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W:\MTLF_And_ForecastVar\Monthly Report\BackcastReport\"/>
    </mc:Choice>
  </mc:AlternateContent>
  <xr:revisionPtr revIDLastSave="0" documentId="13_ncr:1_{7237EC47-8EA3-4CE0-9F91-EB3578422698}" xr6:coauthVersionLast="47" xr6:coauthVersionMax="47" xr10:uidLastSave="{00000000-0000-0000-0000-000000000000}"/>
  <bookViews>
    <workbookView xWindow="28680" yWindow="0" windowWidth="29040" windowHeight="15720" activeTab="8" xr2:uid="{97011687-D04B-4C6D-A6C9-652B3FF6C846}"/>
  </bookViews>
  <sheets>
    <sheet name="Coast" sheetId="2" r:id="rId1"/>
    <sheet name="East" sheetId="3" r:id="rId2"/>
    <sheet name="FarWest" sheetId="4" r:id="rId3"/>
    <sheet name="North" sheetId="1" r:id="rId4"/>
    <sheet name="NCent" sheetId="8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1" r:id="rId10"/>
    <pivotCache cacheId="14" r:id="rId11"/>
    <pivotCache cacheId="17" r:id="rId12"/>
    <pivotCache cacheId="20" r:id="rId13"/>
    <pivotCache cacheId="23" r:id="rId14"/>
    <pivotCache cacheId="26" r:id="rId15"/>
    <pivotCache cacheId="29" r:id="rId16"/>
    <pivotCache cacheId="32" r:id="rId17"/>
    <pivotCache cacheId="35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22" i="10" l="1"/>
  <c r="N722" i="10"/>
  <c r="O722" i="10" s="1"/>
  <c r="Q722" i="10" s="1"/>
  <c r="S722" i="10"/>
  <c r="L723" i="10"/>
  <c r="N723" i="10"/>
  <c r="O723" i="10" s="1"/>
  <c r="Q723" i="10" s="1"/>
  <c r="S723" i="10"/>
  <c r="L724" i="10"/>
  <c r="N724" i="10"/>
  <c r="O724" i="10" s="1"/>
  <c r="Q724" i="10" s="1"/>
  <c r="P724" i="10"/>
  <c r="R724" i="10" s="1"/>
  <c r="S724" i="10"/>
  <c r="L725" i="10"/>
  <c r="N725" i="10"/>
  <c r="O725" i="10" s="1"/>
  <c r="Q725" i="10" s="1"/>
  <c r="S725" i="10"/>
  <c r="L726" i="10"/>
  <c r="N726" i="10"/>
  <c r="P726" i="10" s="1"/>
  <c r="R726" i="10" s="1"/>
  <c r="O726" i="10"/>
  <c r="Q726" i="10" s="1"/>
  <c r="S726" i="10"/>
  <c r="L727" i="10"/>
  <c r="N727" i="10"/>
  <c r="P727" i="10" s="1"/>
  <c r="R727" i="10" s="1"/>
  <c r="O727" i="10"/>
  <c r="Q727" i="10" s="1"/>
  <c r="S727" i="10"/>
  <c r="L728" i="10"/>
  <c r="N728" i="10"/>
  <c r="O728" i="10" s="1"/>
  <c r="Q728" i="10" s="1"/>
  <c r="S728" i="10"/>
  <c r="L729" i="10"/>
  <c r="N729" i="10"/>
  <c r="O729" i="10" s="1"/>
  <c r="Q729" i="10" s="1"/>
  <c r="S729" i="10"/>
  <c r="L730" i="10"/>
  <c r="N730" i="10"/>
  <c r="O730" i="10" s="1"/>
  <c r="Q730" i="10" s="1"/>
  <c r="S730" i="10"/>
  <c r="L731" i="10"/>
  <c r="N731" i="10"/>
  <c r="O731" i="10"/>
  <c r="Q731" i="10" s="1"/>
  <c r="P731" i="10"/>
  <c r="R731" i="10" s="1"/>
  <c r="S731" i="10"/>
  <c r="L732" i="10"/>
  <c r="N732" i="10"/>
  <c r="O732" i="10" s="1"/>
  <c r="Q732" i="10" s="1"/>
  <c r="S732" i="10"/>
  <c r="L733" i="10"/>
  <c r="N733" i="10"/>
  <c r="O733" i="10" s="1"/>
  <c r="Q733" i="10" s="1"/>
  <c r="P733" i="10"/>
  <c r="R733" i="10" s="1"/>
  <c r="S733" i="10"/>
  <c r="L734" i="10"/>
  <c r="N734" i="10"/>
  <c r="P734" i="10" s="1"/>
  <c r="R734" i="10" s="1"/>
  <c r="O734" i="10"/>
  <c r="Q734" i="10" s="1"/>
  <c r="S734" i="10"/>
  <c r="L735" i="10"/>
  <c r="N735" i="10"/>
  <c r="O735" i="10" s="1"/>
  <c r="Q735" i="10" s="1"/>
  <c r="S735" i="10"/>
  <c r="L736" i="10"/>
  <c r="N736" i="10"/>
  <c r="O736" i="10" s="1"/>
  <c r="Q736" i="10" s="1"/>
  <c r="S736" i="10"/>
  <c r="L737" i="10"/>
  <c r="N737" i="10"/>
  <c r="O737" i="10" s="1"/>
  <c r="Q737" i="10" s="1"/>
  <c r="S737" i="10"/>
  <c r="L738" i="10"/>
  <c r="N738" i="10"/>
  <c r="O738" i="10" s="1"/>
  <c r="Q738" i="10" s="1"/>
  <c r="S738" i="10"/>
  <c r="L739" i="10"/>
  <c r="N739" i="10"/>
  <c r="O739" i="10" s="1"/>
  <c r="Q739" i="10" s="1"/>
  <c r="S739" i="10"/>
  <c r="L740" i="10"/>
  <c r="N740" i="10"/>
  <c r="O740" i="10" s="1"/>
  <c r="Q740" i="10" s="1"/>
  <c r="S740" i="10"/>
  <c r="L741" i="10"/>
  <c r="N741" i="10"/>
  <c r="P741" i="10" s="1"/>
  <c r="R741" i="10" s="1"/>
  <c r="O741" i="10"/>
  <c r="Q741" i="10" s="1"/>
  <c r="S741" i="10"/>
  <c r="L742" i="10"/>
  <c r="N742" i="10"/>
  <c r="O742" i="10"/>
  <c r="P742" i="10"/>
  <c r="R742" i="10" s="1"/>
  <c r="Q742" i="10"/>
  <c r="S742" i="10"/>
  <c r="L743" i="10"/>
  <c r="N743" i="10"/>
  <c r="O743" i="10" s="1"/>
  <c r="Q743" i="10" s="1"/>
  <c r="S743" i="10"/>
  <c r="L744" i="10"/>
  <c r="N744" i="10"/>
  <c r="O744" i="10" s="1"/>
  <c r="Q744" i="10" s="1"/>
  <c r="S744" i="10"/>
  <c r="L745" i="10"/>
  <c r="N745" i="10"/>
  <c r="P745" i="10" s="1"/>
  <c r="R745" i="10" s="1"/>
  <c r="S745" i="10"/>
  <c r="L722" i="2"/>
  <c r="N722" i="2"/>
  <c r="O722" i="2" s="1"/>
  <c r="Q722" i="2" s="1"/>
  <c r="S722" i="2"/>
  <c r="L723" i="2"/>
  <c r="N723" i="2"/>
  <c r="O723" i="2"/>
  <c r="P723" i="2"/>
  <c r="Q723" i="2"/>
  <c r="R723" i="2"/>
  <c r="S723" i="2"/>
  <c r="L724" i="2"/>
  <c r="N724" i="2"/>
  <c r="P724" i="2" s="1"/>
  <c r="R724" i="2" s="1"/>
  <c r="O724" i="2"/>
  <c r="Q724" i="2" s="1"/>
  <c r="S724" i="2"/>
  <c r="L725" i="2"/>
  <c r="N725" i="2"/>
  <c r="O725" i="2" s="1"/>
  <c r="Q725" i="2" s="1"/>
  <c r="S725" i="2"/>
  <c r="L726" i="2"/>
  <c r="N726" i="2"/>
  <c r="O726" i="2"/>
  <c r="P726" i="2"/>
  <c r="R726" i="2" s="1"/>
  <c r="Q726" i="2"/>
  <c r="S726" i="2"/>
  <c r="L727" i="2"/>
  <c r="N727" i="2"/>
  <c r="O727" i="2"/>
  <c r="Q727" i="2" s="1"/>
  <c r="P727" i="2"/>
  <c r="R727" i="2"/>
  <c r="S727" i="2"/>
  <c r="L728" i="2"/>
  <c r="N728" i="2"/>
  <c r="P728" i="2" s="1"/>
  <c r="R728" i="2" s="1"/>
  <c r="O728" i="2"/>
  <c r="Q728" i="2" s="1"/>
  <c r="S728" i="2"/>
  <c r="L729" i="2"/>
  <c r="N729" i="2"/>
  <c r="O729" i="2" s="1"/>
  <c r="Q729" i="2" s="1"/>
  <c r="P729" i="2"/>
  <c r="R729" i="2" s="1"/>
  <c r="S729" i="2"/>
  <c r="L730" i="2"/>
  <c r="N730" i="2"/>
  <c r="O730" i="2" s="1"/>
  <c r="Q730" i="2" s="1"/>
  <c r="P730" i="2"/>
  <c r="R730" i="2" s="1"/>
  <c r="S730" i="2"/>
  <c r="L731" i="2"/>
  <c r="N731" i="2"/>
  <c r="O731" i="2"/>
  <c r="Q731" i="2" s="1"/>
  <c r="P731" i="2"/>
  <c r="R731" i="2" s="1"/>
  <c r="S731" i="2"/>
  <c r="L732" i="2"/>
  <c r="N732" i="2"/>
  <c r="P732" i="2" s="1"/>
  <c r="R732" i="2" s="1"/>
  <c r="S732" i="2"/>
  <c r="L733" i="2"/>
  <c r="N733" i="2"/>
  <c r="P733" i="2" s="1"/>
  <c r="R733" i="2" s="1"/>
  <c r="O733" i="2"/>
  <c r="Q733" i="2" s="1"/>
  <c r="S733" i="2"/>
  <c r="L734" i="2"/>
  <c r="N734" i="2"/>
  <c r="O734" i="2"/>
  <c r="Q734" i="2" s="1"/>
  <c r="P734" i="2"/>
  <c r="R734" i="2" s="1"/>
  <c r="S734" i="2"/>
  <c r="L735" i="2"/>
  <c r="N735" i="2"/>
  <c r="O735" i="2" s="1"/>
  <c r="Q735" i="2" s="1"/>
  <c r="S735" i="2"/>
  <c r="L736" i="2"/>
  <c r="N736" i="2"/>
  <c r="O736" i="2" s="1"/>
  <c r="Q736" i="2" s="1"/>
  <c r="S736" i="2"/>
  <c r="L737" i="2"/>
  <c r="N737" i="2"/>
  <c r="P737" i="2" s="1"/>
  <c r="R737" i="2" s="1"/>
  <c r="O737" i="2"/>
  <c r="Q737" i="2" s="1"/>
  <c r="S737" i="2"/>
  <c r="L738" i="2"/>
  <c r="N738" i="2"/>
  <c r="O738" i="2"/>
  <c r="Q738" i="2" s="1"/>
  <c r="P738" i="2"/>
  <c r="R738" i="2" s="1"/>
  <c r="S738" i="2"/>
  <c r="L739" i="2"/>
  <c r="N739" i="2"/>
  <c r="O739" i="2"/>
  <c r="Q739" i="2" s="1"/>
  <c r="P739" i="2"/>
  <c r="R739" i="2" s="1"/>
  <c r="S739" i="2"/>
  <c r="L740" i="2"/>
  <c r="N740" i="2"/>
  <c r="O740" i="2" s="1"/>
  <c r="Q740" i="2" s="1"/>
  <c r="S740" i="2"/>
  <c r="L741" i="2"/>
  <c r="N741" i="2"/>
  <c r="O741" i="2" s="1"/>
  <c r="Q741" i="2" s="1"/>
  <c r="P741" i="2"/>
  <c r="R741" i="2" s="1"/>
  <c r="S741" i="2"/>
  <c r="L742" i="2"/>
  <c r="N742" i="2"/>
  <c r="O742" i="2" s="1"/>
  <c r="Q742" i="2" s="1"/>
  <c r="P742" i="2"/>
  <c r="R742" i="2" s="1"/>
  <c r="S742" i="2"/>
  <c r="L743" i="2"/>
  <c r="N743" i="2"/>
  <c r="O743" i="2"/>
  <c r="P743" i="2"/>
  <c r="Q743" i="2"/>
  <c r="R743" i="2"/>
  <c r="S743" i="2"/>
  <c r="L744" i="2"/>
  <c r="N744" i="2"/>
  <c r="P744" i="2" s="1"/>
  <c r="R744" i="2" s="1"/>
  <c r="O744" i="2"/>
  <c r="Q744" i="2" s="1"/>
  <c r="S744" i="2"/>
  <c r="L745" i="2"/>
  <c r="N745" i="2"/>
  <c r="O745" i="2" s="1"/>
  <c r="Q745" i="2" s="1"/>
  <c r="P745" i="2"/>
  <c r="R745" i="2" s="1"/>
  <c r="S745" i="2"/>
  <c r="L722" i="3"/>
  <c r="N722" i="3"/>
  <c r="P722" i="3" s="1"/>
  <c r="R722" i="3" s="1"/>
  <c r="S722" i="3"/>
  <c r="L723" i="3"/>
  <c r="N723" i="3"/>
  <c r="O723" i="3" s="1"/>
  <c r="Q723" i="3" s="1"/>
  <c r="S723" i="3"/>
  <c r="L724" i="3"/>
  <c r="N724" i="3"/>
  <c r="P724" i="3" s="1"/>
  <c r="R724" i="3" s="1"/>
  <c r="S724" i="3"/>
  <c r="L725" i="3"/>
  <c r="N725" i="3"/>
  <c r="O725" i="3" s="1"/>
  <c r="Q725" i="3" s="1"/>
  <c r="S725" i="3"/>
  <c r="L726" i="3"/>
  <c r="N726" i="3"/>
  <c r="O726" i="3"/>
  <c r="Q726" i="3" s="1"/>
  <c r="P726" i="3"/>
  <c r="R726" i="3" s="1"/>
  <c r="S726" i="3"/>
  <c r="L727" i="3"/>
  <c r="N727" i="3"/>
  <c r="P727" i="3" s="1"/>
  <c r="R727" i="3" s="1"/>
  <c r="S727" i="3"/>
  <c r="L728" i="3"/>
  <c r="N728" i="3"/>
  <c r="O728" i="3"/>
  <c r="P728" i="3"/>
  <c r="Q728" i="3"/>
  <c r="R728" i="3"/>
  <c r="S728" i="3"/>
  <c r="L729" i="3"/>
  <c r="N729" i="3"/>
  <c r="P729" i="3" s="1"/>
  <c r="R729" i="3" s="1"/>
  <c r="S729" i="3"/>
  <c r="L730" i="3"/>
  <c r="N730" i="3"/>
  <c r="O730" i="3" s="1"/>
  <c r="Q730" i="3" s="1"/>
  <c r="S730" i="3"/>
  <c r="L731" i="3"/>
  <c r="N731" i="3"/>
  <c r="O731" i="3"/>
  <c r="Q731" i="3" s="1"/>
  <c r="P731" i="3"/>
  <c r="R731" i="3" s="1"/>
  <c r="S731" i="3"/>
  <c r="L732" i="3"/>
  <c r="N732" i="3"/>
  <c r="O732" i="3" s="1"/>
  <c r="Q732" i="3" s="1"/>
  <c r="S732" i="3"/>
  <c r="L733" i="3"/>
  <c r="N733" i="3"/>
  <c r="O733" i="3" s="1"/>
  <c r="Q733" i="3" s="1"/>
  <c r="S733" i="3"/>
  <c r="L734" i="3"/>
  <c r="N734" i="3"/>
  <c r="O734" i="3" s="1"/>
  <c r="Q734" i="3" s="1"/>
  <c r="S734" i="3"/>
  <c r="L735" i="3"/>
  <c r="N735" i="3"/>
  <c r="O735" i="3" s="1"/>
  <c r="Q735" i="3" s="1"/>
  <c r="S735" i="3"/>
  <c r="L736" i="3"/>
  <c r="N736" i="3"/>
  <c r="O736" i="3" s="1"/>
  <c r="Q736" i="3" s="1"/>
  <c r="S736" i="3"/>
  <c r="L737" i="3"/>
  <c r="N737" i="3"/>
  <c r="P737" i="3" s="1"/>
  <c r="R737" i="3" s="1"/>
  <c r="S737" i="3"/>
  <c r="L738" i="3"/>
  <c r="N738" i="3"/>
  <c r="O738" i="3" s="1"/>
  <c r="Q738" i="3" s="1"/>
  <c r="S738" i="3"/>
  <c r="L739" i="3"/>
  <c r="N739" i="3"/>
  <c r="O739" i="3"/>
  <c r="P739" i="3"/>
  <c r="R739" i="3" s="1"/>
  <c r="Q739" i="3"/>
  <c r="S739" i="3"/>
  <c r="L740" i="3"/>
  <c r="N740" i="3"/>
  <c r="O740" i="3" s="1"/>
  <c r="Q740" i="3" s="1"/>
  <c r="P740" i="3"/>
  <c r="R740" i="3" s="1"/>
  <c r="S740" i="3"/>
  <c r="L741" i="3"/>
  <c r="N741" i="3"/>
  <c r="P741" i="3" s="1"/>
  <c r="R741" i="3" s="1"/>
  <c r="S741" i="3"/>
  <c r="L742" i="3"/>
  <c r="N742" i="3"/>
  <c r="O742" i="3"/>
  <c r="P742" i="3"/>
  <c r="Q742" i="3"/>
  <c r="R742" i="3"/>
  <c r="S742" i="3"/>
  <c r="L743" i="3"/>
  <c r="N743" i="3"/>
  <c r="P743" i="3" s="1"/>
  <c r="R743" i="3" s="1"/>
  <c r="S743" i="3"/>
  <c r="L744" i="3"/>
  <c r="N744" i="3"/>
  <c r="O744" i="3"/>
  <c r="Q744" i="3" s="1"/>
  <c r="P744" i="3"/>
  <c r="R744" i="3" s="1"/>
  <c r="S744" i="3"/>
  <c r="L745" i="3"/>
  <c r="N745" i="3"/>
  <c r="O745" i="3" s="1"/>
  <c r="Q745" i="3" s="1"/>
  <c r="S745" i="3"/>
  <c r="L722" i="4"/>
  <c r="N722" i="4"/>
  <c r="O722" i="4"/>
  <c r="Q722" i="4" s="1"/>
  <c r="P722" i="4"/>
  <c r="R722" i="4" s="1"/>
  <c r="S722" i="4"/>
  <c r="L723" i="4"/>
  <c r="N723" i="4"/>
  <c r="O723" i="4" s="1"/>
  <c r="Q723" i="4" s="1"/>
  <c r="S723" i="4"/>
  <c r="L724" i="4"/>
  <c r="N724" i="4"/>
  <c r="P724" i="4" s="1"/>
  <c r="R724" i="4" s="1"/>
  <c r="O724" i="4"/>
  <c r="Q724" i="4" s="1"/>
  <c r="S724" i="4"/>
  <c r="L725" i="4"/>
  <c r="N725" i="4"/>
  <c r="O725" i="4"/>
  <c r="P725" i="4"/>
  <c r="Q725" i="4"/>
  <c r="R725" i="4"/>
  <c r="S725" i="4"/>
  <c r="L726" i="4"/>
  <c r="N726" i="4"/>
  <c r="P726" i="4" s="1"/>
  <c r="R726" i="4" s="1"/>
  <c r="O726" i="4"/>
  <c r="Q726" i="4" s="1"/>
  <c r="S726" i="4"/>
  <c r="L727" i="4"/>
  <c r="N727" i="4"/>
  <c r="O727" i="4" s="1"/>
  <c r="Q727" i="4" s="1"/>
  <c r="S727" i="4"/>
  <c r="L728" i="4"/>
  <c r="N728" i="4"/>
  <c r="O728" i="4"/>
  <c r="P728" i="4"/>
  <c r="Q728" i="4"/>
  <c r="R728" i="4"/>
  <c r="S728" i="4"/>
  <c r="L729" i="4"/>
  <c r="N729" i="4"/>
  <c r="O729" i="4" s="1"/>
  <c r="Q729" i="4" s="1"/>
  <c r="S729" i="4"/>
  <c r="L730" i="4"/>
  <c r="N730" i="4"/>
  <c r="O730" i="4" s="1"/>
  <c r="Q730" i="4" s="1"/>
  <c r="S730" i="4"/>
  <c r="L731" i="4"/>
  <c r="N731" i="4"/>
  <c r="O731" i="4" s="1"/>
  <c r="Q731" i="4" s="1"/>
  <c r="S731" i="4"/>
  <c r="L732" i="4"/>
  <c r="N732" i="4"/>
  <c r="O732" i="4" s="1"/>
  <c r="Q732" i="4" s="1"/>
  <c r="P732" i="4"/>
  <c r="R732" i="4" s="1"/>
  <c r="S732" i="4"/>
  <c r="L733" i="4"/>
  <c r="N733" i="4"/>
  <c r="P733" i="4" s="1"/>
  <c r="R733" i="4" s="1"/>
  <c r="O733" i="4"/>
  <c r="Q733" i="4" s="1"/>
  <c r="S733" i="4"/>
  <c r="L734" i="4"/>
  <c r="N734" i="4"/>
  <c r="O734" i="4" s="1"/>
  <c r="Q734" i="4" s="1"/>
  <c r="S734" i="4"/>
  <c r="L735" i="4"/>
  <c r="N735" i="4"/>
  <c r="O735" i="4"/>
  <c r="Q735" i="4" s="1"/>
  <c r="P735" i="4"/>
  <c r="R735" i="4" s="1"/>
  <c r="S735" i="4"/>
  <c r="L736" i="4"/>
  <c r="N736" i="4"/>
  <c r="O736" i="4" s="1"/>
  <c r="Q736" i="4" s="1"/>
  <c r="S736" i="4"/>
  <c r="L737" i="4"/>
  <c r="N737" i="4"/>
  <c r="O737" i="4"/>
  <c r="P737" i="4"/>
  <c r="R737" i="4" s="1"/>
  <c r="Q737" i="4"/>
  <c r="S737" i="4"/>
  <c r="L738" i="4"/>
  <c r="N738" i="4"/>
  <c r="P738" i="4" s="1"/>
  <c r="R738" i="4" s="1"/>
  <c r="O738" i="4"/>
  <c r="Q738" i="4" s="1"/>
  <c r="S738" i="4"/>
  <c r="L739" i="4"/>
  <c r="N739" i="4"/>
  <c r="O739" i="4" s="1"/>
  <c r="Q739" i="4" s="1"/>
  <c r="P739" i="4"/>
  <c r="R739" i="4"/>
  <c r="S739" i="4"/>
  <c r="L740" i="4"/>
  <c r="N740" i="4"/>
  <c r="O740" i="4"/>
  <c r="P740" i="4"/>
  <c r="R740" i="4" s="1"/>
  <c r="Q740" i="4"/>
  <c r="S740" i="4"/>
  <c r="L741" i="4"/>
  <c r="N741" i="4"/>
  <c r="O741" i="4" s="1"/>
  <c r="Q741" i="4" s="1"/>
  <c r="S741" i="4"/>
  <c r="L742" i="4"/>
  <c r="N742" i="4"/>
  <c r="O742" i="4"/>
  <c r="P742" i="4"/>
  <c r="R742" i="4" s="1"/>
  <c r="Q742" i="4"/>
  <c r="S742" i="4"/>
  <c r="L743" i="4"/>
  <c r="N743" i="4"/>
  <c r="O743" i="4" s="1"/>
  <c r="Q743" i="4" s="1"/>
  <c r="P743" i="4"/>
  <c r="R743" i="4" s="1"/>
  <c r="S743" i="4"/>
  <c r="L744" i="4"/>
  <c r="N744" i="4"/>
  <c r="P744" i="4" s="1"/>
  <c r="R744" i="4" s="1"/>
  <c r="O744" i="4"/>
  <c r="Q744" i="4"/>
  <c r="S744" i="4"/>
  <c r="L745" i="4"/>
  <c r="N745" i="4"/>
  <c r="P745" i="4" s="1"/>
  <c r="R745" i="4" s="1"/>
  <c r="O745" i="4"/>
  <c r="Q745" i="4" s="1"/>
  <c r="S745" i="4"/>
  <c r="L722" i="1"/>
  <c r="N722" i="1"/>
  <c r="O722" i="1" s="1"/>
  <c r="Q722" i="1" s="1"/>
  <c r="S722" i="1"/>
  <c r="L723" i="1"/>
  <c r="N723" i="1"/>
  <c r="P723" i="1" s="1"/>
  <c r="R723" i="1" s="1"/>
  <c r="S723" i="1"/>
  <c r="L724" i="1"/>
  <c r="N724" i="1"/>
  <c r="P724" i="1" s="1"/>
  <c r="R724" i="1" s="1"/>
  <c r="S724" i="1"/>
  <c r="L725" i="1"/>
  <c r="N725" i="1"/>
  <c r="O725" i="1"/>
  <c r="Q725" i="1" s="1"/>
  <c r="P725" i="1"/>
  <c r="R725" i="1" s="1"/>
  <c r="S725" i="1"/>
  <c r="L726" i="1"/>
  <c r="N726" i="1"/>
  <c r="O726" i="1"/>
  <c r="Q726" i="1" s="1"/>
  <c r="P726" i="1"/>
  <c r="R726" i="1" s="1"/>
  <c r="S726" i="1"/>
  <c r="L727" i="1"/>
  <c r="N727" i="1"/>
  <c r="O727" i="1" s="1"/>
  <c r="Q727" i="1" s="1"/>
  <c r="S727" i="1"/>
  <c r="L728" i="1"/>
  <c r="N728" i="1"/>
  <c r="O728" i="1" s="1"/>
  <c r="Q728" i="1" s="1"/>
  <c r="S728" i="1"/>
  <c r="L729" i="1"/>
  <c r="N729" i="1"/>
  <c r="P729" i="1" s="1"/>
  <c r="R729" i="1" s="1"/>
  <c r="O729" i="1"/>
  <c r="Q729" i="1" s="1"/>
  <c r="S729" i="1"/>
  <c r="L730" i="1"/>
  <c r="N730" i="1"/>
  <c r="O730" i="1"/>
  <c r="Q730" i="1" s="1"/>
  <c r="P730" i="1"/>
  <c r="R730" i="1" s="1"/>
  <c r="S730" i="1"/>
  <c r="L731" i="1"/>
  <c r="N731" i="1"/>
  <c r="P731" i="1" s="1"/>
  <c r="R731" i="1" s="1"/>
  <c r="O731" i="1"/>
  <c r="Q731" i="1"/>
  <c r="S731" i="1"/>
  <c r="L732" i="1"/>
  <c r="N732" i="1"/>
  <c r="O732" i="1" s="1"/>
  <c r="Q732" i="1" s="1"/>
  <c r="S732" i="1"/>
  <c r="L733" i="1"/>
  <c r="N733" i="1"/>
  <c r="P733" i="1" s="1"/>
  <c r="R733" i="1" s="1"/>
  <c r="S733" i="1"/>
  <c r="L734" i="1"/>
  <c r="N734" i="1"/>
  <c r="O734" i="1" s="1"/>
  <c r="Q734" i="1" s="1"/>
  <c r="S734" i="1"/>
  <c r="L735" i="1"/>
  <c r="N735" i="1"/>
  <c r="O735" i="1" s="1"/>
  <c r="Q735" i="1" s="1"/>
  <c r="S735" i="1"/>
  <c r="L736" i="1"/>
  <c r="N736" i="1"/>
  <c r="O736" i="1" s="1"/>
  <c r="Q736" i="1" s="1"/>
  <c r="S736" i="1"/>
  <c r="L737" i="1"/>
  <c r="N737" i="1"/>
  <c r="O737" i="1"/>
  <c r="P737" i="1"/>
  <c r="R737" i="1" s="1"/>
  <c r="Q737" i="1"/>
  <c r="S737" i="1"/>
  <c r="L738" i="1"/>
  <c r="N738" i="1"/>
  <c r="O738" i="1" s="1"/>
  <c r="Q738" i="1" s="1"/>
  <c r="S738" i="1"/>
  <c r="L739" i="1"/>
  <c r="N739" i="1"/>
  <c r="O739" i="1" s="1"/>
  <c r="Q739" i="1" s="1"/>
  <c r="S739" i="1"/>
  <c r="L740" i="1"/>
  <c r="N740" i="1"/>
  <c r="O740" i="1"/>
  <c r="P740" i="1"/>
  <c r="R740" i="1" s="1"/>
  <c r="Q740" i="1"/>
  <c r="S740" i="1"/>
  <c r="L741" i="1"/>
  <c r="N741" i="1"/>
  <c r="O741" i="1" s="1"/>
  <c r="Q741" i="1" s="1"/>
  <c r="S741" i="1"/>
  <c r="L742" i="1"/>
  <c r="N742" i="1"/>
  <c r="O742" i="1"/>
  <c r="P742" i="1"/>
  <c r="R742" i="1" s="1"/>
  <c r="Q742" i="1"/>
  <c r="S742" i="1"/>
  <c r="L743" i="1"/>
  <c r="N743" i="1"/>
  <c r="O743" i="1"/>
  <c r="Q743" i="1" s="1"/>
  <c r="P743" i="1"/>
  <c r="R743" i="1" s="1"/>
  <c r="S743" i="1"/>
  <c r="L744" i="1"/>
  <c r="N744" i="1"/>
  <c r="O744" i="1" s="1"/>
  <c r="Q744" i="1" s="1"/>
  <c r="S744" i="1"/>
  <c r="L745" i="1"/>
  <c r="N745" i="1"/>
  <c r="O745" i="1"/>
  <c r="P745" i="1"/>
  <c r="Q745" i="1"/>
  <c r="R745" i="1"/>
  <c r="S745" i="1"/>
  <c r="L722" i="8"/>
  <c r="N722" i="8"/>
  <c r="P722" i="8" s="1"/>
  <c r="R722" i="8" s="1"/>
  <c r="O722" i="8"/>
  <c r="Q722" i="8" s="1"/>
  <c r="S722" i="8"/>
  <c r="L723" i="8"/>
  <c r="N723" i="8"/>
  <c r="O723" i="8" s="1"/>
  <c r="Q723" i="8" s="1"/>
  <c r="S723" i="8"/>
  <c r="L724" i="8"/>
  <c r="N724" i="8"/>
  <c r="O724" i="8" s="1"/>
  <c r="Q724" i="8" s="1"/>
  <c r="S724" i="8"/>
  <c r="L725" i="8"/>
  <c r="N725" i="8"/>
  <c r="P725" i="8" s="1"/>
  <c r="R725" i="8" s="1"/>
  <c r="O725" i="8"/>
  <c r="Q725" i="8" s="1"/>
  <c r="S725" i="8"/>
  <c r="L726" i="8"/>
  <c r="N726" i="8"/>
  <c r="P726" i="8" s="1"/>
  <c r="R726" i="8" s="1"/>
  <c r="O726" i="8"/>
  <c r="Q726" i="8" s="1"/>
  <c r="S726" i="8"/>
  <c r="L727" i="8"/>
  <c r="N727" i="8"/>
  <c r="O727" i="8" s="1"/>
  <c r="Q727" i="8" s="1"/>
  <c r="P727" i="8"/>
  <c r="R727" i="8"/>
  <c r="S727" i="8"/>
  <c r="L728" i="8"/>
  <c r="N728" i="8"/>
  <c r="O728" i="8" s="1"/>
  <c r="Q728" i="8" s="1"/>
  <c r="S728" i="8"/>
  <c r="L729" i="8"/>
  <c r="N729" i="8"/>
  <c r="P729" i="8" s="1"/>
  <c r="R729" i="8" s="1"/>
  <c r="S729" i="8"/>
  <c r="L730" i="8"/>
  <c r="N730" i="8"/>
  <c r="O730" i="8"/>
  <c r="Q730" i="8" s="1"/>
  <c r="P730" i="8"/>
  <c r="R730" i="8" s="1"/>
  <c r="S730" i="8"/>
  <c r="L731" i="8"/>
  <c r="N731" i="8"/>
  <c r="O731" i="8" s="1"/>
  <c r="Q731" i="8" s="1"/>
  <c r="S731" i="8"/>
  <c r="L732" i="8"/>
  <c r="N732" i="8"/>
  <c r="O732" i="8" s="1"/>
  <c r="Q732" i="8" s="1"/>
  <c r="S732" i="8"/>
  <c r="L733" i="8"/>
  <c r="N733" i="8"/>
  <c r="O733" i="8" s="1"/>
  <c r="Q733" i="8" s="1"/>
  <c r="S733" i="8"/>
  <c r="L734" i="8"/>
  <c r="N734" i="8"/>
  <c r="P734" i="8" s="1"/>
  <c r="R734" i="8" s="1"/>
  <c r="S734" i="8"/>
  <c r="L735" i="8"/>
  <c r="N735" i="8"/>
  <c r="O735" i="8"/>
  <c r="Q735" i="8" s="1"/>
  <c r="P735" i="8"/>
  <c r="R735" i="8"/>
  <c r="S735" i="8"/>
  <c r="L736" i="8"/>
  <c r="N736" i="8"/>
  <c r="P736" i="8" s="1"/>
  <c r="R736" i="8" s="1"/>
  <c r="S736" i="8"/>
  <c r="L737" i="8"/>
  <c r="N737" i="8"/>
  <c r="O737" i="8"/>
  <c r="P737" i="8"/>
  <c r="Q737" i="8"/>
  <c r="R737" i="8"/>
  <c r="S737" i="8"/>
  <c r="L738" i="8"/>
  <c r="N738" i="8"/>
  <c r="O738" i="8" s="1"/>
  <c r="Q738" i="8" s="1"/>
  <c r="S738" i="8"/>
  <c r="L739" i="8"/>
  <c r="N739" i="8"/>
  <c r="O739" i="8" s="1"/>
  <c r="Q739" i="8" s="1"/>
  <c r="S739" i="8"/>
  <c r="L740" i="8"/>
  <c r="N740" i="8"/>
  <c r="P740" i="8" s="1"/>
  <c r="R740" i="8" s="1"/>
  <c r="O740" i="8"/>
  <c r="Q740" i="8" s="1"/>
  <c r="S740" i="8"/>
  <c r="L741" i="8"/>
  <c r="N741" i="8"/>
  <c r="O741" i="8"/>
  <c r="Q741" i="8" s="1"/>
  <c r="P741" i="8"/>
  <c r="R741" i="8" s="1"/>
  <c r="S741" i="8"/>
  <c r="L742" i="8"/>
  <c r="N742" i="8"/>
  <c r="O742" i="8"/>
  <c r="Q742" i="8" s="1"/>
  <c r="P742" i="8"/>
  <c r="R742" i="8"/>
  <c r="S742" i="8"/>
  <c r="L743" i="8"/>
  <c r="N743" i="8"/>
  <c r="P743" i="8" s="1"/>
  <c r="R743" i="8" s="1"/>
  <c r="S743" i="8"/>
  <c r="L744" i="8"/>
  <c r="N744" i="8"/>
  <c r="O744" i="8" s="1"/>
  <c r="Q744" i="8" s="1"/>
  <c r="S744" i="8"/>
  <c r="L745" i="8"/>
  <c r="N745" i="8"/>
  <c r="P745" i="8" s="1"/>
  <c r="R745" i="8" s="1"/>
  <c r="S745" i="8"/>
  <c r="L722" i="9"/>
  <c r="N722" i="9"/>
  <c r="P722" i="9" s="1"/>
  <c r="R722" i="9" s="1"/>
  <c r="S722" i="9"/>
  <c r="L723" i="9"/>
  <c r="N723" i="9"/>
  <c r="P723" i="9" s="1"/>
  <c r="R723" i="9" s="1"/>
  <c r="S723" i="9"/>
  <c r="L724" i="9"/>
  <c r="N724" i="9"/>
  <c r="O724" i="9" s="1"/>
  <c r="Q724" i="9" s="1"/>
  <c r="S724" i="9"/>
  <c r="L725" i="9"/>
  <c r="N725" i="9"/>
  <c r="O725" i="9" s="1"/>
  <c r="Q725" i="9" s="1"/>
  <c r="S725" i="9"/>
  <c r="L726" i="9"/>
  <c r="N726" i="9"/>
  <c r="O726" i="9" s="1"/>
  <c r="Q726" i="9" s="1"/>
  <c r="S726" i="9"/>
  <c r="L727" i="9"/>
  <c r="N727" i="9"/>
  <c r="P727" i="9" s="1"/>
  <c r="R727" i="9" s="1"/>
  <c r="O727" i="9"/>
  <c r="Q727" i="9" s="1"/>
  <c r="S727" i="9"/>
  <c r="L728" i="9"/>
  <c r="N728" i="9"/>
  <c r="O728" i="9"/>
  <c r="Q728" i="9" s="1"/>
  <c r="P728" i="9"/>
  <c r="R728" i="9" s="1"/>
  <c r="S728" i="9"/>
  <c r="L729" i="9"/>
  <c r="N729" i="9"/>
  <c r="O729" i="9" s="1"/>
  <c r="Q729" i="9" s="1"/>
  <c r="S729" i="9"/>
  <c r="L730" i="9"/>
  <c r="N730" i="9"/>
  <c r="O730" i="9"/>
  <c r="Q730" i="9" s="1"/>
  <c r="P730" i="9"/>
  <c r="R730" i="9" s="1"/>
  <c r="S730" i="9"/>
  <c r="L731" i="9"/>
  <c r="N731" i="9"/>
  <c r="P731" i="9" s="1"/>
  <c r="R731" i="9" s="1"/>
  <c r="S731" i="9"/>
  <c r="L732" i="9"/>
  <c r="N732" i="9"/>
  <c r="O732" i="9"/>
  <c r="P732" i="9"/>
  <c r="Q732" i="9"/>
  <c r="R732" i="9"/>
  <c r="S732" i="9"/>
  <c r="L733" i="9"/>
  <c r="N733" i="9"/>
  <c r="O733" i="9"/>
  <c r="Q733" i="9" s="1"/>
  <c r="P733" i="9"/>
  <c r="R733" i="9" s="1"/>
  <c r="S733" i="9"/>
  <c r="L734" i="9"/>
  <c r="N734" i="9"/>
  <c r="O734" i="9" s="1"/>
  <c r="Q734" i="9" s="1"/>
  <c r="S734" i="9"/>
  <c r="L735" i="9"/>
  <c r="N735" i="9"/>
  <c r="P735" i="9" s="1"/>
  <c r="R735" i="9" s="1"/>
  <c r="O735" i="9"/>
  <c r="Q735" i="9" s="1"/>
  <c r="S735" i="9"/>
  <c r="L736" i="9"/>
  <c r="N736" i="9"/>
  <c r="P736" i="9" s="1"/>
  <c r="R736" i="9" s="1"/>
  <c r="O736" i="9"/>
  <c r="Q736" i="9" s="1"/>
  <c r="S736" i="9"/>
  <c r="L737" i="9"/>
  <c r="N737" i="9"/>
  <c r="O737" i="9" s="1"/>
  <c r="Q737" i="9" s="1"/>
  <c r="S737" i="9"/>
  <c r="L738" i="9"/>
  <c r="N738" i="9"/>
  <c r="O738" i="9"/>
  <c r="P738" i="9"/>
  <c r="R738" i="9" s="1"/>
  <c r="Q738" i="9"/>
  <c r="S738" i="9"/>
  <c r="L739" i="9"/>
  <c r="N739" i="9"/>
  <c r="O739" i="9" s="1"/>
  <c r="Q739" i="9" s="1"/>
  <c r="S739" i="9"/>
  <c r="L740" i="9"/>
  <c r="N740" i="9"/>
  <c r="O740" i="9"/>
  <c r="Q740" i="9" s="1"/>
  <c r="P740" i="9"/>
  <c r="R740" i="9" s="1"/>
  <c r="S740" i="9"/>
  <c r="L741" i="9"/>
  <c r="N741" i="9"/>
  <c r="O741" i="9" s="1"/>
  <c r="Q741" i="9" s="1"/>
  <c r="P741" i="9"/>
  <c r="R741" i="9"/>
  <c r="S741" i="9"/>
  <c r="L742" i="9"/>
  <c r="N742" i="9"/>
  <c r="P742" i="9" s="1"/>
  <c r="R742" i="9" s="1"/>
  <c r="O742" i="9"/>
  <c r="Q742" i="9" s="1"/>
  <c r="S742" i="9"/>
  <c r="L743" i="9"/>
  <c r="N743" i="9"/>
  <c r="P743" i="9" s="1"/>
  <c r="R743" i="9" s="1"/>
  <c r="O743" i="9"/>
  <c r="Q743" i="9" s="1"/>
  <c r="S743" i="9"/>
  <c r="L744" i="9"/>
  <c r="N744" i="9"/>
  <c r="O744" i="9" s="1"/>
  <c r="Q744" i="9" s="1"/>
  <c r="S744" i="9"/>
  <c r="L745" i="9"/>
  <c r="N745" i="9"/>
  <c r="O745" i="9" s="1"/>
  <c r="Q745" i="9" s="1"/>
  <c r="S745" i="9"/>
  <c r="L722" i="6"/>
  <c r="N722" i="6"/>
  <c r="O722" i="6" s="1"/>
  <c r="Q722" i="6" s="1"/>
  <c r="S722" i="6"/>
  <c r="L723" i="6"/>
  <c r="N723" i="6"/>
  <c r="P723" i="6" s="1"/>
  <c r="R723" i="6" s="1"/>
  <c r="O723" i="6"/>
  <c r="Q723" i="6" s="1"/>
  <c r="S723" i="6"/>
  <c r="L724" i="6"/>
  <c r="N724" i="6"/>
  <c r="O724" i="6" s="1"/>
  <c r="Q724" i="6" s="1"/>
  <c r="P724" i="6"/>
  <c r="R724" i="6"/>
  <c r="S724" i="6"/>
  <c r="L725" i="6"/>
  <c r="N725" i="6"/>
  <c r="O725" i="6"/>
  <c r="P725" i="6"/>
  <c r="Q725" i="6"/>
  <c r="R725" i="6"/>
  <c r="S725" i="6"/>
  <c r="L726" i="6"/>
  <c r="N726" i="6"/>
  <c r="P726" i="6" s="1"/>
  <c r="R726" i="6" s="1"/>
  <c r="O726" i="6"/>
  <c r="Q726" i="6" s="1"/>
  <c r="S726" i="6"/>
  <c r="L727" i="6"/>
  <c r="N727" i="6"/>
  <c r="O727" i="6" s="1"/>
  <c r="Q727" i="6" s="1"/>
  <c r="P727" i="6"/>
  <c r="R727" i="6" s="1"/>
  <c r="S727" i="6"/>
  <c r="L728" i="6"/>
  <c r="N728" i="6"/>
  <c r="O728" i="6" s="1"/>
  <c r="Q728" i="6" s="1"/>
  <c r="S728" i="6"/>
  <c r="L729" i="6"/>
  <c r="N729" i="6"/>
  <c r="O729" i="6" s="1"/>
  <c r="Q729" i="6" s="1"/>
  <c r="S729" i="6"/>
  <c r="L730" i="6"/>
  <c r="N730" i="6"/>
  <c r="P730" i="6" s="1"/>
  <c r="R730" i="6" s="1"/>
  <c r="O730" i="6"/>
  <c r="Q730" i="6" s="1"/>
  <c r="S730" i="6"/>
  <c r="L731" i="6"/>
  <c r="N731" i="6"/>
  <c r="O731" i="6"/>
  <c r="Q731" i="6" s="1"/>
  <c r="P731" i="6"/>
  <c r="R731" i="6" s="1"/>
  <c r="S731" i="6"/>
  <c r="L732" i="6"/>
  <c r="N732" i="6"/>
  <c r="O732" i="6" s="1"/>
  <c r="Q732" i="6" s="1"/>
  <c r="S732" i="6"/>
  <c r="L733" i="6"/>
  <c r="N733" i="6"/>
  <c r="P733" i="6" s="1"/>
  <c r="R733" i="6" s="1"/>
  <c r="O733" i="6"/>
  <c r="Q733" i="6" s="1"/>
  <c r="S733" i="6"/>
  <c r="L734" i="6"/>
  <c r="N734" i="6"/>
  <c r="O734" i="6"/>
  <c r="P734" i="6"/>
  <c r="R734" i="6" s="1"/>
  <c r="Q734" i="6"/>
  <c r="S734" i="6"/>
  <c r="L735" i="6"/>
  <c r="N735" i="6"/>
  <c r="O735" i="6"/>
  <c r="Q735" i="6" s="1"/>
  <c r="P735" i="6"/>
  <c r="R735" i="6" s="1"/>
  <c r="S735" i="6"/>
  <c r="L736" i="6"/>
  <c r="N736" i="6"/>
  <c r="O736" i="6"/>
  <c r="Q736" i="6" s="1"/>
  <c r="P736" i="6"/>
  <c r="R736" i="6" s="1"/>
  <c r="S736" i="6"/>
  <c r="L737" i="6"/>
  <c r="N737" i="6"/>
  <c r="O737" i="6" s="1"/>
  <c r="Q737" i="6" s="1"/>
  <c r="S737" i="6"/>
  <c r="L738" i="6"/>
  <c r="N738" i="6"/>
  <c r="P738" i="6" s="1"/>
  <c r="R738" i="6" s="1"/>
  <c r="O738" i="6"/>
  <c r="Q738" i="6" s="1"/>
  <c r="S738" i="6"/>
  <c r="L739" i="6"/>
  <c r="N739" i="6"/>
  <c r="O739" i="6"/>
  <c r="Q739" i="6" s="1"/>
  <c r="P739" i="6"/>
  <c r="R739" i="6" s="1"/>
  <c r="S739" i="6"/>
  <c r="L740" i="6"/>
  <c r="N740" i="6"/>
  <c r="P740" i="6" s="1"/>
  <c r="R740" i="6" s="1"/>
  <c r="O740" i="6"/>
  <c r="Q740" i="6" s="1"/>
  <c r="S740" i="6"/>
  <c r="L741" i="6"/>
  <c r="N741" i="6"/>
  <c r="O741" i="6" s="1"/>
  <c r="Q741" i="6" s="1"/>
  <c r="S741" i="6"/>
  <c r="L742" i="6"/>
  <c r="N742" i="6"/>
  <c r="O742" i="6"/>
  <c r="Q742" i="6" s="1"/>
  <c r="P742" i="6"/>
  <c r="R742" i="6" s="1"/>
  <c r="S742" i="6"/>
  <c r="L743" i="6"/>
  <c r="N743" i="6"/>
  <c r="O743" i="6" s="1"/>
  <c r="Q743" i="6" s="1"/>
  <c r="S743" i="6"/>
  <c r="L744" i="6"/>
  <c r="N744" i="6"/>
  <c r="O744" i="6" s="1"/>
  <c r="Q744" i="6" s="1"/>
  <c r="S744" i="6"/>
  <c r="L745" i="6"/>
  <c r="N745" i="6"/>
  <c r="O745" i="6" s="1"/>
  <c r="Q745" i="6" s="1"/>
  <c r="P745" i="6"/>
  <c r="R745" i="6" s="1"/>
  <c r="S745" i="6"/>
  <c r="L722" i="7"/>
  <c r="N722" i="7"/>
  <c r="O722" i="7" s="1"/>
  <c r="Q722" i="7" s="1"/>
  <c r="S722" i="7"/>
  <c r="L723" i="7"/>
  <c r="N723" i="7"/>
  <c r="P723" i="7" s="1"/>
  <c r="R723" i="7" s="1"/>
  <c r="S723" i="7"/>
  <c r="L724" i="7"/>
  <c r="N724" i="7"/>
  <c r="P724" i="7" s="1"/>
  <c r="R724" i="7" s="1"/>
  <c r="S724" i="7"/>
  <c r="L725" i="7"/>
  <c r="N725" i="7"/>
  <c r="O725" i="7" s="1"/>
  <c r="Q725" i="7" s="1"/>
  <c r="P725" i="7"/>
  <c r="R725" i="7"/>
  <c r="S725" i="7"/>
  <c r="L726" i="7"/>
  <c r="N726" i="7"/>
  <c r="O726" i="7"/>
  <c r="Q726" i="7" s="1"/>
  <c r="P726" i="7"/>
  <c r="R726" i="7" s="1"/>
  <c r="S726" i="7"/>
  <c r="L727" i="7"/>
  <c r="N727" i="7"/>
  <c r="O727" i="7" s="1"/>
  <c r="Q727" i="7" s="1"/>
  <c r="S727" i="7"/>
  <c r="L728" i="7"/>
  <c r="N728" i="7"/>
  <c r="O728" i="7"/>
  <c r="Q728" i="7" s="1"/>
  <c r="P728" i="7"/>
  <c r="R728" i="7" s="1"/>
  <c r="S728" i="7"/>
  <c r="L729" i="7"/>
  <c r="N729" i="7"/>
  <c r="P729" i="7" s="1"/>
  <c r="R729" i="7" s="1"/>
  <c r="O729" i="7"/>
  <c r="Q729" i="7" s="1"/>
  <c r="S729" i="7"/>
  <c r="L730" i="7"/>
  <c r="N730" i="7"/>
  <c r="O730" i="7"/>
  <c r="P730" i="7"/>
  <c r="Q730" i="7"/>
  <c r="R730" i="7"/>
  <c r="S730" i="7"/>
  <c r="L731" i="7"/>
  <c r="N731" i="7"/>
  <c r="O731" i="7" s="1"/>
  <c r="Q731" i="7" s="1"/>
  <c r="S731" i="7"/>
  <c r="L732" i="7"/>
  <c r="N732" i="7"/>
  <c r="O732" i="7" s="1"/>
  <c r="Q732" i="7" s="1"/>
  <c r="S732" i="7"/>
  <c r="L733" i="7"/>
  <c r="N733" i="7"/>
  <c r="O733" i="7"/>
  <c r="Q733" i="7" s="1"/>
  <c r="P733" i="7"/>
  <c r="R733" i="7" s="1"/>
  <c r="S733" i="7"/>
  <c r="L734" i="7"/>
  <c r="N734" i="7"/>
  <c r="P734" i="7" s="1"/>
  <c r="R734" i="7" s="1"/>
  <c r="O734" i="7"/>
  <c r="Q734" i="7" s="1"/>
  <c r="S734" i="7"/>
  <c r="L735" i="7"/>
  <c r="N735" i="7"/>
  <c r="O735" i="7" s="1"/>
  <c r="Q735" i="7" s="1"/>
  <c r="S735" i="7"/>
  <c r="L736" i="7"/>
  <c r="N736" i="7"/>
  <c r="O736" i="7" s="1"/>
  <c r="Q736" i="7" s="1"/>
  <c r="S736" i="7"/>
  <c r="L737" i="7"/>
  <c r="N737" i="7"/>
  <c r="O737" i="7"/>
  <c r="Q737" i="7" s="1"/>
  <c r="P737" i="7"/>
  <c r="R737" i="7" s="1"/>
  <c r="S737" i="7"/>
  <c r="L738" i="7"/>
  <c r="N738" i="7"/>
  <c r="P738" i="7" s="1"/>
  <c r="R738" i="7" s="1"/>
  <c r="O738" i="7"/>
  <c r="Q738" i="7" s="1"/>
  <c r="S738" i="7"/>
  <c r="L739" i="7"/>
  <c r="N739" i="7"/>
  <c r="P739" i="7" s="1"/>
  <c r="R739" i="7" s="1"/>
  <c r="S739" i="7"/>
  <c r="L740" i="7"/>
  <c r="N740" i="7"/>
  <c r="P740" i="7" s="1"/>
  <c r="R740" i="7" s="1"/>
  <c r="O740" i="7"/>
  <c r="Q740" i="7" s="1"/>
  <c r="S740" i="7"/>
  <c r="L741" i="7"/>
  <c r="N741" i="7"/>
  <c r="O741" i="7" s="1"/>
  <c r="Q741" i="7" s="1"/>
  <c r="S741" i="7"/>
  <c r="L742" i="7"/>
  <c r="N742" i="7"/>
  <c r="O742" i="7"/>
  <c r="P742" i="7"/>
  <c r="Q742" i="7"/>
  <c r="R742" i="7"/>
  <c r="S742" i="7"/>
  <c r="L743" i="7"/>
  <c r="N743" i="7"/>
  <c r="P743" i="7" s="1"/>
  <c r="R743" i="7" s="1"/>
  <c r="S743" i="7"/>
  <c r="L744" i="7"/>
  <c r="N744" i="7"/>
  <c r="P744" i="7" s="1"/>
  <c r="R744" i="7" s="1"/>
  <c r="S744" i="7"/>
  <c r="L745" i="7"/>
  <c r="N745" i="7"/>
  <c r="O745" i="7"/>
  <c r="P745" i="7"/>
  <c r="Q745" i="7"/>
  <c r="R745" i="7"/>
  <c r="S745" i="7"/>
  <c r="P735" i="10" l="1"/>
  <c r="R735" i="10" s="1"/>
  <c r="O745" i="10"/>
  <c r="Q745" i="10" s="1"/>
  <c r="P739" i="10"/>
  <c r="R739" i="10" s="1"/>
  <c r="P728" i="10"/>
  <c r="R728" i="10" s="1"/>
  <c r="P725" i="10"/>
  <c r="R725" i="10" s="1"/>
  <c r="P722" i="10"/>
  <c r="R722" i="10" s="1"/>
  <c r="P736" i="10"/>
  <c r="R736" i="10" s="1"/>
  <c r="P736" i="7"/>
  <c r="R736" i="7" s="1"/>
  <c r="O724" i="7"/>
  <c r="Q724" i="7" s="1"/>
  <c r="O744" i="7"/>
  <c r="Q744" i="7" s="1"/>
  <c r="P731" i="7"/>
  <c r="R731" i="7" s="1"/>
  <c r="O723" i="7"/>
  <c r="Q723" i="7" s="1"/>
  <c r="O743" i="7"/>
  <c r="Q743" i="7" s="1"/>
  <c r="P735" i="7"/>
  <c r="R735" i="7" s="1"/>
  <c r="O739" i="7"/>
  <c r="Q739" i="7" s="1"/>
  <c r="P732" i="6"/>
  <c r="R732" i="6" s="1"/>
  <c r="P744" i="9"/>
  <c r="R744" i="9" s="1"/>
  <c r="O722" i="9"/>
  <c r="Q722" i="9" s="1"/>
  <c r="P739" i="9"/>
  <c r="R739" i="9" s="1"/>
  <c r="O731" i="9"/>
  <c r="Q731" i="9" s="1"/>
  <c r="P744" i="8"/>
  <c r="R744" i="8" s="1"/>
  <c r="O743" i="8"/>
  <c r="Q743" i="8" s="1"/>
  <c r="P738" i="8"/>
  <c r="R738" i="8" s="1"/>
  <c r="O734" i="8"/>
  <c r="Q734" i="8" s="1"/>
  <c r="O724" i="1"/>
  <c r="Q724" i="1" s="1"/>
  <c r="O723" i="1"/>
  <c r="Q723" i="1" s="1"/>
  <c r="P727" i="1"/>
  <c r="R727" i="1" s="1"/>
  <c r="O743" i="3"/>
  <c r="Q743" i="3" s="1"/>
  <c r="O724" i="3"/>
  <c r="Q724" i="3" s="1"/>
  <c r="O737" i="3"/>
  <c r="Q737" i="3" s="1"/>
  <c r="O727" i="3"/>
  <c r="Q727" i="3" s="1"/>
  <c r="O741" i="3"/>
  <c r="Q741" i="3" s="1"/>
  <c r="O722" i="3"/>
  <c r="Q722" i="3" s="1"/>
  <c r="O729" i="3"/>
  <c r="Q729" i="3" s="1"/>
  <c r="P722" i="2"/>
  <c r="R722" i="2" s="1"/>
  <c r="P725" i="2"/>
  <c r="R725" i="2" s="1"/>
  <c r="P744" i="10"/>
  <c r="R744" i="10" s="1"/>
  <c r="P743" i="10"/>
  <c r="R743" i="10" s="1"/>
  <c r="P732" i="10"/>
  <c r="R732" i="10" s="1"/>
  <c r="P723" i="10"/>
  <c r="R723" i="10" s="1"/>
  <c r="P738" i="10"/>
  <c r="R738" i="10" s="1"/>
  <c r="P736" i="2"/>
  <c r="R736" i="2" s="1"/>
  <c r="O732" i="2"/>
  <c r="Q732" i="2" s="1"/>
  <c r="P734" i="3"/>
  <c r="R734" i="3" s="1"/>
  <c r="P738" i="3"/>
  <c r="R738" i="3" s="1"/>
  <c r="P733" i="3"/>
  <c r="R733" i="3" s="1"/>
  <c r="P725" i="3"/>
  <c r="R725" i="3" s="1"/>
  <c r="P745" i="3"/>
  <c r="R745" i="3" s="1"/>
  <c r="P723" i="3"/>
  <c r="R723" i="3" s="1"/>
  <c r="P731" i="4"/>
  <c r="R731" i="4" s="1"/>
  <c r="P727" i="4"/>
  <c r="R727" i="4" s="1"/>
  <c r="P723" i="4"/>
  <c r="R723" i="4" s="1"/>
  <c r="P734" i="4"/>
  <c r="R734" i="4" s="1"/>
  <c r="P730" i="4"/>
  <c r="R730" i="4" s="1"/>
  <c r="P722" i="1"/>
  <c r="R722" i="1" s="1"/>
  <c r="O733" i="1"/>
  <c r="Q733" i="1" s="1"/>
  <c r="P735" i="1"/>
  <c r="R735" i="1" s="1"/>
  <c r="P739" i="1"/>
  <c r="R739" i="1" s="1"/>
  <c r="P728" i="1"/>
  <c r="R728" i="1" s="1"/>
  <c r="P744" i="1"/>
  <c r="R744" i="1" s="1"/>
  <c r="P741" i="1"/>
  <c r="R741" i="1" s="1"/>
  <c r="P738" i="1"/>
  <c r="R738" i="1" s="1"/>
  <c r="P734" i="1"/>
  <c r="R734" i="1" s="1"/>
  <c r="P733" i="8"/>
  <c r="R733" i="8" s="1"/>
  <c r="O729" i="8"/>
  <c r="Q729" i="8" s="1"/>
  <c r="O736" i="8"/>
  <c r="Q736" i="8" s="1"/>
  <c r="P724" i="8"/>
  <c r="R724" i="8" s="1"/>
  <c r="P731" i="8"/>
  <c r="R731" i="8" s="1"/>
  <c r="P723" i="8"/>
  <c r="R723" i="8" s="1"/>
  <c r="O745" i="8"/>
  <c r="Q745" i="8" s="1"/>
  <c r="P737" i="9"/>
  <c r="R737" i="9" s="1"/>
  <c r="P734" i="9"/>
  <c r="R734" i="9" s="1"/>
  <c r="P724" i="9"/>
  <c r="R724" i="9" s="1"/>
  <c r="O723" i="9"/>
  <c r="Q723" i="9" s="1"/>
  <c r="P729" i="9"/>
  <c r="R729" i="9" s="1"/>
  <c r="P728" i="6"/>
  <c r="R728" i="6" s="1"/>
  <c r="P744" i="6"/>
  <c r="R744" i="6" s="1"/>
  <c r="P743" i="6"/>
  <c r="R743" i="6" s="1"/>
  <c r="P730" i="10"/>
  <c r="R730" i="10" s="1"/>
  <c r="P729" i="10"/>
  <c r="R729" i="10" s="1"/>
  <c r="P740" i="10"/>
  <c r="R740" i="10" s="1"/>
  <c r="P737" i="10"/>
  <c r="R737" i="10" s="1"/>
  <c r="P735" i="2"/>
  <c r="R735" i="2" s="1"/>
  <c r="P740" i="2"/>
  <c r="R740" i="2" s="1"/>
  <c r="P730" i="3"/>
  <c r="R730" i="3" s="1"/>
  <c r="P735" i="3"/>
  <c r="R735" i="3" s="1"/>
  <c r="P732" i="3"/>
  <c r="R732" i="3" s="1"/>
  <c r="P736" i="3"/>
  <c r="R736" i="3" s="1"/>
  <c r="P741" i="4"/>
  <c r="R741" i="4" s="1"/>
  <c r="P729" i="4"/>
  <c r="R729" i="4" s="1"/>
  <c r="P736" i="4"/>
  <c r="R736" i="4" s="1"/>
  <c r="P732" i="1"/>
  <c r="R732" i="1" s="1"/>
  <c r="P736" i="1"/>
  <c r="R736" i="1" s="1"/>
  <c r="P732" i="8"/>
  <c r="R732" i="8" s="1"/>
  <c r="P728" i="8"/>
  <c r="R728" i="8" s="1"/>
  <c r="P739" i="8"/>
  <c r="R739" i="8" s="1"/>
  <c r="P726" i="9"/>
  <c r="R726" i="9" s="1"/>
  <c r="P745" i="9"/>
  <c r="R745" i="9" s="1"/>
  <c r="P725" i="9"/>
  <c r="R725" i="9" s="1"/>
  <c r="P737" i="6"/>
  <c r="R737" i="6" s="1"/>
  <c r="P722" i="6"/>
  <c r="R722" i="6" s="1"/>
  <c r="P741" i="6"/>
  <c r="R741" i="6" s="1"/>
  <c r="P729" i="6"/>
  <c r="R729" i="6" s="1"/>
  <c r="P722" i="7"/>
  <c r="R722" i="7" s="1"/>
  <c r="P727" i="7"/>
  <c r="R727" i="7" s="1"/>
  <c r="P741" i="7"/>
  <c r="R741" i="7" s="1"/>
  <c r="P732" i="7"/>
  <c r="R732" i="7" s="1"/>
  <c r="V722" i="10"/>
  <c r="V723" i="10"/>
  <c r="V724" i="10"/>
  <c r="V725" i="10"/>
  <c r="V726" i="10"/>
  <c r="V727" i="10"/>
  <c r="W728" i="10"/>
  <c r="V728" i="10"/>
  <c r="V729" i="10"/>
  <c r="V730" i="10"/>
  <c r="V731" i="10"/>
  <c r="V732" i="10"/>
  <c r="V733" i="10"/>
  <c r="V734" i="10"/>
  <c r="V735" i="10"/>
  <c r="V736" i="10"/>
  <c r="W737" i="10"/>
  <c r="V737" i="10"/>
  <c r="V738" i="10"/>
  <c r="V739" i="10"/>
  <c r="W740" i="10"/>
  <c r="V740" i="10"/>
  <c r="V741" i="10"/>
  <c r="V742" i="10"/>
  <c r="V743" i="10"/>
  <c r="V744" i="10"/>
  <c r="V745" i="10"/>
  <c r="L2" i="2"/>
  <c r="N2" i="2"/>
  <c r="O2" i="2" s="1"/>
  <c r="Q2" i="2" s="1"/>
  <c r="S2" i="2"/>
  <c r="L3" i="2"/>
  <c r="N3" i="2"/>
  <c r="P3" i="2" s="1"/>
  <c r="R3" i="2" s="1"/>
  <c r="S3" i="2"/>
  <c r="L4" i="2"/>
  <c r="N4" i="2"/>
  <c r="O4" i="2" s="1"/>
  <c r="Q4" i="2" s="1"/>
  <c r="S4" i="2"/>
  <c r="L5" i="2"/>
  <c r="N5" i="2"/>
  <c r="O5" i="2" s="1"/>
  <c r="Q5" i="2" s="1"/>
  <c r="S5" i="2"/>
  <c r="L6" i="2"/>
  <c r="N6" i="2"/>
  <c r="O6" i="2" s="1"/>
  <c r="Q6" i="2" s="1"/>
  <c r="S6" i="2"/>
  <c r="L7" i="2"/>
  <c r="N7" i="2"/>
  <c r="P7" i="2" s="1"/>
  <c r="R7" i="2" s="1"/>
  <c r="S7" i="2"/>
  <c r="L8" i="2"/>
  <c r="N8" i="2"/>
  <c r="O8" i="2" s="1"/>
  <c r="Q8" i="2" s="1"/>
  <c r="S8" i="2"/>
  <c r="L9" i="2"/>
  <c r="N9" i="2"/>
  <c r="O9" i="2" s="1"/>
  <c r="Q9" i="2" s="1"/>
  <c r="S9" i="2"/>
  <c r="L10" i="2"/>
  <c r="N10" i="2"/>
  <c r="P10" i="2" s="1"/>
  <c r="R10" i="2" s="1"/>
  <c r="S10" i="2"/>
  <c r="L11" i="2"/>
  <c r="N11" i="2"/>
  <c r="O11" i="2" s="1"/>
  <c r="Q11" i="2" s="1"/>
  <c r="S11" i="2"/>
  <c r="L12" i="2"/>
  <c r="N12" i="2"/>
  <c r="P12" i="2" s="1"/>
  <c r="R12" i="2" s="1"/>
  <c r="S12" i="2"/>
  <c r="L13" i="2"/>
  <c r="N13" i="2"/>
  <c r="S13" i="2"/>
  <c r="L14" i="2"/>
  <c r="N14" i="2"/>
  <c r="P14" i="2" s="1"/>
  <c r="R14" i="2" s="1"/>
  <c r="S14" i="2"/>
  <c r="L15" i="2"/>
  <c r="N15" i="2"/>
  <c r="O15" i="2" s="1"/>
  <c r="Q15" i="2" s="1"/>
  <c r="S15" i="2"/>
  <c r="L16" i="2"/>
  <c r="N16" i="2"/>
  <c r="P16" i="2" s="1"/>
  <c r="R16" i="2" s="1"/>
  <c r="S16" i="2"/>
  <c r="L17" i="2"/>
  <c r="N17" i="2"/>
  <c r="P17" i="2" s="1"/>
  <c r="R17" i="2" s="1"/>
  <c r="S17" i="2"/>
  <c r="L18" i="2"/>
  <c r="N18" i="2"/>
  <c r="O18" i="2" s="1"/>
  <c r="Q18" i="2" s="1"/>
  <c r="S18" i="2"/>
  <c r="L19" i="2"/>
  <c r="N19" i="2"/>
  <c r="O19" i="2" s="1"/>
  <c r="Q19" i="2" s="1"/>
  <c r="S19" i="2"/>
  <c r="L20" i="2"/>
  <c r="N20" i="2"/>
  <c r="P20" i="2" s="1"/>
  <c r="R20" i="2" s="1"/>
  <c r="S20" i="2"/>
  <c r="L21" i="2"/>
  <c r="N21" i="2"/>
  <c r="O21" i="2" s="1"/>
  <c r="Q21" i="2" s="1"/>
  <c r="S21" i="2"/>
  <c r="L22" i="2"/>
  <c r="N22" i="2"/>
  <c r="P22" i="2" s="1"/>
  <c r="R22" i="2" s="1"/>
  <c r="S22" i="2"/>
  <c r="L23" i="2"/>
  <c r="N23" i="2"/>
  <c r="S23" i="2"/>
  <c r="L24" i="2"/>
  <c r="N24" i="2"/>
  <c r="O24" i="2" s="1"/>
  <c r="Q24" i="2" s="1"/>
  <c r="S24" i="2"/>
  <c r="L25" i="2"/>
  <c r="N25" i="2"/>
  <c r="O25" i="2" s="1"/>
  <c r="Q25" i="2" s="1"/>
  <c r="S25" i="2"/>
  <c r="L26" i="2"/>
  <c r="N26" i="2"/>
  <c r="O26" i="2" s="1"/>
  <c r="Q26" i="2" s="1"/>
  <c r="S26" i="2"/>
  <c r="L27" i="2"/>
  <c r="N27" i="2"/>
  <c r="O27" i="2" s="1"/>
  <c r="Q27" i="2" s="1"/>
  <c r="S27" i="2"/>
  <c r="L28" i="2"/>
  <c r="N28" i="2"/>
  <c r="O28" i="2" s="1"/>
  <c r="Q28" i="2" s="1"/>
  <c r="S28" i="2"/>
  <c r="L29" i="2"/>
  <c r="N29" i="2"/>
  <c r="O29" i="2" s="1"/>
  <c r="Q29" i="2" s="1"/>
  <c r="S29" i="2"/>
  <c r="L30" i="2"/>
  <c r="N30" i="2"/>
  <c r="S30" i="2"/>
  <c r="L31" i="2"/>
  <c r="N31" i="2"/>
  <c r="O31" i="2" s="1"/>
  <c r="Q31" i="2" s="1"/>
  <c r="S31" i="2"/>
  <c r="L32" i="2"/>
  <c r="N32" i="2"/>
  <c r="P32" i="2" s="1"/>
  <c r="R32" i="2" s="1"/>
  <c r="S32" i="2"/>
  <c r="L33" i="2"/>
  <c r="N33" i="2"/>
  <c r="S33" i="2"/>
  <c r="L34" i="2"/>
  <c r="N34" i="2"/>
  <c r="O34" i="2" s="1"/>
  <c r="Q34" i="2" s="1"/>
  <c r="S34" i="2"/>
  <c r="L35" i="2"/>
  <c r="N35" i="2"/>
  <c r="O35" i="2" s="1"/>
  <c r="Q35" i="2" s="1"/>
  <c r="S35" i="2"/>
  <c r="L36" i="2"/>
  <c r="N36" i="2"/>
  <c r="P36" i="2" s="1"/>
  <c r="R36" i="2" s="1"/>
  <c r="S36" i="2"/>
  <c r="L37" i="2"/>
  <c r="N37" i="2"/>
  <c r="O37" i="2" s="1"/>
  <c r="Q37" i="2" s="1"/>
  <c r="S37" i="2"/>
  <c r="L38" i="2"/>
  <c r="N38" i="2"/>
  <c r="O38" i="2" s="1"/>
  <c r="Q38" i="2" s="1"/>
  <c r="S38" i="2"/>
  <c r="L39" i="2"/>
  <c r="N39" i="2"/>
  <c r="O39" i="2" s="1"/>
  <c r="Q39" i="2" s="1"/>
  <c r="S39" i="2"/>
  <c r="L40" i="2"/>
  <c r="N40" i="2"/>
  <c r="O40" i="2" s="1"/>
  <c r="Q40" i="2" s="1"/>
  <c r="S40" i="2"/>
  <c r="L41" i="2"/>
  <c r="N41" i="2"/>
  <c r="O41" i="2" s="1"/>
  <c r="Q41" i="2" s="1"/>
  <c r="S41" i="2"/>
  <c r="L42" i="2"/>
  <c r="N42" i="2"/>
  <c r="O42" i="2" s="1"/>
  <c r="Q42" i="2" s="1"/>
  <c r="S42" i="2"/>
  <c r="L43" i="2"/>
  <c r="N43" i="2"/>
  <c r="P43" i="2" s="1"/>
  <c r="R43" i="2" s="1"/>
  <c r="S43" i="2"/>
  <c r="L44" i="2"/>
  <c r="N44" i="2"/>
  <c r="P44" i="2" s="1"/>
  <c r="R44" i="2" s="1"/>
  <c r="S44" i="2"/>
  <c r="L45" i="2"/>
  <c r="N45" i="2"/>
  <c r="O45" i="2" s="1"/>
  <c r="Q45" i="2" s="1"/>
  <c r="S45" i="2"/>
  <c r="L46" i="2"/>
  <c r="N46" i="2"/>
  <c r="O46" i="2" s="1"/>
  <c r="Q46" i="2" s="1"/>
  <c r="S46" i="2"/>
  <c r="L47" i="2"/>
  <c r="N47" i="2"/>
  <c r="P47" i="2" s="1"/>
  <c r="R47" i="2" s="1"/>
  <c r="S47" i="2"/>
  <c r="L48" i="2"/>
  <c r="N48" i="2"/>
  <c r="P48" i="2" s="1"/>
  <c r="R48" i="2" s="1"/>
  <c r="S48" i="2"/>
  <c r="L49" i="2"/>
  <c r="N49" i="2"/>
  <c r="P49" i="2" s="1"/>
  <c r="R49" i="2" s="1"/>
  <c r="S49" i="2"/>
  <c r="L50" i="2"/>
  <c r="N50" i="2"/>
  <c r="P50" i="2" s="1"/>
  <c r="R50" i="2" s="1"/>
  <c r="S50" i="2"/>
  <c r="L51" i="2"/>
  <c r="N51" i="2"/>
  <c r="O51" i="2" s="1"/>
  <c r="Q51" i="2" s="1"/>
  <c r="S51" i="2"/>
  <c r="L52" i="2"/>
  <c r="N52" i="2"/>
  <c r="P52" i="2" s="1"/>
  <c r="R52" i="2" s="1"/>
  <c r="S52" i="2"/>
  <c r="L53" i="2"/>
  <c r="N53" i="2"/>
  <c r="S53" i="2"/>
  <c r="L54" i="2"/>
  <c r="N54" i="2"/>
  <c r="O54" i="2" s="1"/>
  <c r="Q54" i="2" s="1"/>
  <c r="P54" i="2"/>
  <c r="R54" i="2" s="1"/>
  <c r="S54" i="2"/>
  <c r="L55" i="2"/>
  <c r="N55" i="2"/>
  <c r="O55" i="2" s="1"/>
  <c r="Q55" i="2" s="1"/>
  <c r="S55" i="2"/>
  <c r="L56" i="2"/>
  <c r="N56" i="2"/>
  <c r="O56" i="2" s="1"/>
  <c r="Q56" i="2" s="1"/>
  <c r="S56" i="2"/>
  <c r="L57" i="2"/>
  <c r="N57" i="2"/>
  <c r="P57" i="2" s="1"/>
  <c r="R57" i="2" s="1"/>
  <c r="S57" i="2"/>
  <c r="L58" i="2"/>
  <c r="N58" i="2"/>
  <c r="P58" i="2" s="1"/>
  <c r="R58" i="2" s="1"/>
  <c r="S58" i="2"/>
  <c r="L59" i="2"/>
  <c r="N59" i="2"/>
  <c r="O59" i="2" s="1"/>
  <c r="Q59" i="2" s="1"/>
  <c r="S59" i="2"/>
  <c r="L60" i="2"/>
  <c r="N60" i="2"/>
  <c r="O60" i="2" s="1"/>
  <c r="Q60" i="2" s="1"/>
  <c r="S60" i="2"/>
  <c r="L61" i="2"/>
  <c r="N61" i="2"/>
  <c r="O61" i="2" s="1"/>
  <c r="Q61" i="2" s="1"/>
  <c r="S61" i="2"/>
  <c r="L62" i="2"/>
  <c r="N62" i="2"/>
  <c r="P62" i="2" s="1"/>
  <c r="R62" i="2" s="1"/>
  <c r="O62" i="2"/>
  <c r="Q62" i="2" s="1"/>
  <c r="S62" i="2"/>
  <c r="L63" i="2"/>
  <c r="N63" i="2"/>
  <c r="P63" i="2" s="1"/>
  <c r="R63" i="2" s="1"/>
  <c r="S63" i="2"/>
  <c r="L64" i="2"/>
  <c r="N64" i="2"/>
  <c r="O64" i="2" s="1"/>
  <c r="Q64" i="2" s="1"/>
  <c r="S64" i="2"/>
  <c r="L65" i="2"/>
  <c r="N65" i="2"/>
  <c r="O65" i="2" s="1"/>
  <c r="Q65" i="2" s="1"/>
  <c r="S65" i="2"/>
  <c r="L66" i="2"/>
  <c r="N66" i="2"/>
  <c r="O66" i="2" s="1"/>
  <c r="Q66" i="2" s="1"/>
  <c r="S66" i="2"/>
  <c r="L67" i="2"/>
  <c r="N67" i="2"/>
  <c r="P67" i="2" s="1"/>
  <c r="R67" i="2" s="1"/>
  <c r="S67" i="2"/>
  <c r="L68" i="2"/>
  <c r="N68" i="2"/>
  <c r="P68" i="2" s="1"/>
  <c r="R68" i="2" s="1"/>
  <c r="S68" i="2"/>
  <c r="L69" i="2"/>
  <c r="N69" i="2"/>
  <c r="O69" i="2" s="1"/>
  <c r="Q69" i="2" s="1"/>
  <c r="S69" i="2"/>
  <c r="L70" i="2"/>
  <c r="N70" i="2"/>
  <c r="P70" i="2" s="1"/>
  <c r="R70" i="2" s="1"/>
  <c r="S70" i="2"/>
  <c r="L71" i="2"/>
  <c r="N71" i="2"/>
  <c r="P71" i="2" s="1"/>
  <c r="R71" i="2" s="1"/>
  <c r="S71" i="2"/>
  <c r="L72" i="2"/>
  <c r="N72" i="2"/>
  <c r="P72" i="2" s="1"/>
  <c r="R72" i="2" s="1"/>
  <c r="S72" i="2"/>
  <c r="L73" i="2"/>
  <c r="N73" i="2"/>
  <c r="S73" i="2"/>
  <c r="L74" i="2"/>
  <c r="N74" i="2"/>
  <c r="P74" i="2" s="1"/>
  <c r="R74" i="2" s="1"/>
  <c r="S74" i="2"/>
  <c r="L75" i="2"/>
  <c r="N75" i="2"/>
  <c r="O75" i="2" s="1"/>
  <c r="Q75" i="2" s="1"/>
  <c r="S75" i="2"/>
  <c r="L76" i="2"/>
  <c r="N76" i="2"/>
  <c r="O76" i="2" s="1"/>
  <c r="Q76" i="2" s="1"/>
  <c r="S76" i="2"/>
  <c r="L77" i="2"/>
  <c r="N77" i="2"/>
  <c r="O77" i="2" s="1"/>
  <c r="Q77" i="2" s="1"/>
  <c r="S77" i="2"/>
  <c r="L78" i="2"/>
  <c r="N78" i="2"/>
  <c r="O78" i="2" s="1"/>
  <c r="Q78" i="2" s="1"/>
  <c r="S78" i="2"/>
  <c r="L79" i="2"/>
  <c r="N79" i="2"/>
  <c r="O79" i="2" s="1"/>
  <c r="Q79" i="2" s="1"/>
  <c r="S79" i="2"/>
  <c r="L80" i="2"/>
  <c r="N80" i="2"/>
  <c r="P80" i="2" s="1"/>
  <c r="R80" i="2" s="1"/>
  <c r="S80" i="2"/>
  <c r="L81" i="2"/>
  <c r="N81" i="2"/>
  <c r="S81" i="2"/>
  <c r="L82" i="2"/>
  <c r="N82" i="2"/>
  <c r="O82" i="2" s="1"/>
  <c r="Q82" i="2" s="1"/>
  <c r="S82" i="2"/>
  <c r="L83" i="2"/>
  <c r="N83" i="2"/>
  <c r="P83" i="2" s="1"/>
  <c r="R83" i="2" s="1"/>
  <c r="S83" i="2"/>
  <c r="L84" i="2"/>
  <c r="N84" i="2"/>
  <c r="O84" i="2" s="1"/>
  <c r="Q84" i="2" s="1"/>
  <c r="S84" i="2"/>
  <c r="L85" i="2"/>
  <c r="N85" i="2"/>
  <c r="P85" i="2" s="1"/>
  <c r="R85" i="2" s="1"/>
  <c r="S85" i="2"/>
  <c r="L86" i="2"/>
  <c r="N86" i="2"/>
  <c r="O86" i="2" s="1"/>
  <c r="Q86" i="2" s="1"/>
  <c r="S86" i="2"/>
  <c r="L87" i="2"/>
  <c r="N87" i="2"/>
  <c r="P87" i="2" s="1"/>
  <c r="R87" i="2" s="1"/>
  <c r="S87" i="2"/>
  <c r="L88" i="2"/>
  <c r="N88" i="2"/>
  <c r="O88" i="2" s="1"/>
  <c r="Q88" i="2" s="1"/>
  <c r="S88" i="2"/>
  <c r="L89" i="2"/>
  <c r="N89" i="2"/>
  <c r="P89" i="2" s="1"/>
  <c r="R89" i="2" s="1"/>
  <c r="S89" i="2"/>
  <c r="L90" i="2"/>
  <c r="N90" i="2"/>
  <c r="P90" i="2" s="1"/>
  <c r="R90" i="2" s="1"/>
  <c r="S90" i="2"/>
  <c r="L91" i="2"/>
  <c r="N91" i="2"/>
  <c r="P91" i="2" s="1"/>
  <c r="R91" i="2" s="1"/>
  <c r="S91" i="2"/>
  <c r="L92" i="2"/>
  <c r="N92" i="2"/>
  <c r="P92" i="2" s="1"/>
  <c r="R92" i="2" s="1"/>
  <c r="S92" i="2"/>
  <c r="L93" i="2"/>
  <c r="N93" i="2"/>
  <c r="S93" i="2"/>
  <c r="L94" i="2"/>
  <c r="N94" i="2"/>
  <c r="O94" i="2" s="1"/>
  <c r="Q94" i="2" s="1"/>
  <c r="S94" i="2"/>
  <c r="L95" i="2"/>
  <c r="N95" i="2"/>
  <c r="O95" i="2" s="1"/>
  <c r="Q95" i="2" s="1"/>
  <c r="S95" i="2"/>
  <c r="L96" i="2"/>
  <c r="N96" i="2"/>
  <c r="O96" i="2" s="1"/>
  <c r="Q96" i="2" s="1"/>
  <c r="S96" i="2"/>
  <c r="L97" i="2"/>
  <c r="N97" i="2"/>
  <c r="P97" i="2" s="1"/>
  <c r="R97" i="2" s="1"/>
  <c r="S97" i="2"/>
  <c r="L98" i="2"/>
  <c r="N98" i="2"/>
  <c r="O98" i="2" s="1"/>
  <c r="Q98" i="2" s="1"/>
  <c r="S98" i="2"/>
  <c r="L99" i="2"/>
  <c r="N99" i="2"/>
  <c r="O99" i="2" s="1"/>
  <c r="Q99" i="2" s="1"/>
  <c r="S99" i="2"/>
  <c r="L100" i="2"/>
  <c r="N100" i="2"/>
  <c r="P100" i="2" s="1"/>
  <c r="R100" i="2" s="1"/>
  <c r="S100" i="2"/>
  <c r="L101" i="2"/>
  <c r="N101" i="2"/>
  <c r="O101" i="2" s="1"/>
  <c r="Q101" i="2" s="1"/>
  <c r="S101" i="2"/>
  <c r="L102" i="2"/>
  <c r="N102" i="2"/>
  <c r="P102" i="2" s="1"/>
  <c r="R102" i="2" s="1"/>
  <c r="S102" i="2"/>
  <c r="L103" i="2"/>
  <c r="N103" i="2"/>
  <c r="P103" i="2" s="1"/>
  <c r="R103" i="2" s="1"/>
  <c r="S103" i="2"/>
  <c r="L104" i="2"/>
  <c r="N104" i="2"/>
  <c r="O104" i="2" s="1"/>
  <c r="Q104" i="2" s="1"/>
  <c r="S104" i="2"/>
  <c r="L105" i="2"/>
  <c r="N105" i="2"/>
  <c r="O105" i="2" s="1"/>
  <c r="Q105" i="2" s="1"/>
  <c r="S105" i="2"/>
  <c r="L106" i="2"/>
  <c r="N106" i="2"/>
  <c r="O106" i="2" s="1"/>
  <c r="Q106" i="2" s="1"/>
  <c r="S106" i="2"/>
  <c r="L107" i="2"/>
  <c r="N107" i="2"/>
  <c r="O107" i="2" s="1"/>
  <c r="Q107" i="2" s="1"/>
  <c r="S107" i="2"/>
  <c r="L108" i="2"/>
  <c r="N108" i="2"/>
  <c r="P108" i="2" s="1"/>
  <c r="R108" i="2" s="1"/>
  <c r="S108" i="2"/>
  <c r="L109" i="2"/>
  <c r="N109" i="2"/>
  <c r="O109" i="2" s="1"/>
  <c r="Q109" i="2" s="1"/>
  <c r="S109" i="2"/>
  <c r="L110" i="2"/>
  <c r="N110" i="2"/>
  <c r="P110" i="2" s="1"/>
  <c r="R110" i="2" s="1"/>
  <c r="S110" i="2"/>
  <c r="L111" i="2"/>
  <c r="N111" i="2"/>
  <c r="P111" i="2" s="1"/>
  <c r="R111" i="2" s="1"/>
  <c r="S111" i="2"/>
  <c r="L112" i="2"/>
  <c r="N112" i="2"/>
  <c r="P112" i="2" s="1"/>
  <c r="R112" i="2" s="1"/>
  <c r="S112" i="2"/>
  <c r="L113" i="2"/>
  <c r="N113" i="2"/>
  <c r="S113" i="2"/>
  <c r="L114" i="2"/>
  <c r="N114" i="2"/>
  <c r="P114" i="2" s="1"/>
  <c r="R114" i="2" s="1"/>
  <c r="S114" i="2"/>
  <c r="L115" i="2"/>
  <c r="N115" i="2"/>
  <c r="O115" i="2" s="1"/>
  <c r="Q115" i="2" s="1"/>
  <c r="S115" i="2"/>
  <c r="L116" i="2"/>
  <c r="N116" i="2"/>
  <c r="O116" i="2" s="1"/>
  <c r="Q116" i="2" s="1"/>
  <c r="S116" i="2"/>
  <c r="L117" i="2"/>
  <c r="N117" i="2"/>
  <c r="O117" i="2" s="1"/>
  <c r="Q117" i="2" s="1"/>
  <c r="S117" i="2"/>
  <c r="L118" i="2"/>
  <c r="N118" i="2"/>
  <c r="O118" i="2" s="1"/>
  <c r="Q118" i="2" s="1"/>
  <c r="S118" i="2"/>
  <c r="L119" i="2"/>
  <c r="N119" i="2"/>
  <c r="O119" i="2" s="1"/>
  <c r="Q119" i="2" s="1"/>
  <c r="S119" i="2"/>
  <c r="L120" i="2"/>
  <c r="N120" i="2"/>
  <c r="O120" i="2" s="1"/>
  <c r="Q120" i="2" s="1"/>
  <c r="S120" i="2"/>
  <c r="L121" i="2"/>
  <c r="N121" i="2"/>
  <c r="O121" i="2" s="1"/>
  <c r="Q121" i="2" s="1"/>
  <c r="S121" i="2"/>
  <c r="L122" i="2"/>
  <c r="N122" i="2"/>
  <c r="P122" i="2" s="1"/>
  <c r="R122" i="2" s="1"/>
  <c r="S122" i="2"/>
  <c r="L123" i="2"/>
  <c r="N123" i="2"/>
  <c r="P123" i="2" s="1"/>
  <c r="R123" i="2" s="1"/>
  <c r="S123" i="2"/>
  <c r="L124" i="2"/>
  <c r="N124" i="2"/>
  <c r="P124" i="2" s="1"/>
  <c r="R124" i="2" s="1"/>
  <c r="S124" i="2"/>
  <c r="L125" i="2"/>
  <c r="N125" i="2"/>
  <c r="P125" i="2" s="1"/>
  <c r="R125" i="2" s="1"/>
  <c r="S125" i="2"/>
  <c r="L126" i="2"/>
  <c r="N126" i="2"/>
  <c r="O126" i="2" s="1"/>
  <c r="Q126" i="2" s="1"/>
  <c r="S126" i="2"/>
  <c r="L127" i="2"/>
  <c r="N127" i="2"/>
  <c r="O127" i="2" s="1"/>
  <c r="Q127" i="2" s="1"/>
  <c r="S127" i="2"/>
  <c r="L128" i="2"/>
  <c r="N128" i="2"/>
  <c r="O128" i="2" s="1"/>
  <c r="Q128" i="2" s="1"/>
  <c r="S128" i="2"/>
  <c r="L129" i="2"/>
  <c r="N129" i="2"/>
  <c r="P129" i="2" s="1"/>
  <c r="R129" i="2" s="1"/>
  <c r="S129" i="2"/>
  <c r="L130" i="2"/>
  <c r="N130" i="2"/>
  <c r="P130" i="2" s="1"/>
  <c r="R130" i="2" s="1"/>
  <c r="O130" i="2"/>
  <c r="Q130" i="2" s="1"/>
  <c r="S130" i="2"/>
  <c r="L131" i="2"/>
  <c r="N131" i="2"/>
  <c r="P131" i="2" s="1"/>
  <c r="R131" i="2" s="1"/>
  <c r="S131" i="2"/>
  <c r="L132" i="2"/>
  <c r="N132" i="2"/>
  <c r="S132" i="2"/>
  <c r="L133" i="2"/>
  <c r="N133" i="2"/>
  <c r="S133" i="2"/>
  <c r="L134" i="2"/>
  <c r="N134" i="2"/>
  <c r="O134" i="2" s="1"/>
  <c r="Q134" i="2" s="1"/>
  <c r="S134" i="2"/>
  <c r="L135" i="2"/>
  <c r="N135" i="2"/>
  <c r="S135" i="2"/>
  <c r="L136" i="2"/>
  <c r="N136" i="2"/>
  <c r="P136" i="2" s="1"/>
  <c r="R136" i="2" s="1"/>
  <c r="S136" i="2"/>
  <c r="L137" i="2"/>
  <c r="N137" i="2"/>
  <c r="O137" i="2" s="1"/>
  <c r="Q137" i="2" s="1"/>
  <c r="S137" i="2"/>
  <c r="L138" i="2"/>
  <c r="N138" i="2"/>
  <c r="P138" i="2" s="1"/>
  <c r="R138" i="2" s="1"/>
  <c r="S138" i="2"/>
  <c r="L139" i="2"/>
  <c r="N139" i="2"/>
  <c r="O139" i="2" s="1"/>
  <c r="Q139" i="2" s="1"/>
  <c r="S139" i="2"/>
  <c r="L140" i="2"/>
  <c r="N140" i="2"/>
  <c r="O140" i="2" s="1"/>
  <c r="Q140" i="2" s="1"/>
  <c r="S140" i="2"/>
  <c r="L141" i="2"/>
  <c r="N141" i="2"/>
  <c r="O141" i="2" s="1"/>
  <c r="Q141" i="2" s="1"/>
  <c r="S141" i="2"/>
  <c r="L142" i="2"/>
  <c r="N142" i="2"/>
  <c r="O142" i="2" s="1"/>
  <c r="Q142" i="2" s="1"/>
  <c r="S142" i="2"/>
  <c r="L143" i="2"/>
  <c r="N143" i="2"/>
  <c r="P143" i="2" s="1"/>
  <c r="R143" i="2" s="1"/>
  <c r="S143" i="2"/>
  <c r="L144" i="2"/>
  <c r="N144" i="2"/>
  <c r="O144" i="2" s="1"/>
  <c r="Q144" i="2" s="1"/>
  <c r="S144" i="2"/>
  <c r="L145" i="2"/>
  <c r="N145" i="2"/>
  <c r="O145" i="2" s="1"/>
  <c r="Q145" i="2" s="1"/>
  <c r="S145" i="2"/>
  <c r="L146" i="2"/>
  <c r="N146" i="2"/>
  <c r="S146" i="2"/>
  <c r="L147" i="2"/>
  <c r="N147" i="2"/>
  <c r="P147" i="2" s="1"/>
  <c r="R147" i="2" s="1"/>
  <c r="S147" i="2"/>
  <c r="L148" i="2"/>
  <c r="N148" i="2"/>
  <c r="P148" i="2" s="1"/>
  <c r="R148" i="2" s="1"/>
  <c r="S148" i="2"/>
  <c r="L149" i="2"/>
  <c r="N149" i="2"/>
  <c r="P149" i="2" s="1"/>
  <c r="R149" i="2" s="1"/>
  <c r="S149" i="2"/>
  <c r="L150" i="2"/>
  <c r="N150" i="2"/>
  <c r="P150" i="2" s="1"/>
  <c r="R150" i="2" s="1"/>
  <c r="S150" i="2"/>
  <c r="L151" i="2"/>
  <c r="N151" i="2"/>
  <c r="O151" i="2" s="1"/>
  <c r="Q151" i="2" s="1"/>
  <c r="S151" i="2"/>
  <c r="L152" i="2"/>
  <c r="N152" i="2"/>
  <c r="P152" i="2" s="1"/>
  <c r="R152" i="2" s="1"/>
  <c r="S152" i="2"/>
  <c r="L153" i="2"/>
  <c r="N153" i="2"/>
  <c r="S153" i="2"/>
  <c r="L154" i="2"/>
  <c r="N154" i="2"/>
  <c r="O154" i="2"/>
  <c r="Q154" i="2" s="1"/>
  <c r="P154" i="2"/>
  <c r="R154" i="2" s="1"/>
  <c r="S154" i="2"/>
  <c r="L155" i="2"/>
  <c r="N155" i="2"/>
  <c r="O155" i="2" s="1"/>
  <c r="Q155" i="2" s="1"/>
  <c r="S155" i="2"/>
  <c r="L156" i="2"/>
  <c r="N156" i="2"/>
  <c r="P156" i="2" s="1"/>
  <c r="R156" i="2" s="1"/>
  <c r="S156" i="2"/>
  <c r="L157" i="2"/>
  <c r="N157" i="2"/>
  <c r="O157" i="2" s="1"/>
  <c r="Q157" i="2" s="1"/>
  <c r="S157" i="2"/>
  <c r="L158" i="2"/>
  <c r="N158" i="2"/>
  <c r="O158" i="2" s="1"/>
  <c r="Q158" i="2" s="1"/>
  <c r="S158" i="2"/>
  <c r="L159" i="2"/>
  <c r="N159" i="2"/>
  <c r="O159" i="2" s="1"/>
  <c r="Q159" i="2" s="1"/>
  <c r="S159" i="2"/>
  <c r="L160" i="2"/>
  <c r="N160" i="2"/>
  <c r="O160" i="2" s="1"/>
  <c r="Q160" i="2" s="1"/>
  <c r="S160" i="2"/>
  <c r="L161" i="2"/>
  <c r="N161" i="2"/>
  <c r="O161" i="2" s="1"/>
  <c r="Q161" i="2" s="1"/>
  <c r="S161" i="2"/>
  <c r="L162" i="2"/>
  <c r="N162" i="2"/>
  <c r="O162" i="2" s="1"/>
  <c r="Q162" i="2" s="1"/>
  <c r="S162" i="2"/>
  <c r="L163" i="2"/>
  <c r="N163" i="2"/>
  <c r="P163" i="2" s="1"/>
  <c r="R163" i="2" s="1"/>
  <c r="S163" i="2"/>
  <c r="L164" i="2"/>
  <c r="N164" i="2"/>
  <c r="O164" i="2" s="1"/>
  <c r="Q164" i="2" s="1"/>
  <c r="S164" i="2"/>
  <c r="L165" i="2"/>
  <c r="N165" i="2"/>
  <c r="O165" i="2" s="1"/>
  <c r="Q165" i="2" s="1"/>
  <c r="S165" i="2"/>
  <c r="L166" i="2"/>
  <c r="N166" i="2"/>
  <c r="S166" i="2"/>
  <c r="L167" i="2"/>
  <c r="N167" i="2"/>
  <c r="P167" i="2" s="1"/>
  <c r="R167" i="2" s="1"/>
  <c r="S167" i="2"/>
  <c r="L168" i="2"/>
  <c r="N168" i="2"/>
  <c r="P168" i="2" s="1"/>
  <c r="R168" i="2" s="1"/>
  <c r="S168" i="2"/>
  <c r="L169" i="2"/>
  <c r="N169" i="2"/>
  <c r="P169" i="2" s="1"/>
  <c r="R169" i="2" s="1"/>
  <c r="S169" i="2"/>
  <c r="L170" i="2"/>
  <c r="N170" i="2"/>
  <c r="P170" i="2" s="1"/>
  <c r="R170" i="2" s="1"/>
  <c r="S170" i="2"/>
  <c r="L171" i="2"/>
  <c r="N171" i="2"/>
  <c r="O171" i="2" s="1"/>
  <c r="Q171" i="2" s="1"/>
  <c r="S171" i="2"/>
  <c r="L172" i="2"/>
  <c r="N172" i="2"/>
  <c r="P172" i="2" s="1"/>
  <c r="R172" i="2" s="1"/>
  <c r="S172" i="2"/>
  <c r="L173" i="2"/>
  <c r="N173" i="2"/>
  <c r="S173" i="2"/>
  <c r="L174" i="2"/>
  <c r="N174" i="2"/>
  <c r="O174" i="2" s="1"/>
  <c r="Q174" i="2" s="1"/>
  <c r="S174" i="2"/>
  <c r="L175" i="2"/>
  <c r="N175" i="2"/>
  <c r="O175" i="2" s="1"/>
  <c r="Q175" i="2" s="1"/>
  <c r="S175" i="2"/>
  <c r="L176" i="2"/>
  <c r="N176" i="2"/>
  <c r="P176" i="2" s="1"/>
  <c r="R176" i="2" s="1"/>
  <c r="S176" i="2"/>
  <c r="L177" i="2"/>
  <c r="N177" i="2"/>
  <c r="O177" i="2" s="1"/>
  <c r="Q177" i="2" s="1"/>
  <c r="S177" i="2"/>
  <c r="L178" i="2"/>
  <c r="N178" i="2"/>
  <c r="P178" i="2" s="1"/>
  <c r="R178" i="2" s="1"/>
  <c r="S178" i="2"/>
  <c r="L179" i="2"/>
  <c r="N179" i="2"/>
  <c r="O179" i="2" s="1"/>
  <c r="Q179" i="2" s="1"/>
  <c r="S179" i="2"/>
  <c r="L180" i="2"/>
  <c r="N180" i="2"/>
  <c r="P180" i="2" s="1"/>
  <c r="R180" i="2" s="1"/>
  <c r="S180" i="2"/>
  <c r="L181" i="2"/>
  <c r="N181" i="2"/>
  <c r="O181" i="2" s="1"/>
  <c r="Q181" i="2" s="1"/>
  <c r="S181" i="2"/>
  <c r="L182" i="2"/>
  <c r="N182" i="2"/>
  <c r="P182" i="2" s="1"/>
  <c r="R182" i="2" s="1"/>
  <c r="S182" i="2"/>
  <c r="L183" i="2"/>
  <c r="N183" i="2"/>
  <c r="S183" i="2"/>
  <c r="L184" i="2"/>
  <c r="N184" i="2"/>
  <c r="P184" i="2" s="1"/>
  <c r="R184" i="2" s="1"/>
  <c r="S184" i="2"/>
  <c r="L185" i="2"/>
  <c r="N185" i="2"/>
  <c r="P185" i="2" s="1"/>
  <c r="R185" i="2" s="1"/>
  <c r="S185" i="2"/>
  <c r="L186" i="2"/>
  <c r="N186" i="2"/>
  <c r="S186" i="2"/>
  <c r="L187" i="2"/>
  <c r="N187" i="2"/>
  <c r="P187" i="2" s="1"/>
  <c r="R187" i="2" s="1"/>
  <c r="S187" i="2"/>
  <c r="L188" i="2"/>
  <c r="N188" i="2"/>
  <c r="S188" i="2"/>
  <c r="L189" i="2"/>
  <c r="N189" i="2"/>
  <c r="O189" i="2" s="1"/>
  <c r="Q189" i="2" s="1"/>
  <c r="P189" i="2"/>
  <c r="R189" i="2" s="1"/>
  <c r="S189" i="2"/>
  <c r="L190" i="2"/>
  <c r="N190" i="2"/>
  <c r="P190" i="2" s="1"/>
  <c r="R190" i="2" s="1"/>
  <c r="S190" i="2"/>
  <c r="L191" i="2"/>
  <c r="N191" i="2"/>
  <c r="S191" i="2"/>
  <c r="L192" i="2"/>
  <c r="N192" i="2"/>
  <c r="S192" i="2"/>
  <c r="L193" i="2"/>
  <c r="N193" i="2"/>
  <c r="S193" i="2"/>
  <c r="L194" i="2"/>
  <c r="N194" i="2"/>
  <c r="O194" i="2" s="1"/>
  <c r="Q194" i="2" s="1"/>
  <c r="S194" i="2"/>
  <c r="L195" i="2"/>
  <c r="N195" i="2"/>
  <c r="O195" i="2" s="1"/>
  <c r="Q195" i="2" s="1"/>
  <c r="S195" i="2"/>
  <c r="L196" i="2"/>
  <c r="N196" i="2"/>
  <c r="P196" i="2" s="1"/>
  <c r="R196" i="2" s="1"/>
  <c r="S196" i="2"/>
  <c r="L197" i="2"/>
  <c r="N197" i="2"/>
  <c r="P197" i="2" s="1"/>
  <c r="R197" i="2" s="1"/>
  <c r="S197" i="2"/>
  <c r="L198" i="2"/>
  <c r="N198" i="2"/>
  <c r="P198" i="2" s="1"/>
  <c r="R198" i="2" s="1"/>
  <c r="S198" i="2"/>
  <c r="L199" i="2"/>
  <c r="N199" i="2"/>
  <c r="O199" i="2" s="1"/>
  <c r="Q199" i="2" s="1"/>
  <c r="S199" i="2"/>
  <c r="L200" i="2"/>
  <c r="N200" i="2"/>
  <c r="P200" i="2" s="1"/>
  <c r="R200" i="2" s="1"/>
  <c r="S200" i="2"/>
  <c r="L201" i="2"/>
  <c r="N201" i="2"/>
  <c r="O201" i="2" s="1"/>
  <c r="Q201" i="2" s="1"/>
  <c r="S201" i="2"/>
  <c r="L202" i="2"/>
  <c r="N202" i="2"/>
  <c r="P202" i="2" s="1"/>
  <c r="R202" i="2" s="1"/>
  <c r="S202" i="2"/>
  <c r="L203" i="2"/>
  <c r="N203" i="2"/>
  <c r="S203" i="2"/>
  <c r="L204" i="2"/>
  <c r="N204" i="2"/>
  <c r="P204" i="2" s="1"/>
  <c r="R204" i="2" s="1"/>
  <c r="S204" i="2"/>
  <c r="L205" i="2"/>
  <c r="N205" i="2"/>
  <c r="O205" i="2" s="1"/>
  <c r="Q205" i="2" s="1"/>
  <c r="S205" i="2"/>
  <c r="L206" i="2"/>
  <c r="N206" i="2"/>
  <c r="O206" i="2" s="1"/>
  <c r="Q206" i="2" s="1"/>
  <c r="S206" i="2"/>
  <c r="L207" i="2"/>
  <c r="N207" i="2"/>
  <c r="O207" i="2" s="1"/>
  <c r="Q207" i="2" s="1"/>
  <c r="S207" i="2"/>
  <c r="L208" i="2"/>
  <c r="N208" i="2"/>
  <c r="O208" i="2" s="1"/>
  <c r="Q208" i="2" s="1"/>
  <c r="S208" i="2"/>
  <c r="L209" i="2"/>
  <c r="N209" i="2"/>
  <c r="P209" i="2" s="1"/>
  <c r="R209" i="2" s="1"/>
  <c r="S209" i="2"/>
  <c r="L210" i="2"/>
  <c r="N210" i="2"/>
  <c r="P210" i="2" s="1"/>
  <c r="R210" i="2" s="1"/>
  <c r="S210" i="2"/>
  <c r="L211" i="2"/>
  <c r="N211" i="2"/>
  <c r="S211" i="2"/>
  <c r="L212" i="2"/>
  <c r="N212" i="2"/>
  <c r="P212" i="2" s="1"/>
  <c r="R212" i="2" s="1"/>
  <c r="O212" i="2"/>
  <c r="Q212" i="2" s="1"/>
  <c r="S212" i="2"/>
  <c r="L213" i="2"/>
  <c r="N213" i="2"/>
  <c r="S213" i="2"/>
  <c r="L214" i="2"/>
  <c r="N214" i="2"/>
  <c r="O214" i="2" s="1"/>
  <c r="Q214" i="2" s="1"/>
  <c r="S214" i="2"/>
  <c r="L215" i="2"/>
  <c r="N215" i="2"/>
  <c r="O215" i="2" s="1"/>
  <c r="Q215" i="2" s="1"/>
  <c r="S215" i="2"/>
  <c r="L216" i="2"/>
  <c r="N216" i="2"/>
  <c r="O216" i="2" s="1"/>
  <c r="Q216" i="2" s="1"/>
  <c r="S216" i="2"/>
  <c r="L217" i="2"/>
  <c r="N217" i="2"/>
  <c r="P217" i="2" s="1"/>
  <c r="R217" i="2" s="1"/>
  <c r="S217" i="2"/>
  <c r="L218" i="2"/>
  <c r="N218" i="2"/>
  <c r="O218" i="2" s="1"/>
  <c r="Q218" i="2" s="1"/>
  <c r="P218" i="2"/>
  <c r="R218" i="2" s="1"/>
  <c r="S218" i="2"/>
  <c r="L219" i="2"/>
  <c r="N219" i="2"/>
  <c r="O219" i="2" s="1"/>
  <c r="Q219" i="2" s="1"/>
  <c r="S219" i="2"/>
  <c r="L220" i="2"/>
  <c r="N220" i="2"/>
  <c r="P220" i="2" s="1"/>
  <c r="R220" i="2" s="1"/>
  <c r="S220" i="2"/>
  <c r="L221" i="2"/>
  <c r="N221" i="2"/>
  <c r="O221" i="2" s="1"/>
  <c r="Q221" i="2" s="1"/>
  <c r="S221" i="2"/>
  <c r="L222" i="2"/>
  <c r="N222" i="2"/>
  <c r="P222" i="2" s="1"/>
  <c r="R222" i="2" s="1"/>
  <c r="S222" i="2"/>
  <c r="L223" i="2"/>
  <c r="N223" i="2"/>
  <c r="S223" i="2"/>
  <c r="L224" i="2"/>
  <c r="N224" i="2"/>
  <c r="P224" i="2" s="1"/>
  <c r="R224" i="2" s="1"/>
  <c r="S224" i="2"/>
  <c r="L225" i="2"/>
  <c r="N225" i="2"/>
  <c r="P225" i="2" s="1"/>
  <c r="R225" i="2" s="1"/>
  <c r="S225" i="2"/>
  <c r="L226" i="2"/>
  <c r="N226" i="2"/>
  <c r="O226" i="2" s="1"/>
  <c r="Q226" i="2" s="1"/>
  <c r="S226" i="2"/>
  <c r="L227" i="2"/>
  <c r="N227" i="2"/>
  <c r="O227" i="2" s="1"/>
  <c r="Q227" i="2" s="1"/>
  <c r="S227" i="2"/>
  <c r="L228" i="2"/>
  <c r="N228" i="2"/>
  <c r="P228" i="2" s="1"/>
  <c r="R228" i="2" s="1"/>
  <c r="S228" i="2"/>
  <c r="L229" i="2"/>
  <c r="N229" i="2"/>
  <c r="P229" i="2" s="1"/>
  <c r="R229" i="2" s="1"/>
  <c r="S229" i="2"/>
  <c r="L230" i="2"/>
  <c r="N230" i="2"/>
  <c r="P230" i="2" s="1"/>
  <c r="R230" i="2" s="1"/>
  <c r="S230" i="2"/>
  <c r="L231" i="2"/>
  <c r="N231" i="2"/>
  <c r="S231" i="2"/>
  <c r="L232" i="2"/>
  <c r="N232" i="2"/>
  <c r="P232" i="2" s="1"/>
  <c r="R232" i="2" s="1"/>
  <c r="S232" i="2"/>
  <c r="L233" i="2"/>
  <c r="N233" i="2"/>
  <c r="S233" i="2"/>
  <c r="L234" i="2"/>
  <c r="N234" i="2"/>
  <c r="O234" i="2" s="1"/>
  <c r="Q234" i="2" s="1"/>
  <c r="S234" i="2"/>
  <c r="L235" i="2"/>
  <c r="N235" i="2"/>
  <c r="S235" i="2"/>
  <c r="L236" i="2"/>
  <c r="N236" i="2"/>
  <c r="P236" i="2" s="1"/>
  <c r="R236" i="2" s="1"/>
  <c r="S236" i="2"/>
  <c r="L237" i="2"/>
  <c r="N237" i="2"/>
  <c r="P237" i="2" s="1"/>
  <c r="R237" i="2" s="1"/>
  <c r="S237" i="2"/>
  <c r="L238" i="2"/>
  <c r="N238" i="2"/>
  <c r="P238" i="2" s="1"/>
  <c r="R238" i="2" s="1"/>
  <c r="S238" i="2"/>
  <c r="L239" i="2"/>
  <c r="N239" i="2"/>
  <c r="O239" i="2" s="1"/>
  <c r="Q239" i="2" s="1"/>
  <c r="S239" i="2"/>
  <c r="L240" i="2"/>
  <c r="N240" i="2"/>
  <c r="P240" i="2" s="1"/>
  <c r="R240" i="2" s="1"/>
  <c r="S240" i="2"/>
  <c r="L241" i="2"/>
  <c r="N241" i="2"/>
  <c r="O241" i="2" s="1"/>
  <c r="Q241" i="2" s="1"/>
  <c r="S241" i="2"/>
  <c r="L242" i="2"/>
  <c r="N242" i="2"/>
  <c r="P242" i="2" s="1"/>
  <c r="R242" i="2" s="1"/>
  <c r="S242" i="2"/>
  <c r="L243" i="2"/>
  <c r="N243" i="2"/>
  <c r="S243" i="2"/>
  <c r="L244" i="2"/>
  <c r="N244" i="2"/>
  <c r="O244" i="2" s="1"/>
  <c r="Q244" i="2" s="1"/>
  <c r="S244" i="2"/>
  <c r="L245" i="2"/>
  <c r="N245" i="2"/>
  <c r="O245" i="2" s="1"/>
  <c r="Q245" i="2" s="1"/>
  <c r="S245" i="2"/>
  <c r="L246" i="2"/>
  <c r="N246" i="2"/>
  <c r="O246" i="2" s="1"/>
  <c r="Q246" i="2" s="1"/>
  <c r="S246" i="2"/>
  <c r="L247" i="2"/>
  <c r="N247" i="2"/>
  <c r="P247" i="2" s="1"/>
  <c r="R247" i="2" s="1"/>
  <c r="S247" i="2"/>
  <c r="L248" i="2"/>
  <c r="N248" i="2"/>
  <c r="P248" i="2" s="1"/>
  <c r="R248" i="2" s="1"/>
  <c r="S248" i="2"/>
  <c r="L249" i="2"/>
  <c r="N249" i="2"/>
  <c r="P249" i="2" s="1"/>
  <c r="R249" i="2" s="1"/>
  <c r="S249" i="2"/>
  <c r="L250" i="2"/>
  <c r="N250" i="2"/>
  <c r="P250" i="2" s="1"/>
  <c r="R250" i="2" s="1"/>
  <c r="S250" i="2"/>
  <c r="L251" i="2"/>
  <c r="N251" i="2"/>
  <c r="S251" i="2"/>
  <c r="L252" i="2"/>
  <c r="N252" i="2"/>
  <c r="P252" i="2" s="1"/>
  <c r="R252" i="2" s="1"/>
  <c r="S252" i="2"/>
  <c r="L253" i="2"/>
  <c r="N253" i="2"/>
  <c r="S253" i="2"/>
  <c r="L254" i="2"/>
  <c r="N254" i="2"/>
  <c r="O254" i="2" s="1"/>
  <c r="Q254" i="2" s="1"/>
  <c r="S254" i="2"/>
  <c r="L255" i="2"/>
  <c r="N255" i="2"/>
  <c r="S255" i="2"/>
  <c r="L256" i="2"/>
  <c r="N256" i="2"/>
  <c r="P256" i="2" s="1"/>
  <c r="R256" i="2" s="1"/>
  <c r="S256" i="2"/>
  <c r="L257" i="2"/>
  <c r="N257" i="2"/>
  <c r="P257" i="2" s="1"/>
  <c r="R257" i="2" s="1"/>
  <c r="S257" i="2"/>
  <c r="L258" i="2"/>
  <c r="N258" i="2"/>
  <c r="O258" i="2" s="1"/>
  <c r="Q258" i="2" s="1"/>
  <c r="S258" i="2"/>
  <c r="L259" i="2"/>
  <c r="N259" i="2"/>
  <c r="P259" i="2" s="1"/>
  <c r="R259" i="2" s="1"/>
  <c r="S259" i="2"/>
  <c r="L260" i="2"/>
  <c r="N260" i="2"/>
  <c r="P260" i="2" s="1"/>
  <c r="R260" i="2" s="1"/>
  <c r="S260" i="2"/>
  <c r="L261" i="2"/>
  <c r="N261" i="2"/>
  <c r="O261" i="2" s="1"/>
  <c r="Q261" i="2" s="1"/>
  <c r="S261" i="2"/>
  <c r="L262" i="2"/>
  <c r="N262" i="2"/>
  <c r="O262" i="2" s="1"/>
  <c r="Q262" i="2" s="1"/>
  <c r="S262" i="2"/>
  <c r="L263" i="2"/>
  <c r="N263" i="2"/>
  <c r="S263" i="2"/>
  <c r="L264" i="2"/>
  <c r="N264" i="2"/>
  <c r="O264" i="2" s="1"/>
  <c r="Q264" i="2" s="1"/>
  <c r="S264" i="2"/>
  <c r="L265" i="2"/>
  <c r="N265" i="2"/>
  <c r="O265" i="2" s="1"/>
  <c r="Q265" i="2" s="1"/>
  <c r="S265" i="2"/>
  <c r="L266" i="2"/>
  <c r="N266" i="2"/>
  <c r="O266" i="2" s="1"/>
  <c r="Q266" i="2" s="1"/>
  <c r="S266" i="2"/>
  <c r="L267" i="2"/>
  <c r="N267" i="2"/>
  <c r="O267" i="2" s="1"/>
  <c r="Q267" i="2" s="1"/>
  <c r="S267" i="2"/>
  <c r="L268" i="2"/>
  <c r="N268" i="2"/>
  <c r="O268" i="2" s="1"/>
  <c r="Q268" i="2" s="1"/>
  <c r="S268" i="2"/>
  <c r="L269" i="2"/>
  <c r="N269" i="2"/>
  <c r="O269" i="2" s="1"/>
  <c r="Q269" i="2" s="1"/>
  <c r="S269" i="2"/>
  <c r="L270" i="2"/>
  <c r="N270" i="2"/>
  <c r="P270" i="2" s="1"/>
  <c r="R270" i="2" s="1"/>
  <c r="S270" i="2"/>
  <c r="L271" i="2"/>
  <c r="N271" i="2"/>
  <c r="S271" i="2"/>
  <c r="L272" i="2"/>
  <c r="N272" i="2"/>
  <c r="P272" i="2" s="1"/>
  <c r="R272" i="2" s="1"/>
  <c r="S272" i="2"/>
  <c r="L273" i="2"/>
  <c r="N273" i="2"/>
  <c r="S273" i="2"/>
  <c r="L274" i="2"/>
  <c r="N274" i="2"/>
  <c r="O274" i="2" s="1"/>
  <c r="Q274" i="2" s="1"/>
  <c r="S274" i="2"/>
  <c r="L275" i="2"/>
  <c r="N275" i="2"/>
  <c r="S275" i="2"/>
  <c r="L276" i="2"/>
  <c r="N276" i="2"/>
  <c r="O276" i="2" s="1"/>
  <c r="Q276" i="2" s="1"/>
  <c r="S276" i="2"/>
  <c r="L277" i="2"/>
  <c r="N277" i="2"/>
  <c r="P277" i="2" s="1"/>
  <c r="R277" i="2" s="1"/>
  <c r="S277" i="2"/>
  <c r="L278" i="2"/>
  <c r="N278" i="2"/>
  <c r="O278" i="2" s="1"/>
  <c r="Q278" i="2" s="1"/>
  <c r="S278" i="2"/>
  <c r="L279" i="2"/>
  <c r="N279" i="2"/>
  <c r="O279" i="2" s="1"/>
  <c r="Q279" i="2" s="1"/>
  <c r="S279" i="2"/>
  <c r="L280" i="2"/>
  <c r="N280" i="2"/>
  <c r="P280" i="2" s="1"/>
  <c r="R280" i="2" s="1"/>
  <c r="S280" i="2"/>
  <c r="L281" i="2"/>
  <c r="N281" i="2"/>
  <c r="O281" i="2" s="1"/>
  <c r="Q281" i="2" s="1"/>
  <c r="S281" i="2"/>
  <c r="L282" i="2"/>
  <c r="N282" i="2"/>
  <c r="P282" i="2" s="1"/>
  <c r="R282" i="2" s="1"/>
  <c r="S282" i="2"/>
  <c r="L283" i="2"/>
  <c r="N283" i="2"/>
  <c r="S283" i="2"/>
  <c r="L284" i="2"/>
  <c r="N284" i="2"/>
  <c r="O284" i="2" s="1"/>
  <c r="Q284" i="2" s="1"/>
  <c r="S284" i="2"/>
  <c r="L285" i="2"/>
  <c r="N285" i="2"/>
  <c r="O285" i="2" s="1"/>
  <c r="Q285" i="2" s="1"/>
  <c r="S285" i="2"/>
  <c r="L286" i="2"/>
  <c r="N286" i="2"/>
  <c r="S286" i="2"/>
  <c r="L287" i="2"/>
  <c r="N287" i="2"/>
  <c r="O287" i="2" s="1"/>
  <c r="Q287" i="2" s="1"/>
  <c r="S287" i="2"/>
  <c r="L288" i="2"/>
  <c r="N288" i="2"/>
  <c r="P288" i="2" s="1"/>
  <c r="R288" i="2" s="1"/>
  <c r="O288" i="2"/>
  <c r="Q288" i="2" s="1"/>
  <c r="S288" i="2"/>
  <c r="L289" i="2"/>
  <c r="N289" i="2"/>
  <c r="O289" i="2" s="1"/>
  <c r="Q289" i="2" s="1"/>
  <c r="S289" i="2"/>
  <c r="L290" i="2"/>
  <c r="N290" i="2"/>
  <c r="P290" i="2" s="1"/>
  <c r="R290" i="2" s="1"/>
  <c r="S290" i="2"/>
  <c r="L291" i="2"/>
  <c r="N291" i="2"/>
  <c r="S291" i="2"/>
  <c r="L292" i="2"/>
  <c r="N292" i="2"/>
  <c r="P292" i="2" s="1"/>
  <c r="R292" i="2" s="1"/>
  <c r="S292" i="2"/>
  <c r="L293" i="2"/>
  <c r="N293" i="2"/>
  <c r="S293" i="2"/>
  <c r="L294" i="2"/>
  <c r="N294" i="2"/>
  <c r="O294" i="2" s="1"/>
  <c r="Q294" i="2" s="1"/>
  <c r="S294" i="2"/>
  <c r="L295" i="2"/>
  <c r="N295" i="2"/>
  <c r="O295" i="2" s="1"/>
  <c r="Q295" i="2" s="1"/>
  <c r="S295" i="2"/>
  <c r="L296" i="2"/>
  <c r="N296" i="2"/>
  <c r="O296" i="2" s="1"/>
  <c r="Q296" i="2" s="1"/>
  <c r="P296" i="2"/>
  <c r="R296" i="2" s="1"/>
  <c r="S296" i="2"/>
  <c r="L297" i="2"/>
  <c r="N297" i="2"/>
  <c r="P297" i="2" s="1"/>
  <c r="R297" i="2" s="1"/>
  <c r="S297" i="2"/>
  <c r="L298" i="2"/>
  <c r="N298" i="2"/>
  <c r="O298" i="2" s="1"/>
  <c r="Q298" i="2" s="1"/>
  <c r="S298" i="2"/>
  <c r="L299" i="2"/>
  <c r="N299" i="2"/>
  <c r="P299" i="2" s="1"/>
  <c r="R299" i="2" s="1"/>
  <c r="S299" i="2"/>
  <c r="L300" i="2"/>
  <c r="N300" i="2"/>
  <c r="P300" i="2" s="1"/>
  <c r="R300" i="2" s="1"/>
  <c r="S300" i="2"/>
  <c r="L301" i="2"/>
  <c r="N301" i="2"/>
  <c r="O301" i="2" s="1"/>
  <c r="Q301" i="2" s="1"/>
  <c r="S301" i="2"/>
  <c r="L302" i="2"/>
  <c r="N302" i="2"/>
  <c r="O302" i="2" s="1"/>
  <c r="Q302" i="2" s="1"/>
  <c r="S302" i="2"/>
  <c r="L303" i="2"/>
  <c r="N303" i="2"/>
  <c r="S303" i="2"/>
  <c r="L304" i="2"/>
  <c r="N304" i="2"/>
  <c r="O304" i="2" s="1"/>
  <c r="Q304" i="2" s="1"/>
  <c r="S304" i="2"/>
  <c r="L305" i="2"/>
  <c r="N305" i="2"/>
  <c r="O305" i="2" s="1"/>
  <c r="Q305" i="2" s="1"/>
  <c r="S305" i="2"/>
  <c r="L306" i="2"/>
  <c r="N306" i="2"/>
  <c r="O306" i="2" s="1"/>
  <c r="Q306" i="2" s="1"/>
  <c r="S306" i="2"/>
  <c r="L307" i="2"/>
  <c r="N307" i="2"/>
  <c r="P307" i="2" s="1"/>
  <c r="R307" i="2" s="1"/>
  <c r="S307" i="2"/>
  <c r="L308" i="2"/>
  <c r="N308" i="2"/>
  <c r="O308" i="2" s="1"/>
  <c r="Q308" i="2" s="1"/>
  <c r="S308" i="2"/>
  <c r="L309" i="2"/>
  <c r="N309" i="2"/>
  <c r="P309" i="2" s="1"/>
  <c r="R309" i="2" s="1"/>
  <c r="S309" i="2"/>
  <c r="L310" i="2"/>
  <c r="N310" i="2"/>
  <c r="P310" i="2" s="1"/>
  <c r="R310" i="2" s="1"/>
  <c r="S310" i="2"/>
  <c r="L311" i="2"/>
  <c r="N311" i="2"/>
  <c r="S311" i="2"/>
  <c r="L312" i="2"/>
  <c r="N312" i="2"/>
  <c r="P312" i="2" s="1"/>
  <c r="R312" i="2" s="1"/>
  <c r="S312" i="2"/>
  <c r="L313" i="2"/>
  <c r="N313" i="2"/>
  <c r="S313" i="2"/>
  <c r="L314" i="2"/>
  <c r="N314" i="2"/>
  <c r="O314" i="2" s="1"/>
  <c r="Q314" i="2" s="1"/>
  <c r="S314" i="2"/>
  <c r="L315" i="2"/>
  <c r="N315" i="2"/>
  <c r="O315" i="2" s="1"/>
  <c r="Q315" i="2" s="1"/>
  <c r="S315" i="2"/>
  <c r="L316" i="2"/>
  <c r="N316" i="2"/>
  <c r="P316" i="2" s="1"/>
  <c r="R316" i="2" s="1"/>
  <c r="S316" i="2"/>
  <c r="L317" i="2"/>
  <c r="N317" i="2"/>
  <c r="O317" i="2" s="1"/>
  <c r="Q317" i="2" s="1"/>
  <c r="S317" i="2"/>
  <c r="L318" i="2"/>
  <c r="N318" i="2"/>
  <c r="O318" i="2" s="1"/>
  <c r="Q318" i="2" s="1"/>
  <c r="S318" i="2"/>
  <c r="L319" i="2"/>
  <c r="N319" i="2"/>
  <c r="P319" i="2" s="1"/>
  <c r="R319" i="2" s="1"/>
  <c r="S319" i="2"/>
  <c r="L320" i="2"/>
  <c r="N320" i="2"/>
  <c r="O320" i="2" s="1"/>
  <c r="Q320" i="2" s="1"/>
  <c r="S320" i="2"/>
  <c r="L321" i="2"/>
  <c r="N321" i="2"/>
  <c r="P321" i="2" s="1"/>
  <c r="R321" i="2" s="1"/>
  <c r="S321" i="2"/>
  <c r="L322" i="2"/>
  <c r="N322" i="2"/>
  <c r="O322" i="2" s="1"/>
  <c r="Q322" i="2" s="1"/>
  <c r="S322" i="2"/>
  <c r="L323" i="2"/>
  <c r="N323" i="2"/>
  <c r="S323" i="2"/>
  <c r="L324" i="2"/>
  <c r="N324" i="2"/>
  <c r="O324" i="2" s="1"/>
  <c r="Q324" i="2" s="1"/>
  <c r="S324" i="2"/>
  <c r="L325" i="2"/>
  <c r="N325" i="2"/>
  <c r="O325" i="2" s="1"/>
  <c r="Q325" i="2" s="1"/>
  <c r="S325" i="2"/>
  <c r="L326" i="2"/>
  <c r="N326" i="2"/>
  <c r="O326" i="2" s="1"/>
  <c r="Q326" i="2" s="1"/>
  <c r="S326" i="2"/>
  <c r="L327" i="2"/>
  <c r="N327" i="2"/>
  <c r="O327" i="2" s="1"/>
  <c r="Q327" i="2" s="1"/>
  <c r="S327" i="2"/>
  <c r="L328" i="2"/>
  <c r="N328" i="2"/>
  <c r="O328" i="2" s="1"/>
  <c r="Q328" i="2" s="1"/>
  <c r="S328" i="2"/>
  <c r="L329" i="2"/>
  <c r="N329" i="2"/>
  <c r="O329" i="2" s="1"/>
  <c r="Q329" i="2" s="1"/>
  <c r="S329" i="2"/>
  <c r="L330" i="2"/>
  <c r="N330" i="2"/>
  <c r="S330" i="2"/>
  <c r="L331" i="2"/>
  <c r="N331" i="2"/>
  <c r="P331" i="2" s="1"/>
  <c r="R331" i="2" s="1"/>
  <c r="S331" i="2"/>
  <c r="L332" i="2"/>
  <c r="N332" i="2"/>
  <c r="P332" i="2" s="1"/>
  <c r="R332" i="2" s="1"/>
  <c r="S332" i="2"/>
  <c r="L333" i="2"/>
  <c r="N333" i="2"/>
  <c r="S333" i="2"/>
  <c r="L334" i="2"/>
  <c r="N334" i="2"/>
  <c r="O334" i="2" s="1"/>
  <c r="Q334" i="2" s="1"/>
  <c r="S334" i="2"/>
  <c r="L335" i="2"/>
  <c r="N335" i="2"/>
  <c r="S335" i="2"/>
  <c r="L336" i="2"/>
  <c r="N336" i="2"/>
  <c r="P336" i="2" s="1"/>
  <c r="R336" i="2" s="1"/>
  <c r="S336" i="2"/>
  <c r="L337" i="2"/>
  <c r="N337" i="2"/>
  <c r="O337" i="2" s="1"/>
  <c r="Q337" i="2" s="1"/>
  <c r="S337" i="2"/>
  <c r="L338" i="2"/>
  <c r="N338" i="2"/>
  <c r="P338" i="2" s="1"/>
  <c r="R338" i="2" s="1"/>
  <c r="S338" i="2"/>
  <c r="L339" i="2"/>
  <c r="N339" i="2"/>
  <c r="O339" i="2" s="1"/>
  <c r="Q339" i="2" s="1"/>
  <c r="S339" i="2"/>
  <c r="L340" i="2"/>
  <c r="N340" i="2"/>
  <c r="O340" i="2" s="1"/>
  <c r="Q340" i="2" s="1"/>
  <c r="S340" i="2"/>
  <c r="L341" i="2"/>
  <c r="N341" i="2"/>
  <c r="O341" i="2" s="1"/>
  <c r="Q341" i="2" s="1"/>
  <c r="S341" i="2"/>
  <c r="L342" i="2"/>
  <c r="N342" i="2"/>
  <c r="P342" i="2" s="1"/>
  <c r="R342" i="2" s="1"/>
  <c r="S342" i="2"/>
  <c r="L343" i="2"/>
  <c r="N343" i="2"/>
  <c r="S343" i="2"/>
  <c r="L344" i="2"/>
  <c r="N344" i="2"/>
  <c r="O344" i="2" s="1"/>
  <c r="Q344" i="2" s="1"/>
  <c r="S344" i="2"/>
  <c r="L345" i="2"/>
  <c r="N345" i="2"/>
  <c r="S345" i="2"/>
  <c r="L346" i="2"/>
  <c r="N346" i="2"/>
  <c r="O346" i="2" s="1"/>
  <c r="Q346" i="2" s="1"/>
  <c r="S346" i="2"/>
  <c r="L347" i="2"/>
  <c r="N347" i="2"/>
  <c r="P347" i="2" s="1"/>
  <c r="R347" i="2" s="1"/>
  <c r="S347" i="2"/>
  <c r="L348" i="2"/>
  <c r="N348" i="2"/>
  <c r="O348" i="2" s="1"/>
  <c r="Q348" i="2" s="1"/>
  <c r="S348" i="2"/>
  <c r="L349" i="2"/>
  <c r="N349" i="2"/>
  <c r="O349" i="2" s="1"/>
  <c r="Q349" i="2" s="1"/>
  <c r="S349" i="2"/>
  <c r="L350" i="2"/>
  <c r="N350" i="2"/>
  <c r="P350" i="2" s="1"/>
  <c r="R350" i="2" s="1"/>
  <c r="S350" i="2"/>
  <c r="L351" i="2"/>
  <c r="N351" i="2"/>
  <c r="O351" i="2" s="1"/>
  <c r="Q351" i="2" s="1"/>
  <c r="S351" i="2"/>
  <c r="L352" i="2"/>
  <c r="N352" i="2"/>
  <c r="S352" i="2"/>
  <c r="L353" i="2"/>
  <c r="N353" i="2"/>
  <c r="S353" i="2"/>
  <c r="L354" i="2"/>
  <c r="N354" i="2"/>
  <c r="S354" i="2"/>
  <c r="L355" i="2"/>
  <c r="N355" i="2"/>
  <c r="O355" i="2" s="1"/>
  <c r="Q355" i="2" s="1"/>
  <c r="S355" i="2"/>
  <c r="L356" i="2"/>
  <c r="N356" i="2"/>
  <c r="O356" i="2" s="1"/>
  <c r="Q356" i="2" s="1"/>
  <c r="S356" i="2"/>
  <c r="L357" i="2"/>
  <c r="N357" i="2"/>
  <c r="O357" i="2" s="1"/>
  <c r="Q357" i="2" s="1"/>
  <c r="S357" i="2"/>
  <c r="L358" i="2"/>
  <c r="N358" i="2"/>
  <c r="P358" i="2" s="1"/>
  <c r="R358" i="2" s="1"/>
  <c r="S358" i="2"/>
  <c r="L359" i="2"/>
  <c r="N359" i="2"/>
  <c r="P359" i="2" s="1"/>
  <c r="R359" i="2" s="1"/>
  <c r="S359" i="2"/>
  <c r="L360" i="2"/>
  <c r="N360" i="2"/>
  <c r="O360" i="2" s="1"/>
  <c r="Q360" i="2" s="1"/>
  <c r="S360" i="2"/>
  <c r="L361" i="2"/>
  <c r="N361" i="2"/>
  <c r="O361" i="2" s="1"/>
  <c r="Q361" i="2" s="1"/>
  <c r="S361" i="2"/>
  <c r="L362" i="2"/>
  <c r="N362" i="2"/>
  <c r="O362" i="2" s="1"/>
  <c r="Q362" i="2" s="1"/>
  <c r="S362" i="2"/>
  <c r="L363" i="2"/>
  <c r="N363" i="2"/>
  <c r="S363" i="2"/>
  <c r="L364" i="2"/>
  <c r="N364" i="2"/>
  <c r="O364" i="2" s="1"/>
  <c r="Q364" i="2" s="1"/>
  <c r="S364" i="2"/>
  <c r="L365" i="2"/>
  <c r="N365" i="2"/>
  <c r="O365" i="2" s="1"/>
  <c r="Q365" i="2" s="1"/>
  <c r="P365" i="2"/>
  <c r="R365" i="2" s="1"/>
  <c r="S365" i="2"/>
  <c r="L366" i="2"/>
  <c r="N366" i="2"/>
  <c r="O366" i="2" s="1"/>
  <c r="Q366" i="2" s="1"/>
  <c r="S366" i="2"/>
  <c r="L367" i="2"/>
  <c r="N367" i="2"/>
  <c r="O367" i="2" s="1"/>
  <c r="Q367" i="2" s="1"/>
  <c r="S367" i="2"/>
  <c r="L368" i="2"/>
  <c r="N368" i="2"/>
  <c r="O368" i="2" s="1"/>
  <c r="Q368" i="2" s="1"/>
  <c r="S368" i="2"/>
  <c r="L369" i="2"/>
  <c r="N369" i="2"/>
  <c r="O369" i="2" s="1"/>
  <c r="Q369" i="2" s="1"/>
  <c r="S369" i="2"/>
  <c r="L370" i="2"/>
  <c r="N370" i="2"/>
  <c r="P370" i="2" s="1"/>
  <c r="R370" i="2" s="1"/>
  <c r="S370" i="2"/>
  <c r="L371" i="2"/>
  <c r="N371" i="2"/>
  <c r="S371" i="2"/>
  <c r="L372" i="2"/>
  <c r="N372" i="2"/>
  <c r="S372" i="2"/>
  <c r="L373" i="2"/>
  <c r="N373" i="2"/>
  <c r="O373" i="2" s="1"/>
  <c r="Q373" i="2" s="1"/>
  <c r="S373" i="2"/>
  <c r="L374" i="2"/>
  <c r="N374" i="2"/>
  <c r="O374" i="2" s="1"/>
  <c r="Q374" i="2" s="1"/>
  <c r="S374" i="2"/>
  <c r="L375" i="2"/>
  <c r="N375" i="2"/>
  <c r="S375" i="2"/>
  <c r="L376" i="2"/>
  <c r="N376" i="2"/>
  <c r="S376" i="2"/>
  <c r="L377" i="2"/>
  <c r="N377" i="2"/>
  <c r="O377" i="2" s="1"/>
  <c r="Q377" i="2" s="1"/>
  <c r="S377" i="2"/>
  <c r="L378" i="2"/>
  <c r="N378" i="2"/>
  <c r="P378" i="2" s="1"/>
  <c r="R378" i="2" s="1"/>
  <c r="S378" i="2"/>
  <c r="L379" i="2"/>
  <c r="N379" i="2"/>
  <c r="O379" i="2" s="1"/>
  <c r="Q379" i="2" s="1"/>
  <c r="S379" i="2"/>
  <c r="L380" i="2"/>
  <c r="N380" i="2"/>
  <c r="S380" i="2"/>
  <c r="L381" i="2"/>
  <c r="N381" i="2"/>
  <c r="P381" i="2" s="1"/>
  <c r="R381" i="2" s="1"/>
  <c r="S381" i="2"/>
  <c r="L382" i="2"/>
  <c r="N382" i="2"/>
  <c r="S382" i="2"/>
  <c r="L383" i="2"/>
  <c r="N383" i="2"/>
  <c r="P383" i="2" s="1"/>
  <c r="R383" i="2" s="1"/>
  <c r="O383" i="2"/>
  <c r="Q383" i="2" s="1"/>
  <c r="S383" i="2"/>
  <c r="L384" i="2"/>
  <c r="N384" i="2"/>
  <c r="O384" i="2" s="1"/>
  <c r="Q384" i="2" s="1"/>
  <c r="S384" i="2"/>
  <c r="L385" i="2"/>
  <c r="N385" i="2"/>
  <c r="O385" i="2" s="1"/>
  <c r="Q385" i="2" s="1"/>
  <c r="S385" i="2"/>
  <c r="L386" i="2"/>
  <c r="N386" i="2"/>
  <c r="O386" i="2" s="1"/>
  <c r="Q386" i="2" s="1"/>
  <c r="S386" i="2"/>
  <c r="L387" i="2"/>
  <c r="N387" i="2"/>
  <c r="O387" i="2" s="1"/>
  <c r="Q387" i="2" s="1"/>
  <c r="S387" i="2"/>
  <c r="L388" i="2"/>
  <c r="N388" i="2"/>
  <c r="P388" i="2" s="1"/>
  <c r="R388" i="2" s="1"/>
  <c r="S388" i="2"/>
  <c r="L389" i="2"/>
  <c r="N389" i="2"/>
  <c r="O389" i="2" s="1"/>
  <c r="Q389" i="2" s="1"/>
  <c r="S389" i="2"/>
  <c r="L390" i="2"/>
  <c r="N390" i="2"/>
  <c r="O390" i="2" s="1"/>
  <c r="Q390" i="2" s="1"/>
  <c r="S390" i="2"/>
  <c r="L391" i="2"/>
  <c r="N391" i="2"/>
  <c r="P391" i="2" s="1"/>
  <c r="R391" i="2" s="1"/>
  <c r="S391" i="2"/>
  <c r="L392" i="2"/>
  <c r="N392" i="2"/>
  <c r="S392" i="2"/>
  <c r="L393" i="2"/>
  <c r="N393" i="2"/>
  <c r="P393" i="2" s="1"/>
  <c r="R393" i="2" s="1"/>
  <c r="O393" i="2"/>
  <c r="Q393" i="2" s="1"/>
  <c r="S393" i="2"/>
  <c r="L394" i="2"/>
  <c r="N394" i="2"/>
  <c r="P394" i="2" s="1"/>
  <c r="R394" i="2" s="1"/>
  <c r="S394" i="2"/>
  <c r="L395" i="2"/>
  <c r="N395" i="2"/>
  <c r="S395" i="2"/>
  <c r="L396" i="2"/>
  <c r="N396" i="2"/>
  <c r="P396" i="2" s="1"/>
  <c r="R396" i="2" s="1"/>
  <c r="S396" i="2"/>
  <c r="L397" i="2"/>
  <c r="N397" i="2"/>
  <c r="P397" i="2" s="1"/>
  <c r="R397" i="2" s="1"/>
  <c r="S397" i="2"/>
  <c r="L398" i="2"/>
  <c r="N398" i="2"/>
  <c r="O398" i="2" s="1"/>
  <c r="Q398" i="2" s="1"/>
  <c r="S398" i="2"/>
  <c r="L399" i="2"/>
  <c r="N399" i="2"/>
  <c r="O399" i="2" s="1"/>
  <c r="Q399" i="2" s="1"/>
  <c r="S399" i="2"/>
  <c r="L400" i="2"/>
  <c r="N400" i="2"/>
  <c r="P400" i="2" s="1"/>
  <c r="R400" i="2" s="1"/>
  <c r="S400" i="2"/>
  <c r="L401" i="2"/>
  <c r="N401" i="2"/>
  <c r="O401" i="2" s="1"/>
  <c r="Q401" i="2" s="1"/>
  <c r="S401" i="2"/>
  <c r="L402" i="2"/>
  <c r="N402" i="2"/>
  <c r="O402" i="2" s="1"/>
  <c r="Q402" i="2" s="1"/>
  <c r="S402" i="2"/>
  <c r="L403" i="2"/>
  <c r="N403" i="2"/>
  <c r="P403" i="2" s="1"/>
  <c r="R403" i="2" s="1"/>
  <c r="S403" i="2"/>
  <c r="L404" i="2"/>
  <c r="N404" i="2"/>
  <c r="S404" i="2"/>
  <c r="L405" i="2"/>
  <c r="N405" i="2"/>
  <c r="O405" i="2" s="1"/>
  <c r="Q405" i="2" s="1"/>
  <c r="S405" i="2"/>
  <c r="L406" i="2"/>
  <c r="N406" i="2"/>
  <c r="O406" i="2" s="1"/>
  <c r="Q406" i="2" s="1"/>
  <c r="P406" i="2"/>
  <c r="R406" i="2" s="1"/>
  <c r="S406" i="2"/>
  <c r="L407" i="2"/>
  <c r="N407" i="2"/>
  <c r="O407" i="2" s="1"/>
  <c r="Q407" i="2" s="1"/>
  <c r="S407" i="2"/>
  <c r="L408" i="2"/>
  <c r="N408" i="2"/>
  <c r="S408" i="2"/>
  <c r="L409" i="2"/>
  <c r="N409" i="2"/>
  <c r="O409" i="2" s="1"/>
  <c r="Q409" i="2" s="1"/>
  <c r="S409" i="2"/>
  <c r="L410" i="2"/>
  <c r="N410" i="2"/>
  <c r="O410" i="2" s="1"/>
  <c r="Q410" i="2" s="1"/>
  <c r="S410" i="2"/>
  <c r="L411" i="2"/>
  <c r="N411" i="2"/>
  <c r="S411" i="2"/>
  <c r="L412" i="2"/>
  <c r="N412" i="2"/>
  <c r="P412" i="2" s="1"/>
  <c r="R412" i="2" s="1"/>
  <c r="S412" i="2"/>
  <c r="L413" i="2"/>
  <c r="N413" i="2"/>
  <c r="O413" i="2" s="1"/>
  <c r="Q413" i="2" s="1"/>
  <c r="S413" i="2"/>
  <c r="L414" i="2"/>
  <c r="N414" i="2"/>
  <c r="S414" i="2"/>
  <c r="L415" i="2"/>
  <c r="N415" i="2"/>
  <c r="O415" i="2" s="1"/>
  <c r="Q415" i="2" s="1"/>
  <c r="S415" i="2"/>
  <c r="L416" i="2"/>
  <c r="N416" i="2"/>
  <c r="O416" i="2" s="1"/>
  <c r="Q416" i="2" s="1"/>
  <c r="S416" i="2"/>
  <c r="L417" i="2"/>
  <c r="N417" i="2"/>
  <c r="S417" i="2"/>
  <c r="L418" i="2"/>
  <c r="N418" i="2"/>
  <c r="O418" i="2" s="1"/>
  <c r="Q418" i="2" s="1"/>
  <c r="S418" i="2"/>
  <c r="L419" i="2"/>
  <c r="N419" i="2"/>
  <c r="O419" i="2" s="1"/>
  <c r="Q419" i="2" s="1"/>
  <c r="S419" i="2"/>
  <c r="L420" i="2"/>
  <c r="N420" i="2"/>
  <c r="S420" i="2"/>
  <c r="L421" i="2"/>
  <c r="N421" i="2"/>
  <c r="S421" i="2"/>
  <c r="L422" i="2"/>
  <c r="N422" i="2"/>
  <c r="O422" i="2" s="1"/>
  <c r="Q422" i="2" s="1"/>
  <c r="S422" i="2"/>
  <c r="L423" i="2"/>
  <c r="N423" i="2"/>
  <c r="S423" i="2"/>
  <c r="L424" i="2"/>
  <c r="N424" i="2"/>
  <c r="S424" i="2"/>
  <c r="L425" i="2"/>
  <c r="N425" i="2"/>
  <c r="O425" i="2" s="1"/>
  <c r="Q425" i="2" s="1"/>
  <c r="S425" i="2"/>
  <c r="L426" i="2"/>
  <c r="N426" i="2"/>
  <c r="S426" i="2"/>
  <c r="L427" i="2"/>
  <c r="N427" i="2"/>
  <c r="S427" i="2"/>
  <c r="L428" i="2"/>
  <c r="N428" i="2"/>
  <c r="O428" i="2" s="1"/>
  <c r="Q428" i="2" s="1"/>
  <c r="P428" i="2"/>
  <c r="R428" i="2" s="1"/>
  <c r="S428" i="2"/>
  <c r="L429" i="2"/>
  <c r="N429" i="2"/>
  <c r="O429" i="2" s="1"/>
  <c r="Q429" i="2" s="1"/>
  <c r="S429" i="2"/>
  <c r="L430" i="2"/>
  <c r="N430" i="2"/>
  <c r="P430" i="2" s="1"/>
  <c r="R430" i="2" s="1"/>
  <c r="S430" i="2"/>
  <c r="L431" i="2"/>
  <c r="N431" i="2"/>
  <c r="O431" i="2" s="1"/>
  <c r="Q431" i="2" s="1"/>
  <c r="S431" i="2"/>
  <c r="L432" i="2"/>
  <c r="N432" i="2"/>
  <c r="O432" i="2" s="1"/>
  <c r="Q432" i="2" s="1"/>
  <c r="S432" i="2"/>
  <c r="L433" i="2"/>
  <c r="N433" i="2"/>
  <c r="O433" i="2" s="1"/>
  <c r="Q433" i="2" s="1"/>
  <c r="S433" i="2"/>
  <c r="L434" i="2"/>
  <c r="N434" i="2"/>
  <c r="S434" i="2"/>
  <c r="L435" i="2"/>
  <c r="N435" i="2"/>
  <c r="P435" i="2" s="1"/>
  <c r="R435" i="2" s="1"/>
  <c r="S435" i="2"/>
  <c r="L436" i="2"/>
  <c r="N436" i="2"/>
  <c r="P436" i="2" s="1"/>
  <c r="R436" i="2" s="1"/>
  <c r="S436" i="2"/>
  <c r="L437" i="2"/>
  <c r="N437" i="2"/>
  <c r="P437" i="2" s="1"/>
  <c r="R437" i="2" s="1"/>
  <c r="S437" i="2"/>
  <c r="L438" i="2"/>
  <c r="N438" i="2"/>
  <c r="O438" i="2" s="1"/>
  <c r="Q438" i="2" s="1"/>
  <c r="S438" i="2"/>
  <c r="L439" i="2"/>
  <c r="N439" i="2"/>
  <c r="S439" i="2"/>
  <c r="L440" i="2"/>
  <c r="N440" i="2"/>
  <c r="O440" i="2" s="1"/>
  <c r="Q440" i="2" s="1"/>
  <c r="S440" i="2"/>
  <c r="L441" i="2"/>
  <c r="N441" i="2"/>
  <c r="O441" i="2" s="1"/>
  <c r="Q441" i="2" s="1"/>
  <c r="S441" i="2"/>
  <c r="L442" i="2"/>
  <c r="N442" i="2"/>
  <c r="P442" i="2" s="1"/>
  <c r="R442" i="2" s="1"/>
  <c r="S442" i="2"/>
  <c r="L443" i="2"/>
  <c r="N443" i="2"/>
  <c r="S443" i="2"/>
  <c r="L444" i="2"/>
  <c r="N444" i="2"/>
  <c r="O444" i="2" s="1"/>
  <c r="Q444" i="2" s="1"/>
  <c r="S444" i="2"/>
  <c r="L445" i="2"/>
  <c r="N445" i="2"/>
  <c r="O445" i="2" s="1"/>
  <c r="Q445" i="2" s="1"/>
  <c r="S445" i="2"/>
  <c r="L446" i="2"/>
  <c r="N446" i="2"/>
  <c r="S446" i="2"/>
  <c r="L447" i="2"/>
  <c r="N447" i="2"/>
  <c r="P447" i="2" s="1"/>
  <c r="R447" i="2" s="1"/>
  <c r="S447" i="2"/>
  <c r="L448" i="2"/>
  <c r="N448" i="2"/>
  <c r="O448" i="2" s="1"/>
  <c r="Q448" i="2" s="1"/>
  <c r="S448" i="2"/>
  <c r="L449" i="2"/>
  <c r="N449" i="2"/>
  <c r="O449" i="2" s="1"/>
  <c r="Q449" i="2" s="1"/>
  <c r="S449" i="2"/>
  <c r="L450" i="2"/>
  <c r="N450" i="2"/>
  <c r="P450" i="2" s="1"/>
  <c r="R450" i="2" s="1"/>
  <c r="S450" i="2"/>
  <c r="L451" i="2"/>
  <c r="N451" i="2"/>
  <c r="P451" i="2" s="1"/>
  <c r="R451" i="2" s="1"/>
  <c r="S451" i="2"/>
  <c r="L452" i="2"/>
  <c r="N452" i="2"/>
  <c r="S452" i="2"/>
  <c r="L453" i="2"/>
  <c r="N453" i="2"/>
  <c r="O453" i="2" s="1"/>
  <c r="Q453" i="2" s="1"/>
  <c r="S453" i="2"/>
  <c r="L454" i="2"/>
  <c r="N454" i="2"/>
  <c r="P454" i="2" s="1"/>
  <c r="R454" i="2" s="1"/>
  <c r="S454" i="2"/>
  <c r="L455" i="2"/>
  <c r="N455" i="2"/>
  <c r="S455" i="2"/>
  <c r="L456" i="2"/>
  <c r="N456" i="2"/>
  <c r="P456" i="2" s="1"/>
  <c r="R456" i="2" s="1"/>
  <c r="S456" i="2"/>
  <c r="L457" i="2"/>
  <c r="N457" i="2"/>
  <c r="O457" i="2" s="1"/>
  <c r="Q457" i="2" s="1"/>
  <c r="S457" i="2"/>
  <c r="L458" i="2"/>
  <c r="N458" i="2"/>
  <c r="O458" i="2" s="1"/>
  <c r="Q458" i="2" s="1"/>
  <c r="S458" i="2"/>
  <c r="L459" i="2"/>
  <c r="N459" i="2"/>
  <c r="P459" i="2" s="1"/>
  <c r="R459" i="2" s="1"/>
  <c r="S459" i="2"/>
  <c r="L460" i="2"/>
  <c r="N460" i="2"/>
  <c r="P460" i="2" s="1"/>
  <c r="R460" i="2" s="1"/>
  <c r="S460" i="2"/>
  <c r="L461" i="2"/>
  <c r="N461" i="2"/>
  <c r="O461" i="2" s="1"/>
  <c r="Q461" i="2" s="1"/>
  <c r="S461" i="2"/>
  <c r="L462" i="2"/>
  <c r="N462" i="2"/>
  <c r="P462" i="2" s="1"/>
  <c r="R462" i="2" s="1"/>
  <c r="S462" i="2"/>
  <c r="L463" i="2"/>
  <c r="N463" i="2"/>
  <c r="P463" i="2" s="1"/>
  <c r="R463" i="2" s="1"/>
  <c r="S463" i="2"/>
  <c r="L464" i="2"/>
  <c r="N464" i="2"/>
  <c r="P464" i="2" s="1"/>
  <c r="R464" i="2" s="1"/>
  <c r="S464" i="2"/>
  <c r="L465" i="2"/>
  <c r="N465" i="2"/>
  <c r="O465" i="2" s="1"/>
  <c r="Q465" i="2" s="1"/>
  <c r="S465" i="2"/>
  <c r="L466" i="2"/>
  <c r="N466" i="2"/>
  <c r="O466" i="2" s="1"/>
  <c r="Q466" i="2" s="1"/>
  <c r="S466" i="2"/>
  <c r="L467" i="2"/>
  <c r="N467" i="2"/>
  <c r="O467" i="2" s="1"/>
  <c r="Q467" i="2" s="1"/>
  <c r="S467" i="2"/>
  <c r="L468" i="2"/>
  <c r="N468" i="2"/>
  <c r="O468" i="2" s="1"/>
  <c r="Q468" i="2" s="1"/>
  <c r="S468" i="2"/>
  <c r="L469" i="2"/>
  <c r="N469" i="2"/>
  <c r="P469" i="2" s="1"/>
  <c r="R469" i="2" s="1"/>
  <c r="S469" i="2"/>
  <c r="L470" i="2"/>
  <c r="N470" i="2"/>
  <c r="P470" i="2" s="1"/>
  <c r="R470" i="2" s="1"/>
  <c r="S470" i="2"/>
  <c r="L471" i="2"/>
  <c r="N471" i="2"/>
  <c r="P471" i="2" s="1"/>
  <c r="R471" i="2" s="1"/>
  <c r="S471" i="2"/>
  <c r="L472" i="2"/>
  <c r="N472" i="2"/>
  <c r="S472" i="2"/>
  <c r="L473" i="2"/>
  <c r="N473" i="2"/>
  <c r="O473" i="2" s="1"/>
  <c r="Q473" i="2" s="1"/>
  <c r="S473" i="2"/>
  <c r="L474" i="2"/>
  <c r="N474" i="2"/>
  <c r="O474" i="2" s="1"/>
  <c r="Q474" i="2" s="1"/>
  <c r="P474" i="2"/>
  <c r="R474" i="2" s="1"/>
  <c r="S474" i="2"/>
  <c r="L475" i="2"/>
  <c r="N475" i="2"/>
  <c r="P475" i="2" s="1"/>
  <c r="R475" i="2" s="1"/>
  <c r="S475" i="2"/>
  <c r="L476" i="2"/>
  <c r="N476" i="2"/>
  <c r="O476" i="2" s="1"/>
  <c r="Q476" i="2" s="1"/>
  <c r="S476" i="2"/>
  <c r="L477" i="2"/>
  <c r="N477" i="2"/>
  <c r="S477" i="2"/>
  <c r="L478" i="2"/>
  <c r="N478" i="2"/>
  <c r="O478" i="2" s="1"/>
  <c r="Q478" i="2" s="1"/>
  <c r="S478" i="2"/>
  <c r="L479" i="2"/>
  <c r="N479" i="2"/>
  <c r="P479" i="2" s="1"/>
  <c r="R479" i="2" s="1"/>
  <c r="S479" i="2"/>
  <c r="L480" i="2"/>
  <c r="N480" i="2"/>
  <c r="O480" i="2" s="1"/>
  <c r="Q480" i="2" s="1"/>
  <c r="S480" i="2"/>
  <c r="L481" i="2"/>
  <c r="N481" i="2"/>
  <c r="O481" i="2" s="1"/>
  <c r="Q481" i="2" s="1"/>
  <c r="S481" i="2"/>
  <c r="L482" i="2"/>
  <c r="N482" i="2"/>
  <c r="P482" i="2" s="1"/>
  <c r="R482" i="2" s="1"/>
  <c r="S482" i="2"/>
  <c r="L483" i="2"/>
  <c r="N483" i="2"/>
  <c r="P483" i="2" s="1"/>
  <c r="R483" i="2" s="1"/>
  <c r="S483" i="2"/>
  <c r="L484" i="2"/>
  <c r="N484" i="2"/>
  <c r="P484" i="2" s="1"/>
  <c r="R484" i="2" s="1"/>
  <c r="S484" i="2"/>
  <c r="L485" i="2"/>
  <c r="N485" i="2"/>
  <c r="S485" i="2"/>
  <c r="L486" i="2"/>
  <c r="N486" i="2"/>
  <c r="O486" i="2" s="1"/>
  <c r="Q486" i="2" s="1"/>
  <c r="S486" i="2"/>
  <c r="L487" i="2"/>
  <c r="N487" i="2"/>
  <c r="O487" i="2" s="1"/>
  <c r="Q487" i="2" s="1"/>
  <c r="S487" i="2"/>
  <c r="L488" i="2"/>
  <c r="N488" i="2"/>
  <c r="O488" i="2" s="1"/>
  <c r="Q488" i="2" s="1"/>
  <c r="S488" i="2"/>
  <c r="L489" i="2"/>
  <c r="N489" i="2"/>
  <c r="O489" i="2" s="1"/>
  <c r="Q489" i="2" s="1"/>
  <c r="S489" i="2"/>
  <c r="L490" i="2"/>
  <c r="N490" i="2"/>
  <c r="S490" i="2"/>
  <c r="L491" i="2"/>
  <c r="N491" i="2"/>
  <c r="O491" i="2" s="1"/>
  <c r="Q491" i="2" s="1"/>
  <c r="S491" i="2"/>
  <c r="L492" i="2"/>
  <c r="N492" i="2"/>
  <c r="O492" i="2" s="1"/>
  <c r="Q492" i="2" s="1"/>
  <c r="S492" i="2"/>
  <c r="L493" i="2"/>
  <c r="N493" i="2"/>
  <c r="O493" i="2" s="1"/>
  <c r="Q493" i="2" s="1"/>
  <c r="S493" i="2"/>
  <c r="L494" i="2"/>
  <c r="N494" i="2"/>
  <c r="P494" i="2" s="1"/>
  <c r="R494" i="2" s="1"/>
  <c r="S494" i="2"/>
  <c r="L495" i="2"/>
  <c r="N495" i="2"/>
  <c r="P495" i="2" s="1"/>
  <c r="R495" i="2" s="1"/>
  <c r="S495" i="2"/>
  <c r="L496" i="2"/>
  <c r="N496" i="2"/>
  <c r="O496" i="2" s="1"/>
  <c r="Q496" i="2" s="1"/>
  <c r="S496" i="2"/>
  <c r="L497" i="2"/>
  <c r="N497" i="2"/>
  <c r="O497" i="2" s="1"/>
  <c r="Q497" i="2" s="1"/>
  <c r="S497" i="2"/>
  <c r="L498" i="2"/>
  <c r="N498" i="2"/>
  <c r="O498" i="2" s="1"/>
  <c r="Q498" i="2" s="1"/>
  <c r="S498" i="2"/>
  <c r="L499" i="2"/>
  <c r="N499" i="2"/>
  <c r="S499" i="2"/>
  <c r="L500" i="2"/>
  <c r="N500" i="2"/>
  <c r="P500" i="2" s="1"/>
  <c r="R500" i="2" s="1"/>
  <c r="S500" i="2"/>
  <c r="L501" i="2"/>
  <c r="N501" i="2"/>
  <c r="O501" i="2" s="1"/>
  <c r="Q501" i="2" s="1"/>
  <c r="S501" i="2"/>
  <c r="L502" i="2"/>
  <c r="N502" i="2"/>
  <c r="P502" i="2" s="1"/>
  <c r="R502" i="2" s="1"/>
  <c r="S502" i="2"/>
  <c r="L503" i="2"/>
  <c r="N503" i="2"/>
  <c r="P503" i="2" s="1"/>
  <c r="R503" i="2" s="1"/>
  <c r="O503" i="2"/>
  <c r="Q503" i="2" s="1"/>
  <c r="S503" i="2"/>
  <c r="L504" i="2"/>
  <c r="N504" i="2"/>
  <c r="O504" i="2" s="1"/>
  <c r="Q504" i="2" s="1"/>
  <c r="S504" i="2"/>
  <c r="L505" i="2"/>
  <c r="N505" i="2"/>
  <c r="O505" i="2" s="1"/>
  <c r="Q505" i="2" s="1"/>
  <c r="S505" i="2"/>
  <c r="L506" i="2"/>
  <c r="N506" i="2"/>
  <c r="O506" i="2" s="1"/>
  <c r="Q506" i="2" s="1"/>
  <c r="S506" i="2"/>
  <c r="L507" i="2"/>
  <c r="N507" i="2"/>
  <c r="O507" i="2" s="1"/>
  <c r="Q507" i="2" s="1"/>
  <c r="S507" i="2"/>
  <c r="L508" i="2"/>
  <c r="N508" i="2"/>
  <c r="S508" i="2"/>
  <c r="L509" i="2"/>
  <c r="N509" i="2"/>
  <c r="O509" i="2" s="1"/>
  <c r="Q509" i="2" s="1"/>
  <c r="S509" i="2"/>
  <c r="L510" i="2"/>
  <c r="N510" i="2"/>
  <c r="S510" i="2"/>
  <c r="L511" i="2"/>
  <c r="N511" i="2"/>
  <c r="O511" i="2" s="1"/>
  <c r="Q511" i="2" s="1"/>
  <c r="S511" i="2"/>
  <c r="L512" i="2"/>
  <c r="N512" i="2"/>
  <c r="S512" i="2"/>
  <c r="L513" i="2"/>
  <c r="N513" i="2"/>
  <c r="O513" i="2" s="1"/>
  <c r="Q513" i="2" s="1"/>
  <c r="S513" i="2"/>
  <c r="L514" i="2"/>
  <c r="N514" i="2"/>
  <c r="S514" i="2"/>
  <c r="L515" i="2"/>
  <c r="N515" i="2"/>
  <c r="P515" i="2" s="1"/>
  <c r="R515" i="2" s="1"/>
  <c r="S515" i="2"/>
  <c r="L516" i="2"/>
  <c r="N516" i="2"/>
  <c r="P516" i="2" s="1"/>
  <c r="R516" i="2" s="1"/>
  <c r="S516" i="2"/>
  <c r="L517" i="2"/>
  <c r="N517" i="2"/>
  <c r="P517" i="2" s="1"/>
  <c r="R517" i="2" s="1"/>
  <c r="S517" i="2"/>
  <c r="L518" i="2"/>
  <c r="N518" i="2"/>
  <c r="O518" i="2" s="1"/>
  <c r="Q518" i="2" s="1"/>
  <c r="S518" i="2"/>
  <c r="L519" i="2"/>
  <c r="N519" i="2"/>
  <c r="O519" i="2" s="1"/>
  <c r="Q519" i="2" s="1"/>
  <c r="S519" i="2"/>
  <c r="L520" i="2"/>
  <c r="N520" i="2"/>
  <c r="O520" i="2" s="1"/>
  <c r="Q520" i="2" s="1"/>
  <c r="S520" i="2"/>
  <c r="L521" i="2"/>
  <c r="N521" i="2"/>
  <c r="O521" i="2" s="1"/>
  <c r="Q521" i="2" s="1"/>
  <c r="S521" i="2"/>
  <c r="L522" i="2"/>
  <c r="N522" i="2"/>
  <c r="P522" i="2" s="1"/>
  <c r="R522" i="2" s="1"/>
  <c r="S522" i="2"/>
  <c r="L523" i="2"/>
  <c r="N523" i="2"/>
  <c r="P523" i="2" s="1"/>
  <c r="R523" i="2" s="1"/>
  <c r="O523" i="2"/>
  <c r="Q523" i="2" s="1"/>
  <c r="S523" i="2"/>
  <c r="L524" i="2"/>
  <c r="N524" i="2"/>
  <c r="P524" i="2" s="1"/>
  <c r="R524" i="2" s="1"/>
  <c r="S524" i="2"/>
  <c r="L525" i="2"/>
  <c r="N525" i="2"/>
  <c r="P525" i="2" s="1"/>
  <c r="R525" i="2" s="1"/>
  <c r="S525" i="2"/>
  <c r="L526" i="2"/>
  <c r="N526" i="2"/>
  <c r="S526" i="2"/>
  <c r="L527" i="2"/>
  <c r="N527" i="2"/>
  <c r="P527" i="2" s="1"/>
  <c r="R527" i="2" s="1"/>
  <c r="S527" i="2"/>
  <c r="L528" i="2"/>
  <c r="N528" i="2"/>
  <c r="O528" i="2" s="1"/>
  <c r="Q528" i="2" s="1"/>
  <c r="S528" i="2"/>
  <c r="L529" i="2"/>
  <c r="N529" i="2"/>
  <c r="O529" i="2" s="1"/>
  <c r="Q529" i="2" s="1"/>
  <c r="S529" i="2"/>
  <c r="L530" i="2"/>
  <c r="N530" i="2"/>
  <c r="P530" i="2" s="1"/>
  <c r="R530" i="2" s="1"/>
  <c r="S530" i="2"/>
  <c r="L531" i="2"/>
  <c r="N531" i="2"/>
  <c r="P531" i="2" s="1"/>
  <c r="R531" i="2" s="1"/>
  <c r="S531" i="2"/>
  <c r="L532" i="2"/>
  <c r="N532" i="2"/>
  <c r="P532" i="2" s="1"/>
  <c r="R532" i="2" s="1"/>
  <c r="S532" i="2"/>
  <c r="L533" i="2"/>
  <c r="N533" i="2"/>
  <c r="O533" i="2" s="1"/>
  <c r="Q533" i="2" s="1"/>
  <c r="S533" i="2"/>
  <c r="L534" i="2"/>
  <c r="N534" i="2"/>
  <c r="O534" i="2" s="1"/>
  <c r="Q534" i="2" s="1"/>
  <c r="S534" i="2"/>
  <c r="L535" i="2"/>
  <c r="N535" i="2"/>
  <c r="P535" i="2" s="1"/>
  <c r="R535" i="2" s="1"/>
  <c r="S535" i="2"/>
  <c r="L536" i="2"/>
  <c r="N536" i="2"/>
  <c r="O536" i="2" s="1"/>
  <c r="Q536" i="2" s="1"/>
  <c r="S536" i="2"/>
  <c r="L537" i="2"/>
  <c r="N537" i="2"/>
  <c r="O537" i="2" s="1"/>
  <c r="Q537" i="2" s="1"/>
  <c r="S537" i="2"/>
  <c r="L538" i="2"/>
  <c r="N538" i="2"/>
  <c r="P538" i="2" s="1"/>
  <c r="R538" i="2" s="1"/>
  <c r="S538" i="2"/>
  <c r="L539" i="2"/>
  <c r="N539" i="2"/>
  <c r="O539" i="2" s="1"/>
  <c r="Q539" i="2" s="1"/>
  <c r="S539" i="2"/>
  <c r="L540" i="2"/>
  <c r="N540" i="2"/>
  <c r="P540" i="2" s="1"/>
  <c r="R540" i="2" s="1"/>
  <c r="S540" i="2"/>
  <c r="L541" i="2"/>
  <c r="N541" i="2"/>
  <c r="P541" i="2" s="1"/>
  <c r="R541" i="2" s="1"/>
  <c r="S541" i="2"/>
  <c r="L542" i="2"/>
  <c r="N542" i="2"/>
  <c r="P542" i="2" s="1"/>
  <c r="R542" i="2" s="1"/>
  <c r="S542" i="2"/>
  <c r="L543" i="2"/>
  <c r="N543" i="2"/>
  <c r="P543" i="2" s="1"/>
  <c r="R543" i="2" s="1"/>
  <c r="S543" i="2"/>
  <c r="L544" i="2"/>
  <c r="N544" i="2"/>
  <c r="P544" i="2" s="1"/>
  <c r="R544" i="2" s="1"/>
  <c r="S544" i="2"/>
  <c r="L545" i="2"/>
  <c r="N545" i="2"/>
  <c r="S545" i="2"/>
  <c r="L546" i="2"/>
  <c r="N546" i="2"/>
  <c r="P546" i="2" s="1"/>
  <c r="R546" i="2" s="1"/>
  <c r="O546" i="2"/>
  <c r="Q546" i="2" s="1"/>
  <c r="S546" i="2"/>
  <c r="L547" i="2"/>
  <c r="N547" i="2"/>
  <c r="P547" i="2" s="1"/>
  <c r="R547" i="2" s="1"/>
  <c r="S547" i="2"/>
  <c r="L548" i="2"/>
  <c r="N548" i="2"/>
  <c r="S548" i="2"/>
  <c r="L549" i="2"/>
  <c r="N549" i="2"/>
  <c r="O549" i="2" s="1"/>
  <c r="Q549" i="2" s="1"/>
  <c r="S549" i="2"/>
  <c r="L550" i="2"/>
  <c r="N550" i="2"/>
  <c r="P550" i="2" s="1"/>
  <c r="R550" i="2" s="1"/>
  <c r="S550" i="2"/>
  <c r="L551" i="2"/>
  <c r="N551" i="2"/>
  <c r="S551" i="2"/>
  <c r="L552" i="2"/>
  <c r="N552" i="2"/>
  <c r="P552" i="2" s="1"/>
  <c r="R552" i="2" s="1"/>
  <c r="S552" i="2"/>
  <c r="L553" i="2"/>
  <c r="N553" i="2"/>
  <c r="O553" i="2" s="1"/>
  <c r="Q553" i="2" s="1"/>
  <c r="S553" i="2"/>
  <c r="L554" i="2"/>
  <c r="N554" i="2"/>
  <c r="S554" i="2"/>
  <c r="L555" i="2"/>
  <c r="N555" i="2"/>
  <c r="O555" i="2" s="1"/>
  <c r="Q555" i="2" s="1"/>
  <c r="S555" i="2"/>
  <c r="L556" i="2"/>
  <c r="N556" i="2"/>
  <c r="O556" i="2" s="1"/>
  <c r="Q556" i="2" s="1"/>
  <c r="S556" i="2"/>
  <c r="L557" i="2"/>
  <c r="N557" i="2"/>
  <c r="O557" i="2" s="1"/>
  <c r="Q557" i="2" s="1"/>
  <c r="S557" i="2"/>
  <c r="L558" i="2"/>
  <c r="N558" i="2"/>
  <c r="O558" i="2" s="1"/>
  <c r="Q558" i="2" s="1"/>
  <c r="S558" i="2"/>
  <c r="L559" i="2"/>
  <c r="N559" i="2"/>
  <c r="O559" i="2" s="1"/>
  <c r="Q559" i="2" s="1"/>
  <c r="S559" i="2"/>
  <c r="L560" i="2"/>
  <c r="N560" i="2"/>
  <c r="O560" i="2" s="1"/>
  <c r="Q560" i="2" s="1"/>
  <c r="S560" i="2"/>
  <c r="L561" i="2"/>
  <c r="N561" i="2"/>
  <c r="P561" i="2" s="1"/>
  <c r="R561" i="2" s="1"/>
  <c r="S561" i="2"/>
  <c r="L562" i="2"/>
  <c r="N562" i="2"/>
  <c r="S562" i="2"/>
  <c r="L563" i="2"/>
  <c r="N563" i="2"/>
  <c r="P563" i="2" s="1"/>
  <c r="R563" i="2" s="1"/>
  <c r="S563" i="2"/>
  <c r="L564" i="2"/>
  <c r="N564" i="2"/>
  <c r="P564" i="2" s="1"/>
  <c r="R564" i="2" s="1"/>
  <c r="S564" i="2"/>
  <c r="L565" i="2"/>
  <c r="N565" i="2"/>
  <c r="O565" i="2" s="1"/>
  <c r="Q565" i="2" s="1"/>
  <c r="S565" i="2"/>
  <c r="L566" i="2"/>
  <c r="N566" i="2"/>
  <c r="P566" i="2" s="1"/>
  <c r="R566" i="2" s="1"/>
  <c r="S566" i="2"/>
  <c r="L567" i="2"/>
  <c r="N567" i="2"/>
  <c r="P567" i="2" s="1"/>
  <c r="R567" i="2" s="1"/>
  <c r="S567" i="2"/>
  <c r="L568" i="2"/>
  <c r="N568" i="2"/>
  <c r="O568" i="2" s="1"/>
  <c r="Q568" i="2" s="1"/>
  <c r="S568" i="2"/>
  <c r="L569" i="2"/>
  <c r="N569" i="2"/>
  <c r="P569" i="2" s="1"/>
  <c r="R569" i="2" s="1"/>
  <c r="S569" i="2"/>
  <c r="L570" i="2"/>
  <c r="N570" i="2"/>
  <c r="P570" i="2" s="1"/>
  <c r="R570" i="2" s="1"/>
  <c r="S570" i="2"/>
  <c r="L571" i="2"/>
  <c r="N571" i="2"/>
  <c r="O571" i="2" s="1"/>
  <c r="Q571" i="2" s="1"/>
  <c r="S571" i="2"/>
  <c r="L572" i="2"/>
  <c r="N572" i="2"/>
  <c r="P572" i="2" s="1"/>
  <c r="R572" i="2" s="1"/>
  <c r="S572" i="2"/>
  <c r="L573" i="2"/>
  <c r="N573" i="2"/>
  <c r="O573" i="2" s="1"/>
  <c r="Q573" i="2" s="1"/>
  <c r="S573" i="2"/>
  <c r="L574" i="2"/>
  <c r="N574" i="2"/>
  <c r="O574" i="2" s="1"/>
  <c r="Q574" i="2" s="1"/>
  <c r="S574" i="2"/>
  <c r="L575" i="2"/>
  <c r="N575" i="2"/>
  <c r="P575" i="2" s="1"/>
  <c r="R575" i="2" s="1"/>
  <c r="S575" i="2"/>
  <c r="L576" i="2"/>
  <c r="N576" i="2"/>
  <c r="O576" i="2" s="1"/>
  <c r="Q576" i="2" s="1"/>
  <c r="S576" i="2"/>
  <c r="L577" i="2"/>
  <c r="N577" i="2"/>
  <c r="P577" i="2" s="1"/>
  <c r="R577" i="2" s="1"/>
  <c r="S577" i="2"/>
  <c r="L578" i="2"/>
  <c r="N578" i="2"/>
  <c r="O578" i="2" s="1"/>
  <c r="Q578" i="2" s="1"/>
  <c r="S578" i="2"/>
  <c r="L579" i="2"/>
  <c r="N579" i="2"/>
  <c r="O579" i="2" s="1"/>
  <c r="Q579" i="2" s="1"/>
  <c r="S579" i="2"/>
  <c r="L580" i="2"/>
  <c r="N580" i="2"/>
  <c r="P580" i="2" s="1"/>
  <c r="R580" i="2" s="1"/>
  <c r="S580" i="2"/>
  <c r="L581" i="2"/>
  <c r="N581" i="2"/>
  <c r="O581" i="2" s="1"/>
  <c r="Q581" i="2" s="1"/>
  <c r="P581" i="2"/>
  <c r="R581" i="2" s="1"/>
  <c r="S581" i="2"/>
  <c r="L582" i="2"/>
  <c r="N582" i="2"/>
  <c r="P582" i="2" s="1"/>
  <c r="R582" i="2" s="1"/>
  <c r="S582" i="2"/>
  <c r="L583" i="2"/>
  <c r="N583" i="2"/>
  <c r="P583" i="2" s="1"/>
  <c r="R583" i="2" s="1"/>
  <c r="S583" i="2"/>
  <c r="L584" i="2"/>
  <c r="N584" i="2"/>
  <c r="O584" i="2" s="1"/>
  <c r="Q584" i="2" s="1"/>
  <c r="S584" i="2"/>
  <c r="L585" i="2"/>
  <c r="N585" i="2"/>
  <c r="P585" i="2" s="1"/>
  <c r="R585" i="2" s="1"/>
  <c r="O585" i="2"/>
  <c r="Q585" i="2" s="1"/>
  <c r="S585" i="2"/>
  <c r="L586" i="2"/>
  <c r="N586" i="2"/>
  <c r="S586" i="2"/>
  <c r="L587" i="2"/>
  <c r="N587" i="2"/>
  <c r="P587" i="2" s="1"/>
  <c r="R587" i="2" s="1"/>
  <c r="S587" i="2"/>
  <c r="L588" i="2"/>
  <c r="N588" i="2"/>
  <c r="P588" i="2" s="1"/>
  <c r="R588" i="2" s="1"/>
  <c r="S588" i="2"/>
  <c r="L589" i="2"/>
  <c r="N589" i="2"/>
  <c r="P589" i="2" s="1"/>
  <c r="R589" i="2" s="1"/>
  <c r="S589" i="2"/>
  <c r="L590" i="2"/>
  <c r="N590" i="2"/>
  <c r="O590" i="2" s="1"/>
  <c r="Q590" i="2" s="1"/>
  <c r="S590" i="2"/>
  <c r="L591" i="2"/>
  <c r="N591" i="2"/>
  <c r="O591" i="2" s="1"/>
  <c r="Q591" i="2" s="1"/>
  <c r="S591" i="2"/>
  <c r="L592" i="2"/>
  <c r="N592" i="2"/>
  <c r="O592" i="2" s="1"/>
  <c r="Q592" i="2" s="1"/>
  <c r="S592" i="2"/>
  <c r="L593" i="2"/>
  <c r="N593" i="2"/>
  <c r="P593" i="2" s="1"/>
  <c r="R593" i="2" s="1"/>
  <c r="O593" i="2"/>
  <c r="Q593" i="2" s="1"/>
  <c r="S593" i="2"/>
  <c r="L594" i="2"/>
  <c r="N594" i="2"/>
  <c r="O594" i="2" s="1"/>
  <c r="Q594" i="2" s="1"/>
  <c r="S594" i="2"/>
  <c r="L595" i="2"/>
  <c r="N595" i="2"/>
  <c r="P595" i="2" s="1"/>
  <c r="R595" i="2" s="1"/>
  <c r="S595" i="2"/>
  <c r="L596" i="2"/>
  <c r="N596" i="2"/>
  <c r="P596" i="2" s="1"/>
  <c r="R596" i="2" s="1"/>
  <c r="S596" i="2"/>
  <c r="L597" i="2"/>
  <c r="N597" i="2"/>
  <c r="O597" i="2" s="1"/>
  <c r="Q597" i="2" s="1"/>
  <c r="S597" i="2"/>
  <c r="L598" i="2"/>
  <c r="N598" i="2"/>
  <c r="O598" i="2" s="1"/>
  <c r="Q598" i="2" s="1"/>
  <c r="S598" i="2"/>
  <c r="L599" i="2"/>
  <c r="N599" i="2"/>
  <c r="O599" i="2" s="1"/>
  <c r="Q599" i="2" s="1"/>
  <c r="S599" i="2"/>
  <c r="L600" i="2"/>
  <c r="N600" i="2"/>
  <c r="P600" i="2" s="1"/>
  <c r="R600" i="2" s="1"/>
  <c r="S600" i="2"/>
  <c r="L601" i="2"/>
  <c r="N601" i="2"/>
  <c r="P601" i="2" s="1"/>
  <c r="R601" i="2" s="1"/>
  <c r="O601" i="2"/>
  <c r="Q601" i="2" s="1"/>
  <c r="S601" i="2"/>
  <c r="L602" i="2"/>
  <c r="N602" i="2"/>
  <c r="O602" i="2" s="1"/>
  <c r="Q602" i="2" s="1"/>
  <c r="S602" i="2"/>
  <c r="L603" i="2"/>
  <c r="N603" i="2"/>
  <c r="P603" i="2" s="1"/>
  <c r="R603" i="2" s="1"/>
  <c r="S603" i="2"/>
  <c r="L604" i="2"/>
  <c r="N604" i="2"/>
  <c r="O604" i="2" s="1"/>
  <c r="Q604" i="2" s="1"/>
  <c r="S604" i="2"/>
  <c r="L605" i="2"/>
  <c r="N605" i="2"/>
  <c r="P605" i="2" s="1"/>
  <c r="R605" i="2" s="1"/>
  <c r="S605" i="2"/>
  <c r="L606" i="2"/>
  <c r="N606" i="2"/>
  <c r="S606" i="2"/>
  <c r="L607" i="2"/>
  <c r="N607" i="2"/>
  <c r="P607" i="2" s="1"/>
  <c r="R607" i="2" s="1"/>
  <c r="S607" i="2"/>
  <c r="L608" i="2"/>
  <c r="N608" i="2"/>
  <c r="P608" i="2" s="1"/>
  <c r="R608" i="2" s="1"/>
  <c r="S608" i="2"/>
  <c r="L609" i="2"/>
  <c r="N609" i="2"/>
  <c r="P609" i="2" s="1"/>
  <c r="R609" i="2" s="1"/>
  <c r="S609" i="2"/>
  <c r="L610" i="2"/>
  <c r="N610" i="2"/>
  <c r="P610" i="2" s="1"/>
  <c r="R610" i="2" s="1"/>
  <c r="O610" i="2"/>
  <c r="Q610" i="2" s="1"/>
  <c r="S610" i="2"/>
  <c r="L611" i="2"/>
  <c r="N611" i="2"/>
  <c r="O611" i="2" s="1"/>
  <c r="Q611" i="2" s="1"/>
  <c r="S611" i="2"/>
  <c r="L612" i="2"/>
  <c r="N612" i="2"/>
  <c r="O612" i="2" s="1"/>
  <c r="Q612" i="2" s="1"/>
  <c r="S612" i="2"/>
  <c r="L613" i="2"/>
  <c r="N613" i="2"/>
  <c r="S613" i="2"/>
  <c r="L614" i="2"/>
  <c r="N614" i="2"/>
  <c r="P614" i="2" s="1"/>
  <c r="R614" i="2" s="1"/>
  <c r="S614" i="2"/>
  <c r="L615" i="2"/>
  <c r="N615" i="2"/>
  <c r="P615" i="2" s="1"/>
  <c r="R615" i="2" s="1"/>
  <c r="S615" i="2"/>
  <c r="L616" i="2"/>
  <c r="N616" i="2"/>
  <c r="P616" i="2" s="1"/>
  <c r="R616" i="2" s="1"/>
  <c r="S616" i="2"/>
  <c r="L617" i="2"/>
  <c r="N617" i="2"/>
  <c r="O617" i="2" s="1"/>
  <c r="Q617" i="2" s="1"/>
  <c r="S617" i="2"/>
  <c r="L618" i="2"/>
  <c r="N618" i="2"/>
  <c r="O618" i="2" s="1"/>
  <c r="Q618" i="2" s="1"/>
  <c r="S618" i="2"/>
  <c r="L619" i="2"/>
  <c r="N619" i="2"/>
  <c r="O619" i="2" s="1"/>
  <c r="Q619" i="2" s="1"/>
  <c r="S619" i="2"/>
  <c r="L620" i="2"/>
  <c r="N620" i="2"/>
  <c r="P620" i="2" s="1"/>
  <c r="R620" i="2" s="1"/>
  <c r="S620" i="2"/>
  <c r="L621" i="2"/>
  <c r="N621" i="2"/>
  <c r="O621" i="2" s="1"/>
  <c r="Q621" i="2" s="1"/>
  <c r="S621" i="2"/>
  <c r="L622" i="2"/>
  <c r="N622" i="2"/>
  <c r="O622" i="2" s="1"/>
  <c r="Q622" i="2" s="1"/>
  <c r="S622" i="2"/>
  <c r="L623" i="2"/>
  <c r="N623" i="2"/>
  <c r="P623" i="2" s="1"/>
  <c r="R623" i="2" s="1"/>
  <c r="S623" i="2"/>
  <c r="L624" i="2"/>
  <c r="N624" i="2"/>
  <c r="O624" i="2" s="1"/>
  <c r="Q624" i="2" s="1"/>
  <c r="S624" i="2"/>
  <c r="L625" i="2"/>
  <c r="N625" i="2"/>
  <c r="O625" i="2" s="1"/>
  <c r="Q625" i="2" s="1"/>
  <c r="P625" i="2"/>
  <c r="R625" i="2" s="1"/>
  <c r="S625" i="2"/>
  <c r="L626" i="2"/>
  <c r="N626" i="2"/>
  <c r="S626" i="2"/>
  <c r="L627" i="2"/>
  <c r="N627" i="2"/>
  <c r="O627" i="2" s="1"/>
  <c r="Q627" i="2" s="1"/>
  <c r="S627" i="2"/>
  <c r="L628" i="2"/>
  <c r="N628" i="2"/>
  <c r="P628" i="2" s="1"/>
  <c r="R628" i="2" s="1"/>
  <c r="S628" i="2"/>
  <c r="L629" i="2"/>
  <c r="N629" i="2"/>
  <c r="O629" i="2" s="1"/>
  <c r="Q629" i="2" s="1"/>
  <c r="S629" i="2"/>
  <c r="L630" i="2"/>
  <c r="N630" i="2"/>
  <c r="S630" i="2"/>
  <c r="L631" i="2"/>
  <c r="N631" i="2"/>
  <c r="O631" i="2" s="1"/>
  <c r="Q631" i="2" s="1"/>
  <c r="S631" i="2"/>
  <c r="L632" i="2"/>
  <c r="N632" i="2"/>
  <c r="P632" i="2" s="1"/>
  <c r="R632" i="2" s="1"/>
  <c r="S632" i="2"/>
  <c r="L633" i="2"/>
  <c r="N633" i="2"/>
  <c r="P633" i="2" s="1"/>
  <c r="R633" i="2" s="1"/>
  <c r="S633" i="2"/>
  <c r="L634" i="2"/>
  <c r="N634" i="2"/>
  <c r="S634" i="2"/>
  <c r="L635" i="2"/>
  <c r="N635" i="2"/>
  <c r="P635" i="2" s="1"/>
  <c r="R635" i="2" s="1"/>
  <c r="S635" i="2"/>
  <c r="L636" i="2"/>
  <c r="N636" i="2"/>
  <c r="P636" i="2" s="1"/>
  <c r="R636" i="2" s="1"/>
  <c r="S636" i="2"/>
  <c r="L637" i="2"/>
  <c r="N637" i="2"/>
  <c r="O637" i="2" s="1"/>
  <c r="Q637" i="2" s="1"/>
  <c r="P637" i="2"/>
  <c r="R637" i="2" s="1"/>
  <c r="S637" i="2"/>
  <c r="L638" i="2"/>
  <c r="N638" i="2"/>
  <c r="O638" i="2" s="1"/>
  <c r="Q638" i="2" s="1"/>
  <c r="S638" i="2"/>
  <c r="L639" i="2"/>
  <c r="N639" i="2"/>
  <c r="O639" i="2" s="1"/>
  <c r="Q639" i="2" s="1"/>
  <c r="S639" i="2"/>
  <c r="L640" i="2"/>
  <c r="N640" i="2"/>
  <c r="P640" i="2" s="1"/>
  <c r="R640" i="2" s="1"/>
  <c r="S640" i="2"/>
  <c r="L641" i="2"/>
  <c r="N641" i="2"/>
  <c r="P641" i="2" s="1"/>
  <c r="R641" i="2" s="1"/>
  <c r="S641" i="2"/>
  <c r="L642" i="2"/>
  <c r="N642" i="2"/>
  <c r="O642" i="2" s="1"/>
  <c r="Q642" i="2" s="1"/>
  <c r="S642" i="2"/>
  <c r="L643" i="2"/>
  <c r="N643" i="2"/>
  <c r="P643" i="2" s="1"/>
  <c r="R643" i="2" s="1"/>
  <c r="S643" i="2"/>
  <c r="L644" i="2"/>
  <c r="N644" i="2"/>
  <c r="O644" i="2" s="1"/>
  <c r="Q644" i="2" s="1"/>
  <c r="S644" i="2"/>
  <c r="L645" i="2"/>
  <c r="N645" i="2"/>
  <c r="O645" i="2" s="1"/>
  <c r="Q645" i="2" s="1"/>
  <c r="S645" i="2"/>
  <c r="L646" i="2"/>
  <c r="N646" i="2"/>
  <c r="S646" i="2"/>
  <c r="L647" i="2"/>
  <c r="N647" i="2"/>
  <c r="P647" i="2" s="1"/>
  <c r="R647" i="2" s="1"/>
  <c r="S647" i="2"/>
  <c r="L648" i="2"/>
  <c r="N648" i="2"/>
  <c r="P648" i="2" s="1"/>
  <c r="R648" i="2" s="1"/>
  <c r="S648" i="2"/>
  <c r="L649" i="2"/>
  <c r="N649" i="2"/>
  <c r="O649" i="2" s="1"/>
  <c r="Q649" i="2" s="1"/>
  <c r="S649" i="2"/>
  <c r="L650" i="2"/>
  <c r="N650" i="2"/>
  <c r="O650" i="2" s="1"/>
  <c r="Q650" i="2" s="1"/>
  <c r="S650" i="2"/>
  <c r="L651" i="2"/>
  <c r="N651" i="2"/>
  <c r="O651" i="2" s="1"/>
  <c r="Q651" i="2" s="1"/>
  <c r="S651" i="2"/>
  <c r="L652" i="2"/>
  <c r="N652" i="2"/>
  <c r="P652" i="2" s="1"/>
  <c r="R652" i="2" s="1"/>
  <c r="S652" i="2"/>
  <c r="L653" i="2"/>
  <c r="N653" i="2"/>
  <c r="O653" i="2" s="1"/>
  <c r="Q653" i="2" s="1"/>
  <c r="S653" i="2"/>
  <c r="L654" i="2"/>
  <c r="N654" i="2"/>
  <c r="P654" i="2" s="1"/>
  <c r="R654" i="2" s="1"/>
  <c r="S654" i="2"/>
  <c r="L655" i="2"/>
  <c r="N655" i="2"/>
  <c r="P655" i="2" s="1"/>
  <c r="R655" i="2" s="1"/>
  <c r="S655" i="2"/>
  <c r="L656" i="2"/>
  <c r="N656" i="2"/>
  <c r="P656" i="2" s="1"/>
  <c r="R656" i="2" s="1"/>
  <c r="S656" i="2"/>
  <c r="L657" i="2"/>
  <c r="N657" i="2"/>
  <c r="P657" i="2" s="1"/>
  <c r="R657" i="2" s="1"/>
  <c r="S657" i="2"/>
  <c r="L658" i="2"/>
  <c r="N658" i="2"/>
  <c r="O658" i="2" s="1"/>
  <c r="Q658" i="2" s="1"/>
  <c r="S658" i="2"/>
  <c r="L659" i="2"/>
  <c r="N659" i="2"/>
  <c r="O659" i="2" s="1"/>
  <c r="Q659" i="2" s="1"/>
  <c r="S659" i="2"/>
  <c r="L660" i="2"/>
  <c r="N660" i="2"/>
  <c r="O660" i="2" s="1"/>
  <c r="Q660" i="2" s="1"/>
  <c r="S660" i="2"/>
  <c r="L661" i="2"/>
  <c r="N661" i="2"/>
  <c r="P661" i="2" s="1"/>
  <c r="R661" i="2" s="1"/>
  <c r="S661" i="2"/>
  <c r="L662" i="2"/>
  <c r="N662" i="2"/>
  <c r="O662" i="2" s="1"/>
  <c r="Q662" i="2" s="1"/>
  <c r="P662" i="2"/>
  <c r="R662" i="2" s="1"/>
  <c r="S662" i="2"/>
  <c r="L663" i="2"/>
  <c r="N663" i="2"/>
  <c r="P663" i="2" s="1"/>
  <c r="R663" i="2" s="1"/>
  <c r="S663" i="2"/>
  <c r="L664" i="2"/>
  <c r="N664" i="2"/>
  <c r="O664" i="2" s="1"/>
  <c r="Q664" i="2" s="1"/>
  <c r="S664" i="2"/>
  <c r="L665" i="2"/>
  <c r="N665" i="2"/>
  <c r="O665" i="2" s="1"/>
  <c r="Q665" i="2" s="1"/>
  <c r="S665" i="2"/>
  <c r="L666" i="2"/>
  <c r="N666" i="2"/>
  <c r="S666" i="2"/>
  <c r="L667" i="2"/>
  <c r="N667" i="2"/>
  <c r="O667" i="2" s="1"/>
  <c r="Q667" i="2" s="1"/>
  <c r="P667" i="2"/>
  <c r="R667" i="2" s="1"/>
  <c r="S667" i="2"/>
  <c r="L668" i="2"/>
  <c r="N668" i="2"/>
  <c r="S668" i="2"/>
  <c r="L669" i="2"/>
  <c r="N669" i="2"/>
  <c r="P669" i="2" s="1"/>
  <c r="R669" i="2" s="1"/>
  <c r="O669" i="2"/>
  <c r="Q669" i="2" s="1"/>
  <c r="S669" i="2"/>
  <c r="L670" i="2"/>
  <c r="N670" i="2"/>
  <c r="P670" i="2" s="1"/>
  <c r="R670" i="2" s="1"/>
  <c r="S670" i="2"/>
  <c r="L671" i="2"/>
  <c r="N671" i="2"/>
  <c r="O671" i="2" s="1"/>
  <c r="Q671" i="2" s="1"/>
  <c r="S671" i="2"/>
  <c r="L672" i="2"/>
  <c r="N672" i="2"/>
  <c r="P672" i="2" s="1"/>
  <c r="R672" i="2" s="1"/>
  <c r="S672" i="2"/>
  <c r="L673" i="2"/>
  <c r="N673" i="2"/>
  <c r="P673" i="2" s="1"/>
  <c r="R673" i="2" s="1"/>
  <c r="O673" i="2"/>
  <c r="Q673" i="2" s="1"/>
  <c r="S673" i="2"/>
  <c r="L674" i="2"/>
  <c r="N674" i="2"/>
  <c r="P674" i="2" s="1"/>
  <c r="R674" i="2" s="1"/>
  <c r="S674" i="2"/>
  <c r="L675" i="2"/>
  <c r="N675" i="2"/>
  <c r="P675" i="2" s="1"/>
  <c r="R675" i="2" s="1"/>
  <c r="S675" i="2"/>
  <c r="L676" i="2"/>
  <c r="N676" i="2"/>
  <c r="P676" i="2" s="1"/>
  <c r="R676" i="2" s="1"/>
  <c r="S676" i="2"/>
  <c r="L677" i="2"/>
  <c r="N677" i="2"/>
  <c r="P677" i="2" s="1"/>
  <c r="R677" i="2" s="1"/>
  <c r="S677" i="2"/>
  <c r="L678" i="2"/>
  <c r="N678" i="2"/>
  <c r="O678" i="2" s="1"/>
  <c r="Q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O682" i="2"/>
  <c r="Q682" i="2" s="1"/>
  <c r="S682" i="2"/>
  <c r="L683" i="2"/>
  <c r="N683" i="2"/>
  <c r="P683" i="2" s="1"/>
  <c r="R683" i="2" s="1"/>
  <c r="S683" i="2"/>
  <c r="L684" i="2"/>
  <c r="N684" i="2"/>
  <c r="O684" i="2" s="1"/>
  <c r="Q684" i="2" s="1"/>
  <c r="S684" i="2"/>
  <c r="L685" i="2"/>
  <c r="N685" i="2"/>
  <c r="O685" i="2" s="1"/>
  <c r="Q685" i="2" s="1"/>
  <c r="P685" i="2"/>
  <c r="R685" i="2" s="1"/>
  <c r="S685" i="2"/>
  <c r="L686" i="2"/>
  <c r="N686" i="2"/>
  <c r="S686" i="2"/>
  <c r="L687" i="2"/>
  <c r="N687" i="2"/>
  <c r="O687" i="2" s="1"/>
  <c r="Q687" i="2" s="1"/>
  <c r="S687" i="2"/>
  <c r="L688" i="2"/>
  <c r="N688" i="2"/>
  <c r="P688" i="2" s="1"/>
  <c r="R688" i="2" s="1"/>
  <c r="S688" i="2"/>
  <c r="L689" i="2"/>
  <c r="N689" i="2"/>
  <c r="O689" i="2" s="1"/>
  <c r="Q689" i="2" s="1"/>
  <c r="S689" i="2"/>
  <c r="L690" i="2"/>
  <c r="N690" i="2"/>
  <c r="O690" i="2" s="1"/>
  <c r="Q690" i="2" s="1"/>
  <c r="S690" i="2"/>
  <c r="L691" i="2"/>
  <c r="N691" i="2"/>
  <c r="O691" i="2" s="1"/>
  <c r="Q691" i="2" s="1"/>
  <c r="S691" i="2"/>
  <c r="L692" i="2"/>
  <c r="N692" i="2"/>
  <c r="S692" i="2"/>
  <c r="L693" i="2"/>
  <c r="N693" i="2"/>
  <c r="P693" i="2" s="1"/>
  <c r="R693" i="2" s="1"/>
  <c r="S693" i="2"/>
  <c r="L694" i="2"/>
  <c r="N694" i="2"/>
  <c r="P694" i="2" s="1"/>
  <c r="R694" i="2" s="1"/>
  <c r="O694" i="2"/>
  <c r="Q694" i="2" s="1"/>
  <c r="S694" i="2"/>
  <c r="L695" i="2"/>
  <c r="N695" i="2"/>
  <c r="P695" i="2" s="1"/>
  <c r="R695" i="2" s="1"/>
  <c r="S695" i="2"/>
  <c r="L696" i="2"/>
  <c r="N696" i="2"/>
  <c r="P696" i="2" s="1"/>
  <c r="R696" i="2" s="1"/>
  <c r="S696" i="2"/>
  <c r="L697" i="2"/>
  <c r="N697" i="2"/>
  <c r="P697" i="2" s="1"/>
  <c r="R697" i="2" s="1"/>
  <c r="S697" i="2"/>
  <c r="L698" i="2"/>
  <c r="N698" i="2"/>
  <c r="O698" i="2" s="1"/>
  <c r="Q698" i="2" s="1"/>
  <c r="S698" i="2"/>
  <c r="L699" i="2"/>
  <c r="N699" i="2"/>
  <c r="O699" i="2" s="1"/>
  <c r="Q699" i="2" s="1"/>
  <c r="S699" i="2"/>
  <c r="L700" i="2"/>
  <c r="N700" i="2"/>
  <c r="P700" i="2" s="1"/>
  <c r="R700" i="2" s="1"/>
  <c r="S700" i="2"/>
  <c r="L701" i="2"/>
  <c r="N701" i="2"/>
  <c r="P701" i="2" s="1"/>
  <c r="R701" i="2" s="1"/>
  <c r="S701" i="2"/>
  <c r="L702" i="2"/>
  <c r="N702" i="2"/>
  <c r="P702" i="2" s="1"/>
  <c r="R702" i="2" s="1"/>
  <c r="S702" i="2"/>
  <c r="L703" i="2"/>
  <c r="N703" i="2"/>
  <c r="P703" i="2" s="1"/>
  <c r="R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S706" i="2"/>
  <c r="L707" i="2"/>
  <c r="N707" i="2"/>
  <c r="O707" i="2" s="1"/>
  <c r="Q707" i="2" s="1"/>
  <c r="P707" i="2"/>
  <c r="R707" i="2" s="1"/>
  <c r="S707" i="2"/>
  <c r="L708" i="2"/>
  <c r="N708" i="2"/>
  <c r="S708" i="2"/>
  <c r="L709" i="2"/>
  <c r="N709" i="2"/>
  <c r="P709" i="2" s="1"/>
  <c r="R709" i="2" s="1"/>
  <c r="S709" i="2"/>
  <c r="L710" i="2"/>
  <c r="N710" i="2"/>
  <c r="P710" i="2" s="1"/>
  <c r="R710" i="2" s="1"/>
  <c r="O710" i="2"/>
  <c r="Q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P713" i="2" s="1"/>
  <c r="R713" i="2" s="1"/>
  <c r="S713" i="2"/>
  <c r="L714" i="2"/>
  <c r="N714" i="2"/>
  <c r="P714" i="2" s="1"/>
  <c r="R714" i="2" s="1"/>
  <c r="S714" i="2"/>
  <c r="L715" i="2"/>
  <c r="N715" i="2"/>
  <c r="P715" i="2" s="1"/>
  <c r="R715" i="2" s="1"/>
  <c r="S715" i="2"/>
  <c r="L716" i="2"/>
  <c r="N716" i="2"/>
  <c r="P716" i="2" s="1"/>
  <c r="R716" i="2" s="1"/>
  <c r="S716" i="2"/>
  <c r="L717" i="2"/>
  <c r="N717" i="2"/>
  <c r="O717" i="2" s="1"/>
  <c r="Q717" i="2" s="1"/>
  <c r="S717" i="2"/>
  <c r="L718" i="2"/>
  <c r="N718" i="2"/>
  <c r="O718" i="2" s="1"/>
  <c r="Q718" i="2" s="1"/>
  <c r="S718" i="2"/>
  <c r="L719" i="2"/>
  <c r="N719" i="2"/>
  <c r="O719" i="2" s="1"/>
  <c r="Q719" i="2" s="1"/>
  <c r="S719" i="2"/>
  <c r="L720" i="2"/>
  <c r="N720" i="2"/>
  <c r="P720" i="2" s="1"/>
  <c r="R720" i="2" s="1"/>
  <c r="S720" i="2"/>
  <c r="L721" i="2"/>
  <c r="N721" i="2"/>
  <c r="O721" i="2" s="1"/>
  <c r="Q721" i="2" s="1"/>
  <c r="S721" i="2"/>
  <c r="O400" i="2" l="1"/>
  <c r="Q400" i="2" s="1"/>
  <c r="P438" i="2"/>
  <c r="R438" i="2" s="1"/>
  <c r="P509" i="2"/>
  <c r="R509" i="2" s="1"/>
  <c r="O600" i="2"/>
  <c r="Q600" i="2" s="1"/>
  <c r="O22" i="2"/>
  <c r="Q22" i="2" s="1"/>
  <c r="P317" i="2"/>
  <c r="R317" i="2" s="1"/>
  <c r="O561" i="2"/>
  <c r="Q561" i="2" s="1"/>
  <c r="P349" i="2"/>
  <c r="R349" i="2" s="1"/>
  <c r="O654" i="2"/>
  <c r="Q654" i="2" s="1"/>
  <c r="P444" i="2"/>
  <c r="R444" i="2" s="1"/>
  <c r="P158" i="2"/>
  <c r="R158" i="2" s="1"/>
  <c r="O615" i="2"/>
  <c r="Q615" i="2" s="1"/>
  <c r="O495" i="2"/>
  <c r="Q495" i="2" s="1"/>
  <c r="P418" i="2"/>
  <c r="R418" i="2" s="1"/>
  <c r="O552" i="2"/>
  <c r="Q552" i="2" s="1"/>
  <c r="P571" i="2"/>
  <c r="R571" i="2" s="1"/>
  <c r="P507" i="2"/>
  <c r="R507" i="2" s="1"/>
  <c r="O71" i="2"/>
  <c r="Q71" i="2" s="1"/>
  <c r="O442" i="2"/>
  <c r="Q442" i="2" s="1"/>
  <c r="O436" i="2"/>
  <c r="Q436" i="2" s="1"/>
  <c r="O359" i="2"/>
  <c r="Q359" i="2" s="1"/>
  <c r="O589" i="2"/>
  <c r="Q589" i="2" s="1"/>
  <c r="P619" i="2"/>
  <c r="R619" i="2" s="1"/>
  <c r="O447" i="2"/>
  <c r="Q447" i="2" s="1"/>
  <c r="O260" i="2"/>
  <c r="Q260" i="2" s="1"/>
  <c r="P594" i="2"/>
  <c r="R594" i="2" s="1"/>
  <c r="P622" i="2"/>
  <c r="R622" i="2" s="1"/>
  <c r="P9" i="2"/>
  <c r="R9" i="2" s="1"/>
  <c r="O563" i="2"/>
  <c r="Q563" i="2" s="1"/>
  <c r="O525" i="2"/>
  <c r="Q525" i="2" s="1"/>
  <c r="P519" i="2"/>
  <c r="R519" i="2" s="1"/>
  <c r="O469" i="2"/>
  <c r="Q469" i="2" s="1"/>
  <c r="P324" i="2"/>
  <c r="R324" i="2" s="1"/>
  <c r="P487" i="2"/>
  <c r="R487" i="2" s="1"/>
  <c r="O702" i="2"/>
  <c r="Q702" i="2" s="1"/>
  <c r="O580" i="2"/>
  <c r="Q580" i="2" s="1"/>
  <c r="P461" i="2"/>
  <c r="R461" i="2" s="1"/>
  <c r="O124" i="2"/>
  <c r="Q124" i="2" s="1"/>
  <c r="O454" i="2"/>
  <c r="Q454" i="2" s="1"/>
  <c r="P278" i="2"/>
  <c r="R278" i="2" s="1"/>
  <c r="P265" i="2"/>
  <c r="R265" i="2" s="1"/>
  <c r="O259" i="2"/>
  <c r="Q259" i="2" s="1"/>
  <c r="P246" i="2"/>
  <c r="R246" i="2" s="1"/>
  <c r="O136" i="2"/>
  <c r="Q136" i="2" s="1"/>
  <c r="O32" i="2"/>
  <c r="Q32" i="2" s="1"/>
  <c r="P422" i="2"/>
  <c r="R422" i="2" s="1"/>
  <c r="P410" i="2"/>
  <c r="R410" i="2" s="1"/>
  <c r="O225" i="2"/>
  <c r="Q225" i="2" s="1"/>
  <c r="P314" i="2"/>
  <c r="R314" i="2" s="1"/>
  <c r="P618" i="2"/>
  <c r="R618" i="2" s="1"/>
  <c r="P612" i="2"/>
  <c r="R612" i="2" s="1"/>
  <c r="O607" i="2"/>
  <c r="Q607" i="2" s="1"/>
  <c r="O540" i="2"/>
  <c r="Q540" i="2" s="1"/>
  <c r="P384" i="2"/>
  <c r="R384" i="2" s="1"/>
  <c r="P301" i="2"/>
  <c r="R301" i="2" s="1"/>
  <c r="O564" i="2"/>
  <c r="Q564" i="2" s="1"/>
  <c r="P476" i="2"/>
  <c r="R476" i="2" s="1"/>
  <c r="O358" i="2"/>
  <c r="Q358" i="2" s="1"/>
  <c r="O319" i="2"/>
  <c r="Q319" i="2" s="1"/>
  <c r="O185" i="2"/>
  <c r="Q185" i="2" s="1"/>
  <c r="O114" i="2"/>
  <c r="Q114" i="2" s="1"/>
  <c r="O656" i="2"/>
  <c r="Q656" i="2" s="1"/>
  <c r="P650" i="2"/>
  <c r="R650" i="2" s="1"/>
  <c r="O614" i="2"/>
  <c r="Q614" i="2" s="1"/>
  <c r="O609" i="2"/>
  <c r="Q609" i="2" s="1"/>
  <c r="P574" i="2"/>
  <c r="R574" i="2" s="1"/>
  <c r="O459" i="2"/>
  <c r="Q459" i="2" s="1"/>
  <c r="P387" i="2"/>
  <c r="R387" i="2" s="1"/>
  <c r="P4" i="2"/>
  <c r="R4" i="2" s="1"/>
  <c r="O464" i="2"/>
  <c r="Q464" i="2" s="1"/>
  <c r="P361" i="2"/>
  <c r="R361" i="2" s="1"/>
  <c r="O236" i="2"/>
  <c r="Q236" i="2" s="1"/>
  <c r="O224" i="2"/>
  <c r="Q224" i="2" s="1"/>
  <c r="P34" i="2"/>
  <c r="R34" i="2" s="1"/>
  <c r="O672" i="2"/>
  <c r="Q672" i="2" s="1"/>
  <c r="P578" i="2"/>
  <c r="R578" i="2" s="1"/>
  <c r="O316" i="2"/>
  <c r="Q316" i="2" s="1"/>
  <c r="P285" i="2"/>
  <c r="R285" i="2" s="1"/>
  <c r="O247" i="2"/>
  <c r="Q247" i="2" s="1"/>
  <c r="O204" i="2"/>
  <c r="Q204" i="2" s="1"/>
  <c r="O129" i="2"/>
  <c r="Q129" i="2" s="1"/>
  <c r="O391" i="2"/>
  <c r="Q391" i="2" s="1"/>
  <c r="O297" i="2"/>
  <c r="Q297" i="2" s="1"/>
  <c r="O147" i="2"/>
  <c r="Q147" i="2" s="1"/>
  <c r="P64" i="2"/>
  <c r="R64" i="2" s="1"/>
  <c r="P45" i="2"/>
  <c r="R45" i="2" s="1"/>
  <c r="P687" i="2"/>
  <c r="R687" i="2" s="1"/>
  <c r="P227" i="2"/>
  <c r="R227" i="2" s="1"/>
  <c r="P705" i="2"/>
  <c r="R705" i="2" s="1"/>
  <c r="P699" i="2"/>
  <c r="R699" i="2" s="1"/>
  <c r="O693" i="2"/>
  <c r="Q693" i="2" s="1"/>
  <c r="P534" i="2"/>
  <c r="R534" i="2" s="1"/>
  <c r="O516" i="2"/>
  <c r="Q516" i="2" s="1"/>
  <c r="P346" i="2"/>
  <c r="R346" i="2" s="1"/>
  <c r="O202" i="2"/>
  <c r="Q202" i="2" s="1"/>
  <c r="P88" i="2"/>
  <c r="R88" i="2" s="1"/>
  <c r="P244" i="2"/>
  <c r="R244" i="2" s="1"/>
  <c r="O674" i="2"/>
  <c r="Q674" i="2" s="1"/>
  <c r="P520" i="2"/>
  <c r="R520" i="2" s="1"/>
  <c r="P405" i="2"/>
  <c r="R405" i="2" s="1"/>
  <c r="P399" i="2"/>
  <c r="R399" i="2" s="1"/>
  <c r="P162" i="2"/>
  <c r="R162" i="2" s="1"/>
  <c r="O131" i="2"/>
  <c r="Q131" i="2" s="1"/>
  <c r="P119" i="2"/>
  <c r="R119" i="2" s="1"/>
  <c r="O17" i="2"/>
  <c r="Q17" i="2" s="1"/>
  <c r="O178" i="2"/>
  <c r="Q178" i="2" s="1"/>
  <c r="O7" i="2"/>
  <c r="Q7" i="2" s="1"/>
  <c r="O515" i="2"/>
  <c r="Q515" i="2" s="1"/>
  <c r="P498" i="2"/>
  <c r="R498" i="2" s="1"/>
  <c r="P453" i="2"/>
  <c r="R453" i="2" s="1"/>
  <c r="P322" i="2"/>
  <c r="R322" i="2" s="1"/>
  <c r="P276" i="2"/>
  <c r="R276" i="2" s="1"/>
  <c r="P241" i="2"/>
  <c r="R241" i="2" s="1"/>
  <c r="O229" i="2"/>
  <c r="Q229" i="2" s="1"/>
  <c r="P95" i="2"/>
  <c r="R95" i="2" s="1"/>
  <c r="P721" i="2"/>
  <c r="R721" i="2" s="1"/>
  <c r="O715" i="2"/>
  <c r="Q715" i="2" s="1"/>
  <c r="O479" i="2"/>
  <c r="Q479" i="2" s="1"/>
  <c r="P457" i="2"/>
  <c r="R457" i="2" s="1"/>
  <c r="P339" i="2"/>
  <c r="R339" i="2" s="1"/>
  <c r="O321" i="2"/>
  <c r="Q321" i="2" s="1"/>
  <c r="P269" i="2"/>
  <c r="R269" i="2" s="1"/>
  <c r="O240" i="2"/>
  <c r="Q240" i="2" s="1"/>
  <c r="O228" i="2"/>
  <c r="Q228" i="2" s="1"/>
  <c r="P205" i="2"/>
  <c r="R205" i="2" s="1"/>
  <c r="O182" i="2"/>
  <c r="Q182" i="2" s="1"/>
  <c r="O176" i="2"/>
  <c r="Q176" i="2" s="1"/>
  <c r="P118" i="2"/>
  <c r="R118" i="2" s="1"/>
  <c r="P468" i="2"/>
  <c r="R468" i="2" s="1"/>
  <c r="P28" i="2"/>
  <c r="R28" i="2" s="1"/>
  <c r="O709" i="2"/>
  <c r="Q709" i="2" s="1"/>
  <c r="O670" i="2"/>
  <c r="Q670" i="2" s="1"/>
  <c r="O10" i="2"/>
  <c r="Q10" i="2" s="1"/>
  <c r="P5" i="2"/>
  <c r="R5" i="2" s="1"/>
  <c r="P665" i="2"/>
  <c r="R665" i="2" s="1"/>
  <c r="O641" i="2"/>
  <c r="Q641" i="2" s="1"/>
  <c r="P629" i="2"/>
  <c r="R629" i="2" s="1"/>
  <c r="P592" i="2"/>
  <c r="R592" i="2" s="1"/>
  <c r="O575" i="2"/>
  <c r="Q575" i="2" s="1"/>
  <c r="P529" i="2"/>
  <c r="R529" i="2" s="1"/>
  <c r="P518" i="2"/>
  <c r="R518" i="2" s="1"/>
  <c r="P513" i="2"/>
  <c r="R513" i="2" s="1"/>
  <c r="P496" i="2"/>
  <c r="R496" i="2" s="1"/>
  <c r="P315" i="2"/>
  <c r="R315" i="2" s="1"/>
  <c r="O187" i="2"/>
  <c r="Q187" i="2" s="1"/>
  <c r="O169" i="2"/>
  <c r="Q169" i="2" s="1"/>
  <c r="O152" i="2"/>
  <c r="Q152" i="2" s="1"/>
  <c r="O87" i="2"/>
  <c r="Q87" i="2" s="1"/>
  <c r="O714" i="2"/>
  <c r="Q714" i="2" s="1"/>
  <c r="P680" i="2"/>
  <c r="R680" i="2" s="1"/>
  <c r="O456" i="2"/>
  <c r="Q456" i="2" s="1"/>
  <c r="O381" i="2"/>
  <c r="Q381" i="2" s="1"/>
  <c r="P368" i="2"/>
  <c r="R368" i="2" s="1"/>
  <c r="P362" i="2"/>
  <c r="R362" i="2" s="1"/>
  <c r="P320" i="2"/>
  <c r="R320" i="2" s="1"/>
  <c r="O309" i="2"/>
  <c r="Q309" i="2" s="1"/>
  <c r="O222" i="2"/>
  <c r="Q222" i="2" s="1"/>
  <c r="P216" i="2"/>
  <c r="R216" i="2" s="1"/>
  <c r="P175" i="2"/>
  <c r="R175" i="2" s="1"/>
  <c r="P117" i="2"/>
  <c r="R117" i="2" s="1"/>
  <c r="O111" i="2"/>
  <c r="Q111" i="2" s="1"/>
  <c r="P99" i="2"/>
  <c r="R99" i="2" s="1"/>
  <c r="O68" i="2"/>
  <c r="Q68" i="2" s="1"/>
  <c r="P21" i="2"/>
  <c r="R21" i="2" s="1"/>
  <c r="P489" i="2"/>
  <c r="R489" i="2" s="1"/>
  <c r="O396" i="2"/>
  <c r="Q396" i="2" s="1"/>
  <c r="P267" i="2"/>
  <c r="R267" i="2" s="1"/>
  <c r="P261" i="2"/>
  <c r="R261" i="2" s="1"/>
  <c r="O238" i="2"/>
  <c r="Q238" i="2" s="1"/>
  <c r="O209" i="2"/>
  <c r="Q209" i="2" s="1"/>
  <c r="P308" i="2"/>
  <c r="R308" i="2" s="1"/>
  <c r="O156" i="2"/>
  <c r="Q156" i="2" s="1"/>
  <c r="O110" i="2"/>
  <c r="Q110" i="2" s="1"/>
  <c r="P86" i="2"/>
  <c r="R86" i="2" s="1"/>
  <c r="O67" i="2"/>
  <c r="Q67" i="2" s="1"/>
  <c r="P26" i="2"/>
  <c r="R26" i="2" s="1"/>
  <c r="P579" i="2"/>
  <c r="R579" i="2" s="1"/>
  <c r="P539" i="2"/>
  <c r="R539" i="2" s="1"/>
  <c r="O460" i="2"/>
  <c r="Q460" i="2" s="1"/>
  <c r="P401" i="2"/>
  <c r="R401" i="2" s="1"/>
  <c r="P302" i="2"/>
  <c r="R302" i="2" s="1"/>
  <c r="O248" i="2"/>
  <c r="Q248" i="2" s="1"/>
  <c r="O44" i="2"/>
  <c r="Q44" i="2" s="1"/>
  <c r="O14" i="2"/>
  <c r="Q14" i="2" s="1"/>
  <c r="P556" i="2"/>
  <c r="R556" i="2" s="1"/>
  <c r="P511" i="2"/>
  <c r="R511" i="2" s="1"/>
  <c r="O336" i="2"/>
  <c r="Q336" i="2" s="1"/>
  <c r="O470" i="2"/>
  <c r="Q470" i="2" s="1"/>
  <c r="P120" i="2"/>
  <c r="R120" i="2" s="1"/>
  <c r="O103" i="2"/>
  <c r="Q103" i="2" s="1"/>
  <c r="O701" i="2"/>
  <c r="Q701" i="2" s="1"/>
  <c r="P621" i="2"/>
  <c r="R621" i="2" s="1"/>
  <c r="O242" i="2"/>
  <c r="Q242" i="2" s="1"/>
  <c r="O125" i="2"/>
  <c r="Q125" i="2" s="1"/>
  <c r="P109" i="2"/>
  <c r="R109" i="2" s="1"/>
  <c r="O49" i="2"/>
  <c r="Q49" i="2" s="1"/>
  <c r="W729" i="10"/>
  <c r="W733" i="10"/>
  <c r="W732" i="10"/>
  <c r="P698" i="2"/>
  <c r="R698" i="2" s="1"/>
  <c r="O640" i="2"/>
  <c r="Q640" i="2" s="1"/>
  <c r="O635" i="2"/>
  <c r="Q635" i="2" s="1"/>
  <c r="P576" i="2"/>
  <c r="R576" i="2" s="1"/>
  <c r="P536" i="2"/>
  <c r="R536" i="2" s="1"/>
  <c r="P492" i="2"/>
  <c r="R492" i="2" s="1"/>
  <c r="P416" i="2"/>
  <c r="R416" i="2" s="1"/>
  <c r="P164" i="2"/>
  <c r="R164" i="2" s="1"/>
  <c r="O596" i="2"/>
  <c r="Q596" i="2" s="1"/>
  <c r="O531" i="2"/>
  <c r="Q531" i="2" s="1"/>
  <c r="O527" i="2"/>
  <c r="Q527" i="2" s="1"/>
  <c r="P207" i="2"/>
  <c r="R207" i="2" s="1"/>
  <c r="O197" i="2"/>
  <c r="Q197" i="2" s="1"/>
  <c r="O149" i="2"/>
  <c r="Q149" i="2" s="1"/>
  <c r="O138" i="2"/>
  <c r="Q138" i="2" s="1"/>
  <c r="O122" i="2"/>
  <c r="Q122" i="2" s="1"/>
  <c r="P107" i="2"/>
  <c r="R107" i="2" s="1"/>
  <c r="O97" i="2"/>
  <c r="Q97" i="2" s="1"/>
  <c r="P75" i="2"/>
  <c r="R75" i="2" s="1"/>
  <c r="O102" i="2"/>
  <c r="Q102" i="2" s="1"/>
  <c r="O91" i="2"/>
  <c r="Q91" i="2" s="1"/>
  <c r="P60" i="2"/>
  <c r="R60" i="2" s="1"/>
  <c r="P639" i="2"/>
  <c r="R639" i="2" s="1"/>
  <c r="O623" i="2"/>
  <c r="Q623" i="2" s="1"/>
  <c r="O595" i="2"/>
  <c r="Q595" i="2" s="1"/>
  <c r="O535" i="2"/>
  <c r="Q535" i="2" s="1"/>
  <c r="P344" i="2"/>
  <c r="R344" i="2" s="1"/>
  <c r="P327" i="2"/>
  <c r="R327" i="2" s="1"/>
  <c r="O196" i="2"/>
  <c r="Q196" i="2" s="1"/>
  <c r="O163" i="2"/>
  <c r="Q163" i="2" s="1"/>
  <c r="P137" i="2"/>
  <c r="R137" i="2" s="1"/>
  <c r="P711" i="2"/>
  <c r="R711" i="2" s="1"/>
  <c r="P691" i="2"/>
  <c r="R691" i="2" s="1"/>
  <c r="O661" i="2"/>
  <c r="Q661" i="2" s="1"/>
  <c r="O605" i="2"/>
  <c r="Q605" i="2" s="1"/>
  <c r="P565" i="2"/>
  <c r="R565" i="2" s="1"/>
  <c r="P555" i="2"/>
  <c r="R555" i="2" s="1"/>
  <c r="O530" i="2"/>
  <c r="Q530" i="2" s="1"/>
  <c r="P409" i="2"/>
  <c r="R409" i="2" s="1"/>
  <c r="O378" i="2"/>
  <c r="Q378" i="2" s="1"/>
  <c r="P258" i="2"/>
  <c r="R258" i="2" s="1"/>
  <c r="P79" i="2"/>
  <c r="R79" i="2" s="1"/>
  <c r="O74" i="2"/>
  <c r="Q74" i="2" s="1"/>
  <c r="P59" i="2"/>
  <c r="R59" i="2" s="1"/>
  <c r="O48" i="2"/>
  <c r="Q48" i="2" s="1"/>
  <c r="P31" i="2"/>
  <c r="R31" i="2" s="1"/>
  <c r="O675" i="2"/>
  <c r="Q675" i="2" s="1"/>
  <c r="O633" i="2"/>
  <c r="Q633" i="2" s="1"/>
  <c r="O500" i="2"/>
  <c r="Q500" i="2" s="1"/>
  <c r="P458" i="2"/>
  <c r="R458" i="2" s="1"/>
  <c r="P431" i="2"/>
  <c r="R431" i="2" s="1"/>
  <c r="P355" i="2"/>
  <c r="R355" i="2" s="1"/>
  <c r="O338" i="2"/>
  <c r="Q338" i="2" s="1"/>
  <c r="O312" i="2"/>
  <c r="Q312" i="2" s="1"/>
  <c r="O307" i="2"/>
  <c r="Q307" i="2" s="1"/>
  <c r="P226" i="2"/>
  <c r="R226" i="2" s="1"/>
  <c r="O85" i="2"/>
  <c r="Q85" i="2" s="1"/>
  <c r="O3" i="2"/>
  <c r="Q3" i="2" s="1"/>
  <c r="O332" i="2"/>
  <c r="Q332" i="2" s="1"/>
  <c r="P141" i="2"/>
  <c r="R141" i="2" s="1"/>
  <c r="O100" i="2"/>
  <c r="Q100" i="2" s="1"/>
  <c r="O89" i="2"/>
  <c r="Q89" i="2" s="1"/>
  <c r="P42" i="2"/>
  <c r="R42" i="2" s="1"/>
  <c r="O632" i="2"/>
  <c r="Q632" i="2" s="1"/>
  <c r="O569" i="2"/>
  <c r="Q569" i="2" s="1"/>
  <c r="O370" i="2"/>
  <c r="Q370" i="2" s="1"/>
  <c r="O257" i="2"/>
  <c r="Q257" i="2" s="1"/>
  <c r="O184" i="2"/>
  <c r="Q184" i="2" s="1"/>
  <c r="P78" i="2"/>
  <c r="R78" i="2" s="1"/>
  <c r="O58" i="2"/>
  <c r="Q58" i="2" s="1"/>
  <c r="O720" i="2"/>
  <c r="Q720" i="2" s="1"/>
  <c r="P689" i="2"/>
  <c r="R689" i="2" s="1"/>
  <c r="O648" i="2"/>
  <c r="Q648" i="2" s="1"/>
  <c r="O608" i="2"/>
  <c r="Q608" i="2" s="1"/>
  <c r="P598" i="2"/>
  <c r="R598" i="2" s="1"/>
  <c r="P558" i="2"/>
  <c r="R558" i="2" s="1"/>
  <c r="P533" i="2"/>
  <c r="R533" i="2" s="1"/>
  <c r="O524" i="2"/>
  <c r="Q524" i="2" s="1"/>
  <c r="O494" i="2"/>
  <c r="Q494" i="2" s="1"/>
  <c r="O471" i="2"/>
  <c r="Q471" i="2" s="1"/>
  <c r="P467" i="2"/>
  <c r="R467" i="2" s="1"/>
  <c r="O435" i="2"/>
  <c r="Q435" i="2" s="1"/>
  <c r="O342" i="2"/>
  <c r="Q342" i="2" s="1"/>
  <c r="P215" i="2"/>
  <c r="R215" i="2" s="1"/>
  <c r="P199" i="2"/>
  <c r="R199" i="2" s="1"/>
  <c r="P104" i="2"/>
  <c r="R104" i="2" s="1"/>
  <c r="P631" i="2"/>
  <c r="R631" i="2" s="1"/>
  <c r="O582" i="2"/>
  <c r="Q582" i="2" s="1"/>
  <c r="P573" i="2"/>
  <c r="R573" i="2" s="1"/>
  <c r="P568" i="2"/>
  <c r="R568" i="2" s="1"/>
  <c r="O412" i="2"/>
  <c r="Q412" i="2" s="1"/>
  <c r="P407" i="2"/>
  <c r="R407" i="2" s="1"/>
  <c r="O282" i="2"/>
  <c r="Q282" i="2" s="1"/>
  <c r="O256" i="2"/>
  <c r="Q256" i="2" s="1"/>
  <c r="P219" i="2"/>
  <c r="R219" i="2" s="1"/>
  <c r="O57" i="2"/>
  <c r="Q57" i="2" s="1"/>
  <c r="P602" i="2"/>
  <c r="R602" i="2" s="1"/>
  <c r="P528" i="2"/>
  <c r="R528" i="2" s="1"/>
  <c r="P171" i="2"/>
  <c r="R171" i="2" s="1"/>
  <c r="O652" i="2"/>
  <c r="Q652" i="2" s="1"/>
  <c r="O647" i="2"/>
  <c r="Q647" i="2" s="1"/>
  <c r="P611" i="2"/>
  <c r="R611" i="2" s="1"/>
  <c r="O587" i="2"/>
  <c r="Q587" i="2" s="1"/>
  <c r="O542" i="2"/>
  <c r="Q542" i="2" s="1"/>
  <c r="O299" i="2"/>
  <c r="Q299" i="2" s="1"/>
  <c r="O249" i="2"/>
  <c r="Q249" i="2" s="1"/>
  <c r="O198" i="2"/>
  <c r="Q198" i="2" s="1"/>
  <c r="O150" i="2"/>
  <c r="Q150" i="2" s="1"/>
  <c r="P139" i="2"/>
  <c r="R139" i="2" s="1"/>
  <c r="O108" i="2"/>
  <c r="Q108" i="2" s="1"/>
  <c r="W742" i="10"/>
  <c r="W731" i="10"/>
  <c r="W725" i="10"/>
  <c r="Y738" i="10"/>
  <c r="W738" i="10"/>
  <c r="W741" i="10"/>
  <c r="Y741" i="10"/>
  <c r="Y734" i="10"/>
  <c r="W734" i="10"/>
  <c r="W739" i="10"/>
  <c r="Y739" i="10"/>
  <c r="W724" i="10"/>
  <c r="W745" i="10"/>
  <c r="Y744" i="10"/>
  <c r="W744" i="10"/>
  <c r="W723" i="10"/>
  <c r="W722" i="10"/>
  <c r="Y743" i="10"/>
  <c r="W743" i="10"/>
  <c r="W736" i="10"/>
  <c r="W727" i="10"/>
  <c r="Z734" i="10"/>
  <c r="W735" i="10"/>
  <c r="W726" i="10"/>
  <c r="Z722" i="10"/>
  <c r="Z744" i="10"/>
  <c r="P668" i="2"/>
  <c r="R668" i="2" s="1"/>
  <c r="O668" i="2"/>
  <c r="Q668" i="2" s="1"/>
  <c r="P708" i="2"/>
  <c r="R708" i="2" s="1"/>
  <c r="O708" i="2"/>
  <c r="Q708" i="2" s="1"/>
  <c r="O562" i="2"/>
  <c r="Q562" i="2" s="1"/>
  <c r="P562" i="2"/>
  <c r="R562" i="2" s="1"/>
  <c r="O508" i="2"/>
  <c r="Q508" i="2" s="1"/>
  <c r="P508" i="2"/>
  <c r="R508" i="2" s="1"/>
  <c r="O630" i="2"/>
  <c r="Q630" i="2" s="1"/>
  <c r="P630" i="2"/>
  <c r="R630" i="2" s="1"/>
  <c r="O692" i="2"/>
  <c r="Q692" i="2" s="1"/>
  <c r="P692" i="2"/>
  <c r="R692" i="2" s="1"/>
  <c r="P392" i="2"/>
  <c r="R392" i="2" s="1"/>
  <c r="O392" i="2"/>
  <c r="Q392" i="2" s="1"/>
  <c r="O512" i="2"/>
  <c r="Q512" i="2" s="1"/>
  <c r="P512" i="2"/>
  <c r="R512" i="2" s="1"/>
  <c r="O380" i="2"/>
  <c r="Q380" i="2" s="1"/>
  <c r="P380" i="2"/>
  <c r="R380" i="2" s="1"/>
  <c r="P323" i="2"/>
  <c r="R323" i="2" s="1"/>
  <c r="O323" i="2"/>
  <c r="Q323" i="2" s="1"/>
  <c r="O634" i="2"/>
  <c r="Q634" i="2" s="1"/>
  <c r="P634" i="2"/>
  <c r="R634" i="2" s="1"/>
  <c r="O345" i="2"/>
  <c r="Q345" i="2" s="1"/>
  <c r="P345" i="2"/>
  <c r="R345" i="2" s="1"/>
  <c r="O452" i="2"/>
  <c r="Q452" i="2" s="1"/>
  <c r="P452" i="2"/>
  <c r="R452" i="2" s="1"/>
  <c r="P443" i="2"/>
  <c r="R443" i="2" s="1"/>
  <c r="O443" i="2"/>
  <c r="Q443" i="2" s="1"/>
  <c r="O427" i="2"/>
  <c r="Q427" i="2" s="1"/>
  <c r="P427" i="2"/>
  <c r="R427" i="2" s="1"/>
  <c r="O275" i="2"/>
  <c r="Q275" i="2" s="1"/>
  <c r="P275" i="2"/>
  <c r="R275" i="2" s="1"/>
  <c r="P613" i="2"/>
  <c r="R613" i="2" s="1"/>
  <c r="O613" i="2"/>
  <c r="Q613" i="2" s="1"/>
  <c r="O404" i="2"/>
  <c r="Q404" i="2" s="1"/>
  <c r="P404" i="2"/>
  <c r="R404" i="2" s="1"/>
  <c r="P371" i="2"/>
  <c r="R371" i="2" s="1"/>
  <c r="O371" i="2"/>
  <c r="Q371" i="2" s="1"/>
  <c r="O499" i="2"/>
  <c r="Q499" i="2" s="1"/>
  <c r="P499" i="2"/>
  <c r="R499" i="2" s="1"/>
  <c r="O477" i="2"/>
  <c r="Q477" i="2" s="1"/>
  <c r="P477" i="2"/>
  <c r="R477" i="2" s="1"/>
  <c r="O354" i="2"/>
  <c r="Q354" i="2" s="1"/>
  <c r="P354" i="2"/>
  <c r="R354" i="2" s="1"/>
  <c r="O376" i="2"/>
  <c r="Q376" i="2" s="1"/>
  <c r="P376" i="2"/>
  <c r="R376" i="2" s="1"/>
  <c r="O703" i="2"/>
  <c r="Q703" i="2" s="1"/>
  <c r="O695" i="2"/>
  <c r="Q695" i="2" s="1"/>
  <c r="P679" i="2"/>
  <c r="R679" i="2" s="1"/>
  <c r="P658" i="2"/>
  <c r="R658" i="2" s="1"/>
  <c r="O550" i="2"/>
  <c r="Q550" i="2" s="1"/>
  <c r="O538" i="2"/>
  <c r="Q538" i="2" s="1"/>
  <c r="P481" i="2"/>
  <c r="R481" i="2" s="1"/>
  <c r="O430" i="2"/>
  <c r="Q430" i="2" s="1"/>
  <c r="P357" i="2"/>
  <c r="R357" i="2" s="1"/>
  <c r="O331" i="2"/>
  <c r="Q331" i="2" s="1"/>
  <c r="O237" i="2"/>
  <c r="Q237" i="2" s="1"/>
  <c r="O232" i="2"/>
  <c r="Q232" i="2" s="1"/>
  <c r="P181" i="2"/>
  <c r="R181" i="2" s="1"/>
  <c r="O143" i="2"/>
  <c r="Q143" i="2" s="1"/>
  <c r="P126" i="2"/>
  <c r="R126" i="2" s="1"/>
  <c r="P115" i="2"/>
  <c r="R115" i="2" s="1"/>
  <c r="O83" i="2"/>
  <c r="Q83" i="2" s="1"/>
  <c r="O70" i="2"/>
  <c r="Q70" i="2" s="1"/>
  <c r="P66" i="2"/>
  <c r="R66" i="2" s="1"/>
  <c r="P51" i="2"/>
  <c r="R51" i="2" s="1"/>
  <c r="P38" i="2"/>
  <c r="R38" i="2" s="1"/>
  <c r="P29" i="2"/>
  <c r="R29" i="2" s="1"/>
  <c r="P25" i="2"/>
  <c r="R25" i="2" s="1"/>
  <c r="P55" i="2"/>
  <c r="R55" i="2" s="1"/>
  <c r="P719" i="2"/>
  <c r="R719" i="2" s="1"/>
  <c r="P678" i="2"/>
  <c r="R678" i="2" s="1"/>
  <c r="O657" i="2"/>
  <c r="Q657" i="2" s="1"/>
  <c r="O572" i="2"/>
  <c r="Q572" i="2" s="1"/>
  <c r="O484" i="2"/>
  <c r="Q484" i="2" s="1"/>
  <c r="O437" i="2"/>
  <c r="Q437" i="2" s="1"/>
  <c r="P433" i="2"/>
  <c r="R433" i="2" s="1"/>
  <c r="P374" i="2"/>
  <c r="R374" i="2" s="1"/>
  <c r="P360" i="2"/>
  <c r="R360" i="2" s="1"/>
  <c r="P348" i="2"/>
  <c r="R348" i="2" s="1"/>
  <c r="P281" i="2"/>
  <c r="R281" i="2" s="1"/>
  <c r="O252" i="2"/>
  <c r="Q252" i="2" s="1"/>
  <c r="O180" i="2"/>
  <c r="Q180" i="2" s="1"/>
  <c r="O172" i="2"/>
  <c r="Q172" i="2" s="1"/>
  <c r="O50" i="2"/>
  <c r="Q50" i="2" s="1"/>
  <c r="P649" i="2"/>
  <c r="R649" i="2" s="1"/>
  <c r="P557" i="2"/>
  <c r="R557" i="2" s="1"/>
  <c r="P549" i="2"/>
  <c r="R549" i="2" s="1"/>
  <c r="P537" i="2"/>
  <c r="R537" i="2" s="1"/>
  <c r="P480" i="2"/>
  <c r="R480" i="2" s="1"/>
  <c r="P429" i="2"/>
  <c r="R429" i="2" s="1"/>
  <c r="P402" i="2"/>
  <c r="R402" i="2" s="1"/>
  <c r="P369" i="2"/>
  <c r="R369" i="2" s="1"/>
  <c r="P356" i="2"/>
  <c r="R356" i="2" s="1"/>
  <c r="P289" i="2"/>
  <c r="R289" i="2" s="1"/>
  <c r="P268" i="2"/>
  <c r="R268" i="2" s="1"/>
  <c r="P264" i="2"/>
  <c r="R264" i="2" s="1"/>
  <c r="P159" i="2"/>
  <c r="R159" i="2" s="1"/>
  <c r="P151" i="2"/>
  <c r="R151" i="2" s="1"/>
  <c r="P142" i="2"/>
  <c r="R142" i="2" s="1"/>
  <c r="P134" i="2"/>
  <c r="R134" i="2" s="1"/>
  <c r="P98" i="2"/>
  <c r="R98" i="2" s="1"/>
  <c r="P82" i="2"/>
  <c r="R82" i="2" s="1"/>
  <c r="P69" i="2"/>
  <c r="R69" i="2" s="1"/>
  <c r="P65" i="2"/>
  <c r="R65" i="2" s="1"/>
  <c r="P24" i="2"/>
  <c r="R24" i="2" s="1"/>
  <c r="P8" i="2"/>
  <c r="R8" i="2" s="1"/>
  <c r="O636" i="2"/>
  <c r="Q636" i="2" s="1"/>
  <c r="O620" i="2"/>
  <c r="Q620" i="2" s="1"/>
  <c r="P425" i="2"/>
  <c r="R425" i="2" s="1"/>
  <c r="O394" i="2"/>
  <c r="Q394" i="2" s="1"/>
  <c r="O277" i="2"/>
  <c r="Q277" i="2" s="1"/>
  <c r="P155" i="2"/>
  <c r="R155" i="2" s="1"/>
  <c r="P121" i="2"/>
  <c r="R121" i="2" s="1"/>
  <c r="P37" i="2"/>
  <c r="R37" i="2" s="1"/>
  <c r="O20" i="2"/>
  <c r="Q20" i="2" s="1"/>
  <c r="P560" i="2"/>
  <c r="R560" i="2" s="1"/>
  <c r="P501" i="2"/>
  <c r="R501" i="2" s="1"/>
  <c r="P488" i="2"/>
  <c r="R488" i="2" s="1"/>
  <c r="P318" i="2"/>
  <c r="R318" i="2" s="1"/>
  <c r="P298" i="2"/>
  <c r="R298" i="2" s="1"/>
  <c r="P690" i="2"/>
  <c r="R690" i="2" s="1"/>
  <c r="P718" i="2"/>
  <c r="R718" i="2" s="1"/>
  <c r="P681" i="2"/>
  <c r="R681" i="2" s="1"/>
  <c r="O677" i="2"/>
  <c r="Q677" i="2" s="1"/>
  <c r="O603" i="2"/>
  <c r="Q603" i="2" s="1"/>
  <c r="O522" i="2"/>
  <c r="Q522" i="2" s="1"/>
  <c r="P497" i="2"/>
  <c r="R497" i="2" s="1"/>
  <c r="P449" i="2"/>
  <c r="R449" i="2" s="1"/>
  <c r="P445" i="2"/>
  <c r="R445" i="2" s="1"/>
  <c r="P441" i="2"/>
  <c r="R441" i="2" s="1"/>
  <c r="P432" i="2"/>
  <c r="R432" i="2" s="1"/>
  <c r="P398" i="2"/>
  <c r="R398" i="2" s="1"/>
  <c r="P390" i="2"/>
  <c r="R390" i="2" s="1"/>
  <c r="P386" i="2"/>
  <c r="R386" i="2" s="1"/>
  <c r="P351" i="2"/>
  <c r="R351" i="2" s="1"/>
  <c r="P329" i="2"/>
  <c r="R329" i="2" s="1"/>
  <c r="P305" i="2"/>
  <c r="R305" i="2" s="1"/>
  <c r="P284" i="2"/>
  <c r="R284" i="2" s="1"/>
  <c r="O280" i="2"/>
  <c r="Q280" i="2" s="1"/>
  <c r="O272" i="2"/>
  <c r="Q272" i="2" s="1"/>
  <c r="P239" i="2"/>
  <c r="R239" i="2" s="1"/>
  <c r="O167" i="2"/>
  <c r="Q167" i="2" s="1"/>
  <c r="P105" i="2"/>
  <c r="R105" i="2" s="1"/>
  <c r="P61" i="2"/>
  <c r="R61" i="2" s="1"/>
  <c r="O16" i="2"/>
  <c r="Q16" i="2" s="1"/>
  <c r="O713" i="2"/>
  <c r="Q713" i="2" s="1"/>
  <c r="O697" i="2"/>
  <c r="Q697" i="2" s="1"/>
  <c r="O628" i="2"/>
  <c r="Q628" i="2" s="1"/>
  <c r="P599" i="2"/>
  <c r="R599" i="2" s="1"/>
  <c r="P591" i="2"/>
  <c r="R591" i="2" s="1"/>
  <c r="O567" i="2"/>
  <c r="Q567" i="2" s="1"/>
  <c r="O544" i="2"/>
  <c r="Q544" i="2" s="1"/>
  <c r="O483" i="2"/>
  <c r="Q483" i="2" s="1"/>
  <c r="P466" i="2"/>
  <c r="R466" i="2" s="1"/>
  <c r="P419" i="2"/>
  <c r="R419" i="2" s="1"/>
  <c r="P377" i="2"/>
  <c r="R377" i="2" s="1"/>
  <c r="P201" i="2"/>
  <c r="R201" i="2" s="1"/>
  <c r="P179" i="2"/>
  <c r="R179" i="2" s="1"/>
  <c r="P101" i="2"/>
  <c r="R101" i="2" s="1"/>
  <c r="P11" i="2"/>
  <c r="R11" i="2" s="1"/>
  <c r="P373" i="2"/>
  <c r="R373" i="2" s="1"/>
  <c r="O36" i="2"/>
  <c r="Q36" i="2" s="1"/>
  <c r="P19" i="2"/>
  <c r="R19" i="2" s="1"/>
  <c r="P221" i="2"/>
  <c r="R221" i="2" s="1"/>
  <c r="O200" i="2"/>
  <c r="Q200" i="2" s="1"/>
  <c r="P128" i="2"/>
  <c r="R128" i="2" s="1"/>
  <c r="O112" i="2"/>
  <c r="Q112" i="2" s="1"/>
  <c r="O92" i="2"/>
  <c r="Q92" i="2" s="1"/>
  <c r="O80" i="2"/>
  <c r="Q80" i="2" s="1"/>
  <c r="P76" i="2"/>
  <c r="R76" i="2" s="1"/>
  <c r="P712" i="2"/>
  <c r="R712" i="2" s="1"/>
  <c r="O676" i="2"/>
  <c r="Q676" i="2" s="1"/>
  <c r="P651" i="2"/>
  <c r="R651" i="2" s="1"/>
  <c r="P642" i="2"/>
  <c r="R642" i="2" s="1"/>
  <c r="P627" i="2"/>
  <c r="R627" i="2" s="1"/>
  <c r="P590" i="2"/>
  <c r="R590" i="2" s="1"/>
  <c r="O566" i="2"/>
  <c r="Q566" i="2" s="1"/>
  <c r="P559" i="2"/>
  <c r="R559" i="2" s="1"/>
  <c r="O547" i="2"/>
  <c r="Q547" i="2" s="1"/>
  <c r="P521" i="2"/>
  <c r="R521" i="2" s="1"/>
  <c r="O517" i="2"/>
  <c r="Q517" i="2" s="1"/>
  <c r="O482" i="2"/>
  <c r="Q482" i="2" s="1"/>
  <c r="P448" i="2"/>
  <c r="R448" i="2" s="1"/>
  <c r="P413" i="2"/>
  <c r="R413" i="2" s="1"/>
  <c r="P389" i="2"/>
  <c r="R389" i="2" s="1"/>
  <c r="P385" i="2"/>
  <c r="R385" i="2" s="1"/>
  <c r="O350" i="2"/>
  <c r="Q350" i="2" s="1"/>
  <c r="P341" i="2"/>
  <c r="R341" i="2" s="1"/>
  <c r="P328" i="2"/>
  <c r="R328" i="2" s="1"/>
  <c r="P304" i="2"/>
  <c r="R304" i="2" s="1"/>
  <c r="O300" i="2"/>
  <c r="Q300" i="2" s="1"/>
  <c r="O292" i="2"/>
  <c r="Q292" i="2" s="1"/>
  <c r="P287" i="2"/>
  <c r="R287" i="2" s="1"/>
  <c r="P279" i="2"/>
  <c r="R279" i="2" s="1"/>
  <c r="P262" i="2"/>
  <c r="R262" i="2" s="1"/>
  <c r="P208" i="2"/>
  <c r="R208" i="2" s="1"/>
  <c r="P144" i="2"/>
  <c r="R144" i="2" s="1"/>
  <c r="P116" i="2"/>
  <c r="R116" i="2" s="1"/>
  <c r="P84" i="2"/>
  <c r="R84" i="2" s="1"/>
  <c r="P6" i="2"/>
  <c r="R6" i="2" s="1"/>
  <c r="O700" i="2"/>
  <c r="Q700" i="2" s="1"/>
  <c r="O696" i="2"/>
  <c r="Q696" i="2" s="1"/>
  <c r="O655" i="2"/>
  <c r="Q655" i="2" s="1"/>
  <c r="P638" i="2"/>
  <c r="R638" i="2" s="1"/>
  <c r="O577" i="2"/>
  <c r="Q577" i="2" s="1"/>
  <c r="O543" i="2"/>
  <c r="Q543" i="2" s="1"/>
  <c r="O532" i="2"/>
  <c r="Q532" i="2" s="1"/>
  <c r="P465" i="2"/>
  <c r="R465" i="2" s="1"/>
  <c r="P337" i="2"/>
  <c r="R337" i="2" s="1"/>
  <c r="P266" i="2"/>
  <c r="R266" i="2" s="1"/>
  <c r="O217" i="2"/>
  <c r="Q217" i="2" s="1"/>
  <c r="O170" i="2"/>
  <c r="Q170" i="2" s="1"/>
  <c r="P39" i="2"/>
  <c r="R39" i="2" s="1"/>
  <c r="P35" i="2"/>
  <c r="R35" i="2" s="1"/>
  <c r="P2" i="2"/>
  <c r="R2" i="2" s="1"/>
  <c r="P245" i="2"/>
  <c r="R245" i="2" s="1"/>
  <c r="P174" i="2"/>
  <c r="R174" i="2" s="1"/>
  <c r="P96" i="2"/>
  <c r="R96" i="2" s="1"/>
  <c r="P56" i="2"/>
  <c r="R56" i="2" s="1"/>
  <c r="P18" i="2"/>
  <c r="R18" i="2" s="1"/>
  <c r="O220" i="2"/>
  <c r="Q220" i="2" s="1"/>
  <c r="P161" i="2"/>
  <c r="R161" i="2" s="1"/>
  <c r="O43" i="2"/>
  <c r="Q43" i="2" s="1"/>
  <c r="O395" i="2"/>
  <c r="Q395" i="2" s="1"/>
  <c r="P395" i="2"/>
  <c r="R395" i="2" s="1"/>
  <c r="O666" i="2"/>
  <c r="Q666" i="2" s="1"/>
  <c r="P666" i="2"/>
  <c r="R666" i="2" s="1"/>
  <c r="O548" i="2"/>
  <c r="Q548" i="2" s="1"/>
  <c r="P548" i="2"/>
  <c r="R548" i="2" s="1"/>
  <c r="P372" i="2"/>
  <c r="R372" i="2" s="1"/>
  <c r="O372" i="2"/>
  <c r="Q372" i="2" s="1"/>
  <c r="O313" i="2"/>
  <c r="Q313" i="2" s="1"/>
  <c r="P313" i="2"/>
  <c r="R313" i="2" s="1"/>
  <c r="O414" i="2"/>
  <c r="Q414" i="2" s="1"/>
  <c r="P414" i="2"/>
  <c r="R414" i="2" s="1"/>
  <c r="O271" i="2"/>
  <c r="Q271" i="2" s="1"/>
  <c r="P271" i="2"/>
  <c r="R271" i="2" s="1"/>
  <c r="O683" i="2"/>
  <c r="Q683" i="2" s="1"/>
  <c r="P597" i="2"/>
  <c r="R597" i="2" s="1"/>
  <c r="O583" i="2"/>
  <c r="Q583" i="2" s="1"/>
  <c r="P490" i="2"/>
  <c r="R490" i="2" s="1"/>
  <c r="O490" i="2"/>
  <c r="Q490" i="2" s="1"/>
  <c r="P478" i="2"/>
  <c r="R478" i="2" s="1"/>
  <c r="P455" i="2"/>
  <c r="R455" i="2" s="1"/>
  <c r="O455" i="2"/>
  <c r="Q455" i="2" s="1"/>
  <c r="O439" i="2"/>
  <c r="Q439" i="2" s="1"/>
  <c r="P439" i="2"/>
  <c r="R439" i="2" s="1"/>
  <c r="P379" i="2"/>
  <c r="R379" i="2" s="1"/>
  <c r="P367" i="2"/>
  <c r="R367" i="2" s="1"/>
  <c r="O235" i="2"/>
  <c r="Q235" i="2" s="1"/>
  <c r="P235" i="2"/>
  <c r="R235" i="2" s="1"/>
  <c r="O462" i="2"/>
  <c r="Q462" i="2" s="1"/>
  <c r="O451" i="2"/>
  <c r="Q451" i="2" s="1"/>
  <c r="O255" i="2"/>
  <c r="Q255" i="2" s="1"/>
  <c r="P255" i="2"/>
  <c r="R255" i="2" s="1"/>
  <c r="O626" i="2"/>
  <c r="Q626" i="2" s="1"/>
  <c r="P626" i="2"/>
  <c r="R626" i="2" s="1"/>
  <c r="O375" i="2"/>
  <c r="Q375" i="2" s="1"/>
  <c r="P375" i="2"/>
  <c r="R375" i="2" s="1"/>
  <c r="P330" i="2"/>
  <c r="R330" i="2" s="1"/>
  <c r="O330" i="2"/>
  <c r="Q330" i="2" s="1"/>
  <c r="P303" i="2"/>
  <c r="R303" i="2" s="1"/>
  <c r="O303" i="2"/>
  <c r="Q303" i="2" s="1"/>
  <c r="O188" i="2"/>
  <c r="Q188" i="2" s="1"/>
  <c r="P188" i="2"/>
  <c r="R188" i="2" s="1"/>
  <c r="O424" i="2"/>
  <c r="Q424" i="2" s="1"/>
  <c r="P424" i="2"/>
  <c r="R424" i="2" s="1"/>
  <c r="O551" i="2"/>
  <c r="Q551" i="2" s="1"/>
  <c r="P551" i="2"/>
  <c r="R551" i="2" s="1"/>
  <c r="P504" i="2"/>
  <c r="R504" i="2" s="1"/>
  <c r="O485" i="2"/>
  <c r="Q485" i="2" s="1"/>
  <c r="P485" i="2"/>
  <c r="R485" i="2" s="1"/>
  <c r="O335" i="2"/>
  <c r="Q335" i="2" s="1"/>
  <c r="P335" i="2"/>
  <c r="R335" i="2" s="1"/>
  <c r="O643" i="2"/>
  <c r="Q643" i="2" s="1"/>
  <c r="P493" i="2"/>
  <c r="R493" i="2" s="1"/>
  <c r="P366" i="2"/>
  <c r="R366" i="2" s="1"/>
  <c r="O434" i="2"/>
  <c r="Q434" i="2" s="1"/>
  <c r="P434" i="2"/>
  <c r="R434" i="2" s="1"/>
  <c r="O286" i="2"/>
  <c r="Q286" i="2" s="1"/>
  <c r="P286" i="2"/>
  <c r="R286" i="2" s="1"/>
  <c r="P41" i="2"/>
  <c r="R41" i="2" s="1"/>
  <c r="O586" i="2"/>
  <c r="Q586" i="2" s="1"/>
  <c r="P586" i="2"/>
  <c r="R586" i="2" s="1"/>
  <c r="O417" i="2"/>
  <c r="Q417" i="2" s="1"/>
  <c r="P417" i="2"/>
  <c r="R417" i="2" s="1"/>
  <c r="P334" i="2"/>
  <c r="R334" i="2" s="1"/>
  <c r="P325" i="2"/>
  <c r="R325" i="2" s="1"/>
  <c r="O382" i="2"/>
  <c r="Q382" i="2" s="1"/>
  <c r="P382" i="2"/>
  <c r="R382" i="2" s="1"/>
  <c r="O213" i="2"/>
  <c r="Q213" i="2" s="1"/>
  <c r="P213" i="2"/>
  <c r="R213" i="2" s="1"/>
  <c r="P192" i="2"/>
  <c r="R192" i="2" s="1"/>
  <c r="O192" i="2"/>
  <c r="Q192" i="2" s="1"/>
  <c r="O446" i="2"/>
  <c r="Q446" i="2" s="1"/>
  <c r="P446" i="2"/>
  <c r="R446" i="2" s="1"/>
  <c r="P717" i="2"/>
  <c r="R717" i="2" s="1"/>
  <c r="P660" i="2"/>
  <c r="R660" i="2" s="1"/>
  <c r="P653" i="2"/>
  <c r="R653" i="2" s="1"/>
  <c r="P617" i="2"/>
  <c r="R617" i="2" s="1"/>
  <c r="O554" i="2"/>
  <c r="Q554" i="2" s="1"/>
  <c r="P554" i="2"/>
  <c r="R554" i="2" s="1"/>
  <c r="O472" i="2"/>
  <c r="Q472" i="2" s="1"/>
  <c r="P472" i="2"/>
  <c r="R472" i="2" s="1"/>
  <c r="P671" i="2"/>
  <c r="R671" i="2" s="1"/>
  <c r="O526" i="2"/>
  <c r="Q526" i="2" s="1"/>
  <c r="P526" i="2"/>
  <c r="R526" i="2" s="1"/>
  <c r="O186" i="2"/>
  <c r="Q186" i="2" s="1"/>
  <c r="P186" i="2"/>
  <c r="R186" i="2" s="1"/>
  <c r="O421" i="2"/>
  <c r="Q421" i="2" s="1"/>
  <c r="P421" i="2"/>
  <c r="R421" i="2" s="1"/>
  <c r="O663" i="2"/>
  <c r="Q663" i="2" s="1"/>
  <c r="P553" i="2"/>
  <c r="R553" i="2" s="1"/>
  <c r="O514" i="2"/>
  <c r="Q514" i="2" s="1"/>
  <c r="P514" i="2"/>
  <c r="R514" i="2" s="1"/>
  <c r="O403" i="2"/>
  <c r="Q403" i="2" s="1"/>
  <c r="O273" i="2"/>
  <c r="Q273" i="2" s="1"/>
  <c r="P273" i="2"/>
  <c r="R273" i="2" s="1"/>
  <c r="P203" i="2"/>
  <c r="R203" i="2" s="1"/>
  <c r="O203" i="2"/>
  <c r="Q203" i="2" s="1"/>
  <c r="O646" i="2"/>
  <c r="Q646" i="2" s="1"/>
  <c r="P646" i="2"/>
  <c r="R646" i="2" s="1"/>
  <c r="O545" i="2"/>
  <c r="Q545" i="2" s="1"/>
  <c r="P545" i="2"/>
  <c r="R545" i="2" s="1"/>
  <c r="P491" i="2"/>
  <c r="R491" i="2" s="1"/>
  <c r="O420" i="2"/>
  <c r="Q420" i="2" s="1"/>
  <c r="P420" i="2"/>
  <c r="R420" i="2" s="1"/>
  <c r="O706" i="2"/>
  <c r="Q706" i="2" s="1"/>
  <c r="P706" i="2"/>
  <c r="R706" i="2" s="1"/>
  <c r="P645" i="2"/>
  <c r="R645" i="2" s="1"/>
  <c r="O606" i="2"/>
  <c r="Q606" i="2" s="1"/>
  <c r="P606" i="2"/>
  <c r="R606" i="2" s="1"/>
  <c r="O570" i="2"/>
  <c r="Q570" i="2" s="1"/>
  <c r="P510" i="2"/>
  <c r="R510" i="2" s="1"/>
  <c r="O510" i="2"/>
  <c r="Q510" i="2" s="1"/>
  <c r="O475" i="2"/>
  <c r="Q475" i="2" s="1"/>
  <c r="O388" i="2"/>
  <c r="Q388" i="2" s="1"/>
  <c r="P364" i="2"/>
  <c r="R364" i="2" s="1"/>
  <c r="O686" i="2"/>
  <c r="Q686" i="2" s="1"/>
  <c r="P686" i="2"/>
  <c r="R686" i="2" s="1"/>
  <c r="O716" i="2"/>
  <c r="Q716" i="2" s="1"/>
  <c r="O688" i="2"/>
  <c r="Q688" i="2" s="1"/>
  <c r="P659" i="2"/>
  <c r="R659" i="2" s="1"/>
  <c r="O616" i="2"/>
  <c r="Q616" i="2" s="1"/>
  <c r="O588" i="2"/>
  <c r="Q588" i="2" s="1"/>
  <c r="O541" i="2"/>
  <c r="Q541" i="2" s="1"/>
  <c r="P506" i="2"/>
  <c r="R506" i="2" s="1"/>
  <c r="P340" i="2"/>
  <c r="R340" i="2" s="1"/>
  <c r="O293" i="2"/>
  <c r="Q293" i="2" s="1"/>
  <c r="P293" i="2"/>
  <c r="R293" i="2" s="1"/>
  <c r="O148" i="2"/>
  <c r="Q148" i="2" s="1"/>
  <c r="P132" i="2"/>
  <c r="R132" i="2" s="1"/>
  <c r="O132" i="2"/>
  <c r="Q132" i="2" s="1"/>
  <c r="O353" i="2"/>
  <c r="Q353" i="2" s="1"/>
  <c r="P353" i="2"/>
  <c r="R353" i="2" s="1"/>
  <c r="P243" i="2"/>
  <c r="R243" i="2" s="1"/>
  <c r="O243" i="2"/>
  <c r="Q243" i="2" s="1"/>
  <c r="O166" i="2"/>
  <c r="Q166" i="2" s="1"/>
  <c r="P166" i="2"/>
  <c r="R166" i="2" s="1"/>
  <c r="T2" i="2"/>
  <c r="O251" i="2"/>
  <c r="Q251" i="2" s="1"/>
  <c r="P251" i="2"/>
  <c r="R251" i="2" s="1"/>
  <c r="P40" i="2"/>
  <c r="R40" i="2" s="1"/>
  <c r="O12" i="2"/>
  <c r="Q12" i="2" s="1"/>
  <c r="O193" i="2"/>
  <c r="Q193" i="2" s="1"/>
  <c r="P193" i="2"/>
  <c r="R193" i="2" s="1"/>
  <c r="P23" i="2"/>
  <c r="R23" i="2" s="1"/>
  <c r="O23" i="2"/>
  <c r="Q23" i="2" s="1"/>
  <c r="P363" i="2"/>
  <c r="R363" i="2" s="1"/>
  <c r="O363" i="2"/>
  <c r="Q363" i="2" s="1"/>
  <c r="P352" i="2"/>
  <c r="R352" i="2" s="1"/>
  <c r="O352" i="2"/>
  <c r="Q352" i="2" s="1"/>
  <c r="P223" i="2"/>
  <c r="R223" i="2" s="1"/>
  <c r="O223" i="2"/>
  <c r="Q223" i="2" s="1"/>
  <c r="P165" i="2"/>
  <c r="R165" i="2" s="1"/>
  <c r="O231" i="2"/>
  <c r="Q231" i="2" s="1"/>
  <c r="P231" i="2"/>
  <c r="R231" i="2" s="1"/>
  <c r="O146" i="2"/>
  <c r="Q146" i="2" s="1"/>
  <c r="P146" i="2"/>
  <c r="R146" i="2" s="1"/>
  <c r="O47" i="2"/>
  <c r="Q47" i="2" s="1"/>
  <c r="O173" i="2"/>
  <c r="Q173" i="2" s="1"/>
  <c r="P173" i="2"/>
  <c r="R173" i="2" s="1"/>
  <c r="P15" i="2"/>
  <c r="R15" i="2" s="1"/>
  <c r="O135" i="2"/>
  <c r="Q135" i="2" s="1"/>
  <c r="P135" i="2"/>
  <c r="R135" i="2" s="1"/>
  <c r="O81" i="2"/>
  <c r="Q81" i="2" s="1"/>
  <c r="P81" i="2"/>
  <c r="R81" i="2" s="1"/>
  <c r="P30" i="2"/>
  <c r="R30" i="2" s="1"/>
  <c r="O30" i="2"/>
  <c r="Q30" i="2" s="1"/>
  <c r="P704" i="2"/>
  <c r="R704" i="2" s="1"/>
  <c r="P684" i="2"/>
  <c r="R684" i="2" s="1"/>
  <c r="P664" i="2"/>
  <c r="R664" i="2" s="1"/>
  <c r="P644" i="2"/>
  <c r="R644" i="2" s="1"/>
  <c r="P624" i="2"/>
  <c r="R624" i="2" s="1"/>
  <c r="P604" i="2"/>
  <c r="R604" i="2" s="1"/>
  <c r="P584" i="2"/>
  <c r="R584" i="2" s="1"/>
  <c r="O311" i="2"/>
  <c r="Q311" i="2" s="1"/>
  <c r="P311" i="2"/>
  <c r="R311" i="2" s="1"/>
  <c r="O211" i="2"/>
  <c r="Q211" i="2" s="1"/>
  <c r="P211" i="2"/>
  <c r="R211" i="2" s="1"/>
  <c r="P145" i="2"/>
  <c r="R145" i="2" s="1"/>
  <c r="O502" i="2"/>
  <c r="Q502" i="2" s="1"/>
  <c r="P486" i="2"/>
  <c r="R486" i="2" s="1"/>
  <c r="P473" i="2"/>
  <c r="R473" i="2" s="1"/>
  <c r="P440" i="2"/>
  <c r="R440" i="2" s="1"/>
  <c r="P423" i="2"/>
  <c r="R423" i="2" s="1"/>
  <c r="O423" i="2"/>
  <c r="Q423" i="2" s="1"/>
  <c r="O408" i="2"/>
  <c r="Q408" i="2" s="1"/>
  <c r="P408" i="2"/>
  <c r="R408" i="2" s="1"/>
  <c r="O347" i="2"/>
  <c r="Q347" i="2" s="1"/>
  <c r="P46" i="2"/>
  <c r="R46" i="2" s="1"/>
  <c r="O253" i="2"/>
  <c r="Q253" i="2" s="1"/>
  <c r="P253" i="2"/>
  <c r="R253" i="2" s="1"/>
  <c r="O153" i="2"/>
  <c r="Q153" i="2" s="1"/>
  <c r="P153" i="2"/>
  <c r="R153" i="2" s="1"/>
  <c r="P505" i="2"/>
  <c r="R505" i="2" s="1"/>
  <c r="O463" i="2"/>
  <c r="Q463" i="2" s="1"/>
  <c r="O450" i="2"/>
  <c r="Q450" i="2" s="1"/>
  <c r="P415" i="2"/>
  <c r="R415" i="2" s="1"/>
  <c r="P343" i="2"/>
  <c r="R343" i="2" s="1"/>
  <c r="O343" i="2"/>
  <c r="Q343" i="2" s="1"/>
  <c r="P306" i="2"/>
  <c r="R306" i="2" s="1"/>
  <c r="P283" i="2"/>
  <c r="R283" i="2" s="1"/>
  <c r="O283" i="2"/>
  <c r="Q283" i="2" s="1"/>
  <c r="P206" i="2"/>
  <c r="R206" i="2" s="1"/>
  <c r="P183" i="2"/>
  <c r="R183" i="2" s="1"/>
  <c r="O183" i="2"/>
  <c r="Q183" i="2" s="1"/>
  <c r="O168" i="2"/>
  <c r="Q168" i="2" s="1"/>
  <c r="O72" i="2"/>
  <c r="Q72" i="2" s="1"/>
  <c r="O397" i="2"/>
  <c r="Q397" i="2" s="1"/>
  <c r="P295" i="2"/>
  <c r="R295" i="2" s="1"/>
  <c r="O291" i="2"/>
  <c r="Q291" i="2" s="1"/>
  <c r="P291" i="2"/>
  <c r="R291" i="2" s="1"/>
  <c r="P195" i="2"/>
  <c r="R195" i="2" s="1"/>
  <c r="O191" i="2"/>
  <c r="Q191" i="2" s="1"/>
  <c r="P191" i="2"/>
  <c r="R191" i="2" s="1"/>
  <c r="O426" i="2"/>
  <c r="Q426" i="2" s="1"/>
  <c r="P426" i="2"/>
  <c r="R426" i="2" s="1"/>
  <c r="O411" i="2"/>
  <c r="Q411" i="2" s="1"/>
  <c r="P411" i="2"/>
  <c r="R411" i="2" s="1"/>
  <c r="O233" i="2"/>
  <c r="Q233" i="2" s="1"/>
  <c r="P233" i="2"/>
  <c r="R233" i="2" s="1"/>
  <c r="O133" i="2"/>
  <c r="Q133" i="2" s="1"/>
  <c r="P133" i="2"/>
  <c r="R133" i="2" s="1"/>
  <c r="P263" i="2"/>
  <c r="R263" i="2" s="1"/>
  <c r="O263" i="2"/>
  <c r="Q263" i="2" s="1"/>
  <c r="O33" i="2"/>
  <c r="Q33" i="2" s="1"/>
  <c r="P33" i="2"/>
  <c r="R33" i="2" s="1"/>
  <c r="P127" i="2"/>
  <c r="R127" i="2" s="1"/>
  <c r="P94" i="2"/>
  <c r="R94" i="2" s="1"/>
  <c r="P77" i="2"/>
  <c r="R77" i="2" s="1"/>
  <c r="O90" i="2"/>
  <c r="Q90" i="2" s="1"/>
  <c r="O63" i="2"/>
  <c r="Q63" i="2" s="1"/>
  <c r="O53" i="2"/>
  <c r="Q53" i="2" s="1"/>
  <c r="P53" i="2"/>
  <c r="R53" i="2" s="1"/>
  <c r="P294" i="2"/>
  <c r="R294" i="2" s="1"/>
  <c r="P274" i="2"/>
  <c r="R274" i="2" s="1"/>
  <c r="P254" i="2"/>
  <c r="R254" i="2" s="1"/>
  <c r="P234" i="2"/>
  <c r="R234" i="2" s="1"/>
  <c r="P214" i="2"/>
  <c r="R214" i="2" s="1"/>
  <c r="P194" i="2"/>
  <c r="R194" i="2" s="1"/>
  <c r="P177" i="2"/>
  <c r="R177" i="2" s="1"/>
  <c r="P160" i="2"/>
  <c r="R160" i="2" s="1"/>
  <c r="P157" i="2"/>
  <c r="R157" i="2" s="1"/>
  <c r="P140" i="2"/>
  <c r="R140" i="2" s="1"/>
  <c r="O73" i="2"/>
  <c r="Q73" i="2" s="1"/>
  <c r="P73" i="2"/>
  <c r="R73" i="2" s="1"/>
  <c r="P27" i="2"/>
  <c r="R27" i="2" s="1"/>
  <c r="P326" i="2"/>
  <c r="R326" i="2" s="1"/>
  <c r="O310" i="2"/>
  <c r="Q310" i="2" s="1"/>
  <c r="O290" i="2"/>
  <c r="Q290" i="2" s="1"/>
  <c r="O270" i="2"/>
  <c r="Q270" i="2" s="1"/>
  <c r="O250" i="2"/>
  <c r="Q250" i="2" s="1"/>
  <c r="O230" i="2"/>
  <c r="Q230" i="2" s="1"/>
  <c r="O210" i="2"/>
  <c r="Q210" i="2" s="1"/>
  <c r="O190" i="2"/>
  <c r="Q190" i="2" s="1"/>
  <c r="O123" i="2"/>
  <c r="Q123" i="2" s="1"/>
  <c r="P106" i="2"/>
  <c r="R106" i="2" s="1"/>
  <c r="O52" i="2"/>
  <c r="Q52" i="2" s="1"/>
  <c r="O13" i="2"/>
  <c r="Q13" i="2" s="1"/>
  <c r="P13" i="2"/>
  <c r="R13" i="2" s="1"/>
  <c r="O333" i="2"/>
  <c r="Q333" i="2" s="1"/>
  <c r="P333" i="2"/>
  <c r="R333" i="2" s="1"/>
  <c r="O93" i="2"/>
  <c r="Q93" i="2" s="1"/>
  <c r="P93" i="2"/>
  <c r="R93" i="2" s="1"/>
  <c r="O113" i="2"/>
  <c r="Q113" i="2" s="1"/>
  <c r="P113" i="2"/>
  <c r="R113" i="2" s="1"/>
  <c r="L699" i="3"/>
  <c r="N699" i="3"/>
  <c r="O699" i="3" s="1"/>
  <c r="Q699" i="3" s="1"/>
  <c r="S699" i="3"/>
  <c r="L700" i="3"/>
  <c r="N700" i="3"/>
  <c r="O700" i="3" s="1"/>
  <c r="Q700" i="3" s="1"/>
  <c r="S700" i="3"/>
  <c r="L701" i="3"/>
  <c r="N701" i="3"/>
  <c r="O701" i="3" s="1"/>
  <c r="Q701" i="3" s="1"/>
  <c r="S701" i="3"/>
  <c r="L702" i="3"/>
  <c r="N702" i="3"/>
  <c r="O702" i="3" s="1"/>
  <c r="Q702" i="3" s="1"/>
  <c r="S702" i="3"/>
  <c r="L703" i="3"/>
  <c r="N703" i="3"/>
  <c r="P703" i="3" s="1"/>
  <c r="R703" i="3" s="1"/>
  <c r="S703" i="3"/>
  <c r="L704" i="3"/>
  <c r="N704" i="3"/>
  <c r="O704" i="3" s="1"/>
  <c r="Q704" i="3" s="1"/>
  <c r="S704" i="3"/>
  <c r="L705" i="3"/>
  <c r="N705" i="3"/>
  <c r="O705" i="3" s="1"/>
  <c r="Q705" i="3" s="1"/>
  <c r="S705" i="3"/>
  <c r="L706" i="3"/>
  <c r="N706" i="3"/>
  <c r="O706" i="3" s="1"/>
  <c r="Q706" i="3" s="1"/>
  <c r="S706" i="3"/>
  <c r="L707" i="3"/>
  <c r="N707" i="3"/>
  <c r="P707" i="3" s="1"/>
  <c r="R707" i="3" s="1"/>
  <c r="S707" i="3"/>
  <c r="L708" i="3"/>
  <c r="N708" i="3"/>
  <c r="P708" i="3" s="1"/>
  <c r="R708" i="3" s="1"/>
  <c r="S708" i="3"/>
  <c r="L709" i="3"/>
  <c r="N709" i="3"/>
  <c r="O709" i="3" s="1"/>
  <c r="Q709" i="3" s="1"/>
  <c r="S709" i="3"/>
  <c r="L710" i="3"/>
  <c r="N710" i="3"/>
  <c r="P710" i="3" s="1"/>
  <c r="R710" i="3" s="1"/>
  <c r="S710" i="3"/>
  <c r="L711" i="3"/>
  <c r="N711" i="3"/>
  <c r="O711" i="3" s="1"/>
  <c r="Q711" i="3" s="1"/>
  <c r="S711" i="3"/>
  <c r="L712" i="3"/>
  <c r="N712" i="3"/>
  <c r="P712" i="3" s="1"/>
  <c r="R712" i="3" s="1"/>
  <c r="O712" i="3"/>
  <c r="Q712" i="3" s="1"/>
  <c r="S712" i="3"/>
  <c r="L713" i="3"/>
  <c r="N713" i="3"/>
  <c r="O713" i="3" s="1"/>
  <c r="Q713" i="3" s="1"/>
  <c r="S713" i="3"/>
  <c r="L714" i="3"/>
  <c r="N714" i="3"/>
  <c r="P714" i="3" s="1"/>
  <c r="R714" i="3" s="1"/>
  <c r="S714" i="3"/>
  <c r="L715" i="3"/>
  <c r="N715" i="3"/>
  <c r="O715" i="3" s="1"/>
  <c r="Q715" i="3" s="1"/>
  <c r="S715" i="3"/>
  <c r="L716" i="3"/>
  <c r="N716" i="3"/>
  <c r="O716" i="3" s="1"/>
  <c r="Q716" i="3" s="1"/>
  <c r="S716" i="3"/>
  <c r="L717" i="3"/>
  <c r="N717" i="3"/>
  <c r="O717" i="3" s="1"/>
  <c r="Q717" i="3" s="1"/>
  <c r="S717" i="3"/>
  <c r="L718" i="3"/>
  <c r="N718" i="3"/>
  <c r="O718" i="3" s="1"/>
  <c r="Q718" i="3" s="1"/>
  <c r="S718" i="3"/>
  <c r="L719" i="3"/>
  <c r="N719" i="3"/>
  <c r="O719" i="3" s="1"/>
  <c r="Q719" i="3" s="1"/>
  <c r="S719" i="3"/>
  <c r="L720" i="3"/>
  <c r="N720" i="3"/>
  <c r="O720" i="3" s="1"/>
  <c r="Q720" i="3" s="1"/>
  <c r="S720" i="3"/>
  <c r="L721" i="3"/>
  <c r="N721" i="3"/>
  <c r="O721" i="3" s="1"/>
  <c r="Q721" i="3" s="1"/>
  <c r="S721" i="3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P701" i="4" s="1"/>
  <c r="R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P710" i="4" s="1"/>
  <c r="R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P717" i="4" s="1"/>
  <c r="R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P701" i="1" s="1"/>
  <c r="R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P704" i="1" s="1"/>
  <c r="R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P710" i="1" s="1"/>
  <c r="R710" i="1" s="1"/>
  <c r="O710" i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P714" i="1" s="1"/>
  <c r="R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P719" i="1" s="1"/>
  <c r="R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699" i="8"/>
  <c r="N699" i="8"/>
  <c r="O699" i="8" s="1"/>
  <c r="Q699" i="8" s="1"/>
  <c r="S699" i="8"/>
  <c r="L700" i="8"/>
  <c r="N700" i="8"/>
  <c r="O700" i="8" s="1"/>
  <c r="Q700" i="8" s="1"/>
  <c r="S700" i="8"/>
  <c r="L701" i="8"/>
  <c r="N701" i="8"/>
  <c r="P701" i="8" s="1"/>
  <c r="R701" i="8" s="1"/>
  <c r="S701" i="8"/>
  <c r="L702" i="8"/>
  <c r="N702" i="8"/>
  <c r="O702" i="8" s="1"/>
  <c r="Q702" i="8" s="1"/>
  <c r="S702" i="8"/>
  <c r="L703" i="8"/>
  <c r="N703" i="8"/>
  <c r="O703" i="8" s="1"/>
  <c r="Q703" i="8" s="1"/>
  <c r="S703" i="8"/>
  <c r="L704" i="8"/>
  <c r="N704" i="8"/>
  <c r="O704" i="8" s="1"/>
  <c r="Q704" i="8" s="1"/>
  <c r="S704" i="8"/>
  <c r="L705" i="8"/>
  <c r="N705" i="8"/>
  <c r="O705" i="8" s="1"/>
  <c r="Q705" i="8" s="1"/>
  <c r="S705" i="8"/>
  <c r="L706" i="8"/>
  <c r="N706" i="8"/>
  <c r="O706" i="8" s="1"/>
  <c r="Q706" i="8" s="1"/>
  <c r="S706" i="8"/>
  <c r="L707" i="8"/>
  <c r="N707" i="8"/>
  <c r="O707" i="8" s="1"/>
  <c r="Q707" i="8" s="1"/>
  <c r="S707" i="8"/>
  <c r="L708" i="8"/>
  <c r="N708" i="8"/>
  <c r="O708" i="8" s="1"/>
  <c r="Q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P711" i="8" s="1"/>
  <c r="R711" i="8" s="1"/>
  <c r="S711" i="8"/>
  <c r="L712" i="8"/>
  <c r="N712" i="8"/>
  <c r="O712" i="8" s="1"/>
  <c r="Q712" i="8" s="1"/>
  <c r="S712" i="8"/>
  <c r="L713" i="8"/>
  <c r="N713" i="8"/>
  <c r="O713" i="8" s="1"/>
  <c r="Q713" i="8" s="1"/>
  <c r="S713" i="8"/>
  <c r="L714" i="8"/>
  <c r="N714" i="8"/>
  <c r="O714" i="8" s="1"/>
  <c r="Q714" i="8" s="1"/>
  <c r="S714" i="8"/>
  <c r="L715" i="8"/>
  <c r="N715" i="8"/>
  <c r="P715" i="8" s="1"/>
  <c r="R715" i="8" s="1"/>
  <c r="S715" i="8"/>
  <c r="L716" i="8"/>
  <c r="N716" i="8"/>
  <c r="O716" i="8" s="1"/>
  <c r="Q716" i="8" s="1"/>
  <c r="S716" i="8"/>
  <c r="L717" i="8"/>
  <c r="N717" i="8"/>
  <c r="O717" i="8" s="1"/>
  <c r="Q717" i="8" s="1"/>
  <c r="S717" i="8"/>
  <c r="L718" i="8"/>
  <c r="N718" i="8"/>
  <c r="O718" i="8" s="1"/>
  <c r="Q718" i="8" s="1"/>
  <c r="S718" i="8"/>
  <c r="L719" i="8"/>
  <c r="N719" i="8"/>
  <c r="O719" i="8" s="1"/>
  <c r="Q719" i="8" s="1"/>
  <c r="S719" i="8"/>
  <c r="L720" i="8"/>
  <c r="N720" i="8"/>
  <c r="O720" i="8" s="1"/>
  <c r="Q720" i="8" s="1"/>
  <c r="S720" i="8"/>
  <c r="L721" i="8"/>
  <c r="N721" i="8"/>
  <c r="O721" i="8" s="1"/>
  <c r="Q721" i="8" s="1"/>
  <c r="S721" i="8"/>
  <c r="L699" i="9"/>
  <c r="N699" i="9"/>
  <c r="O699" i="9" s="1"/>
  <c r="Q699" i="9" s="1"/>
  <c r="S699" i="9"/>
  <c r="L700" i="9"/>
  <c r="N700" i="9"/>
  <c r="P700" i="9" s="1"/>
  <c r="R700" i="9" s="1"/>
  <c r="S700" i="9"/>
  <c r="L701" i="9"/>
  <c r="N701" i="9"/>
  <c r="O701" i="9" s="1"/>
  <c r="Q701" i="9" s="1"/>
  <c r="S701" i="9"/>
  <c r="L702" i="9"/>
  <c r="N702" i="9"/>
  <c r="O702" i="9" s="1"/>
  <c r="Q702" i="9" s="1"/>
  <c r="S702" i="9"/>
  <c r="L703" i="9"/>
  <c r="N703" i="9"/>
  <c r="O703" i="9" s="1"/>
  <c r="Q703" i="9" s="1"/>
  <c r="S703" i="9"/>
  <c r="L704" i="9"/>
  <c r="N704" i="9"/>
  <c r="O704" i="9" s="1"/>
  <c r="Q704" i="9" s="1"/>
  <c r="S704" i="9"/>
  <c r="L705" i="9"/>
  <c r="N705" i="9"/>
  <c r="P705" i="9" s="1"/>
  <c r="R705" i="9" s="1"/>
  <c r="S705" i="9"/>
  <c r="L706" i="9"/>
  <c r="N706" i="9"/>
  <c r="O706" i="9" s="1"/>
  <c r="Q706" i="9" s="1"/>
  <c r="S706" i="9"/>
  <c r="L707" i="9"/>
  <c r="N707" i="9"/>
  <c r="O707" i="9" s="1"/>
  <c r="Q707" i="9" s="1"/>
  <c r="S707" i="9"/>
  <c r="L708" i="9"/>
  <c r="N708" i="9"/>
  <c r="O708" i="9" s="1"/>
  <c r="Q708" i="9" s="1"/>
  <c r="S708" i="9"/>
  <c r="L709" i="9"/>
  <c r="N709" i="9"/>
  <c r="O709" i="9" s="1"/>
  <c r="Q709" i="9" s="1"/>
  <c r="S709" i="9"/>
  <c r="L710" i="9"/>
  <c r="N710" i="9"/>
  <c r="P710" i="9" s="1"/>
  <c r="R710" i="9" s="1"/>
  <c r="S710" i="9"/>
  <c r="L711" i="9"/>
  <c r="N711" i="9"/>
  <c r="P711" i="9" s="1"/>
  <c r="R711" i="9" s="1"/>
  <c r="S711" i="9"/>
  <c r="L712" i="9"/>
  <c r="N712" i="9"/>
  <c r="P712" i="9" s="1"/>
  <c r="R712" i="9" s="1"/>
  <c r="S712" i="9"/>
  <c r="L713" i="9"/>
  <c r="N713" i="9"/>
  <c r="O713" i="9" s="1"/>
  <c r="Q713" i="9" s="1"/>
  <c r="S713" i="9"/>
  <c r="L714" i="9"/>
  <c r="N714" i="9"/>
  <c r="O714" i="9" s="1"/>
  <c r="Q714" i="9" s="1"/>
  <c r="S714" i="9"/>
  <c r="L715" i="9"/>
  <c r="N715" i="9"/>
  <c r="O715" i="9" s="1"/>
  <c r="Q715" i="9" s="1"/>
  <c r="S715" i="9"/>
  <c r="L716" i="9"/>
  <c r="N716" i="9"/>
  <c r="O716" i="9" s="1"/>
  <c r="Q716" i="9" s="1"/>
  <c r="S716" i="9"/>
  <c r="L717" i="9"/>
  <c r="N717" i="9"/>
  <c r="O717" i="9" s="1"/>
  <c r="Q717" i="9" s="1"/>
  <c r="S717" i="9"/>
  <c r="L718" i="9"/>
  <c r="N718" i="9"/>
  <c r="O718" i="9" s="1"/>
  <c r="Q718" i="9" s="1"/>
  <c r="S718" i="9"/>
  <c r="L719" i="9"/>
  <c r="N719" i="9"/>
  <c r="O719" i="9" s="1"/>
  <c r="Q719" i="9" s="1"/>
  <c r="S719" i="9"/>
  <c r="L720" i="9"/>
  <c r="N720" i="9"/>
  <c r="P720" i="9" s="1"/>
  <c r="R720" i="9" s="1"/>
  <c r="S720" i="9"/>
  <c r="L721" i="9"/>
  <c r="N721" i="9"/>
  <c r="O721" i="9" s="1"/>
  <c r="Q721" i="9" s="1"/>
  <c r="P721" i="9"/>
  <c r="R721" i="9" s="1"/>
  <c r="S721" i="9"/>
  <c r="L699" i="6"/>
  <c r="N699" i="6"/>
  <c r="P699" i="6" s="1"/>
  <c r="R699" i="6" s="1"/>
  <c r="S699" i="6"/>
  <c r="L700" i="6"/>
  <c r="N700" i="6"/>
  <c r="O700" i="6" s="1"/>
  <c r="Q700" i="6" s="1"/>
  <c r="S700" i="6"/>
  <c r="L701" i="6"/>
  <c r="N701" i="6"/>
  <c r="O701" i="6" s="1"/>
  <c r="Q701" i="6" s="1"/>
  <c r="S701" i="6"/>
  <c r="L702" i="6"/>
  <c r="N702" i="6"/>
  <c r="O702" i="6" s="1"/>
  <c r="Q702" i="6" s="1"/>
  <c r="S702" i="6"/>
  <c r="L703" i="6"/>
  <c r="N703" i="6"/>
  <c r="O703" i="6" s="1"/>
  <c r="Q703" i="6" s="1"/>
  <c r="S703" i="6"/>
  <c r="L704" i="6"/>
  <c r="N704" i="6"/>
  <c r="P704" i="6" s="1"/>
  <c r="R704" i="6" s="1"/>
  <c r="S704" i="6"/>
  <c r="L705" i="6"/>
  <c r="N705" i="6"/>
  <c r="O705" i="6" s="1"/>
  <c r="Q705" i="6" s="1"/>
  <c r="S705" i="6"/>
  <c r="L706" i="6"/>
  <c r="N706" i="6"/>
  <c r="O706" i="6" s="1"/>
  <c r="Q706" i="6" s="1"/>
  <c r="S706" i="6"/>
  <c r="L707" i="6"/>
  <c r="N707" i="6"/>
  <c r="O707" i="6" s="1"/>
  <c r="Q707" i="6" s="1"/>
  <c r="S707" i="6"/>
  <c r="L708" i="6"/>
  <c r="N708" i="6"/>
  <c r="O708" i="6" s="1"/>
  <c r="Q708" i="6" s="1"/>
  <c r="S708" i="6"/>
  <c r="L709" i="6"/>
  <c r="N709" i="6"/>
  <c r="O709" i="6" s="1"/>
  <c r="Q709" i="6" s="1"/>
  <c r="S709" i="6"/>
  <c r="L710" i="6"/>
  <c r="N710" i="6"/>
  <c r="P710" i="6" s="1"/>
  <c r="R710" i="6" s="1"/>
  <c r="S710" i="6"/>
  <c r="L711" i="6"/>
  <c r="N711" i="6"/>
  <c r="O711" i="6" s="1"/>
  <c r="Q711" i="6" s="1"/>
  <c r="S711" i="6"/>
  <c r="L712" i="6"/>
  <c r="N712" i="6"/>
  <c r="O712" i="6" s="1"/>
  <c r="Q712" i="6" s="1"/>
  <c r="S712" i="6"/>
  <c r="L713" i="6"/>
  <c r="N713" i="6"/>
  <c r="O713" i="6" s="1"/>
  <c r="Q713" i="6" s="1"/>
  <c r="S713" i="6"/>
  <c r="L714" i="6"/>
  <c r="N714" i="6"/>
  <c r="P714" i="6" s="1"/>
  <c r="R714" i="6" s="1"/>
  <c r="S714" i="6"/>
  <c r="L715" i="6"/>
  <c r="N715" i="6"/>
  <c r="P715" i="6" s="1"/>
  <c r="R715" i="6" s="1"/>
  <c r="S715" i="6"/>
  <c r="L716" i="6"/>
  <c r="N716" i="6"/>
  <c r="O716" i="6" s="1"/>
  <c r="Q716" i="6" s="1"/>
  <c r="S716" i="6"/>
  <c r="L717" i="6"/>
  <c r="N717" i="6"/>
  <c r="O717" i="6" s="1"/>
  <c r="Q717" i="6" s="1"/>
  <c r="S717" i="6"/>
  <c r="L718" i="6"/>
  <c r="N718" i="6"/>
  <c r="P718" i="6" s="1"/>
  <c r="R718" i="6" s="1"/>
  <c r="S718" i="6"/>
  <c r="L719" i="6"/>
  <c r="N719" i="6"/>
  <c r="O719" i="6" s="1"/>
  <c r="Q719" i="6" s="1"/>
  <c r="S719" i="6"/>
  <c r="L720" i="6"/>
  <c r="N720" i="6"/>
  <c r="O720" i="6" s="1"/>
  <c r="Q720" i="6" s="1"/>
  <c r="S720" i="6"/>
  <c r="L721" i="6"/>
  <c r="N721" i="6"/>
  <c r="O721" i="6" s="1"/>
  <c r="Q721" i="6" s="1"/>
  <c r="S721" i="6"/>
  <c r="L699" i="7"/>
  <c r="N699" i="7"/>
  <c r="O699" i="7" s="1"/>
  <c r="Q699" i="7" s="1"/>
  <c r="S699" i="7"/>
  <c r="L700" i="7"/>
  <c r="N700" i="7"/>
  <c r="O700" i="7" s="1"/>
  <c r="Q700" i="7" s="1"/>
  <c r="S700" i="7"/>
  <c r="L701" i="7"/>
  <c r="N701" i="7"/>
  <c r="O701" i="7" s="1"/>
  <c r="Q701" i="7" s="1"/>
  <c r="S701" i="7"/>
  <c r="L702" i="7"/>
  <c r="N702" i="7"/>
  <c r="O702" i="7" s="1"/>
  <c r="Q702" i="7" s="1"/>
  <c r="S702" i="7"/>
  <c r="L703" i="7"/>
  <c r="N703" i="7"/>
  <c r="P703" i="7" s="1"/>
  <c r="R703" i="7" s="1"/>
  <c r="O703" i="7"/>
  <c r="Q703" i="7" s="1"/>
  <c r="S703" i="7"/>
  <c r="L704" i="7"/>
  <c r="N704" i="7"/>
  <c r="O704" i="7" s="1"/>
  <c r="Q704" i="7" s="1"/>
  <c r="S704" i="7"/>
  <c r="L705" i="7"/>
  <c r="N705" i="7"/>
  <c r="O705" i="7" s="1"/>
  <c r="Q705" i="7" s="1"/>
  <c r="S705" i="7"/>
  <c r="L706" i="7"/>
  <c r="N706" i="7"/>
  <c r="O706" i="7" s="1"/>
  <c r="Q706" i="7" s="1"/>
  <c r="S706" i="7"/>
  <c r="L707" i="7"/>
  <c r="N707" i="7"/>
  <c r="O707" i="7" s="1"/>
  <c r="Q707" i="7" s="1"/>
  <c r="S707" i="7"/>
  <c r="L708" i="7"/>
  <c r="N708" i="7"/>
  <c r="P708" i="7" s="1"/>
  <c r="R708" i="7" s="1"/>
  <c r="S708" i="7"/>
  <c r="L709" i="7"/>
  <c r="N709" i="7"/>
  <c r="O709" i="7" s="1"/>
  <c r="Q709" i="7" s="1"/>
  <c r="S709" i="7"/>
  <c r="L710" i="7"/>
  <c r="N710" i="7"/>
  <c r="O710" i="7" s="1"/>
  <c r="Q710" i="7" s="1"/>
  <c r="S710" i="7"/>
  <c r="L711" i="7"/>
  <c r="N711" i="7"/>
  <c r="O711" i="7" s="1"/>
  <c r="Q711" i="7" s="1"/>
  <c r="S711" i="7"/>
  <c r="L712" i="7"/>
  <c r="N712" i="7"/>
  <c r="O712" i="7" s="1"/>
  <c r="Q712" i="7" s="1"/>
  <c r="S712" i="7"/>
  <c r="L713" i="7"/>
  <c r="N713" i="7"/>
  <c r="P713" i="7" s="1"/>
  <c r="R713" i="7" s="1"/>
  <c r="S713" i="7"/>
  <c r="L714" i="7"/>
  <c r="N714" i="7"/>
  <c r="P714" i="7" s="1"/>
  <c r="R714" i="7" s="1"/>
  <c r="S714" i="7"/>
  <c r="L715" i="7"/>
  <c r="N715" i="7"/>
  <c r="O715" i="7" s="1"/>
  <c r="Q715" i="7" s="1"/>
  <c r="S715" i="7"/>
  <c r="L716" i="7"/>
  <c r="N716" i="7"/>
  <c r="O716" i="7" s="1"/>
  <c r="Q716" i="7" s="1"/>
  <c r="S716" i="7"/>
  <c r="L717" i="7"/>
  <c r="N717" i="7"/>
  <c r="O717" i="7" s="1"/>
  <c r="Q717" i="7" s="1"/>
  <c r="S717" i="7"/>
  <c r="L718" i="7"/>
  <c r="N718" i="7"/>
  <c r="P718" i="7" s="1"/>
  <c r="R718" i="7" s="1"/>
  <c r="S718" i="7"/>
  <c r="L719" i="7"/>
  <c r="N719" i="7"/>
  <c r="O719" i="7"/>
  <c r="Q719" i="7" s="1"/>
  <c r="P719" i="7"/>
  <c r="R719" i="7" s="1"/>
  <c r="S719" i="7"/>
  <c r="L720" i="7"/>
  <c r="N720" i="7"/>
  <c r="O720" i="7" s="1"/>
  <c r="Q720" i="7" s="1"/>
  <c r="S720" i="7"/>
  <c r="L721" i="7"/>
  <c r="N721" i="7"/>
  <c r="P721" i="7" s="1"/>
  <c r="R721" i="7" s="1"/>
  <c r="S721" i="7"/>
  <c r="Y723" i="10"/>
  <c r="Z723" i="10"/>
  <c r="Y724" i="10"/>
  <c r="Y726" i="10"/>
  <c r="Z726" i="10"/>
  <c r="Y727" i="10"/>
  <c r="Y728" i="10"/>
  <c r="Z728" i="10"/>
  <c r="Y729" i="10"/>
  <c r="Y731" i="10"/>
  <c r="Z731" i="10"/>
  <c r="Y732" i="10"/>
  <c r="Y733" i="10"/>
  <c r="Z733" i="10"/>
  <c r="Y736" i="10"/>
  <c r="Z736" i="10"/>
  <c r="Y737" i="10"/>
  <c r="Z738" i="10"/>
  <c r="Z739" i="10"/>
  <c r="Z741" i="10"/>
  <c r="Y742" i="10"/>
  <c r="Z743" i="10"/>
  <c r="L717" i="10"/>
  <c r="N717" i="10"/>
  <c r="O717" i="10" s="1"/>
  <c r="S717" i="10"/>
  <c r="V717" i="10"/>
  <c r="L718" i="10"/>
  <c r="N718" i="10"/>
  <c r="O718" i="10" s="1"/>
  <c r="S718" i="10"/>
  <c r="V718" i="10"/>
  <c r="L719" i="10"/>
  <c r="N719" i="10"/>
  <c r="O719" i="10" s="1"/>
  <c r="S719" i="10"/>
  <c r="V719" i="10"/>
  <c r="L720" i="10"/>
  <c r="N720" i="10"/>
  <c r="P720" i="10" s="1"/>
  <c r="R720" i="10" s="1"/>
  <c r="Z720" i="10" s="1"/>
  <c r="S720" i="10"/>
  <c r="V720" i="10"/>
  <c r="L721" i="10"/>
  <c r="N721" i="10"/>
  <c r="P721" i="10" s="1"/>
  <c r="S721" i="10"/>
  <c r="V721" i="10"/>
  <c r="L698" i="10"/>
  <c r="N698" i="10"/>
  <c r="O698" i="10" s="1"/>
  <c r="S698" i="10"/>
  <c r="V698" i="10"/>
  <c r="L699" i="10"/>
  <c r="N699" i="10"/>
  <c r="O699" i="10" s="1"/>
  <c r="S699" i="10"/>
  <c r="V699" i="10"/>
  <c r="L700" i="10"/>
  <c r="N700" i="10"/>
  <c r="P700" i="10" s="1"/>
  <c r="R700" i="10" s="1"/>
  <c r="Z700" i="10" s="1"/>
  <c r="S700" i="10"/>
  <c r="V700" i="10"/>
  <c r="L701" i="10"/>
  <c r="N701" i="10"/>
  <c r="P701" i="10" s="1"/>
  <c r="R701" i="10" s="1"/>
  <c r="Z701" i="10" s="1"/>
  <c r="S701" i="10"/>
  <c r="V701" i="10"/>
  <c r="L702" i="10"/>
  <c r="N702" i="10"/>
  <c r="O702" i="10" s="1"/>
  <c r="S702" i="10"/>
  <c r="V702" i="10"/>
  <c r="L703" i="10"/>
  <c r="N703" i="10"/>
  <c r="O703" i="10" s="1"/>
  <c r="S703" i="10"/>
  <c r="V703" i="10"/>
  <c r="L704" i="10"/>
  <c r="N704" i="10"/>
  <c r="O704" i="10" s="1"/>
  <c r="S704" i="10"/>
  <c r="V704" i="10"/>
  <c r="L705" i="10"/>
  <c r="N705" i="10"/>
  <c r="P705" i="10" s="1"/>
  <c r="R705" i="10" s="1"/>
  <c r="Z705" i="10" s="1"/>
  <c r="S705" i="10"/>
  <c r="V705" i="10"/>
  <c r="L706" i="10"/>
  <c r="N706" i="10"/>
  <c r="O706" i="10" s="1"/>
  <c r="Q706" i="10" s="1"/>
  <c r="Y706" i="10" s="1"/>
  <c r="S706" i="10"/>
  <c r="V706" i="10"/>
  <c r="L707" i="10"/>
  <c r="N707" i="10"/>
  <c r="P707" i="10" s="1"/>
  <c r="S707" i="10"/>
  <c r="V707" i="10"/>
  <c r="L708" i="10"/>
  <c r="N708" i="10"/>
  <c r="O708" i="10" s="1"/>
  <c r="S708" i="10"/>
  <c r="V708" i="10"/>
  <c r="L709" i="10"/>
  <c r="N709" i="10"/>
  <c r="O709" i="10" s="1"/>
  <c r="S709" i="10"/>
  <c r="V709" i="10"/>
  <c r="L710" i="10"/>
  <c r="N710" i="10"/>
  <c r="P710" i="10" s="1"/>
  <c r="R710" i="10" s="1"/>
  <c r="Z710" i="10" s="1"/>
  <c r="S710" i="10"/>
  <c r="V710" i="10"/>
  <c r="L711" i="10"/>
  <c r="N711" i="10"/>
  <c r="P711" i="10" s="1"/>
  <c r="R711" i="10" s="1"/>
  <c r="Z711" i="10" s="1"/>
  <c r="S711" i="10"/>
  <c r="V711" i="10"/>
  <c r="L712" i="10"/>
  <c r="N712" i="10"/>
  <c r="P712" i="10" s="1"/>
  <c r="S712" i="10"/>
  <c r="V712" i="10"/>
  <c r="L713" i="10"/>
  <c r="N713" i="10"/>
  <c r="O713" i="10" s="1"/>
  <c r="S713" i="10"/>
  <c r="V713" i="10"/>
  <c r="L714" i="10"/>
  <c r="N714" i="10"/>
  <c r="O714" i="10" s="1"/>
  <c r="S714" i="10"/>
  <c r="V714" i="10"/>
  <c r="L715" i="10"/>
  <c r="N715" i="10"/>
  <c r="O715" i="10" s="1"/>
  <c r="W715" i="10" s="1"/>
  <c r="S715" i="10"/>
  <c r="V715" i="10"/>
  <c r="L716" i="10"/>
  <c r="N716" i="10"/>
  <c r="O716" i="10" s="1"/>
  <c r="Q716" i="10" s="1"/>
  <c r="Y716" i="10" s="1"/>
  <c r="S716" i="10"/>
  <c r="V716" i="10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2" i="10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P708" i="6" l="1"/>
  <c r="R708" i="6" s="1"/>
  <c r="O712" i="9"/>
  <c r="Q712" i="9" s="1"/>
  <c r="O716" i="4"/>
  <c r="Q716" i="4" s="1"/>
  <c r="P708" i="4"/>
  <c r="R708" i="4" s="1"/>
  <c r="O701" i="4"/>
  <c r="Q701" i="4" s="1"/>
  <c r="P718" i="8"/>
  <c r="R718" i="8" s="1"/>
  <c r="P704" i="8"/>
  <c r="R704" i="8" s="1"/>
  <c r="P707" i="9"/>
  <c r="R707" i="9" s="1"/>
  <c r="O704" i="6"/>
  <c r="Q704" i="6" s="1"/>
  <c r="P717" i="7"/>
  <c r="R717" i="7" s="1"/>
  <c r="P705" i="3"/>
  <c r="R705" i="3" s="1"/>
  <c r="O708" i="3"/>
  <c r="Q708" i="3" s="1"/>
  <c r="P718" i="4"/>
  <c r="R718" i="4" s="1"/>
  <c r="O712" i="4"/>
  <c r="Q712" i="4" s="1"/>
  <c r="P706" i="4"/>
  <c r="R706" i="4" s="1"/>
  <c r="O714" i="1"/>
  <c r="Q714" i="1" s="1"/>
  <c r="O719" i="1"/>
  <c r="Q719" i="1" s="1"/>
  <c r="P699" i="1"/>
  <c r="R699" i="1" s="1"/>
  <c r="P712" i="8"/>
  <c r="R712" i="8" s="1"/>
  <c r="O705" i="9"/>
  <c r="Q705" i="9" s="1"/>
  <c r="P717" i="9"/>
  <c r="R717" i="9" s="1"/>
  <c r="P707" i="6"/>
  <c r="R707" i="6" s="1"/>
  <c r="P712" i="6"/>
  <c r="R712" i="6" s="1"/>
  <c r="O718" i="7"/>
  <c r="Q718" i="7" s="1"/>
  <c r="O710" i="10"/>
  <c r="W710" i="10" s="1"/>
  <c r="P699" i="3"/>
  <c r="R699" i="3" s="1"/>
  <c r="O710" i="3"/>
  <c r="Q710" i="3" s="1"/>
  <c r="O707" i="3"/>
  <c r="Q707" i="3" s="1"/>
  <c r="P721" i="4"/>
  <c r="R721" i="4" s="1"/>
  <c r="P709" i="4"/>
  <c r="R709" i="4" s="1"/>
  <c r="O701" i="1"/>
  <c r="Q701" i="1" s="1"/>
  <c r="P707" i="1"/>
  <c r="R707" i="1" s="1"/>
  <c r="P721" i="1"/>
  <c r="R721" i="1" s="1"/>
  <c r="O711" i="8"/>
  <c r="Q711" i="8" s="1"/>
  <c r="P716" i="8"/>
  <c r="R716" i="8" s="1"/>
  <c r="O701" i="8"/>
  <c r="Q701" i="8" s="1"/>
  <c r="P702" i="9"/>
  <c r="R702" i="9" s="1"/>
  <c r="P719" i="9"/>
  <c r="R719" i="9" s="1"/>
  <c r="P716" i="9"/>
  <c r="R716" i="9" s="1"/>
  <c r="O699" i="6"/>
  <c r="Q699" i="6" s="1"/>
  <c r="O714" i="6"/>
  <c r="Q714" i="6" s="1"/>
  <c r="P701" i="7"/>
  <c r="R701" i="7" s="1"/>
  <c r="P700" i="7"/>
  <c r="R700" i="7" s="1"/>
  <c r="P716" i="7"/>
  <c r="R716" i="7" s="1"/>
  <c r="P710" i="7"/>
  <c r="R710" i="7" s="1"/>
  <c r="P715" i="7"/>
  <c r="R715" i="7" s="1"/>
  <c r="O720" i="10"/>
  <c r="Q720" i="10" s="1"/>
  <c r="Y720" i="10" s="1"/>
  <c r="W730" i="10"/>
  <c r="P721" i="3"/>
  <c r="R721" i="3" s="1"/>
  <c r="P704" i="3"/>
  <c r="R704" i="3" s="1"/>
  <c r="O703" i="3"/>
  <c r="Q703" i="3" s="1"/>
  <c r="P707" i="4"/>
  <c r="R707" i="4" s="1"/>
  <c r="P711" i="4"/>
  <c r="R711" i="4" s="1"/>
  <c r="O705" i="4"/>
  <c r="Q705" i="4" s="1"/>
  <c r="O704" i="1"/>
  <c r="Q704" i="1" s="1"/>
  <c r="P708" i="1"/>
  <c r="R708" i="1" s="1"/>
  <c r="P712" i="1"/>
  <c r="R712" i="1" s="1"/>
  <c r="P721" i="8"/>
  <c r="R721" i="8" s="1"/>
  <c r="P709" i="8"/>
  <c r="R709" i="8" s="1"/>
  <c r="P708" i="8"/>
  <c r="R708" i="8" s="1"/>
  <c r="P702" i="8"/>
  <c r="R702" i="8" s="1"/>
  <c r="P717" i="8"/>
  <c r="R717" i="8" s="1"/>
  <c r="O700" i="9"/>
  <c r="Q700" i="9" s="1"/>
  <c r="P708" i="9"/>
  <c r="R708" i="9" s="1"/>
  <c r="P701" i="9"/>
  <c r="R701" i="9" s="1"/>
  <c r="O710" i="9"/>
  <c r="Q710" i="9" s="1"/>
  <c r="P716" i="6"/>
  <c r="R716" i="6" s="1"/>
  <c r="O715" i="6"/>
  <c r="Q715" i="6" s="1"/>
  <c r="O710" i="6"/>
  <c r="Q710" i="6" s="1"/>
  <c r="P719" i="6"/>
  <c r="R719" i="6" s="1"/>
  <c r="O714" i="7"/>
  <c r="Q714" i="7" s="1"/>
  <c r="P702" i="7"/>
  <c r="R702" i="7" s="1"/>
  <c r="P712" i="7"/>
  <c r="R712" i="7" s="1"/>
  <c r="P707" i="7"/>
  <c r="R707" i="7" s="1"/>
  <c r="O705" i="10"/>
  <c r="W705" i="10" s="1"/>
  <c r="O711" i="10"/>
  <c r="Q711" i="10" s="1"/>
  <c r="Y711" i="10" s="1"/>
  <c r="P715" i="10"/>
  <c r="X715" i="10" s="1"/>
  <c r="P716" i="10"/>
  <c r="R716" i="10" s="1"/>
  <c r="Z716" i="10" s="1"/>
  <c r="O701" i="10"/>
  <c r="Q701" i="10" s="1"/>
  <c r="Y701" i="10" s="1"/>
  <c r="P719" i="3"/>
  <c r="R719" i="3" s="1"/>
  <c r="P701" i="3"/>
  <c r="R701" i="3" s="1"/>
  <c r="O714" i="3"/>
  <c r="Q714" i="3" s="1"/>
  <c r="P709" i="3"/>
  <c r="R709" i="3" s="1"/>
  <c r="P700" i="3"/>
  <c r="R700" i="3" s="1"/>
  <c r="P718" i="3"/>
  <c r="R718" i="3" s="1"/>
  <c r="P720" i="3"/>
  <c r="R720" i="3" s="1"/>
  <c r="P702" i="3"/>
  <c r="R702" i="3" s="1"/>
  <c r="P716" i="3"/>
  <c r="R716" i="3" s="1"/>
  <c r="O710" i="4"/>
  <c r="Q710" i="4" s="1"/>
  <c r="O719" i="4"/>
  <c r="Q719" i="4" s="1"/>
  <c r="P714" i="4"/>
  <c r="R714" i="4" s="1"/>
  <c r="O717" i="4"/>
  <c r="Q717" i="4" s="1"/>
  <c r="P715" i="1"/>
  <c r="R715" i="1" s="1"/>
  <c r="P711" i="1"/>
  <c r="R711" i="1" s="1"/>
  <c r="P702" i="1"/>
  <c r="R702" i="1" s="1"/>
  <c r="P718" i="1"/>
  <c r="R718" i="1" s="1"/>
  <c r="P717" i="1"/>
  <c r="R717" i="1" s="1"/>
  <c r="P707" i="8"/>
  <c r="R707" i="8" s="1"/>
  <c r="P699" i="8"/>
  <c r="R699" i="8" s="1"/>
  <c r="P719" i="8"/>
  <c r="R719" i="8" s="1"/>
  <c r="O715" i="8"/>
  <c r="Q715" i="8" s="1"/>
  <c r="O710" i="8"/>
  <c r="Q710" i="8" s="1"/>
  <c r="P705" i="8"/>
  <c r="R705" i="8" s="1"/>
  <c r="P699" i="9"/>
  <c r="R699" i="9" s="1"/>
  <c r="O720" i="9"/>
  <c r="Q720" i="9" s="1"/>
  <c r="O711" i="9"/>
  <c r="Q711" i="9" s="1"/>
  <c r="P709" i="9"/>
  <c r="R709" i="9" s="1"/>
  <c r="P718" i="9"/>
  <c r="R718" i="9" s="1"/>
  <c r="P704" i="9"/>
  <c r="R704" i="9" s="1"/>
  <c r="P711" i="6"/>
  <c r="R711" i="6" s="1"/>
  <c r="O718" i="6"/>
  <c r="Q718" i="6" s="1"/>
  <c r="P709" i="6"/>
  <c r="R709" i="6" s="1"/>
  <c r="P705" i="6"/>
  <c r="R705" i="6" s="1"/>
  <c r="P699" i="7"/>
  <c r="R699" i="7" s="1"/>
  <c r="P705" i="7"/>
  <c r="R705" i="7" s="1"/>
  <c r="O721" i="7"/>
  <c r="Q721" i="7" s="1"/>
  <c r="P720" i="7"/>
  <c r="R720" i="7" s="1"/>
  <c r="O713" i="7"/>
  <c r="Q713" i="7" s="1"/>
  <c r="O708" i="7"/>
  <c r="Q708" i="7" s="1"/>
  <c r="P704" i="7"/>
  <c r="R704" i="7" s="1"/>
  <c r="O700" i="10"/>
  <c r="W700" i="10" s="1"/>
  <c r="O707" i="10"/>
  <c r="Q707" i="10" s="1"/>
  <c r="Y707" i="10" s="1"/>
  <c r="P706" i="10"/>
  <c r="R706" i="10" s="1"/>
  <c r="Z706" i="10" s="1"/>
  <c r="Y722" i="10"/>
  <c r="O712" i="10"/>
  <c r="Q712" i="10" s="1"/>
  <c r="Y712" i="10" s="1"/>
  <c r="Q715" i="10"/>
  <c r="Y715" i="10" s="1"/>
  <c r="O721" i="10"/>
  <c r="Q721" i="10" s="1"/>
  <c r="Y721" i="10" s="1"/>
  <c r="P717" i="10"/>
  <c r="R717" i="10" s="1"/>
  <c r="Z717" i="10" s="1"/>
  <c r="P715" i="3"/>
  <c r="R715" i="3" s="1"/>
  <c r="P706" i="3"/>
  <c r="R706" i="3" s="1"/>
  <c r="P717" i="3"/>
  <c r="R717" i="3" s="1"/>
  <c r="P711" i="3"/>
  <c r="R711" i="3" s="1"/>
  <c r="P713" i="3"/>
  <c r="R713" i="3" s="1"/>
  <c r="P704" i="4"/>
  <c r="R704" i="4" s="1"/>
  <c r="P715" i="4"/>
  <c r="R715" i="4" s="1"/>
  <c r="P703" i="4"/>
  <c r="R703" i="4" s="1"/>
  <c r="P720" i="4"/>
  <c r="R720" i="4" s="1"/>
  <c r="P700" i="4"/>
  <c r="R700" i="4" s="1"/>
  <c r="P702" i="4"/>
  <c r="R702" i="4" s="1"/>
  <c r="P699" i="4"/>
  <c r="R699" i="4" s="1"/>
  <c r="P713" i="4"/>
  <c r="R713" i="4" s="1"/>
  <c r="P709" i="1"/>
  <c r="R709" i="1" s="1"/>
  <c r="P706" i="1"/>
  <c r="R706" i="1" s="1"/>
  <c r="P703" i="1"/>
  <c r="R703" i="1" s="1"/>
  <c r="P720" i="1"/>
  <c r="R720" i="1" s="1"/>
  <c r="P700" i="1"/>
  <c r="R700" i="1" s="1"/>
  <c r="P705" i="1"/>
  <c r="R705" i="1" s="1"/>
  <c r="P716" i="1"/>
  <c r="R716" i="1" s="1"/>
  <c r="P713" i="1"/>
  <c r="R713" i="1" s="1"/>
  <c r="P706" i="8"/>
  <c r="R706" i="8" s="1"/>
  <c r="P703" i="8"/>
  <c r="R703" i="8" s="1"/>
  <c r="P720" i="8"/>
  <c r="R720" i="8" s="1"/>
  <c r="P700" i="8"/>
  <c r="R700" i="8" s="1"/>
  <c r="P714" i="8"/>
  <c r="R714" i="8" s="1"/>
  <c r="P713" i="8"/>
  <c r="R713" i="8" s="1"/>
  <c r="P715" i="9"/>
  <c r="R715" i="9" s="1"/>
  <c r="P706" i="9"/>
  <c r="R706" i="9" s="1"/>
  <c r="P703" i="9"/>
  <c r="R703" i="9" s="1"/>
  <c r="P714" i="9"/>
  <c r="R714" i="9" s="1"/>
  <c r="P713" i="9"/>
  <c r="R713" i="9" s="1"/>
  <c r="P721" i="6"/>
  <c r="R721" i="6" s="1"/>
  <c r="P701" i="6"/>
  <c r="R701" i="6" s="1"/>
  <c r="P706" i="6"/>
  <c r="R706" i="6" s="1"/>
  <c r="P703" i="6"/>
  <c r="R703" i="6" s="1"/>
  <c r="P720" i="6"/>
  <c r="R720" i="6" s="1"/>
  <c r="P700" i="6"/>
  <c r="R700" i="6" s="1"/>
  <c r="P717" i="6"/>
  <c r="R717" i="6" s="1"/>
  <c r="P702" i="6"/>
  <c r="R702" i="6" s="1"/>
  <c r="P713" i="6"/>
  <c r="R713" i="6" s="1"/>
  <c r="P709" i="7"/>
  <c r="R709" i="7" s="1"/>
  <c r="P706" i="7"/>
  <c r="R706" i="7" s="1"/>
  <c r="P711" i="7"/>
  <c r="R711" i="7" s="1"/>
  <c r="Y745" i="10"/>
  <c r="Y725" i="10"/>
  <c r="Z732" i="10"/>
  <c r="Y740" i="10"/>
  <c r="Z737" i="10"/>
  <c r="Z724" i="10"/>
  <c r="Y730" i="10"/>
  <c r="Z727" i="10"/>
  <c r="Z742" i="10"/>
  <c r="Y735" i="10"/>
  <c r="Z729" i="10"/>
  <c r="Q719" i="10"/>
  <c r="Y719" i="10" s="1"/>
  <c r="W719" i="10"/>
  <c r="W718" i="10"/>
  <c r="Q718" i="10"/>
  <c r="Y718" i="10" s="1"/>
  <c r="R721" i="10"/>
  <c r="Z721" i="10" s="1"/>
  <c r="X721" i="10"/>
  <c r="Q717" i="10"/>
  <c r="Y717" i="10" s="1"/>
  <c r="W717" i="10"/>
  <c r="P718" i="10"/>
  <c r="P719" i="10"/>
  <c r="X720" i="10"/>
  <c r="Q713" i="10"/>
  <c r="Y713" i="10" s="1"/>
  <c r="W713" i="10"/>
  <c r="R712" i="10"/>
  <c r="Z712" i="10" s="1"/>
  <c r="X712" i="10"/>
  <c r="W709" i="10"/>
  <c r="Q709" i="10"/>
  <c r="Y709" i="10" s="1"/>
  <c r="Q708" i="10"/>
  <c r="Y708" i="10" s="1"/>
  <c r="W708" i="10"/>
  <c r="W704" i="10"/>
  <c r="Q704" i="10"/>
  <c r="Y704" i="10" s="1"/>
  <c r="Q703" i="10"/>
  <c r="Y703" i="10" s="1"/>
  <c r="W703" i="10"/>
  <c r="R707" i="10"/>
  <c r="Z707" i="10" s="1"/>
  <c r="X707" i="10"/>
  <c r="W699" i="10"/>
  <c r="Q699" i="10"/>
  <c r="Y699" i="10" s="1"/>
  <c r="W714" i="10"/>
  <c r="Q714" i="10"/>
  <c r="Y714" i="10" s="1"/>
  <c r="Q702" i="10"/>
  <c r="Y702" i="10" s="1"/>
  <c r="W702" i="10"/>
  <c r="Q698" i="10"/>
  <c r="Y698" i="10" s="1"/>
  <c r="W698" i="10"/>
  <c r="P714" i="10"/>
  <c r="P709" i="10"/>
  <c r="P704" i="10"/>
  <c r="P699" i="10"/>
  <c r="X710" i="10"/>
  <c r="X705" i="10"/>
  <c r="X700" i="10"/>
  <c r="P702" i="10"/>
  <c r="X711" i="10"/>
  <c r="X701" i="10"/>
  <c r="W716" i="10"/>
  <c r="W706" i="10"/>
  <c r="P713" i="10"/>
  <c r="P708" i="10"/>
  <c r="P703" i="10"/>
  <c r="P698" i="10"/>
  <c r="O698" i="8"/>
  <c r="Q698" i="8" s="1"/>
  <c r="O677" i="8"/>
  <c r="Q677" i="8" s="1"/>
  <c r="P695" i="8"/>
  <c r="R695" i="8" s="1"/>
  <c r="P692" i="8"/>
  <c r="R692" i="8" s="1"/>
  <c r="P682" i="8"/>
  <c r="R682" i="8" s="1"/>
  <c r="O697" i="7"/>
  <c r="Q697" i="7" s="1"/>
  <c r="P694" i="7"/>
  <c r="R694" i="7" s="1"/>
  <c r="O689" i="7"/>
  <c r="Q689" i="7" s="1"/>
  <c r="P686" i="7"/>
  <c r="R686" i="7" s="1"/>
  <c r="O681" i="7"/>
  <c r="Q681" i="7" s="1"/>
  <c r="P691" i="7"/>
  <c r="R691" i="7" s="1"/>
  <c r="P683" i="7"/>
  <c r="R683" i="7" s="1"/>
  <c r="P678" i="7"/>
  <c r="R678" i="7" s="1"/>
  <c r="P696" i="7"/>
  <c r="R696" i="7" s="1"/>
  <c r="P688" i="7"/>
  <c r="R688" i="7" s="1"/>
  <c r="P680" i="7"/>
  <c r="R680" i="7" s="1"/>
  <c r="P693" i="7"/>
  <c r="R693" i="7" s="1"/>
  <c r="P685" i="7"/>
  <c r="R685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695" i="7"/>
  <c r="R695" i="7" s="1"/>
  <c r="P687" i="7"/>
  <c r="R687" i="7" s="1"/>
  <c r="P679" i="7"/>
  <c r="R679" i="7" s="1"/>
  <c r="P676" i="7"/>
  <c r="R676" i="7" s="1"/>
  <c r="P692" i="7"/>
  <c r="R692" i="7" s="1"/>
  <c r="P684" i="7"/>
  <c r="R684" i="7" s="1"/>
  <c r="P675" i="7"/>
  <c r="R675" i="7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691" i="6"/>
  <c r="R691" i="6" s="1"/>
  <c r="P683" i="6"/>
  <c r="R683" i="6" s="1"/>
  <c r="P675" i="6"/>
  <c r="R675" i="6" s="1"/>
  <c r="O292" i="6"/>
  <c r="Q292" i="6" s="1"/>
  <c r="P292" i="6"/>
  <c r="R292" i="6" s="1"/>
  <c r="P696" i="6"/>
  <c r="R696" i="6" s="1"/>
  <c r="P688" i="6"/>
  <c r="R688" i="6" s="1"/>
  <c r="P680" i="6"/>
  <c r="R680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695" i="6"/>
  <c r="R695" i="6" s="1"/>
  <c r="P687" i="6"/>
  <c r="R687" i="6" s="1"/>
  <c r="P679" i="6"/>
  <c r="R679" i="6" s="1"/>
  <c r="P692" i="6"/>
  <c r="R692" i="6" s="1"/>
  <c r="P684" i="6"/>
  <c r="R684" i="6" s="1"/>
  <c r="P676" i="6"/>
  <c r="R676" i="6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686" i="9"/>
  <c r="R686" i="9" s="1"/>
  <c r="P680" i="9"/>
  <c r="R680" i="9" s="1"/>
  <c r="P692" i="9"/>
  <c r="R692" i="9" s="1"/>
  <c r="P689" i="9"/>
  <c r="R689" i="9" s="1"/>
  <c r="P683" i="9"/>
  <c r="R683" i="9" s="1"/>
  <c r="P698" i="9"/>
  <c r="R698" i="9" s="1"/>
  <c r="P695" i="9"/>
  <c r="R695" i="9" s="1"/>
  <c r="P679" i="9"/>
  <c r="R679" i="9" s="1"/>
  <c r="P676" i="9"/>
  <c r="R676" i="9" s="1"/>
  <c r="P688" i="9"/>
  <c r="R688" i="9" s="1"/>
  <c r="P685" i="9"/>
  <c r="R685" i="9" s="1"/>
  <c r="P682" i="9"/>
  <c r="R682" i="9" s="1"/>
  <c r="O292" i="9"/>
  <c r="Q292" i="9" s="1"/>
  <c r="P292" i="9"/>
  <c r="R292" i="9" s="1"/>
  <c r="P694" i="9"/>
  <c r="R694" i="9" s="1"/>
  <c r="P691" i="9"/>
  <c r="R691" i="9" s="1"/>
  <c r="P678" i="9"/>
  <c r="R678" i="9" s="1"/>
  <c r="P697" i="9"/>
  <c r="R697" i="9" s="1"/>
  <c r="P675" i="9"/>
  <c r="R675" i="9" s="1"/>
  <c r="O292" i="1"/>
  <c r="Q292" i="1" s="1"/>
  <c r="P292" i="1"/>
  <c r="R292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693" i="4"/>
  <c r="R693" i="4" s="1"/>
  <c r="P686" i="4"/>
  <c r="R686" i="4" s="1"/>
  <c r="P349" i="4"/>
  <c r="R349" i="4" s="1"/>
  <c r="P332" i="4"/>
  <c r="R332" i="4" s="1"/>
  <c r="P305" i="4"/>
  <c r="R305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685" i="4"/>
  <c r="R685" i="4" s="1"/>
  <c r="P678" i="4"/>
  <c r="R678" i="4" s="1"/>
  <c r="P356" i="4"/>
  <c r="R356" i="4" s="1"/>
  <c r="O323" i="4"/>
  <c r="Q323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Y679" i="10" s="1"/>
  <c r="P679" i="10"/>
  <c r="R679" i="10" s="1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Y675" i="10" s="1"/>
  <c r="P675" i="10"/>
  <c r="R675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Y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Z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Z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Z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Z564" i="10" s="1"/>
  <c r="O542" i="10"/>
  <c r="Q542" i="10" s="1"/>
  <c r="P500" i="10"/>
  <c r="R500" i="10" s="1"/>
  <c r="O364" i="10"/>
  <c r="Q364" i="10" s="1"/>
  <c r="Y364" i="10" s="1"/>
  <c r="P364" i="10"/>
  <c r="R364" i="10" s="1"/>
  <c r="Z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Z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O684" i="10"/>
  <c r="Q684" i="10" s="1"/>
  <c r="Y684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Y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Y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Y487" i="10" s="1"/>
  <c r="P487" i="10"/>
  <c r="R487" i="10" s="1"/>
  <c r="O483" i="10"/>
  <c r="Q483" i="10" s="1"/>
  <c r="Y483" i="10" s="1"/>
  <c r="P483" i="10"/>
  <c r="R483" i="10" s="1"/>
  <c r="O479" i="10"/>
  <c r="Q479" i="10" s="1"/>
  <c r="Y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Y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Y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Y681" i="10" s="1"/>
  <c r="P681" i="10"/>
  <c r="R681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Y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Y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Y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Z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O692" i="10"/>
  <c r="Q692" i="10" s="1"/>
  <c r="Y692" i="10" s="1"/>
  <c r="O676" i="10"/>
  <c r="Q676" i="10" s="1"/>
  <c r="Y676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O686" i="10"/>
  <c r="Q686" i="10" s="1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W510" i="10"/>
  <c r="Y510" i="10"/>
  <c r="Z676" i="10"/>
  <c r="X676" i="10"/>
  <c r="Z692" i="10"/>
  <c r="X692" i="10"/>
  <c r="W534" i="10"/>
  <c r="Y534" i="10"/>
  <c r="Z684" i="10"/>
  <c r="Y435" i="10"/>
  <c r="X644" i="10"/>
  <c r="Z648" i="10"/>
  <c r="X648" i="10"/>
  <c r="Y580" i="10"/>
  <c r="W580" i="10"/>
  <c r="Y550" i="10"/>
  <c r="W550" i="10"/>
  <c r="W494" i="10"/>
  <c r="Y494" i="10"/>
  <c r="Z680" i="10"/>
  <c r="X680" i="10"/>
  <c r="W526" i="10"/>
  <c r="Y526" i="10"/>
  <c r="Y588" i="10"/>
  <c r="W588" i="10"/>
  <c r="W566" i="10"/>
  <c r="Y566" i="10"/>
  <c r="Z632" i="10"/>
  <c r="X632" i="10"/>
  <c r="X602" i="10"/>
  <c r="Z602" i="10"/>
  <c r="Z664" i="10"/>
  <c r="X664" i="10"/>
  <c r="Z616" i="10"/>
  <c r="X616" i="10"/>
  <c r="Y558" i="10"/>
  <c r="W558" i="10"/>
  <c r="Y477" i="10"/>
  <c r="W477" i="10"/>
  <c r="Y574" i="10"/>
  <c r="W574" i="10"/>
  <c r="Z612" i="10"/>
  <c r="X612" i="10"/>
  <c r="Z668" i="10"/>
  <c r="X668" i="10"/>
  <c r="Z652" i="10"/>
  <c r="X652" i="10"/>
  <c r="Z636" i="10"/>
  <c r="X636" i="10"/>
  <c r="Z620" i="10"/>
  <c r="X620" i="10"/>
  <c r="Z606" i="10"/>
  <c r="X606" i="10"/>
  <c r="Y582" i="10"/>
  <c r="W582" i="10"/>
  <c r="Y572" i="10"/>
  <c r="W572" i="10"/>
  <c r="X696" i="10"/>
  <c r="Z610" i="10"/>
  <c r="Y349" i="10"/>
  <c r="X684" i="10"/>
  <c r="Z660" i="10"/>
  <c r="X660" i="10"/>
  <c r="Z644" i="10"/>
  <c r="Z628" i="10"/>
  <c r="X628" i="10"/>
  <c r="Y564" i="10"/>
  <c r="W564" i="10"/>
  <c r="Y451" i="10"/>
  <c r="W451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W720" i="10" l="1"/>
  <c r="Q710" i="10"/>
  <c r="Y710" i="10" s="1"/>
  <c r="W711" i="10"/>
  <c r="X385" i="10"/>
  <c r="Q705" i="10"/>
  <c r="Y705" i="10" s="1"/>
  <c r="W701" i="10"/>
  <c r="X706" i="10"/>
  <c r="R715" i="10"/>
  <c r="Z715" i="10" s="1"/>
  <c r="X717" i="10"/>
  <c r="X716" i="10"/>
  <c r="W712" i="10"/>
  <c r="Q700" i="10"/>
  <c r="Y700" i="10" s="1"/>
  <c r="W707" i="10"/>
  <c r="W721" i="10"/>
  <c r="Z745" i="10"/>
  <c r="Z725" i="10"/>
  <c r="Z730" i="10"/>
  <c r="Z735" i="10"/>
  <c r="Z740" i="10"/>
  <c r="R719" i="10"/>
  <c r="Z719" i="10" s="1"/>
  <c r="X719" i="10"/>
  <c r="X718" i="10"/>
  <c r="R718" i="10"/>
  <c r="Z718" i="10" s="1"/>
  <c r="R702" i="10"/>
  <c r="Z702" i="10" s="1"/>
  <c r="X702" i="10"/>
  <c r="X699" i="10"/>
  <c r="R699" i="10"/>
  <c r="Z699" i="10" s="1"/>
  <c r="X704" i="10"/>
  <c r="R704" i="10"/>
  <c r="Z704" i="10" s="1"/>
  <c r="X709" i="10"/>
  <c r="R709" i="10"/>
  <c r="Z709" i="10" s="1"/>
  <c r="X714" i="10"/>
  <c r="R714" i="10"/>
  <c r="Z714" i="10" s="1"/>
  <c r="R698" i="10"/>
  <c r="Z698" i="10" s="1"/>
  <c r="X698" i="10"/>
  <c r="R703" i="10"/>
  <c r="Z703" i="10" s="1"/>
  <c r="X703" i="10"/>
  <c r="R708" i="10"/>
  <c r="Z708" i="10" s="1"/>
  <c r="X708" i="10"/>
  <c r="R713" i="10"/>
  <c r="Z713" i="10" s="1"/>
  <c r="X713" i="10"/>
  <c r="W418" i="10"/>
  <c r="W519" i="10"/>
  <c r="W385" i="10"/>
  <c r="W651" i="10"/>
  <c r="X326" i="10"/>
  <c r="X305" i="10"/>
  <c r="W681" i="10"/>
  <c r="X315" i="10"/>
  <c r="W487" i="10"/>
  <c r="W396" i="10"/>
  <c r="W631" i="10"/>
  <c r="W659" i="10"/>
  <c r="W407" i="10"/>
  <c r="X364" i="10"/>
  <c r="W292" i="10"/>
  <c r="W523" i="10"/>
  <c r="W503" i="10"/>
  <c r="X358" i="10"/>
  <c r="X386" i="10"/>
  <c r="X406" i="10"/>
  <c r="X621" i="10"/>
  <c r="X388" i="10"/>
  <c r="W489" i="10"/>
  <c r="W410" i="10"/>
  <c r="X521" i="10"/>
  <c r="W679" i="10"/>
  <c r="X411" i="10"/>
  <c r="X375" i="10"/>
  <c r="X490" i="10"/>
  <c r="W560" i="10"/>
  <c r="X554" i="10"/>
  <c r="X505" i="10"/>
  <c r="X347" i="10"/>
  <c r="X410" i="10"/>
  <c r="W486" i="10"/>
  <c r="X319" i="10"/>
  <c r="W473" i="10"/>
  <c r="W378" i="10"/>
  <c r="W430" i="10"/>
  <c r="W554" i="10"/>
  <c r="W479" i="10"/>
  <c r="X641" i="10"/>
  <c r="X564" i="10"/>
  <c r="W684" i="10"/>
  <c r="W375" i="10"/>
  <c r="W495" i="10"/>
  <c r="W640" i="10"/>
  <c r="X367" i="10"/>
  <c r="X380" i="10"/>
  <c r="X295" i="10"/>
  <c r="W463" i="10"/>
  <c r="W364" i="10"/>
  <c r="W586" i="10"/>
  <c r="W687" i="10"/>
  <c r="X374" i="10"/>
  <c r="W521" i="10"/>
  <c r="W675" i="10"/>
  <c r="W453" i="10"/>
  <c r="X537" i="10"/>
  <c r="W643" i="10"/>
  <c r="X451" i="10"/>
  <c r="W424" i="10"/>
  <c r="W336" i="10"/>
  <c r="X342" i="10"/>
  <c r="W619" i="10"/>
  <c r="W459" i="10"/>
  <c r="W543" i="10"/>
  <c r="W617" i="10"/>
  <c r="W671" i="10"/>
  <c r="X530" i="10"/>
  <c r="W697" i="10"/>
  <c r="W578" i="10"/>
  <c r="W676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92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X481" i="10"/>
  <c r="W601" i="10"/>
  <c r="W632" i="10"/>
  <c r="W409" i="10"/>
  <c r="X313" i="10"/>
  <c r="X414" i="10"/>
  <c r="W334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Z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W69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370" i="10"/>
  <c r="X370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476" i="10"/>
  <c r="X476" i="10"/>
  <c r="Z595" i="10"/>
  <c r="X595" i="10"/>
  <c r="Z571" i="10"/>
  <c r="X571" i="10"/>
  <c r="Z631" i="10"/>
  <c r="X631" i="10"/>
  <c r="Z663" i="10"/>
  <c r="X663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476" i="10"/>
  <c r="W476" i="10"/>
  <c r="Y595" i="10"/>
  <c r="W595" i="10"/>
  <c r="Y571" i="10"/>
  <c r="W571" i="10"/>
  <c r="Z635" i="10"/>
  <c r="X635" i="10"/>
  <c r="Z667" i="10"/>
  <c r="X667" i="10"/>
  <c r="Z488" i="10"/>
  <c r="X488" i="10"/>
  <c r="Y342" i="10"/>
  <c r="W342" i="10"/>
  <c r="Z619" i="10"/>
  <c r="X619" i="10"/>
  <c r="Z588" i="10"/>
  <c r="X588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W304" i="10"/>
  <c r="Y304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488" i="10"/>
  <c r="W488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Z338" i="10"/>
  <c r="X338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T2" i="3"/>
  <c r="T2" i="6"/>
  <c r="T2" i="9"/>
  <c r="T2" i="1"/>
  <c r="T2" i="4"/>
  <c r="T2" i="8"/>
  <c r="X188" i="10" l="1"/>
  <c r="X20" i="10"/>
  <c r="X284" i="10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<sst xmlns="http://schemas.openxmlformats.org/spreadsheetml/2006/main" count="6998" uniqueCount="770">
  <si>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</si>
  <si>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</si>
  <si>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</si>
  <si>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</si>
  <si>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</si>
  <si>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</si>
  <si>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</si>
  <si>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</si>
  <si>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</si>
  <si>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</si>
  <si>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</si>
  <si>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</si>
  <si>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</si>
  <si>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</si>
  <si>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</si>
  <si>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</si>
  <si>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</si>
  <si>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</si>
  <si>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</si>
  <si>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</si>
  <si>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</si>
  <si>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</si>
  <si>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</si>
  <si>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</si>
  <si>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</si>
  <si>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</si>
  <si>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01DEC2024:01:00:00</t>
  </si>
  <si>
    <t>01DEC2024:02:00:00</t>
  </si>
  <si>
    <t>01DEC2024:03:00:00</t>
  </si>
  <si>
    <t>01DEC2024:04:00:00</t>
  </si>
  <si>
    <t>01DEC2024:05:00:00</t>
  </si>
  <si>
    <t>01DEC2024:06:00:00</t>
  </si>
  <si>
    <t>01DEC2024:07:00:00</t>
  </si>
  <si>
    <t>01DEC2024:08:00:00</t>
  </si>
  <si>
    <t>01DEC2024:09:00:00</t>
  </si>
  <si>
    <t>01DEC2024:10:00:00</t>
  </si>
  <si>
    <t>01DEC2024:11:00:00</t>
  </si>
  <si>
    <t>01DEC2024:12:00:00</t>
  </si>
  <si>
    <t>01DEC2024:13:00:00</t>
  </si>
  <si>
    <t>01DEC2024:14:00:00</t>
  </si>
  <si>
    <t>01DEC2024:15:00:00</t>
  </si>
  <si>
    <t>01DEC2024:16:00:00</t>
  </si>
  <si>
    <t>01DEC2024:17:00:00</t>
  </si>
  <si>
    <t>01DEC2024:18:00:00</t>
  </si>
  <si>
    <t>01DEC2024:19:00:00</t>
  </si>
  <si>
    <t>01DEC2024:20:00:00</t>
  </si>
  <si>
    <t>01DEC2024:21:00:00</t>
  </si>
  <si>
    <t>01DEC2024:22:00:00</t>
  </si>
  <si>
    <t>01DEC2024:23:00:00</t>
  </si>
  <si>
    <t>02DEC2024:00:00:00</t>
  </si>
  <si>
    <t>02DEC2024:01:00:00</t>
  </si>
  <si>
    <t>02DEC2024:02:00:00</t>
  </si>
  <si>
    <t>02DEC2024:03:00:00</t>
  </si>
  <si>
    <t>02DEC2024:04:00:00</t>
  </si>
  <si>
    <t>02DEC2024:05:00:00</t>
  </si>
  <si>
    <t>02DEC2024:06:00:00</t>
  </si>
  <si>
    <t>02DEC2024:07:00:00</t>
  </si>
  <si>
    <t>02DEC2024:08:00:00</t>
  </si>
  <si>
    <t>02DEC2024:09:00:00</t>
  </si>
  <si>
    <t>02DEC2024:10:00:00</t>
  </si>
  <si>
    <t>02DEC2024:11:00:00</t>
  </si>
  <si>
    <t>02DEC2024:12:00:00</t>
  </si>
  <si>
    <t>02DEC2024:13:00:00</t>
  </si>
  <si>
    <t>02DEC2024:14:00:00</t>
  </si>
  <si>
    <t>02DEC2024:15:00:00</t>
  </si>
  <si>
    <t>02DEC2024:16:00:00</t>
  </si>
  <si>
    <t>02DEC2024:17:00:00</t>
  </si>
  <si>
    <t>02DEC2024:18:00:00</t>
  </si>
  <si>
    <t>02DEC2024:19:00:00</t>
  </si>
  <si>
    <t>02DEC2024:20:00:00</t>
  </si>
  <si>
    <t>02DEC2024:21:00:00</t>
  </si>
  <si>
    <t>02DEC2024:22:00:00</t>
  </si>
  <si>
    <t>02DEC2024:23:00:00</t>
  </si>
  <si>
    <t>03DEC2024:00:00:00</t>
  </si>
  <si>
    <t>03DEC2024:01:00:00</t>
  </si>
  <si>
    <t>03DEC2024:02:00:00</t>
  </si>
  <si>
    <t>03DEC2024:03:00:00</t>
  </si>
  <si>
    <t>03DEC2024:04:00:00</t>
  </si>
  <si>
    <t>03DEC2024:05:00:00</t>
  </si>
  <si>
    <t>03DEC2024:06:00:00</t>
  </si>
  <si>
    <t>03DEC2024:07:00:00</t>
  </si>
  <si>
    <t>03DEC2024:08:00:00</t>
  </si>
  <si>
    <t>03DEC2024:09:00:00</t>
  </si>
  <si>
    <t>03DEC2024:10:00:00</t>
  </si>
  <si>
    <t>03DEC2024:11:00:00</t>
  </si>
  <si>
    <t>03DEC2024:12:00:00</t>
  </si>
  <si>
    <t>03DEC2024:13:00:00</t>
  </si>
  <si>
    <t>03DEC2024:14:00:00</t>
  </si>
  <si>
    <t>03DEC2024:15:00:00</t>
  </si>
  <si>
    <t>03DEC2024:16:00:00</t>
  </si>
  <si>
    <t>03DEC2024:17:00:00</t>
  </si>
  <si>
    <t>03DEC2024:18:00:00</t>
  </si>
  <si>
    <t>03DEC2024:19:00:00</t>
  </si>
  <si>
    <t>03DEC2024:20:00:00</t>
  </si>
  <si>
    <t>03DEC2024:21:00:00</t>
  </si>
  <si>
    <t>03DEC2024:22:00:00</t>
  </si>
  <si>
    <t>03DEC2024:23:00:00</t>
  </si>
  <si>
    <t>04DEC2024:00:00:00</t>
  </si>
  <si>
    <t>04DEC2024:01:00:00</t>
  </si>
  <si>
    <t>04DEC2024:02:00:00</t>
  </si>
  <si>
    <t>04DEC2024:03:00:00</t>
  </si>
  <si>
    <t>04DEC2024:04:00:00</t>
  </si>
  <si>
    <t>04DEC2024:05:00:00</t>
  </si>
  <si>
    <t>04DEC2024:06:00:00</t>
  </si>
  <si>
    <t>04DEC2024:07:00:00</t>
  </si>
  <si>
    <t>04DEC2024:08:00:00</t>
  </si>
  <si>
    <t>04DEC2024:09:00:00</t>
  </si>
  <si>
    <t>04DEC2024:10:00:00</t>
  </si>
  <si>
    <t>04DEC2024:11:00:00</t>
  </si>
  <si>
    <t>04DEC2024:12:00:00</t>
  </si>
  <si>
    <t>04DEC2024:13:00:00</t>
  </si>
  <si>
    <t>04DEC2024:14:00:00</t>
  </si>
  <si>
    <t>04DEC2024:15:00:00</t>
  </si>
  <si>
    <t>04DEC2024:16:00:00</t>
  </si>
  <si>
    <t>04DEC2024:17:00:00</t>
  </si>
  <si>
    <t>04DEC2024:18:00:00</t>
  </si>
  <si>
    <t>04DEC2024:19:00:00</t>
  </si>
  <si>
    <t>04DEC2024:20:00:00</t>
  </si>
  <si>
    <t>04DEC2024:21:00:00</t>
  </si>
  <si>
    <t>04DEC2024:22:00:00</t>
  </si>
  <si>
    <t>04DEC2024:23:00:00</t>
  </si>
  <si>
    <t>05DEC2024:00:00:00</t>
  </si>
  <si>
    <t>05DEC2024:01:00:00</t>
  </si>
  <si>
    <t>05DEC2024:02:00:00</t>
  </si>
  <si>
    <t>05DEC2024:03:00:00</t>
  </si>
  <si>
    <t>05DEC2024:04:00:00</t>
  </si>
  <si>
    <t>05DEC2024:05:00:00</t>
  </si>
  <si>
    <t>05DEC2024:06:00:00</t>
  </si>
  <si>
    <t>05DEC2024:07:00:00</t>
  </si>
  <si>
    <t>05DEC2024:08:00:00</t>
  </si>
  <si>
    <t>05DEC2024:09:00:00</t>
  </si>
  <si>
    <t>05DEC2024:10:00:00</t>
  </si>
  <si>
    <t>05DEC2024:11:00:00</t>
  </si>
  <si>
    <t>05DEC2024:12:00:00</t>
  </si>
  <si>
    <t>05DEC2024:13:00:00</t>
  </si>
  <si>
    <t>05DEC2024:14:00:00</t>
  </si>
  <si>
    <t>05DEC2024:15:00:00</t>
  </si>
  <si>
    <t>05DEC2024:16:00:00</t>
  </si>
  <si>
    <t>05DEC2024:17:00:00</t>
  </si>
  <si>
    <t>05DEC2024:18:00:00</t>
  </si>
  <si>
    <t>05DEC2024:19:00:00</t>
  </si>
  <si>
    <t>05DEC2024:20:00:00</t>
  </si>
  <si>
    <t>05DEC2024:21:00:00</t>
  </si>
  <si>
    <t>05DEC2024:22:00:00</t>
  </si>
  <si>
    <t>05DEC2024:23:00:00</t>
  </si>
  <si>
    <t>06DEC2024:00:00:00</t>
  </si>
  <si>
    <t>06DEC2024:01:00:00</t>
  </si>
  <si>
    <t>06DEC2024:02:00:00</t>
  </si>
  <si>
    <t>06DEC2024:03:00:00</t>
  </si>
  <si>
    <t>06DEC2024:04:00:00</t>
  </si>
  <si>
    <t>06DEC2024:05:00:00</t>
  </si>
  <si>
    <t>06DEC2024:06:00:00</t>
  </si>
  <si>
    <t>06DEC2024:07:00:00</t>
  </si>
  <si>
    <t>06DEC2024:08:00:00</t>
  </si>
  <si>
    <t>06DEC2024:09:00:00</t>
  </si>
  <si>
    <t>06DEC2024:10:00:00</t>
  </si>
  <si>
    <t>06DEC2024:11:00:00</t>
  </si>
  <si>
    <t>06DEC2024:12:00:00</t>
  </si>
  <si>
    <t>06DEC2024:13:00:00</t>
  </si>
  <si>
    <t>06DEC2024:14:00:00</t>
  </si>
  <si>
    <t>06DEC2024:15:00:00</t>
  </si>
  <si>
    <t>06DEC2024:16:00:00</t>
  </si>
  <si>
    <t>06DEC2024:17:00:00</t>
  </si>
  <si>
    <t>06DEC2024:18:00:00</t>
  </si>
  <si>
    <t>06DEC2024:19:00:00</t>
  </si>
  <si>
    <t>06DEC2024:20:00:00</t>
  </si>
  <si>
    <t>06DEC2024:21:00:00</t>
  </si>
  <si>
    <t>06DEC2024:22:00:00</t>
  </si>
  <si>
    <t>06DEC2024:23:00:00</t>
  </si>
  <si>
    <t>07DEC2024:00:00:00</t>
  </si>
  <si>
    <t>07DEC2024:01:00:00</t>
  </si>
  <si>
    <t>07DEC2024:02:00:00</t>
  </si>
  <si>
    <t>07DEC2024:03:00:00</t>
  </si>
  <si>
    <t>07DEC2024:04:00:00</t>
  </si>
  <si>
    <t>07DEC2024:05:00:00</t>
  </si>
  <si>
    <t>07DEC2024:06:00:00</t>
  </si>
  <si>
    <t>07DEC2024:07:00:00</t>
  </si>
  <si>
    <t>07DEC2024:08:00:00</t>
  </si>
  <si>
    <t>07DEC2024:09:00:00</t>
  </si>
  <si>
    <t>07DEC2024:10:00:00</t>
  </si>
  <si>
    <t>07DEC2024:11:00:00</t>
  </si>
  <si>
    <t>07DEC2024:12:00:00</t>
  </si>
  <si>
    <t>07DEC2024:13:00:00</t>
  </si>
  <si>
    <t>07DEC2024:14:00:00</t>
  </si>
  <si>
    <t>07DEC2024:15:00:00</t>
  </si>
  <si>
    <t>07DEC2024:16:00:00</t>
  </si>
  <si>
    <t>07DEC2024:17:00:00</t>
  </si>
  <si>
    <t>07DEC2024:18:00:00</t>
  </si>
  <si>
    <t>07DEC2024:19:00:00</t>
  </si>
  <si>
    <t>07DEC2024:20:00:00</t>
  </si>
  <si>
    <t>07DEC2024:21:00:00</t>
  </si>
  <si>
    <t>07DEC2024:22:00:00</t>
  </si>
  <si>
    <t>07DEC2024:23:00:00</t>
  </si>
  <si>
    <t>08DEC2024:00:00:00</t>
  </si>
  <si>
    <t>08DEC2024:01:00:00</t>
  </si>
  <si>
    <t>08DEC2024:02:00:00</t>
  </si>
  <si>
    <t>08DEC2024:03:00:00</t>
  </si>
  <si>
    <t>08DEC2024:04:00:00</t>
  </si>
  <si>
    <t>08DEC2024:05:00:00</t>
  </si>
  <si>
    <t>08DEC2024:06:00:00</t>
  </si>
  <si>
    <t>08DEC2024:07:00:00</t>
  </si>
  <si>
    <t>08DEC2024:08:00:00</t>
  </si>
  <si>
    <t>08DEC2024:09:00:00</t>
  </si>
  <si>
    <t>08DEC2024:10:00:00</t>
  </si>
  <si>
    <t>08DEC2024:11:00:00</t>
  </si>
  <si>
    <t>08DEC2024:12:00:00</t>
  </si>
  <si>
    <t>08DEC2024:13:00:00</t>
  </si>
  <si>
    <t>08DEC2024:14:00:00</t>
  </si>
  <si>
    <t>08DEC2024:15:00:00</t>
  </si>
  <si>
    <t>08DEC2024:16:00:00</t>
  </si>
  <si>
    <t>08DEC2024:17:00:00</t>
  </si>
  <si>
    <t>08DEC2024:18:00:00</t>
  </si>
  <si>
    <t>08DEC2024:19:00:00</t>
  </si>
  <si>
    <t>08DEC2024:20:00:00</t>
  </si>
  <si>
    <t>08DEC2024:21:00:00</t>
  </si>
  <si>
    <t>08DEC2024:22:00:00</t>
  </si>
  <si>
    <t>08DEC2024:23:00:00</t>
  </si>
  <si>
    <t>09DEC2024:00:00:00</t>
  </si>
  <si>
    <t>09DEC2024:01:00:00</t>
  </si>
  <si>
    <t>09DEC2024:02:00:00</t>
  </si>
  <si>
    <t>09DEC2024:03:00:00</t>
  </si>
  <si>
    <t>09DEC2024:04:00:00</t>
  </si>
  <si>
    <t>09DEC2024:05:00:00</t>
  </si>
  <si>
    <t>09DEC2024:06:00:00</t>
  </si>
  <si>
    <t>09DEC2024:07:00:00</t>
  </si>
  <si>
    <t>09DEC2024:08:00:00</t>
  </si>
  <si>
    <t>09DEC2024:09:00:00</t>
  </si>
  <si>
    <t>09DEC2024:10:00:00</t>
  </si>
  <si>
    <t>09DEC2024:11:00:00</t>
  </si>
  <si>
    <t>09DEC2024:12:00:00</t>
  </si>
  <si>
    <t>09DEC2024:13:00:00</t>
  </si>
  <si>
    <t>09DEC2024:14:00:00</t>
  </si>
  <si>
    <t>09DEC2024:15:00:00</t>
  </si>
  <si>
    <t>09DEC2024:16:00:00</t>
  </si>
  <si>
    <t>09DEC2024:17:00:00</t>
  </si>
  <si>
    <t>09DEC2024:18:00:00</t>
  </si>
  <si>
    <t>09DEC2024:19:00:00</t>
  </si>
  <si>
    <t>09DEC2024:20:00:00</t>
  </si>
  <si>
    <t>09DEC2024:21:00:00</t>
  </si>
  <si>
    <t>09DEC2024:22:00:00</t>
  </si>
  <si>
    <t>09DEC2024:23:00:00</t>
  </si>
  <si>
    <t>10DEC2024:00:00:00</t>
  </si>
  <si>
    <t>10DEC2024:01:00:00</t>
  </si>
  <si>
    <t>10DEC2024:02:00:00</t>
  </si>
  <si>
    <t>10DEC2024:03:00:00</t>
  </si>
  <si>
    <t>10DEC2024:04:00:00</t>
  </si>
  <si>
    <t>10DEC2024:05:00:00</t>
  </si>
  <si>
    <t>10DEC2024:06:00:00</t>
  </si>
  <si>
    <t>10DEC2024:07:00:00</t>
  </si>
  <si>
    <t>10DEC2024:08:00:00</t>
  </si>
  <si>
    <t>10DEC2024:09:00:00</t>
  </si>
  <si>
    <t>10DEC2024:10:00:00</t>
  </si>
  <si>
    <t>10DEC2024:11:00:00</t>
  </si>
  <si>
    <t>10DEC2024:12:00:00</t>
  </si>
  <si>
    <t>10DEC2024:13:00:00</t>
  </si>
  <si>
    <t>10DEC2024:14:00:00</t>
  </si>
  <si>
    <t>10DEC2024:15:00:00</t>
  </si>
  <si>
    <t>10DEC2024:16:00:00</t>
  </si>
  <si>
    <t>10DEC2024:17:00:00</t>
  </si>
  <si>
    <t>10DEC2024:18:00:00</t>
  </si>
  <si>
    <t>10DEC2024:19:00:00</t>
  </si>
  <si>
    <t>10DEC2024:20:00:00</t>
  </si>
  <si>
    <t>10DEC2024:21:00:00</t>
  </si>
  <si>
    <t>10DEC2024:22:00:00</t>
  </si>
  <si>
    <t>10DEC2024:23:00:00</t>
  </si>
  <si>
    <t>11DEC2024:00:00:00</t>
  </si>
  <si>
    <t>11DEC2024:01:00:00</t>
  </si>
  <si>
    <t>11DEC2024:02:00:00</t>
  </si>
  <si>
    <t>11DEC2024:03:00:00</t>
  </si>
  <si>
    <t>11DEC2024:04:00:00</t>
  </si>
  <si>
    <t>11DEC2024:05:00:00</t>
  </si>
  <si>
    <t>11DEC2024:06:00:00</t>
  </si>
  <si>
    <t>11DEC2024:07:00:00</t>
  </si>
  <si>
    <t>11DEC2024:08:00:00</t>
  </si>
  <si>
    <t>11DEC2024:09:00:00</t>
  </si>
  <si>
    <t>11DEC2024:10:00:00</t>
  </si>
  <si>
    <t>11DEC2024:11:00:00</t>
  </si>
  <si>
    <t>11DEC2024:12:00:00</t>
  </si>
  <si>
    <t>11DEC2024:13:00:00</t>
  </si>
  <si>
    <t>11DEC2024:14:00:00</t>
  </si>
  <si>
    <t>11DEC2024:15:00:00</t>
  </si>
  <si>
    <t>11DEC2024:16:00:00</t>
  </si>
  <si>
    <t>11DEC2024:17:00:00</t>
  </si>
  <si>
    <t>11DEC2024:18:00:00</t>
  </si>
  <si>
    <t>11DEC2024:19:00:00</t>
  </si>
  <si>
    <t>11DEC2024:20:00:00</t>
  </si>
  <si>
    <t>11DEC2024:21:00:00</t>
  </si>
  <si>
    <t>11DEC2024:22:00:00</t>
  </si>
  <si>
    <t>11DEC2024:23:00:00</t>
  </si>
  <si>
    <t>12DEC2024:00:00:00</t>
  </si>
  <si>
    <t>12DEC2024:01:00:00</t>
  </si>
  <si>
    <t>12DEC2024:02:00:00</t>
  </si>
  <si>
    <t>12DEC2024:03:00:00</t>
  </si>
  <si>
    <t>12DEC2024:04:00:00</t>
  </si>
  <si>
    <t>12DEC2024:05:00:00</t>
  </si>
  <si>
    <t>12DEC2024:06:00:00</t>
  </si>
  <si>
    <t>12DEC2024:07:00:00</t>
  </si>
  <si>
    <t>12DEC2024:08:00:00</t>
  </si>
  <si>
    <t>12DEC2024:09:00:00</t>
  </si>
  <si>
    <t>12DEC2024:10:00:00</t>
  </si>
  <si>
    <t>12DEC2024:11:00:00</t>
  </si>
  <si>
    <t>12DEC2024:12:00:00</t>
  </si>
  <si>
    <t>12DEC2024:13:00:00</t>
  </si>
  <si>
    <t>12DEC2024:14:00:00</t>
  </si>
  <si>
    <t>12DEC2024:15:00:00</t>
  </si>
  <si>
    <t>12DEC2024:16:00:00</t>
  </si>
  <si>
    <t>12DEC2024:17:00:00</t>
  </si>
  <si>
    <t>12DEC2024:18:00:00</t>
  </si>
  <si>
    <t>12DEC2024:19:00:00</t>
  </si>
  <si>
    <t>12DEC2024:20:00:00</t>
  </si>
  <si>
    <t>12DEC2024:21:00:00</t>
  </si>
  <si>
    <t>12DEC2024:22:00:00</t>
  </si>
  <si>
    <t>12DEC2024:23:00:00</t>
  </si>
  <si>
    <t>13DEC2024:00:00:00</t>
  </si>
  <si>
    <t>13DEC2024:01:00:00</t>
  </si>
  <si>
    <t>13DEC2024:02:00:00</t>
  </si>
  <si>
    <t>13DEC2024:03:00:00</t>
  </si>
  <si>
    <t>13DEC2024:04:00:00</t>
  </si>
  <si>
    <t>13DEC2024:05:00:00</t>
  </si>
  <si>
    <t>13DEC2024:06:00:00</t>
  </si>
  <si>
    <t>13DEC2024:07:00:00</t>
  </si>
  <si>
    <t>13DEC2024:08:00:00</t>
  </si>
  <si>
    <t>13DEC2024:09:00:00</t>
  </si>
  <si>
    <t>13DEC2024:10:00:00</t>
  </si>
  <si>
    <t>13DEC2024:11:00:00</t>
  </si>
  <si>
    <t>13DEC2024:12:00:00</t>
  </si>
  <si>
    <t>13DEC2024:13:00:00</t>
  </si>
  <si>
    <t>13DEC2024:14:00:00</t>
  </si>
  <si>
    <t>13DEC2024:15:00:00</t>
  </si>
  <si>
    <t>13DEC2024:16:00:00</t>
  </si>
  <si>
    <t>13DEC2024:17:00:00</t>
  </si>
  <si>
    <t>13DEC2024:18:00:00</t>
  </si>
  <si>
    <t>13DEC2024:19:00:00</t>
  </si>
  <si>
    <t>13DEC2024:20:00:00</t>
  </si>
  <si>
    <t>13DEC2024:21:00:00</t>
  </si>
  <si>
    <t>13DEC2024:22:00:00</t>
  </si>
  <si>
    <t>13DEC2024:23:00:00</t>
  </si>
  <si>
    <t>14DEC2024:00:00:00</t>
  </si>
  <si>
    <t>14DEC2024:01:00:00</t>
  </si>
  <si>
    <t>14DEC2024:02:00:00</t>
  </si>
  <si>
    <t>14DEC2024:03:00:00</t>
  </si>
  <si>
    <t>14DEC2024:04:00:00</t>
  </si>
  <si>
    <t>14DEC2024:05:00:00</t>
  </si>
  <si>
    <t>14DEC2024:06:00:00</t>
  </si>
  <si>
    <t>14DEC2024:07:00:00</t>
  </si>
  <si>
    <t>14DEC2024:08:00:00</t>
  </si>
  <si>
    <t>14DEC2024:09:00:00</t>
  </si>
  <si>
    <t>14DEC2024:10:00:00</t>
  </si>
  <si>
    <t>14DEC2024:11:00:00</t>
  </si>
  <si>
    <t>14DEC2024:12:00:00</t>
  </si>
  <si>
    <t>14DEC2024:13:00:00</t>
  </si>
  <si>
    <t>14DEC2024:14:00:00</t>
  </si>
  <si>
    <t>14DEC2024:15:00:00</t>
  </si>
  <si>
    <t>14DEC2024:16:00:00</t>
  </si>
  <si>
    <t>14DEC2024:17:00:00</t>
  </si>
  <si>
    <t>14DEC2024:18:00:00</t>
  </si>
  <si>
    <t>14DEC2024:19:00:00</t>
  </si>
  <si>
    <t>14DEC2024:20:00:00</t>
  </si>
  <si>
    <t>14DEC2024:21:00:00</t>
  </si>
  <si>
    <t>14DEC2024:22:00:00</t>
  </si>
  <si>
    <t>14DEC2024:23:00:00</t>
  </si>
  <si>
    <t>15DEC2024:00:00:00</t>
  </si>
  <si>
    <t>15DEC2024:01:00:00</t>
  </si>
  <si>
    <t>15DEC2024:02:00:00</t>
  </si>
  <si>
    <t>15DEC2024:03:00:00</t>
  </si>
  <si>
    <t>15DEC2024:04:00:00</t>
  </si>
  <si>
    <t>15DEC2024:05:00:00</t>
  </si>
  <si>
    <t>15DEC2024:06:00:00</t>
  </si>
  <si>
    <t>15DEC2024:07:00:00</t>
  </si>
  <si>
    <t>15DEC2024:08:00:00</t>
  </si>
  <si>
    <t>15DEC2024:09:00:00</t>
  </si>
  <si>
    <t>15DEC2024:10:00:00</t>
  </si>
  <si>
    <t>15DEC2024:11:00:00</t>
  </si>
  <si>
    <t>15DEC2024:12:00:00</t>
  </si>
  <si>
    <t>15DEC2024:13:00:00</t>
  </si>
  <si>
    <t>15DEC2024:14:00:00</t>
  </si>
  <si>
    <t>15DEC2024:15:00:00</t>
  </si>
  <si>
    <t>15DEC2024:16:00:00</t>
  </si>
  <si>
    <t>15DEC2024:17:00:00</t>
  </si>
  <si>
    <t>15DEC2024:18:00:00</t>
  </si>
  <si>
    <t>15DEC2024:19:00:00</t>
  </si>
  <si>
    <t>15DEC2024:20:00:00</t>
  </si>
  <si>
    <t>15DEC2024:21:00:00</t>
  </si>
  <si>
    <t>15DEC2024:22:00:00</t>
  </si>
  <si>
    <t>15DEC2024:23:00:00</t>
  </si>
  <si>
    <t>16DEC2024:00:00:00</t>
  </si>
  <si>
    <t>16DEC2024:01:00:00</t>
  </si>
  <si>
    <t>16DEC2024:02:00:00</t>
  </si>
  <si>
    <t>16DEC2024:03:00:00</t>
  </si>
  <si>
    <t>16DEC2024:04:00:00</t>
  </si>
  <si>
    <t>16DEC2024:05:00:00</t>
  </si>
  <si>
    <t>16DEC2024:06:00:00</t>
  </si>
  <si>
    <t>16DEC2024:07:00:00</t>
  </si>
  <si>
    <t>16DEC2024:08:00:00</t>
  </si>
  <si>
    <t>16DEC2024:09:00:00</t>
  </si>
  <si>
    <t>16DEC2024:10:00:00</t>
  </si>
  <si>
    <t>16DEC2024:11:00:00</t>
  </si>
  <si>
    <t>16DEC2024:12:00:00</t>
  </si>
  <si>
    <t>16DEC2024:13:00:00</t>
  </si>
  <si>
    <t>16DEC2024:14:00:00</t>
  </si>
  <si>
    <t>16DEC2024:15:00:00</t>
  </si>
  <si>
    <t>16DEC2024:16:00:00</t>
  </si>
  <si>
    <t>16DEC2024:17:00:00</t>
  </si>
  <si>
    <t>16DEC2024:18:00:00</t>
  </si>
  <si>
    <t>16DEC2024:19:00:00</t>
  </si>
  <si>
    <t>16DEC2024:20:00:00</t>
  </si>
  <si>
    <t>16DEC2024:21:00:00</t>
  </si>
  <si>
    <t>16DEC2024:22:00:00</t>
  </si>
  <si>
    <t>16DEC2024:23:00:00</t>
  </si>
  <si>
    <t>17DEC2024:00:00:00</t>
  </si>
  <si>
    <t>17DEC2024:01:00:00</t>
  </si>
  <si>
    <t>17DEC2024:02:00:00</t>
  </si>
  <si>
    <t>17DEC2024:03:00:00</t>
  </si>
  <si>
    <t>17DEC2024:04:00:00</t>
  </si>
  <si>
    <t>17DEC2024:05:00:00</t>
  </si>
  <si>
    <t>17DEC2024:06:00:00</t>
  </si>
  <si>
    <t>17DEC2024:07:00:00</t>
  </si>
  <si>
    <t>17DEC2024:08:00:00</t>
  </si>
  <si>
    <t>17DEC2024:09:00:00</t>
  </si>
  <si>
    <t>17DEC2024:10:00:00</t>
  </si>
  <si>
    <t>17DEC2024:11:00:00</t>
  </si>
  <si>
    <t>17DEC2024:12:00:00</t>
  </si>
  <si>
    <t>17DEC2024:13:00:00</t>
  </si>
  <si>
    <t>17DEC2024:14:00:00</t>
  </si>
  <si>
    <t>17DEC2024:15:00:00</t>
  </si>
  <si>
    <t>17DEC2024:16:00:00</t>
  </si>
  <si>
    <t>17DEC2024:17:00:00</t>
  </si>
  <si>
    <t>17DEC2024:18:00:00</t>
  </si>
  <si>
    <t>17DEC2024:19:00:00</t>
  </si>
  <si>
    <t>17DEC2024:20:00:00</t>
  </si>
  <si>
    <t>17DEC2024:21:00:00</t>
  </si>
  <si>
    <t>17DEC2024:22:00:00</t>
  </si>
  <si>
    <t>17DEC2024:23:00:00</t>
  </si>
  <si>
    <t>18DEC2024:00:00:00</t>
  </si>
  <si>
    <t>18DEC2024:01:00:00</t>
  </si>
  <si>
    <t>18DEC2024:02:00:00</t>
  </si>
  <si>
    <t>18DEC2024:03:00:00</t>
  </si>
  <si>
    <t>18DEC2024:04:00:00</t>
  </si>
  <si>
    <t>18DEC2024:05:00:00</t>
  </si>
  <si>
    <t>18DEC2024:06:00:00</t>
  </si>
  <si>
    <t>18DEC2024:07:00:00</t>
  </si>
  <si>
    <t>18DEC2024:08:00:00</t>
  </si>
  <si>
    <t>18DEC2024:09:00:00</t>
  </si>
  <si>
    <t>18DEC2024:10:00:00</t>
  </si>
  <si>
    <t>18DEC2024:11:00:00</t>
  </si>
  <si>
    <t>18DEC2024:12:00:00</t>
  </si>
  <si>
    <t>18DEC2024:13:00:00</t>
  </si>
  <si>
    <t>18DEC2024:14:00:00</t>
  </si>
  <si>
    <t>18DEC2024:15:00:00</t>
  </si>
  <si>
    <t>18DEC2024:16:00:00</t>
  </si>
  <si>
    <t>18DEC2024:17:00:00</t>
  </si>
  <si>
    <t>18DEC2024:18:00:00</t>
  </si>
  <si>
    <t>18DEC2024:19:00:00</t>
  </si>
  <si>
    <t>18DEC2024:20:00:00</t>
  </si>
  <si>
    <t>18DEC2024:21:00:00</t>
  </si>
  <si>
    <t>18DEC2024:22:00:00</t>
  </si>
  <si>
    <t>18DEC2024:23:00:00</t>
  </si>
  <si>
    <t>19DEC2024:00:00:00</t>
  </si>
  <si>
    <t>19DEC2024:01:00:00</t>
  </si>
  <si>
    <t>19DEC2024:02:00:00</t>
  </si>
  <si>
    <t>19DEC2024:03:00:00</t>
  </si>
  <si>
    <t>19DEC2024:04:00:00</t>
  </si>
  <si>
    <t>19DEC2024:05:00:00</t>
  </si>
  <si>
    <t>19DEC2024:06:00:00</t>
  </si>
  <si>
    <t>19DEC2024:07:00:00</t>
  </si>
  <si>
    <t>19DEC2024:08:00:00</t>
  </si>
  <si>
    <t>19DEC2024:09:00:00</t>
  </si>
  <si>
    <t>19DEC2024:10:00:00</t>
  </si>
  <si>
    <t>19DEC2024:11:00:00</t>
  </si>
  <si>
    <t>19DEC2024:12:00:00</t>
  </si>
  <si>
    <t>19DEC2024:13:00:00</t>
  </si>
  <si>
    <t>19DEC2024:14:00:00</t>
  </si>
  <si>
    <t>19DEC2024:15:00:00</t>
  </si>
  <si>
    <t>19DEC2024:16:00:00</t>
  </si>
  <si>
    <t>19DEC2024:17:00:00</t>
  </si>
  <si>
    <t>19DEC2024:18:00:00</t>
  </si>
  <si>
    <t>19DEC2024:19:00:00</t>
  </si>
  <si>
    <t>19DEC2024:20:00:00</t>
  </si>
  <si>
    <t>19DEC2024:21:00:00</t>
  </si>
  <si>
    <t>19DEC2024:22:00:00</t>
  </si>
  <si>
    <t>19DEC2024:23:00:00</t>
  </si>
  <si>
    <t>20DEC2024:00:00:00</t>
  </si>
  <si>
    <t>20DEC2024:01:00:00</t>
  </si>
  <si>
    <t>20DEC2024:02:00:00</t>
  </si>
  <si>
    <t>20DEC2024:03:00:00</t>
  </si>
  <si>
    <t>20DEC2024:04:00:00</t>
  </si>
  <si>
    <t>20DEC2024:05:00:00</t>
  </si>
  <si>
    <t>20DEC2024:06:00:00</t>
  </si>
  <si>
    <t>20DEC2024:07:00:00</t>
  </si>
  <si>
    <t>20DEC2024:08:00:00</t>
  </si>
  <si>
    <t>20DEC2024:09:00:00</t>
  </si>
  <si>
    <t>20DEC2024:10:00:00</t>
  </si>
  <si>
    <t>20DEC2024:11:00:00</t>
  </si>
  <si>
    <t>20DEC2024:12:00:00</t>
  </si>
  <si>
    <t>20DEC2024:13:00:00</t>
  </si>
  <si>
    <t>20DEC2024:14:00:00</t>
  </si>
  <si>
    <t>20DEC2024:15:00:00</t>
  </si>
  <si>
    <t>20DEC2024:16:00:00</t>
  </si>
  <si>
    <t>20DEC2024:17:00:00</t>
  </si>
  <si>
    <t>20DEC2024:18:00:00</t>
  </si>
  <si>
    <t>20DEC2024:19:00:00</t>
  </si>
  <si>
    <t>20DEC2024:20:00:00</t>
  </si>
  <si>
    <t>20DEC2024:21:00:00</t>
  </si>
  <si>
    <t>20DEC2024:22:00:00</t>
  </si>
  <si>
    <t>20DEC2024:23:00:00</t>
  </si>
  <si>
    <t>21DEC2024:00:00:00</t>
  </si>
  <si>
    <t>21DEC2024:01:00:00</t>
  </si>
  <si>
    <t>21DEC2024:02:00:00</t>
  </si>
  <si>
    <t>21DEC2024:03:00:00</t>
  </si>
  <si>
    <t>21DEC2024:04:00:00</t>
  </si>
  <si>
    <t>21DEC2024:05:00:00</t>
  </si>
  <si>
    <t>21DEC2024:06:00:00</t>
  </si>
  <si>
    <t>21DEC2024:07:00:00</t>
  </si>
  <si>
    <t>21DEC2024:08:00:00</t>
  </si>
  <si>
    <t>21DEC2024:09:00:00</t>
  </si>
  <si>
    <t>21DEC2024:10:00:00</t>
  </si>
  <si>
    <t>21DEC2024:11:00:00</t>
  </si>
  <si>
    <t>21DEC2024:12:00:00</t>
  </si>
  <si>
    <t>21DEC2024:13:00:00</t>
  </si>
  <si>
    <t>21DEC2024:14:00:00</t>
  </si>
  <si>
    <t>21DEC2024:15:00:00</t>
  </si>
  <si>
    <t>21DEC2024:16:00:00</t>
  </si>
  <si>
    <t>21DEC2024:17:00:00</t>
  </si>
  <si>
    <t>21DEC2024:18:00:00</t>
  </si>
  <si>
    <t>21DEC2024:19:00:00</t>
  </si>
  <si>
    <t>21DEC2024:20:00:00</t>
  </si>
  <si>
    <t>21DEC2024:21:00:00</t>
  </si>
  <si>
    <t>21DEC2024:22:00:00</t>
  </si>
  <si>
    <t>21DEC2024:23:00:00</t>
  </si>
  <si>
    <t>22DEC2024:00:00:00</t>
  </si>
  <si>
    <t>22DEC2024:01:00:00</t>
  </si>
  <si>
    <t>22DEC2024:02:00:00</t>
  </si>
  <si>
    <t>22DEC2024:03:00:00</t>
  </si>
  <si>
    <t>22DEC2024:04:00:00</t>
  </si>
  <si>
    <t>22DEC2024:05:00:00</t>
  </si>
  <si>
    <t>22DEC2024:06:00:00</t>
  </si>
  <si>
    <t>22DEC2024:07:00:00</t>
  </si>
  <si>
    <t>22DEC2024:08:00:00</t>
  </si>
  <si>
    <t>22DEC2024:09:00:00</t>
  </si>
  <si>
    <t>22DEC2024:10:00:00</t>
  </si>
  <si>
    <t>22DEC2024:11:00:00</t>
  </si>
  <si>
    <t>22DEC2024:12:00:00</t>
  </si>
  <si>
    <t>22DEC2024:13:00:00</t>
  </si>
  <si>
    <t>22DEC2024:14:00:00</t>
  </si>
  <si>
    <t>22DEC2024:15:00:00</t>
  </si>
  <si>
    <t>22DEC2024:16:00:00</t>
  </si>
  <si>
    <t>22DEC2024:17:00:00</t>
  </si>
  <si>
    <t>22DEC2024:18:00:00</t>
  </si>
  <si>
    <t>22DEC2024:19:00:00</t>
  </si>
  <si>
    <t>22DEC2024:20:00:00</t>
  </si>
  <si>
    <t>22DEC2024:21:00:00</t>
  </si>
  <si>
    <t>22DEC2024:22:00:00</t>
  </si>
  <si>
    <t>22DEC2024:23:00:00</t>
  </si>
  <si>
    <t>23DEC2024:00:00:00</t>
  </si>
  <si>
    <t>23DEC2024:01:00:00</t>
  </si>
  <si>
    <t>23DEC2024:02:00:00</t>
  </si>
  <si>
    <t>23DEC2024:03:00:00</t>
  </si>
  <si>
    <t>23DEC2024:04:00:00</t>
  </si>
  <si>
    <t>23DEC2024:05:00:00</t>
  </si>
  <si>
    <t>23DEC2024:06:00:00</t>
  </si>
  <si>
    <t>23DEC2024:07:00:00</t>
  </si>
  <si>
    <t>23DEC2024:08:00:00</t>
  </si>
  <si>
    <t>23DEC2024:09:00:00</t>
  </si>
  <si>
    <t>23DEC2024:10:00:00</t>
  </si>
  <si>
    <t>23DEC2024:11:00:00</t>
  </si>
  <si>
    <t>23DEC2024:12:00:00</t>
  </si>
  <si>
    <t>23DEC2024:13:00:00</t>
  </si>
  <si>
    <t>23DEC2024:14:00:00</t>
  </si>
  <si>
    <t>23DEC2024:15:00:00</t>
  </si>
  <si>
    <t>23DEC2024:16:00:00</t>
  </si>
  <si>
    <t>23DEC2024:17:00:00</t>
  </si>
  <si>
    <t>23DEC2024:18:00:00</t>
  </si>
  <si>
    <t>23DEC2024:19:00:00</t>
  </si>
  <si>
    <t>23DEC2024:20:00:00</t>
  </si>
  <si>
    <t>23DEC2024:21:00:00</t>
  </si>
  <si>
    <t>23DEC2024:22:00:00</t>
  </si>
  <si>
    <t>23DEC2024:23:00:00</t>
  </si>
  <si>
    <t>24DEC2024:00:00:00</t>
  </si>
  <si>
    <t>24DEC2024:01:00:00</t>
  </si>
  <si>
    <t>24DEC2024:02:00:00</t>
  </si>
  <si>
    <t>24DEC2024:03:00:00</t>
  </si>
  <si>
    <t>24DEC2024:04:00:00</t>
  </si>
  <si>
    <t>24DEC2024:05:00:00</t>
  </si>
  <si>
    <t>24DEC2024:06:00:00</t>
  </si>
  <si>
    <t>24DEC2024:07:00:00</t>
  </si>
  <si>
    <t>24DEC2024:08:00:00</t>
  </si>
  <si>
    <t>24DEC2024:09:00:00</t>
  </si>
  <si>
    <t>24DEC2024:10:00:00</t>
  </si>
  <si>
    <t>24DEC2024:11:00:00</t>
  </si>
  <si>
    <t>24DEC2024:12:00:00</t>
  </si>
  <si>
    <t>24DEC2024:13:00:00</t>
  </si>
  <si>
    <t>24DEC2024:14:00:00</t>
  </si>
  <si>
    <t>24DEC2024:15:00:00</t>
  </si>
  <si>
    <t>24DEC2024:16:00:00</t>
  </si>
  <si>
    <t>24DEC2024:17:00:00</t>
  </si>
  <si>
    <t>24DEC2024:18:00:00</t>
  </si>
  <si>
    <t>24DEC2024:19:00:00</t>
  </si>
  <si>
    <t>24DEC2024:20:00:00</t>
  </si>
  <si>
    <t>24DEC2024:21:00:00</t>
  </si>
  <si>
    <t>24DEC2024:22:00:00</t>
  </si>
  <si>
    <t>24DEC2024:23:00:00</t>
  </si>
  <si>
    <t>25DEC2024:00:00:00</t>
  </si>
  <si>
    <t>25DEC2024:01:00:00</t>
  </si>
  <si>
    <t>25DEC2024:02:00:00</t>
  </si>
  <si>
    <t>25DEC2024:03:00:00</t>
  </si>
  <si>
    <t>25DEC2024:04:00:00</t>
  </si>
  <si>
    <t>25DEC2024:05:00:00</t>
  </si>
  <si>
    <t>25DEC2024:06:00:00</t>
  </si>
  <si>
    <t>25DEC2024:07:00:00</t>
  </si>
  <si>
    <t>25DEC2024:08:00:00</t>
  </si>
  <si>
    <t>25DEC2024:09:00:00</t>
  </si>
  <si>
    <t>25DEC2024:10:00:00</t>
  </si>
  <si>
    <t>25DEC2024:11:00:00</t>
  </si>
  <si>
    <t>25DEC2024:12:00:00</t>
  </si>
  <si>
    <t>25DEC2024:13:00:00</t>
  </si>
  <si>
    <t>25DEC2024:14:00:00</t>
  </si>
  <si>
    <t>25DEC2024:15:00:00</t>
  </si>
  <si>
    <t>25DEC2024:16:00:00</t>
  </si>
  <si>
    <t>25DEC2024:17:00:00</t>
  </si>
  <si>
    <t>25DEC2024:18:00:00</t>
  </si>
  <si>
    <t>25DEC2024:19:00:00</t>
  </si>
  <si>
    <t>25DEC2024:20:00:00</t>
  </si>
  <si>
    <t>25DEC2024:21:00:00</t>
  </si>
  <si>
    <t>25DEC2024:22:00:00</t>
  </si>
  <si>
    <t>25DEC2024:23:00:00</t>
  </si>
  <si>
    <t>26DEC2024:00:00:00</t>
  </si>
  <si>
    <t>26DEC2024:01:00:00</t>
  </si>
  <si>
    <t>26DEC2024:02:00:00</t>
  </si>
  <si>
    <t>26DEC2024:03:00:00</t>
  </si>
  <si>
    <t>26DEC2024:04:00:00</t>
  </si>
  <si>
    <t>26DEC2024:05:00:00</t>
  </si>
  <si>
    <t>26DEC2024:06:00:00</t>
  </si>
  <si>
    <t>26DEC2024:07:00:00</t>
  </si>
  <si>
    <t>26DEC2024:08:00:00</t>
  </si>
  <si>
    <t>26DEC2024:09:00:00</t>
  </si>
  <si>
    <t>26DEC2024:10:00:00</t>
  </si>
  <si>
    <t>26DEC2024:11:00:00</t>
  </si>
  <si>
    <t>26DEC2024:12:00:00</t>
  </si>
  <si>
    <t>26DEC2024:13:00:00</t>
  </si>
  <si>
    <t>26DEC2024:14:00:00</t>
  </si>
  <si>
    <t>26DEC2024:15:00:00</t>
  </si>
  <si>
    <t>26DEC2024:16:00:00</t>
  </si>
  <si>
    <t>26DEC2024:17:00:00</t>
  </si>
  <si>
    <t>26DEC2024:18:00:00</t>
  </si>
  <si>
    <t>26DEC2024:19:00:00</t>
  </si>
  <si>
    <t>26DEC2024:20:00:00</t>
  </si>
  <si>
    <t>26DEC2024:21:00:00</t>
  </si>
  <si>
    <t>26DEC2024:22:00:00</t>
  </si>
  <si>
    <t>26DEC2024:23:00:00</t>
  </si>
  <si>
    <t>27DEC2024:00:00:00</t>
  </si>
  <si>
    <t>27DEC2024:01:00:00</t>
  </si>
  <si>
    <t>27DEC2024:02:00:00</t>
  </si>
  <si>
    <t>27DEC2024:03:00:00</t>
  </si>
  <si>
    <t>27DEC2024:04:00:00</t>
  </si>
  <si>
    <t>27DEC2024:05:00:00</t>
  </si>
  <si>
    <t>27DEC2024:06:00:00</t>
  </si>
  <si>
    <t>27DEC2024:07:00:00</t>
  </si>
  <si>
    <t>27DEC2024:08:00:00</t>
  </si>
  <si>
    <t>27DEC2024:09:00:00</t>
  </si>
  <si>
    <t>27DEC2024:10:00:00</t>
  </si>
  <si>
    <t>27DEC2024:11:00:00</t>
  </si>
  <si>
    <t>27DEC2024:12:00:00</t>
  </si>
  <si>
    <t>27DEC2024:13:00:00</t>
  </si>
  <si>
    <t>27DEC2024:14:00:00</t>
  </si>
  <si>
    <t>27DEC2024:15:00:00</t>
  </si>
  <si>
    <t>27DEC2024:16:00:00</t>
  </si>
  <si>
    <t>27DEC2024:17:00:00</t>
  </si>
  <si>
    <t>27DEC2024:18:00:00</t>
  </si>
  <si>
    <t>27DEC2024:19:00:00</t>
  </si>
  <si>
    <t>27DEC2024:20:00:00</t>
  </si>
  <si>
    <t>27DEC2024:21:00:00</t>
  </si>
  <si>
    <t>27DEC2024:22:00:00</t>
  </si>
  <si>
    <t>27DEC2024:23:00:00</t>
  </si>
  <si>
    <t>28DEC2024:00:00:00</t>
  </si>
  <si>
    <t>28DEC2024:01:00:00</t>
  </si>
  <si>
    <t>28DEC2024:02:00:00</t>
  </si>
  <si>
    <t>28DEC2024:03:00:00</t>
  </si>
  <si>
    <t>28DEC2024:04:00:00</t>
  </si>
  <si>
    <t>28DEC2024:05:00:00</t>
  </si>
  <si>
    <t>28DEC2024:06:00:00</t>
  </si>
  <si>
    <t>28DEC2024:07:00:00</t>
  </si>
  <si>
    <t>28DEC2024:08:00:00</t>
  </si>
  <si>
    <t>28DEC2024:09:00:00</t>
  </si>
  <si>
    <t>28DEC2024:10:00:00</t>
  </si>
  <si>
    <t>28DEC2024:11:00:00</t>
  </si>
  <si>
    <t>28DEC2024:12:00:00</t>
  </si>
  <si>
    <t>28DEC2024:13:00:00</t>
  </si>
  <si>
    <t>28DEC2024:14:00:00</t>
  </si>
  <si>
    <t>28DEC2024:15:00:00</t>
  </si>
  <si>
    <t>28DEC2024:16:00:00</t>
  </si>
  <si>
    <t>28DEC2024:17:00:00</t>
  </si>
  <si>
    <t>28DEC2024:18:00:00</t>
  </si>
  <si>
    <t>28DEC2024:19:00:00</t>
  </si>
  <si>
    <t>28DEC2024:20:00:00</t>
  </si>
  <si>
    <t>28DEC2024:21:00:00</t>
  </si>
  <si>
    <t>28DEC2024:22:00:00</t>
  </si>
  <si>
    <t>28DEC2024:23:00:00</t>
  </si>
  <si>
    <t>29DEC2024:00:00:00</t>
  </si>
  <si>
    <t>29DEC2024:01:00:00</t>
  </si>
  <si>
    <t>29DEC2024:02:00:00</t>
  </si>
  <si>
    <t>29DEC2024:03:00:00</t>
  </si>
  <si>
    <t>29DEC2024:04:00:00</t>
  </si>
  <si>
    <t>29DEC2024:05:00:00</t>
  </si>
  <si>
    <t>29DEC2024:06:00:00</t>
  </si>
  <si>
    <t>29DEC2024:07:00:00</t>
  </si>
  <si>
    <t>29DEC2024:08:00:00</t>
  </si>
  <si>
    <t>29DEC2024:09:00:00</t>
  </si>
  <si>
    <t>29DEC2024:10:00:00</t>
  </si>
  <si>
    <t>29DEC2024:11:00:00</t>
  </si>
  <si>
    <t>29DEC2024:12:00:00</t>
  </si>
  <si>
    <t>29DEC2024:13:00:00</t>
  </si>
  <si>
    <t>29DEC2024:14:00:00</t>
  </si>
  <si>
    <t>29DEC2024:15:00:00</t>
  </si>
  <si>
    <t>29DEC2024:16:00:00</t>
  </si>
  <si>
    <t>29DEC2024:17:00:00</t>
  </si>
  <si>
    <t>29DEC2024:18:00:00</t>
  </si>
  <si>
    <t>29DEC2024:19:00:00</t>
  </si>
  <si>
    <t>29DEC2024:20:00:00</t>
  </si>
  <si>
    <t>29DEC2024:21:00:00</t>
  </si>
  <si>
    <t>29DEC2024:22:00:00</t>
  </si>
  <si>
    <t>29DEC2024:23:00:00</t>
  </si>
  <si>
    <t>30DEC2024:00:00:00</t>
  </si>
  <si>
    <t>30DEC2024:01:00:00</t>
  </si>
  <si>
    <t>30DEC2024:02:00:00</t>
  </si>
  <si>
    <t>30DEC2024:03:00:00</t>
  </si>
  <si>
    <t>30DEC2024:04:00:00</t>
  </si>
  <si>
    <t>30DEC2024:05:00:00</t>
  </si>
  <si>
    <t>30DEC2024:06:00:00</t>
  </si>
  <si>
    <t>30DEC2024:07:00:00</t>
  </si>
  <si>
    <t>30DEC2024:08:00:00</t>
  </si>
  <si>
    <t>30DEC2024:09:00:00</t>
  </si>
  <si>
    <t>30DEC2024:10:00:00</t>
  </si>
  <si>
    <t>30DEC2024:11:00:00</t>
  </si>
  <si>
    <t>30DEC2024:12:00:00</t>
  </si>
  <si>
    <t>30DEC2024:13:00:00</t>
  </si>
  <si>
    <t>30DEC2024:14:00:00</t>
  </si>
  <si>
    <t>30DEC2024:15:00:00</t>
  </si>
  <si>
    <t>30DEC2024:16:00:00</t>
  </si>
  <si>
    <t>30DEC2024:17:00:00</t>
  </si>
  <si>
    <t>30DEC2024:18:00:00</t>
  </si>
  <si>
    <t>30DEC2024:19:00:00</t>
  </si>
  <si>
    <t>30DEC2024:20:00:00</t>
  </si>
  <si>
    <t>30DEC2024:21:00:00</t>
  </si>
  <si>
    <t>30DEC2024:22:00:00</t>
  </si>
  <si>
    <t>30DEC2024:23:00:00</t>
  </si>
  <si>
    <t>31DEC2024:00:00:00</t>
  </si>
  <si>
    <t>31DEC2024:01:00:00</t>
  </si>
  <si>
    <t>31DEC2024:02:00:00</t>
  </si>
  <si>
    <t>31DEC2024:03:00:00</t>
  </si>
  <si>
    <t>31DEC2024:04:00:00</t>
  </si>
  <si>
    <t>31DEC2024:05:00:00</t>
  </si>
  <si>
    <t>31DEC2024:06:00:00</t>
  </si>
  <si>
    <t>31DEC2024:07:00:00</t>
  </si>
  <si>
    <t>31DEC2024:08:00:00</t>
  </si>
  <si>
    <t>31DEC2024:09:00:00</t>
  </si>
  <si>
    <t>31DEC2024:10:00:00</t>
  </si>
  <si>
    <t>31DEC2024:11:00:00</t>
  </si>
  <si>
    <t>31DEC2024:12:00:00</t>
  </si>
  <si>
    <t>31DEC2024:13:00:00</t>
  </si>
  <si>
    <t>31DEC2024:14:00:00</t>
  </si>
  <si>
    <t>31DEC2024:15:00:00</t>
  </si>
  <si>
    <t>31DEC2024:16:00:00</t>
  </si>
  <si>
    <t>31DEC2024:17:00:00</t>
  </si>
  <si>
    <t>31DEC2024:18:00:00</t>
  </si>
  <si>
    <t>31DEC2024:19:00:00</t>
  </si>
  <si>
    <t>31DEC2024:20:00:00</t>
  </si>
  <si>
    <t>31DEC2024:21:00:00</t>
  </si>
  <si>
    <t>31DEC2024:22:00:00</t>
  </si>
  <si>
    <t>31DEC2024:23:00:00</t>
  </si>
  <si>
    <t>01JAN2025:00:00:00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</si>
</sst>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Dec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-263.96909471764701</c:v>
                </c:pt>
                <c:pt idx="1">
                  <c:v>-230.36920559333365</c:v>
                </c:pt>
                <c:pt idx="2">
                  <c:v>-249.24015950769228</c:v>
                </c:pt>
                <c:pt idx="3">
                  <c:v>-235.75112686153878</c:v>
                </c:pt>
                <c:pt idx="4">
                  <c:v>-230.45000000666658</c:v>
                </c:pt>
                <c:pt idx="5">
                  <c:v>-224.77306190769238</c:v>
                </c:pt>
                <c:pt idx="6">
                  <c:v>-198.5996791071428</c:v>
                </c:pt>
                <c:pt idx="7">
                  <c:v>-218.39005047647055</c:v>
                </c:pt>
                <c:pt idx="8">
                  <c:v>-237.44031484705866</c:v>
                </c:pt>
                <c:pt idx="9">
                  <c:v>-232.67083333333321</c:v>
                </c:pt>
                <c:pt idx="10">
                  <c:v>-252.92313876470635</c:v>
                </c:pt>
                <c:pt idx="11">
                  <c:v>-305.99093983333324</c:v>
                </c:pt>
                <c:pt idx="12">
                  <c:v>-371.28700663157895</c:v>
                </c:pt>
                <c:pt idx="13">
                  <c:v>-426.11621089999988</c:v>
                </c:pt>
                <c:pt idx="14">
                  <c:v>-538.71059574999981</c:v>
                </c:pt>
                <c:pt idx="15">
                  <c:v>-517.1594726999997</c:v>
                </c:pt>
                <c:pt idx="16">
                  <c:v>-467.96599786363635</c:v>
                </c:pt>
                <c:pt idx="17">
                  <c:v>-453.58174388235284</c:v>
                </c:pt>
                <c:pt idx="18">
                  <c:v>-351.0290256666666</c:v>
                </c:pt>
                <c:pt idx="19">
                  <c:v>-317.82691870588252</c:v>
                </c:pt>
                <c:pt idx="20">
                  <c:v>-272.939398888889</c:v>
                </c:pt>
                <c:pt idx="21">
                  <c:v>-296.87976062500002</c:v>
                </c:pt>
                <c:pt idx="22">
                  <c:v>-329.51067700000021</c:v>
                </c:pt>
                <c:pt idx="23">
                  <c:v>-270.22139249411748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277.71582023076917</c:v>
                </c:pt>
                <c:pt idx="1">
                  <c:v>221.31933573333347</c:v>
                </c:pt>
                <c:pt idx="2">
                  <c:v>192.17858906249944</c:v>
                </c:pt>
                <c:pt idx="3">
                  <c:v>170.81996795294083</c:v>
                </c:pt>
                <c:pt idx="4">
                  <c:v>163.29921874666675</c:v>
                </c:pt>
                <c:pt idx="5">
                  <c:v>196.28193919411763</c:v>
                </c:pt>
                <c:pt idx="6">
                  <c:v>257.70117170000037</c:v>
                </c:pt>
                <c:pt idx="7">
                  <c:v>334.37943199230807</c:v>
                </c:pt>
                <c:pt idx="8">
                  <c:v>360.42472961538471</c:v>
                </c:pt>
                <c:pt idx="9">
                  <c:v>296.27805986666658</c:v>
                </c:pt>
                <c:pt idx="10">
                  <c:v>266.32083807692317</c:v>
                </c:pt>
                <c:pt idx="11">
                  <c:v>244.48795574999971</c:v>
                </c:pt>
                <c:pt idx="12">
                  <c:v>268.38583099999977</c:v>
                </c:pt>
                <c:pt idx="13">
                  <c:v>344.04023430000018</c:v>
                </c:pt>
                <c:pt idx="14">
                  <c:v>451.27265620000014</c:v>
                </c:pt>
                <c:pt idx="15">
                  <c:v>476.85234370000018</c:v>
                </c:pt>
                <c:pt idx="16">
                  <c:v>565.46252437500038</c:v>
                </c:pt>
                <c:pt idx="17">
                  <c:v>380.86290561538476</c:v>
                </c:pt>
                <c:pt idx="18">
                  <c:v>437.39160150000015</c:v>
                </c:pt>
                <c:pt idx="19">
                  <c:v>371.119290846154</c:v>
                </c:pt>
                <c:pt idx="20">
                  <c:v>390.38338208333352</c:v>
                </c:pt>
                <c:pt idx="21">
                  <c:v>335.77364678571445</c:v>
                </c:pt>
                <c:pt idx="22">
                  <c:v>305.59537759999961</c:v>
                </c:pt>
                <c:pt idx="23">
                  <c:v>310.89888815384649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50"/>
          <c:min val="-7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  <c:min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Dec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15</c:v>
                </c:pt>
                <c:pt idx="2">
                  <c:v>12</c:v>
                </c:pt>
                <c:pt idx="3">
                  <c:v>16</c:v>
                </c:pt>
                <c:pt idx="4">
                  <c:v>18</c:v>
                </c:pt>
                <c:pt idx="5">
                  <c:v>15</c:v>
                </c:pt>
                <c:pt idx="6">
                  <c:v>17</c:v>
                </c:pt>
                <c:pt idx="7">
                  <c:v>19</c:v>
                </c:pt>
                <c:pt idx="8">
                  <c:v>19</c:v>
                </c:pt>
                <c:pt idx="9">
                  <c:v>20</c:v>
                </c:pt>
                <c:pt idx="10">
                  <c:v>19</c:v>
                </c:pt>
                <c:pt idx="11">
                  <c:v>23</c:v>
                </c:pt>
                <c:pt idx="12">
                  <c:v>21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21</c:v>
                </c:pt>
                <c:pt idx="17">
                  <c:v>22</c:v>
                </c:pt>
                <c:pt idx="18">
                  <c:v>20</c:v>
                </c:pt>
                <c:pt idx="19">
                  <c:v>19</c:v>
                </c:pt>
                <c:pt idx="20">
                  <c:v>17</c:v>
                </c:pt>
                <c:pt idx="21">
                  <c:v>16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17</c:v>
                </c:pt>
                <c:pt idx="1">
                  <c:v>15</c:v>
                </c:pt>
                <c:pt idx="2">
                  <c:v>17</c:v>
                </c:pt>
                <c:pt idx="3">
                  <c:v>14</c:v>
                </c:pt>
                <c:pt idx="4">
                  <c:v>12</c:v>
                </c:pt>
                <c:pt idx="5">
                  <c:v>15</c:v>
                </c:pt>
                <c:pt idx="6">
                  <c:v>13</c:v>
                </c:pt>
                <c:pt idx="7">
                  <c:v>11</c:v>
                </c:pt>
                <c:pt idx="8">
                  <c:v>11</c:v>
                </c:pt>
                <c:pt idx="9">
                  <c:v>10</c:v>
                </c:pt>
                <c:pt idx="10">
                  <c:v>11</c:v>
                </c:pt>
                <c:pt idx="11">
                  <c:v>7</c:v>
                </c:pt>
                <c:pt idx="12">
                  <c:v>9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9</c:v>
                </c:pt>
                <c:pt idx="17">
                  <c:v>8</c:v>
                </c:pt>
                <c:pt idx="18">
                  <c:v>10</c:v>
                </c:pt>
                <c:pt idx="19">
                  <c:v>11</c:v>
                </c:pt>
                <c:pt idx="20">
                  <c:v>13</c:v>
                </c:pt>
                <c:pt idx="21">
                  <c:v>14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 Cent Average Forecast Error (MW)</a:t>
            </a:r>
            <a:br>
              <a:rPr lang="en-US"/>
            </a:br>
            <a:r>
              <a:rPr lang="en-US"/>
              <a:t>Dec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-103.8800603727273</c:v>
                </c:pt>
                <c:pt idx="1">
                  <c:v>-93.459472649999952</c:v>
                </c:pt>
                <c:pt idx="2">
                  <c:v>-96.913853228571369</c:v>
                </c:pt>
                <c:pt idx="3">
                  <c:v>-64.301979754545428</c:v>
                </c:pt>
                <c:pt idx="4">
                  <c:v>-94.30283202999999</c:v>
                </c:pt>
                <c:pt idx="5">
                  <c:v>-93.697132454545439</c:v>
                </c:pt>
                <c:pt idx="6">
                  <c:v>-124.04758028888884</c:v>
                </c:pt>
                <c:pt idx="7">
                  <c:v>-162.26460409090907</c:v>
                </c:pt>
                <c:pt idx="8">
                  <c:v>-133.66242324999999</c:v>
                </c:pt>
                <c:pt idx="9">
                  <c:v>-117.02447510000002</c:v>
                </c:pt>
                <c:pt idx="10">
                  <c:v>-140.41318358666661</c:v>
                </c:pt>
                <c:pt idx="11">
                  <c:v>-180.69632974166657</c:v>
                </c:pt>
                <c:pt idx="12">
                  <c:v>-175.62548829166676</c:v>
                </c:pt>
                <c:pt idx="13">
                  <c:v>-192.01920571666656</c:v>
                </c:pt>
                <c:pt idx="14">
                  <c:v>-147.43658090000014</c:v>
                </c:pt>
                <c:pt idx="15">
                  <c:v>-177.95669555625</c:v>
                </c:pt>
                <c:pt idx="16">
                  <c:v>-185.27399555000011</c:v>
                </c:pt>
                <c:pt idx="17">
                  <c:v>-149.86254882499998</c:v>
                </c:pt>
                <c:pt idx="18">
                  <c:v>-96.289062486666566</c:v>
                </c:pt>
                <c:pt idx="19">
                  <c:v>-105.62792969375005</c:v>
                </c:pt>
                <c:pt idx="20">
                  <c:v>-106.20910643333325</c:v>
                </c:pt>
                <c:pt idx="21">
                  <c:v>-151.20269097777782</c:v>
                </c:pt>
                <c:pt idx="22">
                  <c:v>-143.13330077777775</c:v>
                </c:pt>
                <c:pt idx="23">
                  <c:v>-111.6277077363636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316.30910773684218</c:v>
                </c:pt>
                <c:pt idx="1">
                  <c:v>264.4145063863636</c:v>
                </c:pt>
                <c:pt idx="2">
                  <c:v>237.68641245909086</c:v>
                </c:pt>
                <c:pt idx="3">
                  <c:v>292.6145661789472</c:v>
                </c:pt>
                <c:pt idx="4">
                  <c:v>254.92453613500001</c:v>
                </c:pt>
                <c:pt idx="5">
                  <c:v>263.13916014736833</c:v>
                </c:pt>
                <c:pt idx="6">
                  <c:v>235.38971819047617</c:v>
                </c:pt>
                <c:pt idx="7">
                  <c:v>218.56062396842103</c:v>
                </c:pt>
                <c:pt idx="8">
                  <c:v>288.49630738750011</c:v>
                </c:pt>
                <c:pt idx="9">
                  <c:v>274.39331055000002</c:v>
                </c:pt>
                <c:pt idx="10">
                  <c:v>244.29459636000004</c:v>
                </c:pt>
                <c:pt idx="11">
                  <c:v>162.81567382777777</c:v>
                </c:pt>
                <c:pt idx="12">
                  <c:v>199.45608181111109</c:v>
                </c:pt>
                <c:pt idx="13">
                  <c:v>196.57714843333329</c:v>
                </c:pt>
                <c:pt idx="14">
                  <c:v>258.16293571538478</c:v>
                </c:pt>
                <c:pt idx="15">
                  <c:v>232.75994000714283</c:v>
                </c:pt>
                <c:pt idx="16">
                  <c:v>182.39938355625009</c:v>
                </c:pt>
                <c:pt idx="17">
                  <c:v>193.78655132857133</c:v>
                </c:pt>
                <c:pt idx="18">
                  <c:v>192.42519530666661</c:v>
                </c:pt>
                <c:pt idx="19">
                  <c:v>307.45026508571442</c:v>
                </c:pt>
                <c:pt idx="20">
                  <c:v>291.82663303333334</c:v>
                </c:pt>
                <c:pt idx="21">
                  <c:v>280.1449497809524</c:v>
                </c:pt>
                <c:pt idx="22">
                  <c:v>288.87021019523809</c:v>
                </c:pt>
                <c:pt idx="23">
                  <c:v>307.15105880526318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 Cent Frequency of Over and Under Forecast</a:t>
            </a:r>
            <a:br>
              <a:rPr lang="en-US"/>
            </a:br>
            <a:r>
              <a:rPr lang="en-US"/>
              <a:t> Dec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7</c:v>
                </c:pt>
                <c:pt idx="3">
                  <c:v>11</c:v>
                </c:pt>
                <c:pt idx="4">
                  <c:v>10</c:v>
                </c:pt>
                <c:pt idx="5">
                  <c:v>11</c:v>
                </c:pt>
                <c:pt idx="6">
                  <c:v>9</c:v>
                </c:pt>
                <c:pt idx="7">
                  <c:v>11</c:v>
                </c:pt>
                <c:pt idx="8">
                  <c:v>14</c:v>
                </c:pt>
                <c:pt idx="9">
                  <c:v>16</c:v>
                </c:pt>
                <c:pt idx="10">
                  <c:v>15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17</c:v>
                </c:pt>
                <c:pt idx="15">
                  <c:v>16</c:v>
                </c:pt>
                <c:pt idx="16">
                  <c:v>14</c:v>
                </c:pt>
                <c:pt idx="17">
                  <c:v>16</c:v>
                </c:pt>
                <c:pt idx="18">
                  <c:v>15</c:v>
                </c:pt>
                <c:pt idx="19">
                  <c:v>16</c:v>
                </c:pt>
                <c:pt idx="20">
                  <c:v>12</c:v>
                </c:pt>
                <c:pt idx="21">
                  <c:v>9</c:v>
                </c:pt>
                <c:pt idx="22">
                  <c:v>9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19</c:v>
                </c:pt>
                <c:pt idx="1">
                  <c:v>22</c:v>
                </c:pt>
                <c:pt idx="2">
                  <c:v>22</c:v>
                </c:pt>
                <c:pt idx="3">
                  <c:v>19</c:v>
                </c:pt>
                <c:pt idx="4">
                  <c:v>20</c:v>
                </c:pt>
                <c:pt idx="5">
                  <c:v>19</c:v>
                </c:pt>
                <c:pt idx="6">
                  <c:v>21</c:v>
                </c:pt>
                <c:pt idx="7">
                  <c:v>19</c:v>
                </c:pt>
                <c:pt idx="8">
                  <c:v>16</c:v>
                </c:pt>
                <c:pt idx="9">
                  <c:v>14</c:v>
                </c:pt>
                <c:pt idx="10">
                  <c:v>15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13</c:v>
                </c:pt>
                <c:pt idx="15">
                  <c:v>14</c:v>
                </c:pt>
                <c:pt idx="16">
                  <c:v>16</c:v>
                </c:pt>
                <c:pt idx="17">
                  <c:v>14</c:v>
                </c:pt>
                <c:pt idx="18">
                  <c:v>15</c:v>
                </c:pt>
                <c:pt idx="19">
                  <c:v>14</c:v>
                </c:pt>
                <c:pt idx="20">
                  <c:v>18</c:v>
                </c:pt>
                <c:pt idx="21">
                  <c:v>21</c:v>
                </c:pt>
                <c:pt idx="22">
                  <c:v>21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Dec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-131.8408845684211</c:v>
                </c:pt>
                <c:pt idx="1">
                  <c:v>-113.38895089047615</c:v>
                </c:pt>
                <c:pt idx="2">
                  <c:v>-146.89798775263156</c:v>
                </c:pt>
                <c:pt idx="3">
                  <c:v>-107.68862769999994</c:v>
                </c:pt>
                <c:pt idx="4">
                  <c:v>-123.88263262105266</c:v>
                </c:pt>
                <c:pt idx="5">
                  <c:v>-85.195197605882299</c:v>
                </c:pt>
                <c:pt idx="6">
                  <c:v>-93.968244299999995</c:v>
                </c:pt>
                <c:pt idx="7">
                  <c:v>-91.990384607692278</c:v>
                </c:pt>
                <c:pt idx="8">
                  <c:v>-92.38754885999991</c:v>
                </c:pt>
                <c:pt idx="9">
                  <c:v>-92.67997604545441</c:v>
                </c:pt>
                <c:pt idx="10">
                  <c:v>-124.42185279999995</c:v>
                </c:pt>
                <c:pt idx="11">
                  <c:v>-98.74267577333336</c:v>
                </c:pt>
                <c:pt idx="12">
                  <c:v>-126.81239947647052</c:v>
                </c:pt>
                <c:pt idx="13">
                  <c:v>-154.06857094666668</c:v>
                </c:pt>
                <c:pt idx="14">
                  <c:v>-103.41852360909098</c:v>
                </c:pt>
                <c:pt idx="15">
                  <c:v>-164.28963623999994</c:v>
                </c:pt>
                <c:pt idx="16">
                  <c:v>-157.90294188499988</c:v>
                </c:pt>
                <c:pt idx="17">
                  <c:v>-133.13612366249987</c:v>
                </c:pt>
                <c:pt idx="18">
                  <c:v>-124.39044742727278</c:v>
                </c:pt>
                <c:pt idx="19">
                  <c:v>-96.470414618181834</c:v>
                </c:pt>
                <c:pt idx="20">
                  <c:v>-111.67147550909108</c:v>
                </c:pt>
                <c:pt idx="21">
                  <c:v>-115.54221414545455</c:v>
                </c:pt>
                <c:pt idx="22">
                  <c:v>-127.1252115933333</c:v>
                </c:pt>
                <c:pt idx="23">
                  <c:v>-143.87758502941173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109.63057083636365</c:v>
                </c:pt>
                <c:pt idx="1">
                  <c:v>144.20730251111112</c:v>
                </c:pt>
                <c:pt idx="2">
                  <c:v>86.840649410000054</c:v>
                </c:pt>
                <c:pt idx="3">
                  <c:v>105.21451822222217</c:v>
                </c:pt>
                <c:pt idx="4">
                  <c:v>113.90431906363641</c:v>
                </c:pt>
                <c:pt idx="5">
                  <c:v>121.67358398461539</c:v>
                </c:pt>
                <c:pt idx="6">
                  <c:v>109.78504944374998</c:v>
                </c:pt>
                <c:pt idx="7">
                  <c:v>141.6870547882352</c:v>
                </c:pt>
                <c:pt idx="8">
                  <c:v>162.07239583333327</c:v>
                </c:pt>
                <c:pt idx="9">
                  <c:v>114.04381680526316</c:v>
                </c:pt>
                <c:pt idx="10">
                  <c:v>98.055728299999998</c:v>
                </c:pt>
                <c:pt idx="11">
                  <c:v>88.952620420000045</c:v>
                </c:pt>
                <c:pt idx="12">
                  <c:v>125.99599983846159</c:v>
                </c:pt>
                <c:pt idx="13">
                  <c:v>109.95008137333338</c:v>
                </c:pt>
                <c:pt idx="14">
                  <c:v>204.34848022499995</c:v>
                </c:pt>
                <c:pt idx="15">
                  <c:v>150.95314939999994</c:v>
                </c:pt>
                <c:pt idx="16">
                  <c:v>113.76066896000016</c:v>
                </c:pt>
                <c:pt idx="17">
                  <c:v>114.67360142857144</c:v>
                </c:pt>
                <c:pt idx="18">
                  <c:v>127.41487200526318</c:v>
                </c:pt>
                <c:pt idx="19">
                  <c:v>147.58493526315794</c:v>
                </c:pt>
                <c:pt idx="20">
                  <c:v>103.71404707894737</c:v>
                </c:pt>
                <c:pt idx="21">
                  <c:v>101.88502260526313</c:v>
                </c:pt>
                <c:pt idx="22">
                  <c:v>104.11318358666664</c:v>
                </c:pt>
                <c:pt idx="23">
                  <c:v>93.336519684615439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Dec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19</c:v>
                </c:pt>
                <c:pt idx="1">
                  <c:v>21</c:v>
                </c:pt>
                <c:pt idx="2">
                  <c:v>19</c:v>
                </c:pt>
                <c:pt idx="3">
                  <c:v>21</c:v>
                </c:pt>
                <c:pt idx="4">
                  <c:v>19</c:v>
                </c:pt>
                <c:pt idx="5">
                  <c:v>17</c:v>
                </c:pt>
                <c:pt idx="6">
                  <c:v>14</c:v>
                </c:pt>
                <c:pt idx="7">
                  <c:v>13</c:v>
                </c:pt>
                <c:pt idx="8">
                  <c:v>15</c:v>
                </c:pt>
                <c:pt idx="9">
                  <c:v>11</c:v>
                </c:pt>
                <c:pt idx="10">
                  <c:v>11</c:v>
                </c:pt>
                <c:pt idx="11">
                  <c:v>15</c:v>
                </c:pt>
                <c:pt idx="12">
                  <c:v>17</c:v>
                </c:pt>
                <c:pt idx="13">
                  <c:v>15</c:v>
                </c:pt>
                <c:pt idx="14">
                  <c:v>22</c:v>
                </c:pt>
                <c:pt idx="15">
                  <c:v>20</c:v>
                </c:pt>
                <c:pt idx="16">
                  <c:v>20</c:v>
                </c:pt>
                <c:pt idx="17">
                  <c:v>16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10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16</c:v>
                </c:pt>
                <c:pt idx="7">
                  <c:v>17</c:v>
                </c:pt>
                <c:pt idx="8">
                  <c:v>15</c:v>
                </c:pt>
                <c:pt idx="9">
                  <c:v>19</c:v>
                </c:pt>
                <c:pt idx="10">
                  <c:v>19</c:v>
                </c:pt>
                <c:pt idx="11">
                  <c:v>15</c:v>
                </c:pt>
                <c:pt idx="12">
                  <c:v>13</c:v>
                </c:pt>
                <c:pt idx="13">
                  <c:v>15</c:v>
                </c:pt>
                <c:pt idx="14">
                  <c:v>8</c:v>
                </c:pt>
                <c:pt idx="15">
                  <c:v>10</c:v>
                </c:pt>
                <c:pt idx="16">
                  <c:v>10</c:v>
                </c:pt>
                <c:pt idx="17">
                  <c:v>14</c:v>
                </c:pt>
                <c:pt idx="18">
                  <c:v>19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Dec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-85.138517269333263</c:v>
                </c:pt>
                <c:pt idx="1">
                  <c:v>-101.1724712761538</c:v>
                </c:pt>
                <c:pt idx="2">
                  <c:v>-91.489833276428541</c:v>
                </c:pt>
                <c:pt idx="3">
                  <c:v>-82.50285121071424</c:v>
                </c:pt>
                <c:pt idx="4">
                  <c:v>-76.709547769230781</c:v>
                </c:pt>
                <c:pt idx="5">
                  <c:v>-70.078180950833342</c:v>
                </c:pt>
                <c:pt idx="6">
                  <c:v>-59.732003346428598</c:v>
                </c:pt>
                <c:pt idx="7">
                  <c:v>-59.181143619285741</c:v>
                </c:pt>
                <c:pt idx="8">
                  <c:v>-81.811135018181801</c:v>
                </c:pt>
                <c:pt idx="9">
                  <c:v>-62.935623162500036</c:v>
                </c:pt>
                <c:pt idx="10">
                  <c:v>-78.424240100000048</c:v>
                </c:pt>
                <c:pt idx="11">
                  <c:v>-86.026696780000023</c:v>
                </c:pt>
                <c:pt idx="12">
                  <c:v>-92.38795056363638</c:v>
                </c:pt>
                <c:pt idx="13">
                  <c:v>-74.108130538888901</c:v>
                </c:pt>
                <c:pt idx="14">
                  <c:v>-111.9019232777778</c:v>
                </c:pt>
                <c:pt idx="15">
                  <c:v>-99.255147291999961</c:v>
                </c:pt>
                <c:pt idx="16">
                  <c:v>-93.18922207285712</c:v>
                </c:pt>
                <c:pt idx="17">
                  <c:v>-87.920686846666655</c:v>
                </c:pt>
                <c:pt idx="18">
                  <c:v>-88.216503920000022</c:v>
                </c:pt>
                <c:pt idx="19">
                  <c:v>-59.757212333333293</c:v>
                </c:pt>
                <c:pt idx="20">
                  <c:v>-58.15333387777779</c:v>
                </c:pt>
                <c:pt idx="21">
                  <c:v>-62.612386066666687</c:v>
                </c:pt>
                <c:pt idx="22">
                  <c:v>-38.45981067692307</c:v>
                </c:pt>
                <c:pt idx="23">
                  <c:v>-52.894887297499992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126.47484536933338</c:v>
                </c:pt>
                <c:pt idx="1">
                  <c:v>109.6782046952941</c:v>
                </c:pt>
                <c:pt idx="2">
                  <c:v>124.73628742666668</c:v>
                </c:pt>
                <c:pt idx="3">
                  <c:v>96.612903597500022</c:v>
                </c:pt>
                <c:pt idx="4">
                  <c:v>88.011226865882364</c:v>
                </c:pt>
                <c:pt idx="5">
                  <c:v>103.88710530722217</c:v>
                </c:pt>
                <c:pt idx="6">
                  <c:v>129.00112152062499</c:v>
                </c:pt>
                <c:pt idx="7">
                  <c:v>141.40221022687498</c:v>
                </c:pt>
                <c:pt idx="8">
                  <c:v>130.91055458684207</c:v>
                </c:pt>
                <c:pt idx="9">
                  <c:v>120.54520485000002</c:v>
                </c:pt>
                <c:pt idx="10">
                  <c:v>109.83623713181818</c:v>
                </c:pt>
                <c:pt idx="11">
                  <c:v>118.73689574999999</c:v>
                </c:pt>
                <c:pt idx="12">
                  <c:v>122.37561675736843</c:v>
                </c:pt>
                <c:pt idx="13">
                  <c:v>124.18732704083334</c:v>
                </c:pt>
                <c:pt idx="14">
                  <c:v>100.75337727499999</c:v>
                </c:pt>
                <c:pt idx="15">
                  <c:v>128.92765299333334</c:v>
                </c:pt>
                <c:pt idx="16">
                  <c:v>148.68750380812497</c:v>
                </c:pt>
                <c:pt idx="17">
                  <c:v>150.13868409333332</c:v>
                </c:pt>
                <c:pt idx="18">
                  <c:v>115.12901612499999</c:v>
                </c:pt>
                <c:pt idx="19">
                  <c:v>157.68833075555554</c:v>
                </c:pt>
                <c:pt idx="20">
                  <c:v>136.04979595571436</c:v>
                </c:pt>
                <c:pt idx="21">
                  <c:v>137.78143892285712</c:v>
                </c:pt>
                <c:pt idx="22">
                  <c:v>119.45718922941175</c:v>
                </c:pt>
                <c:pt idx="23">
                  <c:v>103.14689805888889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Dec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13</c:v>
                </c:pt>
                <c:pt idx="5">
                  <c:v>12</c:v>
                </c:pt>
                <c:pt idx="6">
                  <c:v>14</c:v>
                </c:pt>
                <c:pt idx="7">
                  <c:v>14</c:v>
                </c:pt>
                <c:pt idx="8">
                  <c:v>11</c:v>
                </c:pt>
                <c:pt idx="9">
                  <c:v>8</c:v>
                </c:pt>
                <c:pt idx="10">
                  <c:v>8</c:v>
                </c:pt>
                <c:pt idx="11">
                  <c:v>10</c:v>
                </c:pt>
                <c:pt idx="12">
                  <c:v>11</c:v>
                </c:pt>
                <c:pt idx="13">
                  <c:v>18</c:v>
                </c:pt>
                <c:pt idx="14">
                  <c:v>18</c:v>
                </c:pt>
                <c:pt idx="15">
                  <c:v>15</c:v>
                </c:pt>
                <c:pt idx="16">
                  <c:v>14</c:v>
                </c:pt>
                <c:pt idx="17">
                  <c:v>15</c:v>
                </c:pt>
                <c:pt idx="18">
                  <c:v>10</c:v>
                </c:pt>
                <c:pt idx="19">
                  <c:v>12</c:v>
                </c:pt>
                <c:pt idx="20">
                  <c:v>9</c:v>
                </c:pt>
                <c:pt idx="21">
                  <c:v>9</c:v>
                </c:pt>
                <c:pt idx="22">
                  <c:v>13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17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16</c:v>
                </c:pt>
                <c:pt idx="7">
                  <c:v>16</c:v>
                </c:pt>
                <c:pt idx="8">
                  <c:v>19</c:v>
                </c:pt>
                <c:pt idx="9">
                  <c:v>22</c:v>
                </c:pt>
                <c:pt idx="10">
                  <c:v>22</c:v>
                </c:pt>
                <c:pt idx="11">
                  <c:v>20</c:v>
                </c:pt>
                <c:pt idx="12">
                  <c:v>19</c:v>
                </c:pt>
                <c:pt idx="13">
                  <c:v>12</c:v>
                </c:pt>
                <c:pt idx="14">
                  <c:v>12</c:v>
                </c:pt>
                <c:pt idx="15">
                  <c:v>15</c:v>
                </c:pt>
                <c:pt idx="16">
                  <c:v>16</c:v>
                </c:pt>
                <c:pt idx="17">
                  <c:v>15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21</c:v>
                </c:pt>
                <c:pt idx="22">
                  <c:v>17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Dec</a:t>
            </a:r>
            <a:r>
              <a:rPr lang="en-US" baseline="0"/>
              <a:t> </a:t>
            </a:r>
            <a:r>
              <a:rPr lang="en-US"/>
              <a:t>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-778.68261737499915</c:v>
                </c:pt>
                <c:pt idx="1">
                  <c:v>-594.10986343749937</c:v>
                </c:pt>
                <c:pt idx="2">
                  <c:v>-773.66197939999984</c:v>
                </c:pt>
                <c:pt idx="3">
                  <c:v>-743.17309574999899</c:v>
                </c:pt>
                <c:pt idx="4">
                  <c:v>-759.25965088235193</c:v>
                </c:pt>
                <c:pt idx="5">
                  <c:v>-726.64375019999864</c:v>
                </c:pt>
                <c:pt idx="6">
                  <c:v>-732.82215076470527</c:v>
                </c:pt>
                <c:pt idx="7">
                  <c:v>-727.32750842105179</c:v>
                </c:pt>
                <c:pt idx="8">
                  <c:v>-721.28344743749949</c:v>
                </c:pt>
                <c:pt idx="9">
                  <c:v>-652.09681935714093</c:v>
                </c:pt>
                <c:pt idx="10">
                  <c:v>-780.49057917646985</c:v>
                </c:pt>
                <c:pt idx="11">
                  <c:v>-951.5443360499994</c:v>
                </c:pt>
                <c:pt idx="12">
                  <c:v>-1075.9912111499993</c:v>
                </c:pt>
                <c:pt idx="13">
                  <c:v>-1255.3696058095225</c:v>
                </c:pt>
                <c:pt idx="14">
                  <c:v>-1568.0798828499996</c:v>
                </c:pt>
                <c:pt idx="15">
                  <c:v>-1453.8997396666666</c:v>
                </c:pt>
                <c:pt idx="16">
                  <c:v>-1309.7233667272712</c:v>
                </c:pt>
                <c:pt idx="17">
                  <c:v>-890.29891321738978</c:v>
                </c:pt>
                <c:pt idx="18">
                  <c:v>-670.46386739999866</c:v>
                </c:pt>
                <c:pt idx="19">
                  <c:v>-595.05878919999884</c:v>
                </c:pt>
                <c:pt idx="20">
                  <c:v>-595.60703139999896</c:v>
                </c:pt>
                <c:pt idx="21">
                  <c:v>-753.45556649999844</c:v>
                </c:pt>
                <c:pt idx="22">
                  <c:v>-684.49438493749949</c:v>
                </c:pt>
                <c:pt idx="23">
                  <c:v>-758.65600606249973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911.00651040000082</c:v>
                </c:pt>
                <c:pt idx="1">
                  <c:v>769.04101542857256</c:v>
                </c:pt>
                <c:pt idx="2">
                  <c:v>541.62332564285839</c:v>
                </c:pt>
                <c:pt idx="3">
                  <c:v>536.36941957142903</c:v>
                </c:pt>
                <c:pt idx="4">
                  <c:v>520.49669469230867</c:v>
                </c:pt>
                <c:pt idx="5">
                  <c:v>568.49010399999975</c:v>
                </c:pt>
                <c:pt idx="6">
                  <c:v>803.25180276923152</c:v>
                </c:pt>
                <c:pt idx="7">
                  <c:v>884.26669027272737</c:v>
                </c:pt>
                <c:pt idx="8">
                  <c:v>916.60044642857304</c:v>
                </c:pt>
                <c:pt idx="9">
                  <c:v>761.12304675000132</c:v>
                </c:pt>
                <c:pt idx="10">
                  <c:v>573.79537246153973</c:v>
                </c:pt>
                <c:pt idx="11">
                  <c:v>476.14960920000084</c:v>
                </c:pt>
                <c:pt idx="12">
                  <c:v>762.36601560000054</c:v>
                </c:pt>
                <c:pt idx="13">
                  <c:v>1049.3741318888892</c:v>
                </c:pt>
                <c:pt idx="14">
                  <c:v>1060.1457031000004</c:v>
                </c:pt>
                <c:pt idx="15">
                  <c:v>988.83897566666724</c:v>
                </c:pt>
                <c:pt idx="16">
                  <c:v>985.36474587500197</c:v>
                </c:pt>
                <c:pt idx="17">
                  <c:v>928.38169628571529</c:v>
                </c:pt>
                <c:pt idx="18">
                  <c:v>796.8812500000007</c:v>
                </c:pt>
                <c:pt idx="19">
                  <c:v>1286.0414062000011</c:v>
                </c:pt>
                <c:pt idx="20">
                  <c:v>1413.6417967999994</c:v>
                </c:pt>
                <c:pt idx="21">
                  <c:v>1137.7340957857155</c:v>
                </c:pt>
                <c:pt idx="22">
                  <c:v>1038.86383907143</c:v>
                </c:pt>
                <c:pt idx="23">
                  <c:v>1009.3345422857159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0"/>
          <c:min val="-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Dec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15</c:v>
                </c:pt>
                <c:pt idx="6">
                  <c:v>17</c:v>
                </c:pt>
                <c:pt idx="7">
                  <c:v>19</c:v>
                </c:pt>
                <c:pt idx="8">
                  <c:v>16</c:v>
                </c:pt>
                <c:pt idx="9">
                  <c:v>14</c:v>
                </c:pt>
                <c:pt idx="10">
                  <c:v>17</c:v>
                </c:pt>
                <c:pt idx="11">
                  <c:v>20</c:v>
                </c:pt>
                <c:pt idx="12">
                  <c:v>20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13</c:v>
                </c:pt>
                <c:pt idx="5">
                  <c:v>15</c:v>
                </c:pt>
                <c:pt idx="6">
                  <c:v>13</c:v>
                </c:pt>
                <c:pt idx="7">
                  <c:v>11</c:v>
                </c:pt>
                <c:pt idx="8">
                  <c:v>14</c:v>
                </c:pt>
                <c:pt idx="9">
                  <c:v>16</c:v>
                </c:pt>
                <c:pt idx="10">
                  <c:v>13</c:v>
                </c:pt>
                <c:pt idx="11">
                  <c:v>10</c:v>
                </c:pt>
                <c:pt idx="12">
                  <c:v>10</c:v>
                </c:pt>
                <c:pt idx="13">
                  <c:v>9</c:v>
                </c:pt>
                <c:pt idx="14">
                  <c:v>10</c:v>
                </c:pt>
                <c:pt idx="15">
                  <c:v>9</c:v>
                </c:pt>
                <c:pt idx="16">
                  <c:v>8</c:v>
                </c:pt>
                <c:pt idx="17">
                  <c:v>7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Dec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15</c:v>
                </c:pt>
                <c:pt idx="2">
                  <c:v>13</c:v>
                </c:pt>
                <c:pt idx="3">
                  <c:v>13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17</c:v>
                </c:pt>
                <c:pt idx="9">
                  <c:v>15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22</c:v>
                </c:pt>
                <c:pt idx="17">
                  <c:v>17</c:v>
                </c:pt>
                <c:pt idx="18">
                  <c:v>18</c:v>
                </c:pt>
                <c:pt idx="19">
                  <c:v>17</c:v>
                </c:pt>
                <c:pt idx="20">
                  <c:v>18</c:v>
                </c:pt>
                <c:pt idx="21">
                  <c:v>16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15</c:v>
                </c:pt>
                <c:pt idx="5">
                  <c:v>17</c:v>
                </c:pt>
                <c:pt idx="6">
                  <c:v>16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  <c:pt idx="10">
                  <c:v>13</c:v>
                </c:pt>
                <c:pt idx="11">
                  <c:v>12</c:v>
                </c:pt>
                <c:pt idx="12">
                  <c:v>11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8</c:v>
                </c:pt>
                <c:pt idx="17">
                  <c:v>13</c:v>
                </c:pt>
                <c:pt idx="18">
                  <c:v>12</c:v>
                </c:pt>
                <c:pt idx="19">
                  <c:v>13</c:v>
                </c:pt>
                <c:pt idx="20">
                  <c:v>12</c:v>
                </c:pt>
                <c:pt idx="21">
                  <c:v>14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Dec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-61.130513524999991</c:v>
                </c:pt>
                <c:pt idx="1">
                  <c:v>-53.244714359999989</c:v>
                </c:pt>
                <c:pt idx="2">
                  <c:v>-75.223090288888955</c:v>
                </c:pt>
                <c:pt idx="3">
                  <c:v>-62.219802874999957</c:v>
                </c:pt>
                <c:pt idx="4">
                  <c:v>-64.132408730769185</c:v>
                </c:pt>
                <c:pt idx="5">
                  <c:v>-65.19416503000005</c:v>
                </c:pt>
                <c:pt idx="6">
                  <c:v>-50.674692800000003</c:v>
                </c:pt>
                <c:pt idx="7">
                  <c:v>-59.676551238461521</c:v>
                </c:pt>
                <c:pt idx="8">
                  <c:v>-74.60926514000009</c:v>
                </c:pt>
                <c:pt idx="9">
                  <c:v>-66.220162528571493</c:v>
                </c:pt>
                <c:pt idx="10">
                  <c:v>-124.90814208749995</c:v>
                </c:pt>
                <c:pt idx="11">
                  <c:v>-97.270141619999976</c:v>
                </c:pt>
                <c:pt idx="12">
                  <c:v>-84.853315872727222</c:v>
                </c:pt>
                <c:pt idx="13">
                  <c:v>-96.466939308333338</c:v>
                </c:pt>
                <c:pt idx="14">
                  <c:v>-84.128784183333366</c:v>
                </c:pt>
                <c:pt idx="15">
                  <c:v>-75.421447741666654</c:v>
                </c:pt>
                <c:pt idx="16">
                  <c:v>-70.964274099999969</c:v>
                </c:pt>
                <c:pt idx="17">
                  <c:v>-51.984313959999987</c:v>
                </c:pt>
                <c:pt idx="18">
                  <c:v>-43.589324949999963</c:v>
                </c:pt>
                <c:pt idx="19">
                  <c:v>-48.388702399999971</c:v>
                </c:pt>
                <c:pt idx="20">
                  <c:v>-38.645446775000039</c:v>
                </c:pt>
                <c:pt idx="21">
                  <c:v>-44.120590200000009</c:v>
                </c:pt>
                <c:pt idx="22">
                  <c:v>-48.90435115555556</c:v>
                </c:pt>
                <c:pt idx="23">
                  <c:v>-68.037516277777712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75.742675788888903</c:v>
                </c:pt>
                <c:pt idx="1">
                  <c:v>48.315405275000025</c:v>
                </c:pt>
                <c:pt idx="2">
                  <c:v>48.825701895000023</c:v>
                </c:pt>
                <c:pt idx="3">
                  <c:v>56.598249164285725</c:v>
                </c:pt>
                <c:pt idx="4">
                  <c:v>51.34869024705884</c:v>
                </c:pt>
                <c:pt idx="5">
                  <c:v>51.429693600000007</c:v>
                </c:pt>
                <c:pt idx="6">
                  <c:v>76.568901905555535</c:v>
                </c:pt>
                <c:pt idx="7">
                  <c:v>86.363137635294123</c:v>
                </c:pt>
                <c:pt idx="8">
                  <c:v>88.332397460000038</c:v>
                </c:pt>
                <c:pt idx="9">
                  <c:v>67.499448026086952</c:v>
                </c:pt>
                <c:pt idx="10">
                  <c:v>88.632779195454532</c:v>
                </c:pt>
                <c:pt idx="11">
                  <c:v>100.17550659</c:v>
                </c:pt>
                <c:pt idx="12">
                  <c:v>95.128417957894769</c:v>
                </c:pt>
                <c:pt idx="13">
                  <c:v>103.6491292222222</c:v>
                </c:pt>
                <c:pt idx="14">
                  <c:v>101.69164360555556</c:v>
                </c:pt>
                <c:pt idx="15">
                  <c:v>101.46446396666666</c:v>
                </c:pt>
                <c:pt idx="16">
                  <c:v>73.866855205555566</c:v>
                </c:pt>
                <c:pt idx="17">
                  <c:v>73.804138184999957</c:v>
                </c:pt>
                <c:pt idx="18">
                  <c:v>77.796431118181843</c:v>
                </c:pt>
                <c:pt idx="19">
                  <c:v>84.190535109090902</c:v>
                </c:pt>
                <c:pt idx="20">
                  <c:v>85.065801445454511</c:v>
                </c:pt>
                <c:pt idx="21">
                  <c:v>91.022466490909082</c:v>
                </c:pt>
                <c:pt idx="22">
                  <c:v>94.8623860619048</c:v>
                </c:pt>
                <c:pt idx="23">
                  <c:v>79.787661595238092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Dec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12</c:v>
                </c:pt>
                <c:pt idx="1">
                  <c:v>10</c:v>
                </c:pt>
                <c:pt idx="2">
                  <c:v>9</c:v>
                </c:pt>
                <c:pt idx="3">
                  <c:v>16</c:v>
                </c:pt>
                <c:pt idx="4">
                  <c:v>13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10</c:v>
                </c:pt>
                <c:pt idx="9">
                  <c:v>7</c:v>
                </c:pt>
                <c:pt idx="10">
                  <c:v>8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9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20</c:v>
                </c:pt>
                <c:pt idx="2">
                  <c:v>20</c:v>
                </c:pt>
                <c:pt idx="3">
                  <c:v>14</c:v>
                </c:pt>
                <c:pt idx="4">
                  <c:v>17</c:v>
                </c:pt>
                <c:pt idx="5">
                  <c:v>20</c:v>
                </c:pt>
                <c:pt idx="6">
                  <c:v>18</c:v>
                </c:pt>
                <c:pt idx="7">
                  <c:v>17</c:v>
                </c:pt>
                <c:pt idx="8">
                  <c:v>20</c:v>
                </c:pt>
                <c:pt idx="9">
                  <c:v>23</c:v>
                </c:pt>
                <c:pt idx="10">
                  <c:v>22</c:v>
                </c:pt>
                <c:pt idx="11">
                  <c:v>20</c:v>
                </c:pt>
                <c:pt idx="12">
                  <c:v>19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20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Dec</a:t>
            </a:r>
            <a:r>
              <a:rPr lang="en-US"/>
              <a:t>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-223.11814080952379</c:v>
                </c:pt>
                <c:pt idx="1">
                  <c:v>-239.67057999130432</c:v>
                </c:pt>
                <c:pt idx="2">
                  <c:v>-281.43264043809523</c:v>
                </c:pt>
                <c:pt idx="3">
                  <c:v>-280.7684273130435</c:v>
                </c:pt>
                <c:pt idx="4">
                  <c:v>-310.41162109545456</c:v>
                </c:pt>
                <c:pt idx="5">
                  <c:v>-302.17129371904764</c:v>
                </c:pt>
                <c:pt idx="6">
                  <c:v>-261.58179772608696</c:v>
                </c:pt>
                <c:pt idx="7">
                  <c:v>-277.46247559000005</c:v>
                </c:pt>
                <c:pt idx="8">
                  <c:v>-160.11151413809526</c:v>
                </c:pt>
                <c:pt idx="9">
                  <c:v>-150.15714517222216</c:v>
                </c:pt>
                <c:pt idx="10">
                  <c:v>-228.64423827499996</c:v>
                </c:pt>
                <c:pt idx="11">
                  <c:v>-250.94390398846147</c:v>
                </c:pt>
                <c:pt idx="12">
                  <c:v>-275.9143359520001</c:v>
                </c:pt>
                <c:pt idx="13">
                  <c:v>-284.49174169130447</c:v>
                </c:pt>
                <c:pt idx="14">
                  <c:v>-315.27578589047613</c:v>
                </c:pt>
                <c:pt idx="15">
                  <c:v>-311.61711040526319</c:v>
                </c:pt>
                <c:pt idx="16">
                  <c:v>-234.60865420952385</c:v>
                </c:pt>
                <c:pt idx="17">
                  <c:v>-212.30531249599997</c:v>
                </c:pt>
                <c:pt idx="18">
                  <c:v>-248.56810546399996</c:v>
                </c:pt>
                <c:pt idx="19">
                  <c:v>-294.88230097619055</c:v>
                </c:pt>
                <c:pt idx="20">
                  <c:v>-386.20204563684206</c:v>
                </c:pt>
                <c:pt idx="21">
                  <c:v>-329.82203310952383</c:v>
                </c:pt>
                <c:pt idx="22">
                  <c:v>-274.55136254285719</c:v>
                </c:pt>
                <c:pt idx="23">
                  <c:v>-213.30608576818187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177.87131076666668</c:v>
                </c:pt>
                <c:pt idx="1">
                  <c:v>168.40625</c:v>
                </c:pt>
                <c:pt idx="2">
                  <c:v>125.12200926249989</c:v>
                </c:pt>
                <c:pt idx="3">
                  <c:v>158.15785434285706</c:v>
                </c:pt>
                <c:pt idx="4">
                  <c:v>149.8626098499999</c:v>
                </c:pt>
                <c:pt idx="5">
                  <c:v>139.35134546666652</c:v>
                </c:pt>
                <c:pt idx="6">
                  <c:v>115.85323662857159</c:v>
                </c:pt>
                <c:pt idx="7">
                  <c:v>130.09731444999997</c:v>
                </c:pt>
                <c:pt idx="8">
                  <c:v>209.30034724444462</c:v>
                </c:pt>
                <c:pt idx="9">
                  <c:v>231.79789224999999</c:v>
                </c:pt>
                <c:pt idx="10">
                  <c:v>184.83647461000001</c:v>
                </c:pt>
                <c:pt idx="11">
                  <c:v>123.3424071999998</c:v>
                </c:pt>
                <c:pt idx="12">
                  <c:v>191.44541016000002</c:v>
                </c:pt>
                <c:pt idx="13">
                  <c:v>182.40345981428567</c:v>
                </c:pt>
                <c:pt idx="14">
                  <c:v>175.93798827777775</c:v>
                </c:pt>
                <c:pt idx="15">
                  <c:v>92.051935363636318</c:v>
                </c:pt>
                <c:pt idx="16">
                  <c:v>71.084255655555651</c:v>
                </c:pt>
                <c:pt idx="17">
                  <c:v>31.956542980000087</c:v>
                </c:pt>
                <c:pt idx="18">
                  <c:v>128.3000000400003</c:v>
                </c:pt>
                <c:pt idx="19">
                  <c:v>161.41194659999988</c:v>
                </c:pt>
                <c:pt idx="20">
                  <c:v>158.62127129090896</c:v>
                </c:pt>
                <c:pt idx="21">
                  <c:v>165.6203342</c:v>
                </c:pt>
                <c:pt idx="22">
                  <c:v>150.36979166666666</c:v>
                </c:pt>
                <c:pt idx="23">
                  <c:v>203.28454588749992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Dec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21</c:v>
                </c:pt>
                <c:pt idx="1">
                  <c:v>23</c:v>
                </c:pt>
                <c:pt idx="2">
                  <c:v>21</c:v>
                </c:pt>
                <c:pt idx="3">
                  <c:v>23</c:v>
                </c:pt>
                <c:pt idx="4">
                  <c:v>22</c:v>
                </c:pt>
                <c:pt idx="5">
                  <c:v>21</c:v>
                </c:pt>
                <c:pt idx="6">
                  <c:v>23</c:v>
                </c:pt>
                <c:pt idx="7">
                  <c:v>20</c:v>
                </c:pt>
                <c:pt idx="8">
                  <c:v>21</c:v>
                </c:pt>
                <c:pt idx="9">
                  <c:v>18</c:v>
                </c:pt>
                <c:pt idx="10">
                  <c:v>20</c:v>
                </c:pt>
                <c:pt idx="11">
                  <c:v>26</c:v>
                </c:pt>
                <c:pt idx="12">
                  <c:v>25</c:v>
                </c:pt>
                <c:pt idx="13">
                  <c:v>23</c:v>
                </c:pt>
                <c:pt idx="14">
                  <c:v>21</c:v>
                </c:pt>
                <c:pt idx="15">
                  <c:v>19</c:v>
                </c:pt>
                <c:pt idx="16">
                  <c:v>21</c:v>
                </c:pt>
                <c:pt idx="17">
                  <c:v>25</c:v>
                </c:pt>
                <c:pt idx="18">
                  <c:v>25</c:v>
                </c:pt>
                <c:pt idx="19">
                  <c:v>21</c:v>
                </c:pt>
                <c:pt idx="20">
                  <c:v>19</c:v>
                </c:pt>
                <c:pt idx="21">
                  <c:v>21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8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7</c:v>
                </c:pt>
                <c:pt idx="7">
                  <c:v>10</c:v>
                </c:pt>
                <c:pt idx="8">
                  <c:v>9</c:v>
                </c:pt>
                <c:pt idx="9">
                  <c:v>12</c:v>
                </c:pt>
                <c:pt idx="10">
                  <c:v>10</c:v>
                </c:pt>
                <c:pt idx="11">
                  <c:v>4</c:v>
                </c:pt>
                <c:pt idx="12">
                  <c:v>5</c:v>
                </c:pt>
                <c:pt idx="13">
                  <c:v>7</c:v>
                </c:pt>
                <c:pt idx="14">
                  <c:v>9</c:v>
                </c:pt>
                <c:pt idx="15">
                  <c:v>11</c:v>
                </c:pt>
                <c:pt idx="16">
                  <c:v>9</c:v>
                </c:pt>
                <c:pt idx="17">
                  <c:v>5</c:v>
                </c:pt>
                <c:pt idx="18">
                  <c:v>5</c:v>
                </c:pt>
                <c:pt idx="19">
                  <c:v>9</c:v>
                </c:pt>
                <c:pt idx="20">
                  <c:v>11</c:v>
                </c:pt>
                <c:pt idx="21">
                  <c:v>9</c:v>
                </c:pt>
                <c:pt idx="22">
                  <c:v>9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Dec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-75.831909176190521</c:v>
                </c:pt>
                <c:pt idx="1">
                  <c:v>-96.049617994117639</c:v>
                </c:pt>
                <c:pt idx="2">
                  <c:v>-129.85572005294119</c:v>
                </c:pt>
                <c:pt idx="3">
                  <c:v>-115.57719495238091</c:v>
                </c:pt>
                <c:pt idx="4">
                  <c:v>-110.37854002499998</c:v>
                </c:pt>
                <c:pt idx="5">
                  <c:v>-81.741301165217408</c:v>
                </c:pt>
                <c:pt idx="6">
                  <c:v>-76.45406494999996</c:v>
                </c:pt>
                <c:pt idx="7">
                  <c:v>-93.882471978947379</c:v>
                </c:pt>
                <c:pt idx="8">
                  <c:v>-102.83422174444445</c:v>
                </c:pt>
                <c:pt idx="9">
                  <c:v>-88.627987510526324</c:v>
                </c:pt>
                <c:pt idx="10">
                  <c:v>-109.98215332500001</c:v>
                </c:pt>
                <c:pt idx="11">
                  <c:v>-115.07733443333339</c:v>
                </c:pt>
                <c:pt idx="12">
                  <c:v>-107.13809364736841</c:v>
                </c:pt>
                <c:pt idx="13">
                  <c:v>-98.071311259090905</c:v>
                </c:pt>
                <c:pt idx="14">
                  <c:v>-108.24916477894737</c:v>
                </c:pt>
                <c:pt idx="15">
                  <c:v>-102.15463096315787</c:v>
                </c:pt>
                <c:pt idx="16">
                  <c:v>-93.904003890000055</c:v>
                </c:pt>
                <c:pt idx="17">
                  <c:v>-102.90406558947372</c:v>
                </c:pt>
                <c:pt idx="18">
                  <c:v>-86.416253957142857</c:v>
                </c:pt>
                <c:pt idx="19">
                  <c:v>-93.591373223529416</c:v>
                </c:pt>
                <c:pt idx="20">
                  <c:v>-91.195254678947364</c:v>
                </c:pt>
                <c:pt idx="21">
                  <c:v>-82.766820010526303</c:v>
                </c:pt>
                <c:pt idx="22">
                  <c:v>-73.441528320000018</c:v>
                </c:pt>
                <c:pt idx="23">
                  <c:v>-76.993536076190495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64.319851344444416</c:v>
                </c:pt>
                <c:pt idx="1">
                  <c:v>43.305326030769194</c:v>
                </c:pt>
                <c:pt idx="2">
                  <c:v>58.538431824999975</c:v>
                </c:pt>
                <c:pt idx="3">
                  <c:v>65.473063155555565</c:v>
                </c:pt>
                <c:pt idx="4">
                  <c:v>75.04040529000001</c:v>
                </c:pt>
                <c:pt idx="5">
                  <c:v>114.54914201428574</c:v>
                </c:pt>
                <c:pt idx="6">
                  <c:v>74.691723629999998</c:v>
                </c:pt>
                <c:pt idx="7">
                  <c:v>80.150790145454593</c:v>
                </c:pt>
                <c:pt idx="8">
                  <c:v>91.3036092166667</c:v>
                </c:pt>
                <c:pt idx="9">
                  <c:v>106.58445046363636</c:v>
                </c:pt>
                <c:pt idx="10">
                  <c:v>80.152966310000039</c:v>
                </c:pt>
                <c:pt idx="11">
                  <c:v>90.942328577777801</c:v>
                </c:pt>
                <c:pt idx="12">
                  <c:v>77.50113193636362</c:v>
                </c:pt>
                <c:pt idx="13">
                  <c:v>70.999557487499999</c:v>
                </c:pt>
                <c:pt idx="14">
                  <c:v>53.707930145454569</c:v>
                </c:pt>
                <c:pt idx="15">
                  <c:v>34.616865672727315</c:v>
                </c:pt>
                <c:pt idx="16">
                  <c:v>31.908605950000016</c:v>
                </c:pt>
                <c:pt idx="17">
                  <c:v>43.063487654545476</c:v>
                </c:pt>
                <c:pt idx="18">
                  <c:v>109.20324706666663</c:v>
                </c:pt>
                <c:pt idx="19">
                  <c:v>97.505943892307712</c:v>
                </c:pt>
                <c:pt idx="20">
                  <c:v>113.0205078181818</c:v>
                </c:pt>
                <c:pt idx="21">
                  <c:v>52.060535790909107</c:v>
                </c:pt>
                <c:pt idx="22">
                  <c:v>51.153503409999985</c:v>
                </c:pt>
                <c:pt idx="23">
                  <c:v>75.298407655555522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  <c:min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Dec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12</c:v>
                </c:pt>
                <c:pt idx="1">
                  <c:v>10</c:v>
                </c:pt>
                <c:pt idx="2">
                  <c:v>9</c:v>
                </c:pt>
                <c:pt idx="3">
                  <c:v>16</c:v>
                </c:pt>
                <c:pt idx="4">
                  <c:v>13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10</c:v>
                </c:pt>
                <c:pt idx="9">
                  <c:v>7</c:v>
                </c:pt>
                <c:pt idx="10">
                  <c:v>8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9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20</c:v>
                </c:pt>
                <c:pt idx="2">
                  <c:v>20</c:v>
                </c:pt>
                <c:pt idx="3">
                  <c:v>14</c:v>
                </c:pt>
                <c:pt idx="4">
                  <c:v>17</c:v>
                </c:pt>
                <c:pt idx="5">
                  <c:v>20</c:v>
                </c:pt>
                <c:pt idx="6">
                  <c:v>18</c:v>
                </c:pt>
                <c:pt idx="7">
                  <c:v>17</c:v>
                </c:pt>
                <c:pt idx="8">
                  <c:v>20</c:v>
                </c:pt>
                <c:pt idx="9">
                  <c:v>23</c:v>
                </c:pt>
                <c:pt idx="10">
                  <c:v>22</c:v>
                </c:pt>
                <c:pt idx="11">
                  <c:v>20</c:v>
                </c:pt>
                <c:pt idx="12">
                  <c:v>19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20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Dec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-404.03906261538492</c:v>
                </c:pt>
                <c:pt idx="1">
                  <c:v>-319.75976546666681</c:v>
                </c:pt>
                <c:pt idx="2">
                  <c:v>-505.46158843333342</c:v>
                </c:pt>
                <c:pt idx="3">
                  <c:v>-420.04107679374988</c:v>
                </c:pt>
                <c:pt idx="4">
                  <c:v>-369.91259776111139</c:v>
                </c:pt>
                <c:pt idx="5">
                  <c:v>-487.58255211999989</c:v>
                </c:pt>
                <c:pt idx="6">
                  <c:v>-445.72874541176486</c:v>
                </c:pt>
                <c:pt idx="7">
                  <c:v>-500.93292572105258</c:v>
                </c:pt>
                <c:pt idx="8">
                  <c:v>-471.74789252631587</c:v>
                </c:pt>
                <c:pt idx="9">
                  <c:v>-426.64521480000047</c:v>
                </c:pt>
                <c:pt idx="10">
                  <c:v>-449.6969058947368</c:v>
                </c:pt>
                <c:pt idx="11">
                  <c:v>-407.96072513043504</c:v>
                </c:pt>
                <c:pt idx="12">
                  <c:v>-470.34114585714303</c:v>
                </c:pt>
                <c:pt idx="13">
                  <c:v>-442.76664413043471</c:v>
                </c:pt>
                <c:pt idx="14">
                  <c:v>-493.54093069565249</c:v>
                </c:pt>
                <c:pt idx="15">
                  <c:v>-521.54946499999983</c:v>
                </c:pt>
                <c:pt idx="16">
                  <c:v>-571.56384861904758</c:v>
                </c:pt>
                <c:pt idx="17">
                  <c:v>-450.40065704545435</c:v>
                </c:pt>
                <c:pt idx="18">
                  <c:v>-413.11108409999997</c:v>
                </c:pt>
                <c:pt idx="19">
                  <c:v>-389.22239936842124</c:v>
                </c:pt>
                <c:pt idx="20">
                  <c:v>-398.45289517647069</c:v>
                </c:pt>
                <c:pt idx="21">
                  <c:v>-418.52185056249994</c:v>
                </c:pt>
                <c:pt idx="22">
                  <c:v>-453.16141185714292</c:v>
                </c:pt>
                <c:pt idx="23">
                  <c:v>-473.03285421428581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408.05422794117646</c:v>
                </c:pt>
                <c:pt idx="1">
                  <c:v>419.04153646666697</c:v>
                </c:pt>
                <c:pt idx="2">
                  <c:v>346.32714841764709</c:v>
                </c:pt>
                <c:pt idx="3">
                  <c:v>425.89062492857153</c:v>
                </c:pt>
                <c:pt idx="4">
                  <c:v>428.19449855000039</c:v>
                </c:pt>
                <c:pt idx="5">
                  <c:v>360.34049471333321</c:v>
                </c:pt>
                <c:pt idx="6">
                  <c:v>384.93667358461494</c:v>
                </c:pt>
                <c:pt idx="7">
                  <c:v>399.72727281818118</c:v>
                </c:pt>
                <c:pt idx="8">
                  <c:v>425.37819609090911</c:v>
                </c:pt>
                <c:pt idx="9">
                  <c:v>419.1242186999998</c:v>
                </c:pt>
                <c:pt idx="10">
                  <c:v>282.39843745454561</c:v>
                </c:pt>
                <c:pt idx="11">
                  <c:v>344.25878914285647</c:v>
                </c:pt>
                <c:pt idx="12">
                  <c:v>350.00824622222234</c:v>
                </c:pt>
                <c:pt idx="13">
                  <c:v>499.40764485714266</c:v>
                </c:pt>
                <c:pt idx="14">
                  <c:v>435.14550771428549</c:v>
                </c:pt>
                <c:pt idx="15">
                  <c:v>368.22991099999984</c:v>
                </c:pt>
                <c:pt idx="16">
                  <c:v>345.85015199999987</c:v>
                </c:pt>
                <c:pt idx="17">
                  <c:v>459.88061500000049</c:v>
                </c:pt>
                <c:pt idx="18">
                  <c:v>455.00195339999971</c:v>
                </c:pt>
                <c:pt idx="19">
                  <c:v>570.5321379999998</c:v>
                </c:pt>
                <c:pt idx="20">
                  <c:v>539.80168261538461</c:v>
                </c:pt>
                <c:pt idx="21">
                  <c:v>572.34388978571405</c:v>
                </c:pt>
                <c:pt idx="22">
                  <c:v>502.10131849999993</c:v>
                </c:pt>
                <c:pt idx="23">
                  <c:v>484.98193362500001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50"/>
          <c:min val="-7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60.451492708336" createdVersion="6" refreshedVersion="8" minRefreshableVersion="3" recordCount="721" xr:uid="{47314C99-0ACB-439E-A7EB-60F3D098CB06}">
  <cacheSource type="worksheet">
    <worksheetSource ref="M1:R722" sheet="Coas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1397.1953129999984" maxValue="1520.7568360000005"/>
    </cacheField>
    <cacheField name="Under" numFmtId="0">
      <sharedItems containsMixedTypes="1" containsNumber="1" minValue="-1397.1953129999984" maxValue="-1.3867190000000846"/>
    </cacheField>
    <cacheField name="Over" numFmtId="0">
      <sharedItems containsMixedTypes="1" containsNumber="1" minValue="2.1064452999999048" maxValue="1520.756836000000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60.452716550928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</sharedItems>
    </cacheField>
    <cacheField name="Hourly Error" numFmtId="0">
      <sharedItems containsSemiMixedTypes="0" containsString="0" containsNumber="1" minValue="-261.75488280000013" maxValue="322.40246580000007"/>
    </cacheField>
    <cacheField name="Under" numFmtId="0">
      <sharedItems containsMixedTypes="1" containsNumber="1" minValue="-261.75488280000013" maxValue="-1.7585449999999128"/>
    </cacheField>
    <cacheField name="Over" numFmtId="0">
      <sharedItems containsMixedTypes="1" containsNumber="1" minValue="6.2866199999916716E-2" maxValue="322.40246580000007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60.453775925926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</sharedItems>
    </cacheField>
    <cacheField name="Hourly Error" numFmtId="0">
      <sharedItems containsSemiMixedTypes="0" containsString="0" containsNumber="1" minValue="-891.5078125" maxValue="794.51904300000024"/>
    </cacheField>
    <cacheField name="Under" numFmtId="0">
      <sharedItems containsMixedTypes="1" containsNumber="1" minValue="-891.5078125" maxValue="-0.63720699999976205"/>
    </cacheField>
    <cacheField name="Over" numFmtId="0">
      <sharedItems containsMixedTypes="1" containsNumber="1" minValue="7.5683600000047591E-2" maxValue="794.51904300000024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60.454214814818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374.82763670000008" maxValue="524.82568360000005"/>
    </cacheField>
    <cacheField name="Under" numFmtId="0">
      <sharedItems containsMixedTypes="1" containsNumber="1" minValue="-374.82763670000008" maxValue="-3.5522500000070067E-2"/>
    </cacheField>
    <cacheField name="Over" numFmtId="0">
      <sharedItems containsMixedTypes="1" containsNumber="1" minValue="0.12536620000014409" maxValue="524.8256836000000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60.454655208334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1602.6347650000007" maxValue="1458.2919920000004"/>
    </cacheField>
    <cacheField name="Under" numFmtId="0">
      <sharedItems containsMixedTypes="1" containsNumber="1" minValue="-1602.6347650000007" maxValue="-1.3232420000003913"/>
    </cacheField>
    <cacheField name="Over" numFmtId="0">
      <sharedItems containsMixedTypes="1" containsNumber="1" minValue="4.1064450000012584" maxValue="1458.2919920000004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60.455227662038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519.73046839999915" maxValue="1067.3579102000003"/>
    </cacheField>
    <cacheField name="Under" numFmtId="0">
      <sharedItems containsMixedTypes="1" containsNumber="1" minValue="-519.73046839999915" maxValue="-1.3671900000190362E-2"/>
    </cacheField>
    <cacheField name="Over" numFmtId="0">
      <sharedItems containsMixedTypes="1" containsNumber="1" minValue="1.4648399999714456E-2" maxValue="1067.3579102000003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60.456294444448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456.4113769999999" maxValue="425.94628899999998"/>
    </cacheField>
    <cacheField name="Under" numFmtId="0">
      <sharedItems containsMixedTypes="1" containsNumber="1" minValue="-456.4113769999999" maxValue="-0.35131839999985459"/>
    </cacheField>
    <cacheField name="Over" numFmtId="0">
      <sharedItems containsMixedTypes="1" containsNumber="1" minValue="5.5908199999976205E-2" maxValue="425.94628899999998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60.456706018522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311.57360839999978" maxValue="654.85394286999997"/>
    </cacheField>
    <cacheField name="Under" numFmtId="0">
      <sharedItems containsMixedTypes="1" containsNumber="1" minValue="-311.57360839999978" maxValue="-4.6142599999939193E-2"/>
    </cacheField>
    <cacheField name="Over" numFmtId="0">
      <sharedItems containsMixedTypes="1" containsNumber="1" minValue="0.40808100000003833" maxValue="654.85394286999997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60.457504282407" createdVersion="6" refreshedVersion="8" minRefreshableVersion="3" recordCount="720" xr:uid="{616D3338-5EA7-46E0-A6E5-8CDC96FB7F28}">
  <cacheSource type="worksheet">
    <worksheetSource ref="V1:Z721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4242.9960940000019" maxValue="-8.9844000001903623E-2"/>
    </cacheField>
    <cacheField name="Over" numFmtId="0">
      <sharedItems containsMixedTypes="1" containsNumber="1" minValue="7.3085940000019036" maxValue="4128.183594000001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627.20996060000107"/>
    <n v="-627.20996060000107"/>
    <s v=""/>
    <n v="1"/>
    <s v=""/>
  </r>
  <r>
    <x v="1"/>
    <n v="-820.42285169999923"/>
    <n v="-820.42285169999923"/>
    <s v=""/>
    <n v="1"/>
    <s v=""/>
  </r>
  <r>
    <x v="2"/>
    <n v="-702.88671869999962"/>
    <n v="-702.88671869999962"/>
    <s v=""/>
    <n v="1"/>
    <s v=""/>
  </r>
  <r>
    <x v="3"/>
    <n v="-715.56249969999953"/>
    <n v="-715.56249969999953"/>
    <s v=""/>
    <n v="1"/>
    <s v=""/>
  </r>
  <r>
    <x v="4"/>
    <n v="-655.34277350000048"/>
    <n v="-655.34277350000048"/>
    <s v=""/>
    <n v="1"/>
    <s v=""/>
  </r>
  <r>
    <x v="5"/>
    <n v="-570.01953119999962"/>
    <n v="-570.01953119999962"/>
    <s v=""/>
    <n v="1"/>
    <s v=""/>
  </r>
  <r>
    <x v="6"/>
    <n v="-499.86718740000106"/>
    <n v="-499.86718740000106"/>
    <s v=""/>
    <n v="1"/>
    <s v=""/>
  </r>
  <r>
    <x v="7"/>
    <n v="-466.56835920000049"/>
    <n v="-466.56835920000049"/>
    <s v=""/>
    <n v="1"/>
    <s v=""/>
  </r>
  <r>
    <x v="8"/>
    <n v="-408.09472699999969"/>
    <n v="-408.09472699999969"/>
    <s v=""/>
    <n v="1"/>
    <s v=""/>
  </r>
  <r>
    <x v="9"/>
    <n v="-242.00586000000112"/>
    <n v="-242.00586000000112"/>
    <s v=""/>
    <n v="1"/>
    <s v=""/>
  </r>
  <r>
    <x v="10"/>
    <n v="-390.04003900000134"/>
    <n v="-390.04003900000134"/>
    <s v=""/>
    <n v="1"/>
    <s v=""/>
  </r>
  <r>
    <x v="11"/>
    <n v="-621.15918000000056"/>
    <n v="-621.15918000000056"/>
    <s v=""/>
    <n v="1"/>
    <s v=""/>
  </r>
  <r>
    <x v="12"/>
    <n v="-769.78027300000031"/>
    <n v="-769.78027300000031"/>
    <s v=""/>
    <n v="1"/>
    <s v=""/>
  </r>
  <r>
    <x v="13"/>
    <n v="-1103.59375"/>
    <n v="-1103.59375"/>
    <s v=""/>
    <n v="1"/>
    <s v=""/>
  </r>
  <r>
    <x v="14"/>
    <n v="-1397.1953129999984"/>
    <n v="-1397.1953129999984"/>
    <s v=""/>
    <n v="1"/>
    <s v=""/>
  </r>
  <r>
    <x v="15"/>
    <n v="-1123.6875"/>
    <n v="-1123.6875"/>
    <s v=""/>
    <n v="1"/>
    <s v=""/>
  </r>
  <r>
    <x v="16"/>
    <n v="-1111.921875"/>
    <n v="-1111.921875"/>
    <s v=""/>
    <n v="1"/>
    <s v=""/>
  </r>
  <r>
    <x v="17"/>
    <n v="-1112.4990230000003"/>
    <n v="-1112.4990230000003"/>
    <s v=""/>
    <n v="1"/>
    <s v=""/>
  </r>
  <r>
    <x v="18"/>
    <n v="-1076.6464849999993"/>
    <n v="-1076.6464849999993"/>
    <s v=""/>
    <n v="1"/>
    <s v=""/>
  </r>
  <r>
    <x v="19"/>
    <n v="-953.4375"/>
    <n v="-953.4375"/>
    <s v=""/>
    <n v="1"/>
    <s v=""/>
  </r>
  <r>
    <x v="20"/>
    <n v="-905.77343700000165"/>
    <n v="-905.77343700000165"/>
    <s v=""/>
    <n v="1"/>
    <s v=""/>
  </r>
  <r>
    <x v="21"/>
    <n v="-869.69335899999896"/>
    <n v="-869.69335899999896"/>
    <s v=""/>
    <n v="1"/>
    <s v=""/>
  </r>
  <r>
    <x v="22"/>
    <n v="-957.04882899999939"/>
    <n v="-957.04882899999939"/>
    <s v=""/>
    <n v="1"/>
    <s v=""/>
  </r>
  <r>
    <x v="23"/>
    <n v="-662.15527339999971"/>
    <n v="-662.15527339999971"/>
    <s v=""/>
    <n v="1"/>
    <s v=""/>
  </r>
  <r>
    <x v="0"/>
    <n v="-552.32714859999942"/>
    <n v="-552.32714859999942"/>
    <s v=""/>
    <n v="1"/>
    <s v=""/>
  </r>
  <r>
    <x v="1"/>
    <n v="-424.78515619999962"/>
    <n v="-424.78515619999962"/>
    <s v=""/>
    <n v="1"/>
    <s v=""/>
  </r>
  <r>
    <x v="2"/>
    <n v="-436.58007820000057"/>
    <n v="-436.58007820000057"/>
    <s v=""/>
    <n v="1"/>
    <s v=""/>
  </r>
  <r>
    <x v="3"/>
    <n v="-434.87207040000067"/>
    <n v="-434.87207040000067"/>
    <s v=""/>
    <n v="1"/>
    <s v=""/>
  </r>
  <r>
    <x v="4"/>
    <n v="-566.4716797000001"/>
    <n v="-566.4716797000001"/>
    <s v=""/>
    <n v="1"/>
    <s v=""/>
  </r>
  <r>
    <x v="5"/>
    <n v="-500.66796900000008"/>
    <n v="-500.66796900000008"/>
    <s v=""/>
    <n v="1"/>
    <s v=""/>
  </r>
  <r>
    <x v="6"/>
    <n v="-503.55371100000048"/>
    <n v="-503.55371100000048"/>
    <s v=""/>
    <n v="1"/>
    <s v=""/>
  </r>
  <r>
    <x v="7"/>
    <n v="-456.57031299999835"/>
    <n v="-456.57031299999835"/>
    <s v=""/>
    <n v="1"/>
    <s v=""/>
  </r>
  <r>
    <x v="8"/>
    <n v="-336.32910099999935"/>
    <n v="-336.32910099999935"/>
    <s v=""/>
    <n v="1"/>
    <s v=""/>
  </r>
  <r>
    <x v="9"/>
    <n v="-280.70996099999866"/>
    <n v="-280.70996099999866"/>
    <s v=""/>
    <n v="1"/>
    <s v=""/>
  </r>
  <r>
    <x v="10"/>
    <n v="-348.97167999999874"/>
    <n v="-348.97167999999874"/>
    <s v=""/>
    <n v="1"/>
    <s v=""/>
  </r>
  <r>
    <x v="11"/>
    <n v="-512.21288999999888"/>
    <n v="-512.21288999999888"/>
    <s v=""/>
    <n v="1"/>
    <s v=""/>
  </r>
  <r>
    <x v="12"/>
    <n v="-509.17089900000065"/>
    <n v="-509.17089900000065"/>
    <s v=""/>
    <n v="1"/>
    <s v=""/>
  </r>
  <r>
    <x v="13"/>
    <n v="-523.28613299999961"/>
    <n v="-523.28613299999961"/>
    <s v=""/>
    <n v="1"/>
    <s v=""/>
  </r>
  <r>
    <x v="14"/>
    <n v="-828.50976499999888"/>
    <n v="-828.50976499999888"/>
    <s v=""/>
    <n v="1"/>
    <s v=""/>
  </r>
  <r>
    <x v="15"/>
    <n v="-660.61035099999935"/>
    <n v="-660.61035099999935"/>
    <s v=""/>
    <n v="1"/>
    <s v=""/>
  </r>
  <r>
    <x v="16"/>
    <n v="-606.79101600000104"/>
    <n v="-606.79101600000104"/>
    <s v=""/>
    <n v="1"/>
    <s v=""/>
  </r>
  <r>
    <x v="17"/>
    <n v="-520.29492199999913"/>
    <n v="-520.29492199999913"/>
    <s v=""/>
    <n v="1"/>
    <s v=""/>
  </r>
  <r>
    <x v="18"/>
    <n v="-346.10156300000017"/>
    <n v="-346.10156300000017"/>
    <s v=""/>
    <n v="1"/>
    <s v=""/>
  </r>
  <r>
    <x v="19"/>
    <n v="-282.359375"/>
    <n v="-282.359375"/>
    <s v=""/>
    <n v="1"/>
    <s v=""/>
  </r>
  <r>
    <x v="20"/>
    <n v="-275.33105400000022"/>
    <n v="-275.33105400000022"/>
    <s v=""/>
    <n v="1"/>
    <s v=""/>
  </r>
  <r>
    <x v="21"/>
    <n v="-291.83984300000157"/>
    <n v="-291.83984300000157"/>
    <s v=""/>
    <n v="1"/>
    <s v=""/>
  </r>
  <r>
    <x v="22"/>
    <n v="-328.78808600000048"/>
    <n v="-328.78808600000048"/>
    <s v=""/>
    <n v="1"/>
    <s v=""/>
  </r>
  <r>
    <x v="23"/>
    <n v="-355.47460899999896"/>
    <n v="-355.47460899999896"/>
    <s v=""/>
    <n v="1"/>
    <s v=""/>
  </r>
  <r>
    <x v="0"/>
    <n v="104.24023400000078"/>
    <s v=""/>
    <n v="104.24023400000078"/>
    <s v=""/>
    <n v="1"/>
  </r>
  <r>
    <x v="1"/>
    <n v="-26.094726000001174"/>
    <n v="-26.094726000001174"/>
    <s v=""/>
    <n v="1"/>
    <s v=""/>
  </r>
  <r>
    <x v="2"/>
    <n v="69.267578000000867"/>
    <s v=""/>
    <n v="69.267578000000867"/>
    <s v=""/>
    <n v="1"/>
  </r>
  <r>
    <x v="3"/>
    <n v="84.889648999998826"/>
    <s v=""/>
    <n v="84.889648999998826"/>
    <s v=""/>
    <n v="1"/>
  </r>
  <r>
    <x v="4"/>
    <n v="39.600586000000476"/>
    <s v=""/>
    <n v="39.600586000000476"/>
    <s v=""/>
    <n v="1"/>
  </r>
  <r>
    <x v="5"/>
    <n v="175.14843699999983"/>
    <s v=""/>
    <n v="175.14843699999983"/>
    <s v=""/>
    <n v="1"/>
  </r>
  <r>
    <x v="6"/>
    <n v="204.86718700000165"/>
    <s v=""/>
    <n v="204.86718700000165"/>
    <s v=""/>
    <n v="1"/>
  </r>
  <r>
    <x v="7"/>
    <n v="232.33886799999891"/>
    <s v=""/>
    <n v="232.33886799999891"/>
    <s v=""/>
    <n v="1"/>
  </r>
  <r>
    <x v="8"/>
    <n v="306.42773400000078"/>
    <s v=""/>
    <n v="306.42773400000078"/>
    <s v=""/>
    <n v="1"/>
  </r>
  <r>
    <x v="9"/>
    <n v="126.07617200000095"/>
    <s v=""/>
    <n v="126.07617200000095"/>
    <s v=""/>
    <n v="1"/>
  </r>
  <r>
    <x v="10"/>
    <n v="-29.349609000000783"/>
    <n v="-29.349609000000783"/>
    <s v=""/>
    <n v="1"/>
    <s v=""/>
  </r>
  <r>
    <x v="11"/>
    <n v="-220.24218799999835"/>
    <n v="-220.24218799999835"/>
    <s v=""/>
    <n v="1"/>
    <s v=""/>
  </r>
  <r>
    <x v="12"/>
    <n v="-353.44042900000022"/>
    <n v="-353.44042900000022"/>
    <s v=""/>
    <n v="1"/>
    <s v=""/>
  </r>
  <r>
    <x v="13"/>
    <n v="-478.59570300000087"/>
    <n v="-478.59570300000087"/>
    <s v=""/>
    <n v="1"/>
    <s v=""/>
  </r>
  <r>
    <x v="14"/>
    <n v="-469.23339900000065"/>
    <n v="-469.23339900000065"/>
    <s v=""/>
    <n v="1"/>
    <s v=""/>
  </r>
  <r>
    <x v="15"/>
    <n v="-395.80957099999978"/>
    <n v="-395.80957099999978"/>
    <s v=""/>
    <n v="1"/>
    <s v=""/>
  </r>
  <r>
    <x v="16"/>
    <n v="-610.08593700000165"/>
    <n v="-610.08593700000165"/>
    <s v=""/>
    <n v="1"/>
    <s v=""/>
  </r>
  <r>
    <x v="17"/>
    <n v="-574.88867199999913"/>
    <n v="-574.88867199999913"/>
    <s v=""/>
    <n v="1"/>
    <s v=""/>
  </r>
  <r>
    <x v="18"/>
    <n v="-382.4375"/>
    <n v="-382.4375"/>
    <s v=""/>
    <n v="1"/>
    <s v=""/>
  </r>
  <r>
    <x v="19"/>
    <n v="-315.3183599999993"/>
    <n v="-315.3183599999993"/>
    <s v=""/>
    <n v="1"/>
    <s v=""/>
  </r>
  <r>
    <x v="20"/>
    <n v="-255.28808599999866"/>
    <n v="-255.28808599999866"/>
    <s v=""/>
    <n v="1"/>
    <s v=""/>
  </r>
  <r>
    <x v="21"/>
    <n v="-197.76757800000087"/>
    <n v="-197.76757800000087"/>
    <s v=""/>
    <n v="1"/>
    <s v=""/>
  </r>
  <r>
    <x v="22"/>
    <n v="-145.75683600000048"/>
    <n v="-145.75683600000048"/>
    <s v=""/>
    <n v="1"/>
    <s v=""/>
  </r>
  <r>
    <x v="23"/>
    <n v="-221.96386800000073"/>
    <n v="-221.96386800000073"/>
    <s v=""/>
    <n v="1"/>
    <s v=""/>
  </r>
  <r>
    <x v="0"/>
    <n v="-297.94433599999866"/>
    <n v="-297.94433599999866"/>
    <s v=""/>
    <n v="1"/>
    <s v=""/>
  </r>
  <r>
    <x v="1"/>
    <n v="-454.98535199999969"/>
    <n v="-454.98535199999969"/>
    <s v=""/>
    <n v="1"/>
    <s v=""/>
  </r>
  <r>
    <x v="2"/>
    <n v="-406.84863270000096"/>
    <n v="-406.84863270000096"/>
    <s v=""/>
    <n v="1"/>
    <s v=""/>
  </r>
  <r>
    <x v="3"/>
    <n v="-401.02734340000097"/>
    <n v="-401.02734340000097"/>
    <s v=""/>
    <n v="1"/>
    <s v=""/>
  </r>
  <r>
    <x v="4"/>
    <n v="-416.82421860000068"/>
    <n v="-416.82421860000068"/>
    <s v=""/>
    <n v="1"/>
    <s v=""/>
  </r>
  <r>
    <x v="5"/>
    <n v="-406.32421800000157"/>
    <n v="-406.32421800000157"/>
    <s v=""/>
    <n v="1"/>
    <s v=""/>
  </r>
  <r>
    <x v="6"/>
    <n v="-439.41113299999961"/>
    <n v="-439.41113299999961"/>
    <s v=""/>
    <n v="1"/>
    <s v=""/>
  </r>
  <r>
    <x v="7"/>
    <n v="-426.01171800000157"/>
    <n v="-426.01171800000157"/>
    <s v=""/>
    <n v="1"/>
    <s v=""/>
  </r>
  <r>
    <x v="8"/>
    <n v="-412.86816399999952"/>
    <n v="-412.86816399999952"/>
    <s v=""/>
    <n v="1"/>
    <s v=""/>
  </r>
  <r>
    <x v="9"/>
    <n v="-532.77636700000039"/>
    <n v="-532.77636700000039"/>
    <s v=""/>
    <n v="1"/>
    <s v=""/>
  </r>
  <r>
    <x v="10"/>
    <n v="-651.35156300000017"/>
    <n v="-651.35156300000017"/>
    <s v=""/>
    <n v="1"/>
    <s v=""/>
  </r>
  <r>
    <x v="11"/>
    <n v="-769.18457099999978"/>
    <n v="-769.18457099999978"/>
    <s v=""/>
    <n v="1"/>
    <s v=""/>
  </r>
  <r>
    <x v="12"/>
    <n v="-873.82226600000104"/>
    <n v="-873.82226600000104"/>
    <s v=""/>
    <n v="1"/>
    <s v=""/>
  </r>
  <r>
    <x v="13"/>
    <n v="-784.77148399999896"/>
    <n v="-784.77148399999896"/>
    <s v=""/>
    <n v="1"/>
    <s v=""/>
  </r>
  <r>
    <x v="14"/>
    <n v="-871.52441400000134"/>
    <n v="-871.52441400000134"/>
    <s v=""/>
    <n v="1"/>
    <s v=""/>
  </r>
  <r>
    <x v="15"/>
    <n v="-938.47851599999922"/>
    <n v="-938.47851599999922"/>
    <s v=""/>
    <n v="1"/>
    <s v=""/>
  </r>
  <r>
    <x v="16"/>
    <n v="-982.67480400000022"/>
    <n v="-982.67480400000022"/>
    <s v=""/>
    <n v="1"/>
    <s v=""/>
  </r>
  <r>
    <x v="17"/>
    <n v="-828.24316399999952"/>
    <n v="-828.24316399999952"/>
    <s v=""/>
    <n v="1"/>
    <s v=""/>
  </r>
  <r>
    <x v="18"/>
    <n v="-684.65625"/>
    <n v="-684.65625"/>
    <s v=""/>
    <n v="1"/>
    <s v=""/>
  </r>
  <r>
    <x v="19"/>
    <n v="-622.13964800000031"/>
    <n v="-622.13964800000031"/>
    <s v=""/>
    <n v="1"/>
    <s v=""/>
  </r>
  <r>
    <x v="20"/>
    <n v="-592.546875"/>
    <n v="-592.546875"/>
    <s v=""/>
    <n v="1"/>
    <s v=""/>
  </r>
  <r>
    <x v="21"/>
    <n v="-611.13183600000048"/>
    <n v="-611.13183600000048"/>
    <s v=""/>
    <n v="1"/>
    <s v=""/>
  </r>
  <r>
    <x v="22"/>
    <n v="-529.02246099999866"/>
    <n v="-529.02246099999866"/>
    <s v=""/>
    <n v="1"/>
    <s v=""/>
  </r>
  <r>
    <x v="23"/>
    <n v="-468.14941399999952"/>
    <n v="-468.14941399999952"/>
    <s v=""/>
    <n v="1"/>
    <s v=""/>
  </r>
  <r>
    <x v="0"/>
    <n v="-179.79589800000031"/>
    <n v="-179.79589800000031"/>
    <s v=""/>
    <n v="1"/>
    <s v=""/>
  </r>
  <r>
    <x v="1"/>
    <n v="-166.12890700000025"/>
    <n v="-166.12890700000025"/>
    <s v=""/>
    <n v="1"/>
    <s v=""/>
  </r>
  <r>
    <x v="2"/>
    <n v="-122.41894599999978"/>
    <n v="-122.41894599999978"/>
    <s v=""/>
    <n v="1"/>
    <s v=""/>
  </r>
  <r>
    <x v="3"/>
    <n v="-30.938476999999693"/>
    <n v="-30.938476999999693"/>
    <s v=""/>
    <n v="1"/>
    <s v=""/>
  </r>
  <r>
    <x v="4"/>
    <n v="30.806641000001036"/>
    <s v=""/>
    <n v="30.806641000001036"/>
    <s v=""/>
    <n v="1"/>
  </r>
  <r>
    <x v="5"/>
    <n v="-70.788086000000476"/>
    <n v="-70.788086000000476"/>
    <s v=""/>
    <n v="1"/>
    <s v=""/>
  </r>
  <r>
    <x v="6"/>
    <n v="-95.990234000000783"/>
    <n v="-95.990234000000783"/>
    <s v=""/>
    <n v="1"/>
    <s v=""/>
  </r>
  <r>
    <x v="7"/>
    <n v="-95.34375"/>
    <n v="-95.34375"/>
    <s v=""/>
    <n v="1"/>
    <s v=""/>
  </r>
  <r>
    <x v="8"/>
    <n v="-177.62793000000056"/>
    <n v="-177.62793000000056"/>
    <s v=""/>
    <n v="1"/>
    <s v=""/>
  </r>
  <r>
    <x v="9"/>
    <n v="-146.38183599999866"/>
    <n v="-146.38183599999866"/>
    <s v=""/>
    <n v="1"/>
    <s v=""/>
  </r>
  <r>
    <x v="10"/>
    <n v="-192.69726600000104"/>
    <n v="-192.69726600000104"/>
    <s v=""/>
    <n v="1"/>
    <s v=""/>
  </r>
  <r>
    <x v="11"/>
    <n v="-244.04492199999913"/>
    <n v="-244.04492199999913"/>
    <s v=""/>
    <n v="1"/>
    <s v=""/>
  </r>
  <r>
    <x v="12"/>
    <n v="-296.53906300000017"/>
    <n v="-296.53906300000017"/>
    <s v=""/>
    <n v="1"/>
    <s v=""/>
  </r>
  <r>
    <x v="13"/>
    <n v="-136.09375"/>
    <n v="-136.09375"/>
    <s v=""/>
    <n v="1"/>
    <s v=""/>
  </r>
  <r>
    <x v="14"/>
    <n v="17.662110000001121"/>
    <s v=""/>
    <n v="17.662110000001121"/>
    <s v=""/>
    <n v="1"/>
  </r>
  <r>
    <x v="15"/>
    <n v="48.842773000000307"/>
    <s v=""/>
    <n v="48.842773000000307"/>
    <s v=""/>
    <n v="1"/>
  </r>
  <r>
    <x v="16"/>
    <n v="120.20214900000065"/>
    <s v=""/>
    <n v="120.20214900000065"/>
    <s v=""/>
    <n v="1"/>
  </r>
  <r>
    <x v="17"/>
    <n v="70.115234000000783"/>
    <s v=""/>
    <n v="70.115234000000783"/>
    <s v=""/>
    <n v="1"/>
  </r>
  <r>
    <x v="18"/>
    <n v="-144.19140599999992"/>
    <n v="-144.19140599999992"/>
    <s v=""/>
    <n v="1"/>
    <s v=""/>
  </r>
  <r>
    <x v="19"/>
    <n v="-51.874023000000307"/>
    <n v="-51.874023000000307"/>
    <s v=""/>
    <n v="1"/>
    <s v=""/>
  </r>
  <r>
    <x v="20"/>
    <n v="-56.697265999999217"/>
    <n v="-56.697265999999217"/>
    <s v=""/>
    <n v="1"/>
    <s v=""/>
  </r>
  <r>
    <x v="21"/>
    <n v="-70.059569999999439"/>
    <n v="-70.059569999999439"/>
    <s v=""/>
    <n v="1"/>
    <s v=""/>
  </r>
  <r>
    <x v="22"/>
    <n v="-167.58398400000078"/>
    <n v="-167.58398400000078"/>
    <s v=""/>
    <n v="1"/>
    <s v=""/>
  </r>
  <r>
    <x v="23"/>
    <n v="-73.40625"/>
    <n v="-73.40625"/>
    <s v=""/>
    <n v="1"/>
    <s v=""/>
  </r>
  <r>
    <x v="0"/>
    <n v="97.136719000000085"/>
    <s v=""/>
    <n v="97.136719000000085"/>
    <s v=""/>
    <n v="1"/>
  </r>
  <r>
    <x v="1"/>
    <n v="179.97363299999961"/>
    <s v=""/>
    <n v="179.97363299999961"/>
    <s v=""/>
    <n v="1"/>
  </r>
  <r>
    <x v="2"/>
    <n v="209.70410199999969"/>
    <s v=""/>
    <n v="209.70410199999969"/>
    <s v=""/>
    <n v="1"/>
  </r>
  <r>
    <x v="3"/>
    <n v="206.578125"/>
    <s v=""/>
    <n v="206.578125"/>
    <s v=""/>
    <n v="1"/>
  </r>
  <r>
    <x v="4"/>
    <n v="196.35156299999835"/>
    <s v=""/>
    <n v="196.35156299999835"/>
    <s v=""/>
    <n v="1"/>
  </r>
  <r>
    <x v="5"/>
    <n v="294.79589800000031"/>
    <s v=""/>
    <n v="294.79589800000031"/>
    <s v=""/>
    <n v="1"/>
  </r>
  <r>
    <x v="6"/>
    <n v="410.88769499999944"/>
    <s v=""/>
    <n v="410.88769499999944"/>
    <s v=""/>
    <n v="1"/>
  </r>
  <r>
    <x v="7"/>
    <n v="475.40918000000056"/>
    <s v=""/>
    <n v="475.40918000000056"/>
    <s v=""/>
    <n v="1"/>
  </r>
  <r>
    <x v="8"/>
    <n v="434.53613200000109"/>
    <s v=""/>
    <n v="434.53613200000109"/>
    <s v=""/>
    <n v="1"/>
  </r>
  <r>
    <x v="9"/>
    <n v="472.28613200000109"/>
    <s v=""/>
    <n v="472.28613200000109"/>
    <s v=""/>
    <n v="1"/>
  </r>
  <r>
    <x v="10"/>
    <n v="385.17871100000048"/>
    <s v=""/>
    <n v="385.17871100000048"/>
    <s v=""/>
    <n v="1"/>
  </r>
  <r>
    <x v="11"/>
    <n v="537.52832099999978"/>
    <s v=""/>
    <n v="537.52832099999978"/>
    <s v=""/>
    <n v="1"/>
  </r>
  <r>
    <x v="12"/>
    <n v="623.96679699999913"/>
    <s v=""/>
    <n v="623.96679699999913"/>
    <s v=""/>
    <n v="1"/>
  </r>
  <r>
    <x v="13"/>
    <n v="520.62695299999905"/>
    <s v=""/>
    <n v="520.62695299999905"/>
    <s v=""/>
    <n v="1"/>
  </r>
  <r>
    <x v="14"/>
    <n v="456.91210900000078"/>
    <s v=""/>
    <n v="456.91210900000078"/>
    <s v=""/>
    <n v="1"/>
  </r>
  <r>
    <x v="15"/>
    <n v="507.17968799999835"/>
    <s v=""/>
    <n v="507.17968799999835"/>
    <s v=""/>
    <n v="1"/>
  </r>
  <r>
    <x v="16"/>
    <n v="447.52148400000078"/>
    <s v=""/>
    <n v="447.52148400000078"/>
    <s v=""/>
    <n v="1"/>
  </r>
  <r>
    <x v="17"/>
    <n v="479.1875"/>
    <s v=""/>
    <n v="479.1875"/>
    <s v=""/>
    <n v="1"/>
  </r>
  <r>
    <x v="18"/>
    <n v="569.14453099999992"/>
    <s v=""/>
    <n v="569.14453099999992"/>
    <s v=""/>
    <n v="1"/>
  </r>
  <r>
    <x v="19"/>
    <n v="544.79492199999913"/>
    <s v=""/>
    <n v="544.79492199999913"/>
    <s v=""/>
    <n v="1"/>
  </r>
  <r>
    <x v="20"/>
    <n v="495.83007800000087"/>
    <s v=""/>
    <n v="495.83007800000087"/>
    <s v=""/>
    <n v="1"/>
  </r>
  <r>
    <x v="21"/>
    <n v="393.26367100000061"/>
    <s v=""/>
    <n v="393.26367100000061"/>
    <s v=""/>
    <n v="1"/>
  </r>
  <r>
    <x v="22"/>
    <n v="428.203125"/>
    <s v=""/>
    <n v="428.203125"/>
    <s v=""/>
    <n v="1"/>
  </r>
  <r>
    <x v="23"/>
    <n v="446.45898400000078"/>
    <s v=""/>
    <n v="446.45898400000078"/>
    <s v=""/>
    <n v="1"/>
  </r>
  <r>
    <x v="0"/>
    <n v="170.93163999999888"/>
    <s v=""/>
    <n v="170.93163999999888"/>
    <s v=""/>
    <n v="1"/>
  </r>
  <r>
    <x v="1"/>
    <n v="127.11425799999961"/>
    <s v=""/>
    <n v="127.11425799999961"/>
    <s v=""/>
    <n v="1"/>
  </r>
  <r>
    <x v="2"/>
    <n v="210.83203199999843"/>
    <s v=""/>
    <n v="210.83203199999843"/>
    <s v=""/>
    <n v="1"/>
  </r>
  <r>
    <x v="3"/>
    <n v="232.89453199999843"/>
    <s v=""/>
    <n v="232.89453199999843"/>
    <s v=""/>
    <n v="1"/>
  </r>
  <r>
    <x v="4"/>
    <n v="68.09375"/>
    <s v=""/>
    <n v="68.09375"/>
    <s v=""/>
    <n v="1"/>
  </r>
  <r>
    <x v="5"/>
    <n v="123.34179700000095"/>
    <s v=""/>
    <n v="123.34179700000095"/>
    <s v=""/>
    <n v="1"/>
  </r>
  <r>
    <x v="6"/>
    <n v="160.46093699999983"/>
    <s v=""/>
    <n v="160.46093699999983"/>
    <s v=""/>
    <n v="1"/>
  </r>
  <r>
    <x v="7"/>
    <n v="125.68847600000117"/>
    <s v=""/>
    <n v="125.68847600000117"/>
    <s v=""/>
    <n v="1"/>
  </r>
  <r>
    <x v="8"/>
    <n v="283.73730500000056"/>
    <s v=""/>
    <n v="283.73730500000056"/>
    <s v=""/>
    <n v="1"/>
  </r>
  <r>
    <x v="9"/>
    <n v="205.88867199999913"/>
    <s v=""/>
    <n v="205.88867199999913"/>
    <s v=""/>
    <n v="1"/>
  </r>
  <r>
    <x v="10"/>
    <n v="73.748046000000613"/>
    <s v=""/>
    <n v="73.748046000000613"/>
    <s v=""/>
    <n v="1"/>
  </r>
  <r>
    <x v="11"/>
    <n v="52.876952999999048"/>
    <s v=""/>
    <n v="52.876952999999048"/>
    <s v=""/>
    <n v="1"/>
  </r>
  <r>
    <x v="12"/>
    <n v="-145.29980500000056"/>
    <n v="-145.29980500000056"/>
    <s v=""/>
    <n v="1"/>
    <s v=""/>
  </r>
  <r>
    <x v="13"/>
    <n v="-248.50292999999874"/>
    <n v="-248.50292999999874"/>
    <s v=""/>
    <n v="1"/>
    <s v=""/>
  </r>
  <r>
    <x v="14"/>
    <n v="-169.34375"/>
    <n v="-169.34375"/>
    <s v=""/>
    <n v="1"/>
    <s v=""/>
  </r>
  <r>
    <x v="15"/>
    <n v="-94.744141000001036"/>
    <n v="-94.744141000001036"/>
    <s v=""/>
    <n v="1"/>
    <s v=""/>
  </r>
  <r>
    <x v="16"/>
    <n v="-19.038086000000476"/>
    <n v="-19.038086000000476"/>
    <s v=""/>
    <n v="1"/>
    <s v=""/>
  </r>
  <r>
    <x v="17"/>
    <n v="126.77636700000039"/>
    <s v=""/>
    <n v="126.77636700000039"/>
    <s v=""/>
    <n v="1"/>
  </r>
  <r>
    <x v="18"/>
    <n v="268.01367100000061"/>
    <s v=""/>
    <n v="268.01367100000061"/>
    <s v=""/>
    <n v="1"/>
  </r>
  <r>
    <x v="19"/>
    <n v="213.95214900000065"/>
    <s v=""/>
    <n v="213.95214900000065"/>
    <s v=""/>
    <n v="1"/>
  </r>
  <r>
    <x v="20"/>
    <n v="182.62011700000039"/>
    <s v=""/>
    <n v="182.62011700000039"/>
    <s v=""/>
    <n v="1"/>
  </r>
  <r>
    <x v="21"/>
    <n v="166.47460900000078"/>
    <s v=""/>
    <n v="166.47460900000078"/>
    <s v=""/>
    <n v="1"/>
  </r>
  <r>
    <x v="22"/>
    <n v="95.203125"/>
    <s v=""/>
    <n v="95.203125"/>
    <s v=""/>
    <n v="1"/>
  </r>
  <r>
    <x v="23"/>
    <n v="7.5039059999999154"/>
    <s v=""/>
    <n v="7.5039059999999154"/>
    <s v=""/>
    <n v="1"/>
  </r>
  <r>
    <x v="0"/>
    <n v="333.14746100000048"/>
    <s v=""/>
    <n v="333.14746100000048"/>
    <s v=""/>
    <n v="1"/>
  </r>
  <r>
    <x v="1"/>
    <n v="325.04394500000126"/>
    <s v=""/>
    <n v="325.04394500000126"/>
    <s v=""/>
    <n v="1"/>
  </r>
  <r>
    <x v="2"/>
    <n v="160.42871099999866"/>
    <s v=""/>
    <n v="160.42871099999866"/>
    <s v=""/>
    <n v="1"/>
  </r>
  <r>
    <x v="3"/>
    <n v="163.97363300000143"/>
    <s v=""/>
    <n v="163.97363300000143"/>
    <s v=""/>
    <n v="1"/>
  </r>
  <r>
    <x v="4"/>
    <n v="119.93945300000087"/>
    <s v=""/>
    <n v="119.93945300000087"/>
    <s v=""/>
    <n v="1"/>
  </r>
  <r>
    <x v="5"/>
    <n v="68.873046999999133"/>
    <s v=""/>
    <n v="68.873046999999133"/>
    <s v=""/>
    <n v="1"/>
  </r>
  <r>
    <x v="6"/>
    <n v="-47.5625"/>
    <n v="-47.5625"/>
    <s v=""/>
    <n v="1"/>
    <s v=""/>
  </r>
  <r>
    <x v="7"/>
    <n v="-81.884764999998879"/>
    <n v="-81.884764999998879"/>
    <s v=""/>
    <n v="1"/>
    <s v=""/>
  </r>
  <r>
    <x v="8"/>
    <n v="-86"/>
    <n v="-86"/>
    <s v=""/>
    <n v="1"/>
    <s v=""/>
  </r>
  <r>
    <x v="9"/>
    <n v="-168.53417900000022"/>
    <n v="-168.53417900000022"/>
    <s v=""/>
    <n v="1"/>
    <s v=""/>
  </r>
  <r>
    <x v="10"/>
    <n v="-345.34082099999978"/>
    <n v="-345.34082099999978"/>
    <s v=""/>
    <n v="1"/>
    <s v=""/>
  </r>
  <r>
    <x v="11"/>
    <n v="-283.22656300000017"/>
    <n v="-283.22656300000017"/>
    <s v=""/>
    <n v="1"/>
    <s v=""/>
  </r>
  <r>
    <x v="12"/>
    <n v="-377.66503899999952"/>
    <n v="-377.66503899999952"/>
    <s v=""/>
    <n v="1"/>
    <s v=""/>
  </r>
  <r>
    <x v="13"/>
    <n v="-485.20898399999896"/>
    <n v="-485.20898399999896"/>
    <s v=""/>
    <n v="1"/>
    <s v=""/>
  </r>
  <r>
    <x v="14"/>
    <n v="-450.25683600000048"/>
    <n v="-450.25683600000048"/>
    <s v=""/>
    <n v="1"/>
    <s v=""/>
  </r>
  <r>
    <x v="15"/>
    <n v="-204.70898400000078"/>
    <n v="-204.70898400000078"/>
    <s v=""/>
    <n v="1"/>
    <s v=""/>
  </r>
  <r>
    <x v="16"/>
    <n v="-143.06542900000022"/>
    <n v="-143.06542900000022"/>
    <s v=""/>
    <n v="1"/>
    <s v=""/>
  </r>
  <r>
    <x v="17"/>
    <n v="-81.499023000000307"/>
    <n v="-81.499023000000307"/>
    <s v=""/>
    <n v="1"/>
    <s v=""/>
  </r>
  <r>
    <x v="18"/>
    <n v="-50.040039000001343"/>
    <n v="-50.040039000001343"/>
    <s v=""/>
    <n v="1"/>
    <s v=""/>
  </r>
  <r>
    <x v="19"/>
    <n v="-49.766601000001174"/>
    <n v="-49.766601000001174"/>
    <s v=""/>
    <n v="1"/>
    <s v=""/>
  </r>
  <r>
    <x v="20"/>
    <n v="-47.330078000000867"/>
    <n v="-47.330078000000867"/>
    <s v=""/>
    <n v="1"/>
    <s v=""/>
  </r>
  <r>
    <x v="21"/>
    <n v="19.823242000000391"/>
    <s v=""/>
    <n v="19.823242000000391"/>
    <s v=""/>
    <n v="1"/>
  </r>
  <r>
    <x v="22"/>
    <n v="141.92382800000087"/>
    <s v=""/>
    <n v="141.92382800000087"/>
    <s v=""/>
    <n v="1"/>
  </r>
  <r>
    <x v="23"/>
    <n v="67.24218700000165"/>
    <s v=""/>
    <n v="67.24218700000165"/>
    <s v=""/>
    <n v="1"/>
  </r>
  <r>
    <x v="0"/>
    <n v="-62.11718799999835"/>
    <n v="-62.11718799999835"/>
    <s v=""/>
    <n v="1"/>
    <s v=""/>
  </r>
  <r>
    <x v="1"/>
    <n v="-125.92089800000031"/>
    <n v="-125.92089800000031"/>
    <s v=""/>
    <n v="1"/>
    <s v=""/>
  </r>
  <r>
    <x v="2"/>
    <n v="-203.29785199999969"/>
    <n v="-203.29785199999969"/>
    <s v=""/>
    <n v="1"/>
    <s v=""/>
  </r>
  <r>
    <x v="3"/>
    <n v="-163.49902300000031"/>
    <n v="-163.49902300000031"/>
    <s v=""/>
    <n v="1"/>
    <s v=""/>
  </r>
  <r>
    <x v="4"/>
    <n v="-264.15820300000087"/>
    <n v="-264.15820300000087"/>
    <s v=""/>
    <n v="1"/>
    <s v=""/>
  </r>
  <r>
    <x v="5"/>
    <n v="-223.13378899999952"/>
    <n v="-223.13378899999952"/>
    <s v=""/>
    <n v="1"/>
    <s v=""/>
  </r>
  <r>
    <x v="6"/>
    <n v="-92.539063000000169"/>
    <n v="-92.539063000000169"/>
    <s v=""/>
    <n v="1"/>
    <s v=""/>
  </r>
  <r>
    <x v="7"/>
    <n v="-135.35546900000008"/>
    <n v="-135.35546900000008"/>
    <s v=""/>
    <n v="1"/>
    <s v=""/>
  </r>
  <r>
    <x v="8"/>
    <n v="-110.34179699999913"/>
    <n v="-110.34179699999913"/>
    <s v=""/>
    <n v="1"/>
    <s v=""/>
  </r>
  <r>
    <x v="9"/>
    <n v="16.22656299999835"/>
    <s v=""/>
    <n v="16.22656299999835"/>
    <s v=""/>
    <n v="1"/>
  </r>
  <r>
    <x v="10"/>
    <n v="95.78125"/>
    <s v=""/>
    <n v="95.78125"/>
    <s v=""/>
    <n v="1"/>
  </r>
  <r>
    <x v="11"/>
    <n v="375.72168000000056"/>
    <s v=""/>
    <n v="375.72168000000056"/>
    <s v=""/>
    <n v="1"/>
  </r>
  <r>
    <x v="12"/>
    <n v="668.62890700000025"/>
    <s v=""/>
    <n v="668.62890700000025"/>
    <s v=""/>
    <n v="1"/>
  </r>
  <r>
    <x v="13"/>
    <n v="1093.2060549999987"/>
    <s v=""/>
    <n v="1093.2060549999987"/>
    <s v=""/>
    <n v="1"/>
  </r>
  <r>
    <x v="14"/>
    <n v="1519.6679690000001"/>
    <s v=""/>
    <n v="1519.6679690000001"/>
    <s v=""/>
    <n v="1"/>
  </r>
  <r>
    <x v="15"/>
    <n v="1520.7568360000005"/>
    <s v=""/>
    <n v="1520.7568360000005"/>
    <s v=""/>
    <n v="1"/>
  </r>
  <r>
    <x v="16"/>
    <n v="1439.7714840000008"/>
    <s v=""/>
    <n v="1439.7714840000008"/>
    <s v=""/>
    <n v="1"/>
  </r>
  <r>
    <x v="17"/>
    <n v="1224.0263670000004"/>
    <s v=""/>
    <n v="1224.0263670000004"/>
    <s v=""/>
    <n v="1"/>
  </r>
  <r>
    <x v="18"/>
    <n v="905.00878899999952"/>
    <s v=""/>
    <n v="905.00878899999952"/>
    <s v=""/>
    <n v="1"/>
  </r>
  <r>
    <x v="19"/>
    <n v="639.07519499999944"/>
    <s v=""/>
    <n v="639.07519499999944"/>
    <s v=""/>
    <n v="1"/>
  </r>
  <r>
    <x v="20"/>
    <n v="429.19043000000056"/>
    <s v=""/>
    <n v="429.19043000000056"/>
    <s v=""/>
    <n v="1"/>
  </r>
  <r>
    <x v="21"/>
    <n v="251.92089900000065"/>
    <s v=""/>
    <n v="251.92089900000065"/>
    <s v=""/>
    <n v="1"/>
  </r>
  <r>
    <x v="22"/>
    <n v="81.785156999998435"/>
    <s v=""/>
    <n v="81.785156999998435"/>
    <s v=""/>
    <n v="1"/>
  </r>
  <r>
    <x v="23"/>
    <n v="-182.99316399999952"/>
    <n v="-182.99316399999952"/>
    <s v=""/>
    <n v="1"/>
    <s v=""/>
  </r>
  <r>
    <x v="0"/>
    <n v="-348.71289100000104"/>
    <n v="-348.71289100000104"/>
    <s v=""/>
    <n v="1"/>
    <s v=""/>
  </r>
  <r>
    <x v="1"/>
    <n v="-366.046875"/>
    <n v="-366.046875"/>
    <s v=""/>
    <n v="1"/>
    <s v=""/>
  </r>
  <r>
    <x v="2"/>
    <n v="-255.03613299999961"/>
    <n v="-255.03613299999961"/>
    <s v=""/>
    <n v="1"/>
    <s v=""/>
  </r>
  <r>
    <x v="3"/>
    <n v="-185.02343800000017"/>
    <n v="-185.02343800000017"/>
    <s v=""/>
    <n v="1"/>
    <s v=""/>
  </r>
  <r>
    <x v="4"/>
    <n v="-40.828125"/>
    <n v="-40.828125"/>
    <s v=""/>
    <n v="1"/>
    <s v=""/>
  </r>
  <r>
    <x v="5"/>
    <n v="195.9785150000007"/>
    <s v=""/>
    <n v="195.9785150000007"/>
    <s v=""/>
    <n v="1"/>
  </r>
  <r>
    <x v="6"/>
    <n v="416.69628899999952"/>
    <s v=""/>
    <n v="416.69628899999952"/>
    <s v=""/>
    <n v="1"/>
  </r>
  <r>
    <x v="7"/>
    <n v="586.22558600000048"/>
    <s v=""/>
    <n v="586.22558600000048"/>
    <s v=""/>
    <n v="1"/>
  </r>
  <r>
    <x v="8"/>
    <n v="591.55761699999857"/>
    <s v=""/>
    <n v="591.55761699999857"/>
    <s v=""/>
    <n v="1"/>
  </r>
  <r>
    <x v="9"/>
    <n v="578.49609400000008"/>
    <s v=""/>
    <n v="578.49609400000008"/>
    <s v=""/>
    <n v="1"/>
  </r>
  <r>
    <x v="10"/>
    <n v="409.578125"/>
    <s v=""/>
    <n v="409.578125"/>
    <s v=""/>
    <n v="1"/>
  </r>
  <r>
    <x v="11"/>
    <n v="163.57031300000017"/>
    <s v=""/>
    <n v="163.57031300000017"/>
    <s v=""/>
    <n v="1"/>
  </r>
  <r>
    <x v="12"/>
    <n v="51.275389999998879"/>
    <s v=""/>
    <n v="51.275389999998879"/>
    <s v=""/>
    <n v="1"/>
  </r>
  <r>
    <x v="13"/>
    <n v="22.07031200000165"/>
    <s v=""/>
    <n v="22.07031200000165"/>
    <s v=""/>
    <n v="1"/>
  </r>
  <r>
    <x v="14"/>
    <n v="250.25390599999992"/>
    <s v=""/>
    <n v="250.25390599999992"/>
    <s v=""/>
    <n v="1"/>
  </r>
  <r>
    <x v="15"/>
    <n v="249.31933600000048"/>
    <s v=""/>
    <n v="249.31933600000048"/>
    <s v=""/>
    <n v="1"/>
  </r>
  <r>
    <x v="16"/>
    <n v="229.3691400000007"/>
    <s v=""/>
    <n v="229.3691400000007"/>
    <s v=""/>
    <n v="1"/>
  </r>
  <r>
    <x v="17"/>
    <n v="215.57421800000157"/>
    <s v=""/>
    <n v="215.57421800000157"/>
    <s v=""/>
    <n v="1"/>
  </r>
  <r>
    <x v="18"/>
    <n v="427.29589900000065"/>
    <s v=""/>
    <n v="427.29589900000065"/>
    <s v=""/>
    <n v="1"/>
  </r>
  <r>
    <x v="19"/>
    <n v="510.97949199999857"/>
    <s v=""/>
    <n v="510.97949199999857"/>
    <s v=""/>
    <n v="1"/>
  </r>
  <r>
    <x v="20"/>
    <n v="476.02050800000143"/>
    <s v=""/>
    <n v="476.02050800000143"/>
    <s v=""/>
    <n v="1"/>
  </r>
  <r>
    <x v="21"/>
    <n v="520.39160099999935"/>
    <s v=""/>
    <n v="520.39160099999935"/>
    <s v=""/>
    <n v="1"/>
  </r>
  <r>
    <x v="22"/>
    <n v="466.98828199999843"/>
    <s v=""/>
    <n v="466.98828199999843"/>
    <s v=""/>
    <n v="1"/>
  </r>
  <r>
    <x v="23"/>
    <n v="419.82128900000134"/>
    <s v=""/>
    <n v="419.82128900000134"/>
    <s v=""/>
    <n v="1"/>
  </r>
  <r>
    <x v="0"/>
    <n v="65.294921999999133"/>
    <s v=""/>
    <n v="65.294921999999133"/>
    <s v=""/>
    <n v="1"/>
  </r>
  <r>
    <x v="1"/>
    <n v="-315.98730500000056"/>
    <n v="-315.98730500000056"/>
    <s v=""/>
    <n v="1"/>
    <s v=""/>
  </r>
  <r>
    <x v="2"/>
    <n v="-348.23046900000008"/>
    <n v="-348.23046900000008"/>
    <s v=""/>
    <n v="1"/>
    <s v=""/>
  </r>
  <r>
    <x v="3"/>
    <n v="-329.07031199999983"/>
    <n v="-329.07031199999983"/>
    <s v=""/>
    <n v="1"/>
    <s v=""/>
  </r>
  <r>
    <x v="4"/>
    <n v="-265.05468700000165"/>
    <n v="-265.05468700000165"/>
    <s v=""/>
    <n v="1"/>
    <s v=""/>
  </r>
  <r>
    <x v="5"/>
    <n v="-46.560546999999133"/>
    <n v="-46.560546999999133"/>
    <s v=""/>
    <n v="1"/>
    <s v=""/>
  </r>
  <r>
    <x v="6"/>
    <n v="193.77734300000157"/>
    <s v=""/>
    <n v="193.77734300000157"/>
    <s v=""/>
    <n v="1"/>
  </r>
  <r>
    <x v="7"/>
    <n v="276.03125"/>
    <s v=""/>
    <n v="276.03125"/>
    <s v=""/>
    <n v="1"/>
  </r>
  <r>
    <x v="8"/>
    <n v="283.81347699999969"/>
    <s v=""/>
    <n v="283.81347699999969"/>
    <s v=""/>
    <n v="1"/>
  </r>
  <r>
    <x v="9"/>
    <n v="195.85546900000008"/>
    <s v=""/>
    <n v="195.85546900000008"/>
    <s v=""/>
    <n v="1"/>
  </r>
  <r>
    <x v="10"/>
    <n v="222.40332099999978"/>
    <s v=""/>
    <n v="222.40332099999978"/>
    <s v=""/>
    <n v="1"/>
  </r>
  <r>
    <x v="11"/>
    <n v="-60.488282000000254"/>
    <n v="-60.488282000000254"/>
    <s v=""/>
    <n v="1"/>
    <s v=""/>
  </r>
  <r>
    <x v="12"/>
    <n v="-219.74023400000078"/>
    <n v="-219.74023400000078"/>
    <s v=""/>
    <n v="1"/>
    <s v=""/>
  </r>
  <r>
    <x v="13"/>
    <n v="-233.77246099999866"/>
    <n v="-233.77246099999866"/>
    <s v=""/>
    <n v="1"/>
    <s v=""/>
  </r>
  <r>
    <x v="14"/>
    <n v="-353.18847699999969"/>
    <n v="-353.18847699999969"/>
    <s v=""/>
    <n v="1"/>
    <s v=""/>
  </r>
  <r>
    <x v="15"/>
    <n v="-58.803710999998657"/>
    <n v="-58.803710999998657"/>
    <s v=""/>
    <n v="1"/>
    <s v=""/>
  </r>
  <r>
    <x v="16"/>
    <n v="-35.675780999999915"/>
    <n v="-35.675780999999915"/>
    <s v=""/>
    <n v="1"/>
    <s v=""/>
  </r>
  <r>
    <x v="17"/>
    <n v="53.214844000000085"/>
    <s v=""/>
    <n v="53.214844000000085"/>
    <s v=""/>
    <n v="1"/>
  </r>
  <r>
    <x v="18"/>
    <n v="121.49902300000031"/>
    <s v=""/>
    <n v="121.49902300000031"/>
    <s v=""/>
    <n v="1"/>
  </r>
  <r>
    <x v="19"/>
    <n v="86.582030999999915"/>
    <s v=""/>
    <n v="86.582030999999915"/>
    <s v=""/>
    <n v="1"/>
  </r>
  <r>
    <x v="20"/>
    <n v="93.663085999998657"/>
    <s v=""/>
    <n v="93.663085999998657"/>
    <s v=""/>
    <n v="1"/>
  </r>
  <r>
    <x v="21"/>
    <n v="23.421875"/>
    <s v=""/>
    <n v="23.421875"/>
    <s v=""/>
    <n v="1"/>
  </r>
  <r>
    <x v="22"/>
    <n v="63.611327999999048"/>
    <s v=""/>
    <n v="63.611327999999048"/>
    <s v=""/>
    <n v="1"/>
  </r>
  <r>
    <x v="23"/>
    <n v="-9.6933590000007825"/>
    <n v="-9.6933590000007825"/>
    <s v=""/>
    <n v="1"/>
    <s v=""/>
  </r>
  <r>
    <x v="0"/>
    <n v="-37.736328000000867"/>
    <n v="-37.736328000000867"/>
    <s v=""/>
    <n v="1"/>
    <s v=""/>
  </r>
  <r>
    <x v="1"/>
    <n v="-5.4746090000007825"/>
    <n v="-5.4746090000007825"/>
    <s v=""/>
    <n v="1"/>
    <s v=""/>
  </r>
  <r>
    <x v="3"/>
    <n v="20.873046000000613"/>
    <s v=""/>
    <n v="20.873046000000613"/>
    <s v=""/>
    <n v="1"/>
  </r>
  <r>
    <x v="4"/>
    <n v="-58.879882000001089"/>
    <n v="-58.879882000001089"/>
    <s v=""/>
    <n v="1"/>
    <s v=""/>
  </r>
  <r>
    <x v="5"/>
    <n v="-152.99023400000078"/>
    <n v="-152.99023400000078"/>
    <s v=""/>
    <n v="1"/>
    <s v=""/>
  </r>
  <r>
    <x v="6"/>
    <n v="-62.805663999999524"/>
    <n v="-62.805663999999524"/>
    <s v=""/>
    <n v="1"/>
    <s v=""/>
  </r>
  <r>
    <x v="7"/>
    <n v="-247.13867200000095"/>
    <n v="-247.13867200000095"/>
    <s v=""/>
    <n v="1"/>
    <s v=""/>
  </r>
  <r>
    <x v="8"/>
    <n v="-301.69433599999866"/>
    <n v="-301.69433599999866"/>
    <s v=""/>
    <n v="1"/>
    <s v=""/>
  </r>
  <r>
    <x v="9"/>
    <n v="-264.60156199999983"/>
    <n v="-264.60156199999983"/>
    <s v=""/>
    <n v="1"/>
    <s v=""/>
  </r>
  <r>
    <x v="10"/>
    <n v="-229.47460900000078"/>
    <n v="-229.47460900000078"/>
    <s v=""/>
    <n v="1"/>
    <s v=""/>
  </r>
  <r>
    <x v="11"/>
    <n v="-294.23339900000065"/>
    <n v="-294.23339900000065"/>
    <s v=""/>
    <n v="1"/>
    <s v=""/>
  </r>
  <r>
    <x v="12"/>
    <n v="-413.11914099999922"/>
    <n v="-413.11914099999922"/>
    <s v=""/>
    <n v="1"/>
    <s v=""/>
  </r>
  <r>
    <x v="13"/>
    <n v="51.665038999999524"/>
    <s v=""/>
    <n v="51.665038999999524"/>
    <s v=""/>
    <n v="1"/>
  </r>
  <r>
    <x v="14"/>
    <n v="67.870117000000391"/>
    <s v=""/>
    <n v="67.870117000000391"/>
    <s v=""/>
    <n v="1"/>
  </r>
  <r>
    <x v="15"/>
    <n v="5.8681640000013431"/>
    <s v=""/>
    <n v="5.8681640000013431"/>
    <s v=""/>
    <n v="1"/>
  </r>
  <r>
    <x v="16"/>
    <n v="-61.557616999998572"/>
    <n v="-61.557616999998572"/>
    <s v=""/>
    <n v="1"/>
    <s v=""/>
  </r>
  <r>
    <x v="17"/>
    <n v="73.916016000001036"/>
    <s v=""/>
    <n v="73.916016000001036"/>
    <s v=""/>
    <n v="1"/>
  </r>
  <r>
    <x v="18"/>
    <n v="129.89453099999992"/>
    <s v=""/>
    <n v="129.89453099999992"/>
    <s v=""/>
    <n v="1"/>
  </r>
  <r>
    <x v="19"/>
    <n v="59.0625"/>
    <s v=""/>
    <n v="59.0625"/>
    <s v=""/>
    <n v="1"/>
  </r>
  <r>
    <x v="20"/>
    <n v="-1.4433590000007825"/>
    <n v="-1.4433590000007825"/>
    <s v=""/>
    <n v="1"/>
    <s v=""/>
  </r>
  <r>
    <x v="21"/>
    <n v="-40.435546999999133"/>
    <n v="-40.435546999999133"/>
    <s v=""/>
    <n v="1"/>
    <s v=""/>
  </r>
  <r>
    <x v="22"/>
    <n v="-98.365233999998964"/>
    <n v="-98.365233999998964"/>
    <s v=""/>
    <n v="1"/>
    <s v=""/>
  </r>
  <r>
    <x v="23"/>
    <n v="-19.501953000000867"/>
    <n v="-19.501953000000867"/>
    <s v=""/>
    <n v="1"/>
    <s v=""/>
  </r>
  <r>
    <x v="0"/>
    <n v="-84.99218799999835"/>
    <n v="-84.99218799999835"/>
    <s v=""/>
    <n v="1"/>
    <s v=""/>
  </r>
  <r>
    <x v="1"/>
    <n v="-17.211914000001343"/>
    <n v="-17.211914000001343"/>
    <s v=""/>
    <n v="1"/>
    <s v=""/>
  </r>
  <r>
    <x v="2"/>
    <n v="45.854491999998572"/>
    <s v=""/>
    <n v="45.854491999998572"/>
    <s v=""/>
    <n v="1"/>
  </r>
  <r>
    <x v="3"/>
    <n v="126.10058599999866"/>
    <s v=""/>
    <n v="126.10058599999866"/>
    <s v=""/>
    <n v="1"/>
  </r>
  <r>
    <x v="4"/>
    <n v="143.75683600000048"/>
    <s v=""/>
    <n v="143.75683600000048"/>
    <s v=""/>
    <n v="1"/>
  </r>
  <r>
    <x v="5"/>
    <n v="158.92968700000165"/>
    <s v=""/>
    <n v="158.92968700000165"/>
    <s v=""/>
    <n v="1"/>
  </r>
  <r>
    <x v="6"/>
    <n v="132.81640599999992"/>
    <s v=""/>
    <n v="132.81640599999992"/>
    <s v=""/>
    <n v="1"/>
  </r>
  <r>
    <x v="7"/>
    <n v="45.735351000001174"/>
    <s v=""/>
    <n v="45.735351000001174"/>
    <s v=""/>
    <n v="1"/>
  </r>
  <r>
    <x v="8"/>
    <n v="-144.33496099999866"/>
    <n v="-144.33496099999866"/>
    <s v=""/>
    <n v="1"/>
    <s v=""/>
  </r>
  <r>
    <x v="9"/>
    <n v="-67.140625"/>
    <n v="-67.140625"/>
    <s v=""/>
    <n v="1"/>
    <s v=""/>
  </r>
  <r>
    <x v="10"/>
    <n v="-49.779296999999133"/>
    <n v="-49.779296999999133"/>
    <s v=""/>
    <n v="1"/>
    <s v=""/>
  </r>
  <r>
    <x v="11"/>
    <n v="-110.59667900000022"/>
    <n v="-110.59667900000022"/>
    <s v=""/>
    <n v="1"/>
    <s v=""/>
  </r>
  <r>
    <x v="12"/>
    <n v="-144.11328099999992"/>
    <n v="-144.11328099999992"/>
    <s v=""/>
    <n v="1"/>
    <s v=""/>
  </r>
  <r>
    <x v="13"/>
    <n v="-195.17382800000087"/>
    <n v="-195.17382800000087"/>
    <s v=""/>
    <n v="1"/>
    <s v=""/>
  </r>
  <r>
    <x v="14"/>
    <n v="-372.07226499999888"/>
    <n v="-372.07226499999888"/>
    <s v=""/>
    <n v="1"/>
    <s v=""/>
  </r>
  <r>
    <x v="15"/>
    <n v="-368.70214900000065"/>
    <n v="-368.70214900000065"/>
    <s v=""/>
    <n v="1"/>
    <s v=""/>
  </r>
  <r>
    <x v="16"/>
    <n v="-572.68359400000008"/>
    <n v="-572.68359400000008"/>
    <s v=""/>
    <n v="1"/>
    <s v=""/>
  </r>
  <r>
    <x v="17"/>
    <n v="-314.30371100000048"/>
    <n v="-314.30371100000048"/>
    <s v=""/>
    <n v="1"/>
    <s v=""/>
  </r>
  <r>
    <x v="18"/>
    <n v="-299.12793000000056"/>
    <n v="-299.12793000000056"/>
    <s v=""/>
    <n v="1"/>
    <s v=""/>
  </r>
  <r>
    <x v="19"/>
    <n v="-284.51171800000157"/>
    <n v="-284.51171800000157"/>
    <s v=""/>
    <n v="1"/>
    <s v=""/>
  </r>
  <r>
    <x v="20"/>
    <n v="-19.488280999999915"/>
    <n v="-19.488280999999915"/>
    <s v=""/>
    <n v="1"/>
    <s v=""/>
  </r>
  <r>
    <x v="21"/>
    <n v="-4.4023440000000846"/>
    <n v="-4.4023440000000846"/>
    <s v=""/>
    <n v="1"/>
    <s v=""/>
  </r>
  <r>
    <x v="22"/>
    <n v="-57.220703000000867"/>
    <n v="-57.220703000000867"/>
    <s v=""/>
    <n v="1"/>
    <s v=""/>
  </r>
  <r>
    <x v="23"/>
    <n v="-162.33886799999891"/>
    <n v="-162.33886799999891"/>
    <s v=""/>
    <n v="1"/>
    <s v=""/>
  </r>
  <r>
    <x v="0"/>
    <n v="-319.0214849999993"/>
    <n v="-319.0214849999993"/>
    <s v=""/>
    <n v="1"/>
    <s v=""/>
  </r>
  <r>
    <x v="1"/>
    <n v="-198.02734299999975"/>
    <n v="-198.02734299999975"/>
    <s v=""/>
    <n v="1"/>
    <s v=""/>
  </r>
  <r>
    <x v="2"/>
    <n v="-80.873046999999133"/>
    <n v="-80.873046999999133"/>
    <s v=""/>
    <n v="1"/>
    <s v=""/>
  </r>
  <r>
    <x v="3"/>
    <n v="-64.801757000001089"/>
    <n v="-64.801757000001089"/>
    <s v=""/>
    <n v="1"/>
    <s v=""/>
  </r>
  <r>
    <x v="4"/>
    <n v="-131.87304699999913"/>
    <n v="-131.87304699999913"/>
    <s v=""/>
    <n v="1"/>
    <s v=""/>
  </r>
  <r>
    <x v="5"/>
    <n v="-184.08593800000017"/>
    <n v="-184.08593800000017"/>
    <s v=""/>
    <n v="1"/>
    <s v=""/>
  </r>
  <r>
    <x v="6"/>
    <n v="-272.70410099999935"/>
    <n v="-272.70410099999935"/>
    <s v=""/>
    <n v="1"/>
    <s v=""/>
  </r>
  <r>
    <x v="7"/>
    <n v="-408.79589800000031"/>
    <n v="-408.79589800000031"/>
    <s v=""/>
    <n v="1"/>
    <s v=""/>
  </r>
  <r>
    <x v="8"/>
    <n v="-391.60546900000008"/>
    <n v="-391.60546900000008"/>
    <s v=""/>
    <n v="1"/>
    <s v=""/>
  </r>
  <r>
    <x v="9"/>
    <n v="-366.4375"/>
    <n v="-366.4375"/>
    <s v=""/>
    <n v="1"/>
    <s v=""/>
  </r>
  <r>
    <x v="10"/>
    <n v="-294.23730400000022"/>
    <n v="-294.23730400000022"/>
    <s v=""/>
    <n v="1"/>
    <s v=""/>
  </r>
  <r>
    <x v="11"/>
    <n v="-294.23046900000008"/>
    <n v="-294.23046900000008"/>
    <s v=""/>
    <n v="1"/>
    <s v=""/>
  </r>
  <r>
    <x v="12"/>
    <n v="-525.75878899999952"/>
    <n v="-525.75878899999952"/>
    <s v=""/>
    <n v="1"/>
    <s v=""/>
  </r>
  <r>
    <x v="13"/>
    <n v="-602.99316399999952"/>
    <n v="-602.99316399999952"/>
    <s v=""/>
    <n v="1"/>
    <s v=""/>
  </r>
  <r>
    <x v="14"/>
    <n v="-581.96386699999857"/>
    <n v="-581.96386699999857"/>
    <s v=""/>
    <n v="1"/>
    <s v=""/>
  </r>
  <r>
    <x v="15"/>
    <n v="-555.44531200000165"/>
    <n v="-555.44531200000165"/>
    <s v=""/>
    <n v="1"/>
    <s v=""/>
  </r>
  <r>
    <x v="16"/>
    <n v="-653.14355499999874"/>
    <n v="-653.14355499999874"/>
    <s v=""/>
    <n v="1"/>
    <s v=""/>
  </r>
  <r>
    <x v="17"/>
    <n v="-688.15722699999969"/>
    <n v="-688.15722699999969"/>
    <s v=""/>
    <n v="1"/>
    <s v=""/>
  </r>
  <r>
    <x v="18"/>
    <n v="-590.55664100000104"/>
    <n v="-590.55664100000104"/>
    <s v=""/>
    <n v="1"/>
    <s v=""/>
  </r>
  <r>
    <x v="19"/>
    <n v="-607.03711000000112"/>
    <n v="-607.03711000000112"/>
    <s v=""/>
    <n v="1"/>
    <s v=""/>
  </r>
  <r>
    <x v="20"/>
    <n v="-648.35839900000065"/>
    <n v="-648.35839900000065"/>
    <s v=""/>
    <n v="1"/>
    <s v=""/>
  </r>
  <r>
    <x v="21"/>
    <n v="-693.17773400000078"/>
    <n v="-693.17773400000078"/>
    <s v=""/>
    <n v="1"/>
    <s v=""/>
  </r>
  <r>
    <x v="22"/>
    <n v="-751.73730400000022"/>
    <n v="-751.73730400000022"/>
    <s v=""/>
    <n v="1"/>
    <s v=""/>
  </r>
  <r>
    <x v="23"/>
    <n v="-758.93652300000031"/>
    <n v="-758.93652300000031"/>
    <s v=""/>
    <n v="1"/>
    <s v=""/>
  </r>
  <r>
    <x v="0"/>
    <n v="-758.69531200000165"/>
    <n v="-758.69531200000165"/>
    <s v=""/>
    <n v="1"/>
    <s v=""/>
  </r>
  <r>
    <x v="1"/>
    <n v="-251.65917900000022"/>
    <n v="-251.65917900000022"/>
    <s v=""/>
    <n v="1"/>
    <s v=""/>
  </r>
  <r>
    <x v="2"/>
    <n v="-284.42968800000017"/>
    <n v="-284.42968800000017"/>
    <s v=""/>
    <n v="1"/>
    <s v=""/>
  </r>
  <r>
    <x v="3"/>
    <n v="-378.14843800000017"/>
    <n v="-378.14843800000017"/>
    <s v=""/>
    <n v="1"/>
    <s v=""/>
  </r>
  <r>
    <x v="4"/>
    <n v="-466.38964899999883"/>
    <n v="-466.38964899999883"/>
    <s v=""/>
    <n v="1"/>
    <s v=""/>
  </r>
  <r>
    <x v="5"/>
    <n v="-437.31640599999992"/>
    <n v="-437.31640599999992"/>
    <s v=""/>
    <n v="1"/>
    <s v=""/>
  </r>
  <r>
    <x v="6"/>
    <n v="-318.87988299999961"/>
    <n v="-318.87988299999961"/>
    <s v=""/>
    <n v="1"/>
    <s v=""/>
  </r>
  <r>
    <x v="7"/>
    <n v="-294.26660099999935"/>
    <n v="-294.26660099999935"/>
    <s v=""/>
    <n v="1"/>
    <s v=""/>
  </r>
  <r>
    <x v="8"/>
    <n v="-183.25878899999952"/>
    <n v="-183.25878899999952"/>
    <s v=""/>
    <n v="1"/>
    <s v=""/>
  </r>
  <r>
    <x v="9"/>
    <n v="-250.34667999999874"/>
    <n v="-250.34667999999874"/>
    <s v=""/>
    <n v="1"/>
    <s v=""/>
  </r>
  <r>
    <x v="10"/>
    <n v="-465.81054700000095"/>
    <n v="-465.81054700000095"/>
    <s v=""/>
    <n v="1"/>
    <s v=""/>
  </r>
  <r>
    <x v="11"/>
    <n v="-687.15136799999891"/>
    <n v="-687.15136799999891"/>
    <s v=""/>
    <n v="1"/>
    <s v=""/>
  </r>
  <r>
    <x v="12"/>
    <n v="-924.25976599999922"/>
    <n v="-924.25976599999922"/>
    <s v=""/>
    <n v="1"/>
    <s v=""/>
  </r>
  <r>
    <x v="13"/>
    <n v="-1330.138672000001"/>
    <n v="-1330.138672000001"/>
    <s v=""/>
    <n v="1"/>
    <s v=""/>
  </r>
  <r>
    <x v="14"/>
    <n v="-1074.1787110000005"/>
    <n v="-1074.1787110000005"/>
    <s v=""/>
    <n v="1"/>
    <s v=""/>
  </r>
  <r>
    <x v="15"/>
    <n v="-879.45117200000095"/>
    <n v="-879.45117200000095"/>
    <s v=""/>
    <n v="1"/>
    <s v=""/>
  </r>
  <r>
    <x v="16"/>
    <n v="-820.62304700000095"/>
    <n v="-820.62304700000095"/>
    <s v=""/>
    <n v="1"/>
    <s v=""/>
  </r>
  <r>
    <x v="17"/>
    <n v="-730.08984300000157"/>
    <n v="-730.08984300000157"/>
    <s v=""/>
    <n v="1"/>
    <s v=""/>
  </r>
  <r>
    <x v="18"/>
    <n v="-640.57617199999913"/>
    <n v="-640.57617199999913"/>
    <s v=""/>
    <n v="1"/>
    <s v=""/>
  </r>
  <r>
    <x v="19"/>
    <n v="-689.1152349999993"/>
    <n v="-689.1152349999993"/>
    <s v=""/>
    <n v="1"/>
    <s v=""/>
  </r>
  <r>
    <x v="20"/>
    <n v="-680.61230500000056"/>
    <n v="-680.61230500000056"/>
    <s v=""/>
    <n v="1"/>
    <s v=""/>
  </r>
  <r>
    <x v="21"/>
    <n v="-664.27636699999857"/>
    <n v="-664.27636699999857"/>
    <s v=""/>
    <n v="1"/>
    <s v=""/>
  </r>
  <r>
    <x v="22"/>
    <n v="-672.59765599999992"/>
    <n v="-672.59765599999992"/>
    <s v=""/>
    <n v="1"/>
    <s v=""/>
  </r>
  <r>
    <x v="23"/>
    <n v="-564.59277300000031"/>
    <n v="-564.59277300000031"/>
    <s v=""/>
    <n v="1"/>
    <s v=""/>
  </r>
  <r>
    <x v="0"/>
    <n v="-517.7285150000007"/>
    <n v="-517.7285150000007"/>
    <s v=""/>
    <n v="1"/>
    <s v=""/>
  </r>
  <r>
    <x v="1"/>
    <n v="-247.67089800000031"/>
    <n v="-247.67089800000031"/>
    <s v=""/>
    <n v="1"/>
    <s v=""/>
  </r>
  <r>
    <x v="2"/>
    <n v="-240.64257899999939"/>
    <n v="-240.64257899999939"/>
    <s v=""/>
    <n v="1"/>
    <s v=""/>
  </r>
  <r>
    <x v="3"/>
    <n v="-253.02636800000073"/>
    <n v="-253.02636800000073"/>
    <s v=""/>
    <n v="1"/>
    <s v=""/>
  </r>
  <r>
    <x v="4"/>
    <n v="-304.08789099999922"/>
    <n v="-304.08789099999922"/>
    <s v=""/>
    <n v="1"/>
    <s v=""/>
  </r>
  <r>
    <x v="5"/>
    <n v="-176.69824200000039"/>
    <n v="-176.69824200000039"/>
    <s v=""/>
    <n v="1"/>
    <s v=""/>
  </r>
  <r>
    <x v="6"/>
    <n v="-172.25683599999866"/>
    <n v="-172.25683599999866"/>
    <s v=""/>
    <n v="1"/>
    <s v=""/>
  </r>
  <r>
    <x v="7"/>
    <n v="-297.52929699999913"/>
    <n v="-297.52929699999913"/>
    <s v=""/>
    <n v="1"/>
    <s v=""/>
  </r>
  <r>
    <x v="8"/>
    <n v="-412.91406300000017"/>
    <n v="-412.91406300000017"/>
    <s v=""/>
    <n v="1"/>
    <s v=""/>
  </r>
  <r>
    <x v="9"/>
    <n v="-273.26367200000095"/>
    <n v="-273.26367200000095"/>
    <s v=""/>
    <n v="1"/>
    <s v=""/>
  </r>
  <r>
    <x v="10"/>
    <n v="-129.671875"/>
    <n v="-129.671875"/>
    <s v=""/>
    <n v="1"/>
    <s v=""/>
  </r>
  <r>
    <x v="11"/>
    <n v="-301.34960900000078"/>
    <n v="-301.34960900000078"/>
    <s v=""/>
    <n v="1"/>
    <s v=""/>
  </r>
  <r>
    <x v="12"/>
    <n v="-47.648438000000169"/>
    <n v="-47.648438000000169"/>
    <s v=""/>
    <n v="1"/>
    <s v=""/>
  </r>
  <r>
    <x v="13"/>
    <n v="-182.6875"/>
    <n v="-182.6875"/>
    <s v=""/>
    <n v="1"/>
    <s v=""/>
  </r>
  <r>
    <x v="14"/>
    <n v="-378.38574300000073"/>
    <n v="-378.38574300000073"/>
    <s v=""/>
    <n v="1"/>
    <s v=""/>
  </r>
  <r>
    <x v="15"/>
    <n v="-446.04199299999891"/>
    <n v="-446.04199299999891"/>
    <s v=""/>
    <n v="1"/>
    <s v=""/>
  </r>
  <r>
    <x v="16"/>
    <n v="-372.27246100000048"/>
    <n v="-372.27246100000048"/>
    <s v=""/>
    <n v="1"/>
    <s v=""/>
  </r>
  <r>
    <x v="17"/>
    <n v="-494.72363200000109"/>
    <n v="-494.72363200000109"/>
    <s v=""/>
    <n v="1"/>
    <s v=""/>
  </r>
  <r>
    <x v="18"/>
    <n v="-537.93164099999922"/>
    <n v="-537.93164099999922"/>
    <s v=""/>
    <n v="1"/>
    <s v=""/>
  </r>
  <r>
    <x v="19"/>
    <n v="-473.56933600000048"/>
    <n v="-473.56933600000048"/>
    <s v=""/>
    <n v="1"/>
    <s v=""/>
  </r>
  <r>
    <x v="20"/>
    <n v="-490.15722699999969"/>
    <n v="-490.15722699999969"/>
    <s v=""/>
    <n v="1"/>
    <s v=""/>
  </r>
  <r>
    <x v="21"/>
    <n v="-423.98730400000022"/>
    <n v="-423.98730400000022"/>
    <s v=""/>
    <n v="1"/>
    <s v=""/>
  </r>
  <r>
    <x v="22"/>
    <n v="-353.328125"/>
    <n v="-353.328125"/>
    <s v=""/>
    <n v="1"/>
    <s v=""/>
  </r>
  <r>
    <x v="23"/>
    <n v="-238.95507800000087"/>
    <n v="-238.95507800000087"/>
    <s v=""/>
    <n v="1"/>
    <s v=""/>
  </r>
  <r>
    <x v="0"/>
    <n v="-117.4316400000007"/>
    <n v="-117.4316400000007"/>
    <s v=""/>
    <n v="1"/>
    <s v=""/>
  </r>
  <r>
    <x v="1"/>
    <n v="60.366210999998657"/>
    <s v=""/>
    <n v="60.366210999998657"/>
    <s v=""/>
    <n v="1"/>
  </r>
  <r>
    <x v="2"/>
    <n v="104.88281299999835"/>
    <s v=""/>
    <n v="104.88281299999835"/>
    <s v=""/>
    <n v="1"/>
  </r>
  <r>
    <x v="3"/>
    <n v="76.947265999999217"/>
    <s v=""/>
    <n v="76.947265999999217"/>
    <s v=""/>
    <n v="1"/>
  </r>
  <r>
    <x v="4"/>
    <n v="-35.777344000000085"/>
    <n v="-35.777344000000085"/>
    <s v=""/>
    <n v="1"/>
    <s v=""/>
  </r>
  <r>
    <x v="5"/>
    <n v="35.174805000000561"/>
    <s v=""/>
    <n v="35.174805000000561"/>
    <s v=""/>
    <n v="1"/>
  </r>
  <r>
    <x v="6"/>
    <n v="-17.125975999999355"/>
    <n v="-17.125975999999355"/>
    <s v=""/>
    <n v="1"/>
    <s v=""/>
  </r>
  <r>
    <x v="7"/>
    <n v="-172.70117200000095"/>
    <n v="-172.70117200000095"/>
    <s v=""/>
    <n v="1"/>
    <s v=""/>
  </r>
  <r>
    <x v="8"/>
    <n v="-262.17480500000056"/>
    <n v="-262.17480500000056"/>
    <s v=""/>
    <n v="1"/>
    <s v=""/>
  </r>
  <r>
    <x v="9"/>
    <n v="-203.94726599999922"/>
    <n v="-203.94726599999922"/>
    <s v=""/>
    <n v="1"/>
    <s v=""/>
  </r>
  <r>
    <x v="10"/>
    <n v="-188.42480500000056"/>
    <n v="-188.42480500000056"/>
    <s v=""/>
    <n v="1"/>
    <s v=""/>
  </r>
  <r>
    <x v="11"/>
    <n v="26.729491999998572"/>
    <s v=""/>
    <n v="26.729491999998572"/>
    <s v=""/>
    <n v="1"/>
  </r>
  <r>
    <x v="12"/>
    <n v="-61.522461000000476"/>
    <n v="-61.522461000000476"/>
    <s v=""/>
    <n v="1"/>
    <s v=""/>
  </r>
  <r>
    <x v="13"/>
    <n v="-260.14160199999969"/>
    <n v="-260.14160199999969"/>
    <s v=""/>
    <n v="1"/>
    <s v=""/>
  </r>
  <r>
    <x v="14"/>
    <n v="-420.66992199999913"/>
    <n v="-420.66992199999913"/>
    <s v=""/>
    <n v="1"/>
    <s v=""/>
  </r>
  <r>
    <x v="15"/>
    <n v="-368.76953200000025"/>
    <n v="-368.76953200000025"/>
    <s v=""/>
    <n v="1"/>
    <s v=""/>
  </r>
  <r>
    <x v="16"/>
    <n v="-292.60742199999913"/>
    <n v="-292.60742199999913"/>
    <s v=""/>
    <n v="1"/>
    <s v=""/>
  </r>
  <r>
    <x v="17"/>
    <n v="-307.43066399999952"/>
    <n v="-307.43066399999952"/>
    <s v=""/>
    <n v="1"/>
    <s v=""/>
  </r>
  <r>
    <x v="18"/>
    <n v="-282.89160199999969"/>
    <n v="-282.89160199999969"/>
    <s v=""/>
    <n v="1"/>
    <s v=""/>
  </r>
  <r>
    <x v="19"/>
    <n v="-296.93945300000087"/>
    <n v="-296.93945300000087"/>
    <s v=""/>
    <n v="1"/>
    <s v=""/>
  </r>
  <r>
    <x v="20"/>
    <n v="-315.37988299999961"/>
    <n v="-315.37988299999961"/>
    <s v=""/>
    <n v="1"/>
    <s v=""/>
  </r>
  <r>
    <x v="21"/>
    <n v="-295.13964800000031"/>
    <n v="-295.13964800000031"/>
    <s v=""/>
    <n v="1"/>
    <s v=""/>
  </r>
  <r>
    <x v="22"/>
    <n v="-200.79394500000126"/>
    <n v="-200.79394500000126"/>
    <s v=""/>
    <n v="1"/>
    <s v=""/>
  </r>
  <r>
    <x v="23"/>
    <n v="-144.47949200000039"/>
    <n v="-144.47949200000039"/>
    <s v=""/>
    <n v="1"/>
    <s v=""/>
  </r>
  <r>
    <x v="0"/>
    <n v="-105.05664099999922"/>
    <n v="-105.05664099999922"/>
    <s v=""/>
    <n v="1"/>
    <s v=""/>
  </r>
  <r>
    <x v="1"/>
    <n v="709.90527300000031"/>
    <s v=""/>
    <n v="709.90527300000031"/>
    <s v=""/>
    <n v="1"/>
  </r>
  <r>
    <x v="2"/>
    <n v="835.65136799999891"/>
    <s v=""/>
    <n v="835.65136799999891"/>
    <s v=""/>
    <n v="1"/>
  </r>
  <r>
    <x v="3"/>
    <n v="755.82421900000008"/>
    <s v=""/>
    <n v="755.82421900000008"/>
    <s v=""/>
    <n v="1"/>
  </r>
  <r>
    <x v="4"/>
    <n v="663.3222650000007"/>
    <s v=""/>
    <n v="663.3222650000007"/>
    <s v=""/>
    <n v="1"/>
  </r>
  <r>
    <x v="5"/>
    <n v="449.80273399999896"/>
    <s v=""/>
    <n v="449.80273399999896"/>
    <s v=""/>
    <n v="1"/>
  </r>
  <r>
    <x v="6"/>
    <n v="501.80957000000126"/>
    <s v=""/>
    <n v="501.80957000000126"/>
    <s v=""/>
    <n v="1"/>
  </r>
  <r>
    <x v="7"/>
    <n v="408.21875"/>
    <s v=""/>
    <n v="408.21875"/>
    <s v=""/>
    <n v="1"/>
  </r>
  <r>
    <x v="8"/>
    <n v="444.70507800000087"/>
    <s v=""/>
    <n v="444.70507800000087"/>
    <s v=""/>
    <n v="1"/>
  </r>
  <r>
    <x v="9"/>
    <n v="538.42773400000078"/>
    <s v=""/>
    <n v="538.42773400000078"/>
    <s v=""/>
    <n v="1"/>
  </r>
  <r>
    <x v="10"/>
    <n v="536.67089800000031"/>
    <s v=""/>
    <n v="536.67089800000031"/>
    <s v=""/>
    <n v="1"/>
  </r>
  <r>
    <x v="11"/>
    <n v="356.25878899999952"/>
    <s v=""/>
    <n v="356.25878899999952"/>
    <s v=""/>
    <n v="1"/>
  </r>
  <r>
    <x v="12"/>
    <n v="298.84765699999843"/>
    <s v=""/>
    <n v="298.84765699999843"/>
    <s v=""/>
    <n v="1"/>
  </r>
  <r>
    <x v="13"/>
    <n v="374.14550700000109"/>
    <s v=""/>
    <n v="374.14550700000109"/>
    <s v=""/>
    <n v="1"/>
  </r>
  <r>
    <x v="14"/>
    <n v="549.08984400000008"/>
    <s v=""/>
    <n v="549.08984400000008"/>
    <s v=""/>
    <n v="1"/>
  </r>
  <r>
    <x v="15"/>
    <n v="857.44043000000056"/>
    <s v=""/>
    <n v="857.44043000000056"/>
    <s v=""/>
    <n v="1"/>
  </r>
  <r>
    <x v="16"/>
    <n v="967.64941400000134"/>
    <s v=""/>
    <n v="967.64941400000134"/>
    <s v=""/>
    <n v="1"/>
  </r>
  <r>
    <x v="17"/>
    <n v="879.57226599999922"/>
    <s v=""/>
    <n v="879.57226599999922"/>
    <s v=""/>
    <n v="1"/>
  </r>
  <r>
    <x v="18"/>
    <n v="752.15039099999922"/>
    <s v=""/>
    <n v="752.15039099999922"/>
    <s v=""/>
    <n v="1"/>
  </r>
  <r>
    <x v="19"/>
    <n v="484.55371100000048"/>
    <s v=""/>
    <n v="484.55371100000048"/>
    <s v=""/>
    <n v="1"/>
  </r>
  <r>
    <x v="20"/>
    <n v="349.66992199999913"/>
    <s v=""/>
    <n v="349.66992199999913"/>
    <s v=""/>
    <n v="1"/>
  </r>
  <r>
    <x v="21"/>
    <n v="207.16699200000039"/>
    <s v=""/>
    <n v="207.16699200000039"/>
    <s v=""/>
    <n v="1"/>
  </r>
  <r>
    <x v="22"/>
    <n v="122.57226499999888"/>
    <s v=""/>
    <n v="122.57226499999888"/>
    <s v=""/>
    <n v="1"/>
  </r>
  <r>
    <x v="23"/>
    <n v="90.473632999999609"/>
    <s v=""/>
    <n v="90.473632999999609"/>
    <s v=""/>
    <n v="1"/>
  </r>
  <r>
    <x v="0"/>
    <n v="197.39550700000109"/>
    <s v=""/>
    <n v="197.39550700000109"/>
    <s v=""/>
    <n v="1"/>
  </r>
  <r>
    <x v="1"/>
    <n v="10.211914000001343"/>
    <s v=""/>
    <n v="10.211914000001343"/>
    <s v=""/>
    <n v="1"/>
  </r>
  <r>
    <x v="2"/>
    <n v="-9.1738280000008672"/>
    <n v="-9.1738280000008672"/>
    <s v=""/>
    <n v="1"/>
    <s v=""/>
  </r>
  <r>
    <x v="3"/>
    <n v="39.916992999998911"/>
    <s v=""/>
    <n v="39.916992999998911"/>
    <s v=""/>
    <n v="1"/>
  </r>
  <r>
    <x v="4"/>
    <n v="-33.053710999998657"/>
    <n v="-33.053710999998657"/>
    <s v=""/>
    <n v="1"/>
    <s v=""/>
  </r>
  <r>
    <x v="5"/>
    <n v="-37.10449300000073"/>
    <n v="-37.10449300000073"/>
    <s v=""/>
    <n v="1"/>
    <s v=""/>
  </r>
  <r>
    <x v="6"/>
    <n v="155.77148399999896"/>
    <s v=""/>
    <n v="155.77148399999896"/>
    <s v=""/>
    <n v="1"/>
  </r>
  <r>
    <x v="7"/>
    <n v="148.64843800000017"/>
    <s v=""/>
    <n v="148.64843800000017"/>
    <s v=""/>
    <n v="1"/>
  </r>
  <r>
    <x v="8"/>
    <n v="233.38769599999978"/>
    <s v=""/>
    <n v="233.38769599999978"/>
    <s v=""/>
    <n v="1"/>
  </r>
  <r>
    <x v="9"/>
    <n v="224.52929699999913"/>
    <s v=""/>
    <n v="224.52929699999913"/>
    <s v=""/>
    <n v="1"/>
  </r>
  <r>
    <x v="10"/>
    <n v="273.23730400000022"/>
    <s v=""/>
    <n v="273.23730400000022"/>
    <s v=""/>
    <n v="1"/>
  </r>
  <r>
    <x v="11"/>
    <n v="251.67285099999935"/>
    <s v=""/>
    <n v="251.67285099999935"/>
    <s v=""/>
    <n v="1"/>
  </r>
  <r>
    <x v="12"/>
    <n v="179.08886700000039"/>
    <s v=""/>
    <n v="179.08886700000039"/>
    <s v=""/>
    <n v="1"/>
  </r>
  <r>
    <x v="13"/>
    <n v="208.28613299999961"/>
    <s v=""/>
    <n v="208.28613299999961"/>
    <s v=""/>
    <n v="1"/>
  </r>
  <r>
    <x v="14"/>
    <n v="199.56347699999969"/>
    <s v=""/>
    <n v="199.56347699999969"/>
    <s v=""/>
    <n v="1"/>
  </r>
  <r>
    <x v="15"/>
    <n v="347.75390599999992"/>
    <s v=""/>
    <n v="347.75390599999992"/>
    <s v=""/>
    <n v="1"/>
  </r>
  <r>
    <x v="16"/>
    <n v="457.49609400000008"/>
    <s v=""/>
    <n v="457.49609400000008"/>
    <s v=""/>
    <n v="1"/>
  </r>
  <r>
    <x v="17"/>
    <n v="764.37304699999913"/>
    <s v=""/>
    <n v="764.37304699999913"/>
    <s v=""/>
    <n v="1"/>
  </r>
  <r>
    <x v="18"/>
    <n v="933.88867199999913"/>
    <s v=""/>
    <n v="933.88867199999913"/>
    <s v=""/>
    <n v="1"/>
  </r>
  <r>
    <x v="19"/>
    <n v="946.01269599999978"/>
    <s v=""/>
    <n v="946.01269599999978"/>
    <s v=""/>
    <n v="1"/>
  </r>
  <r>
    <x v="20"/>
    <n v="988.11621100000048"/>
    <s v=""/>
    <n v="988.11621100000048"/>
    <s v=""/>
    <n v="1"/>
  </r>
  <r>
    <x v="21"/>
    <n v="984.03222699999969"/>
    <s v=""/>
    <n v="984.03222699999969"/>
    <s v=""/>
    <n v="1"/>
  </r>
  <r>
    <x v="22"/>
    <n v="1004.0878909999992"/>
    <s v=""/>
    <n v="1004.0878909999992"/>
    <s v=""/>
    <n v="1"/>
  </r>
  <r>
    <x v="23"/>
    <n v="967.72363300000143"/>
    <s v=""/>
    <n v="967.72363300000143"/>
    <s v=""/>
    <n v="1"/>
  </r>
  <r>
    <x v="0"/>
    <n v="944.60156300000017"/>
    <s v=""/>
    <n v="944.60156300000017"/>
    <s v=""/>
    <n v="1"/>
  </r>
  <r>
    <x v="1"/>
    <n v="590.76855400000022"/>
    <s v=""/>
    <n v="590.76855400000022"/>
    <s v=""/>
    <n v="1"/>
  </r>
  <r>
    <x v="2"/>
    <n v="441.12792999999874"/>
    <s v=""/>
    <n v="441.12792999999874"/>
    <s v=""/>
    <n v="1"/>
  </r>
  <r>
    <x v="3"/>
    <n v="243.22753899999952"/>
    <s v=""/>
    <n v="243.22753899999952"/>
    <s v=""/>
    <n v="1"/>
  </r>
  <r>
    <x v="4"/>
    <n v="167.328125"/>
    <s v=""/>
    <n v="167.328125"/>
    <s v=""/>
    <n v="1"/>
  </r>
  <r>
    <x v="5"/>
    <n v="223.35253899999952"/>
    <s v=""/>
    <n v="223.35253899999952"/>
    <s v=""/>
    <n v="1"/>
  </r>
  <r>
    <x v="6"/>
    <n v="271.78613300000143"/>
    <s v=""/>
    <n v="271.78613300000143"/>
    <s v=""/>
    <n v="1"/>
  </r>
  <r>
    <x v="7"/>
    <n v="267.11621100000048"/>
    <s v=""/>
    <n v="267.11621100000048"/>
    <s v=""/>
    <n v="1"/>
  </r>
  <r>
    <x v="8"/>
    <n v="292.13671800000157"/>
    <s v=""/>
    <n v="292.13671800000157"/>
    <s v=""/>
    <n v="1"/>
  </r>
  <r>
    <x v="9"/>
    <n v="382.03125"/>
    <s v=""/>
    <n v="382.03125"/>
    <s v=""/>
    <n v="1"/>
  </r>
  <r>
    <x v="10"/>
    <n v="302.68652300000031"/>
    <s v=""/>
    <n v="302.68652300000031"/>
    <s v=""/>
    <n v="1"/>
  </r>
  <r>
    <x v="11"/>
    <n v="198.77929699999913"/>
    <s v=""/>
    <n v="198.77929699999913"/>
    <s v=""/>
    <n v="1"/>
  </r>
  <r>
    <x v="12"/>
    <n v="62.100586000000476"/>
    <s v=""/>
    <n v="62.100586000000476"/>
    <s v=""/>
    <n v="1"/>
  </r>
  <r>
    <x v="13"/>
    <n v="-17.736328999999387"/>
    <n v="-17.736328999999387"/>
    <s v=""/>
    <n v="1"/>
    <s v=""/>
  </r>
  <r>
    <x v="14"/>
    <n v="-235.83203099999992"/>
    <n v="-235.83203099999992"/>
    <s v=""/>
    <n v="1"/>
    <s v=""/>
  </r>
  <r>
    <x v="15"/>
    <n v="-310.94726499999888"/>
    <n v="-310.94726499999888"/>
    <s v=""/>
    <n v="1"/>
    <s v=""/>
  </r>
  <r>
    <x v="16"/>
    <n v="-297.88476599999922"/>
    <n v="-297.88476599999922"/>
    <s v=""/>
    <n v="1"/>
    <s v=""/>
  </r>
  <r>
    <x v="17"/>
    <n v="175.109375"/>
    <s v=""/>
    <n v="175.109375"/>
    <s v=""/>
    <n v="1"/>
  </r>
  <r>
    <x v="18"/>
    <n v="427.74316399999952"/>
    <s v=""/>
    <n v="427.74316399999952"/>
    <s v=""/>
    <n v="1"/>
  </r>
  <r>
    <x v="19"/>
    <n v="682.8222650000007"/>
    <s v=""/>
    <n v="682.8222650000007"/>
    <s v=""/>
    <n v="1"/>
  </r>
  <r>
    <x v="20"/>
    <n v="869.54882799999905"/>
    <s v=""/>
    <n v="869.54882799999905"/>
    <s v=""/>
    <n v="1"/>
  </r>
  <r>
    <x v="21"/>
    <n v="953.6875"/>
    <s v=""/>
    <n v="953.6875"/>
    <s v=""/>
    <n v="1"/>
  </r>
  <r>
    <x v="22"/>
    <n v="1029.0390629999984"/>
    <s v=""/>
    <n v="1029.0390629999984"/>
    <s v=""/>
    <n v="1"/>
  </r>
  <r>
    <x v="23"/>
    <n v="1010.9970709999998"/>
    <s v=""/>
    <n v="1010.9970709999998"/>
    <s v=""/>
    <n v="1"/>
  </r>
  <r>
    <x v="0"/>
    <n v="1056.28125"/>
    <s v=""/>
    <n v="1056.28125"/>
    <s v=""/>
    <n v="1"/>
  </r>
  <r>
    <x v="1"/>
    <n v="494.66308600000048"/>
    <s v=""/>
    <n v="494.66308600000048"/>
    <s v=""/>
    <n v="1"/>
  </r>
  <r>
    <x v="2"/>
    <n v="315.21191399999952"/>
    <s v=""/>
    <n v="315.21191399999952"/>
    <s v=""/>
    <n v="1"/>
  </r>
  <r>
    <x v="3"/>
    <n v="200.79199200000039"/>
    <s v=""/>
    <n v="200.79199200000039"/>
    <s v=""/>
    <n v="1"/>
  </r>
  <r>
    <x v="4"/>
    <n v="-102.24414099999922"/>
    <n v="-102.24414099999922"/>
    <s v=""/>
    <n v="1"/>
    <s v=""/>
  </r>
  <r>
    <x v="5"/>
    <n v="301.94335899999896"/>
    <s v=""/>
    <n v="301.94335899999896"/>
    <s v=""/>
    <n v="1"/>
  </r>
  <r>
    <x v="6"/>
    <n v="450.87304700000095"/>
    <s v=""/>
    <n v="450.87304700000095"/>
    <s v=""/>
    <n v="1"/>
  </r>
  <r>
    <x v="7"/>
    <n v="601.39550700000109"/>
    <s v=""/>
    <n v="601.39550700000109"/>
    <s v=""/>
    <n v="1"/>
  </r>
  <r>
    <x v="8"/>
    <n v="678.19042999999874"/>
    <s v=""/>
    <n v="678.19042999999874"/>
    <s v=""/>
    <n v="1"/>
  </r>
  <r>
    <x v="9"/>
    <n v="587.53027300000031"/>
    <s v=""/>
    <n v="587.53027300000031"/>
    <s v=""/>
    <n v="1"/>
  </r>
  <r>
    <x v="10"/>
    <n v="361.15917900000022"/>
    <s v=""/>
    <n v="361.15917900000022"/>
    <s v=""/>
    <n v="1"/>
  </r>
  <r>
    <x v="11"/>
    <n v="230.51757800000087"/>
    <s v=""/>
    <n v="230.51757800000087"/>
    <s v=""/>
    <n v="1"/>
  </r>
  <r>
    <x v="12"/>
    <n v="130.70117100000061"/>
    <s v=""/>
    <n v="130.70117100000061"/>
    <s v=""/>
    <n v="1"/>
  </r>
  <r>
    <x v="13"/>
    <n v="59.190430000000561"/>
    <s v=""/>
    <n v="59.190430000000561"/>
    <s v=""/>
    <n v="1"/>
  </r>
  <r>
    <x v="14"/>
    <n v="-269.81152300000031"/>
    <n v="-269.81152300000031"/>
    <s v=""/>
    <n v="1"/>
    <s v=""/>
  </r>
  <r>
    <x v="15"/>
    <n v="-493.44726499999888"/>
    <n v="-493.44726499999888"/>
    <s v=""/>
    <n v="1"/>
    <s v=""/>
  </r>
  <r>
    <x v="16"/>
    <n v="-501.63378899999952"/>
    <n v="-501.63378899999952"/>
    <s v=""/>
    <n v="1"/>
    <s v=""/>
  </r>
  <r>
    <x v="17"/>
    <n v="-324.38769499999944"/>
    <n v="-324.38769499999944"/>
    <s v=""/>
    <n v="1"/>
    <s v=""/>
  </r>
  <r>
    <x v="18"/>
    <n v="-117.78613299999961"/>
    <n v="-117.78613299999961"/>
    <s v=""/>
    <n v="1"/>
    <s v=""/>
  </r>
  <r>
    <x v="19"/>
    <n v="91.567383000001428"/>
    <s v=""/>
    <n v="91.567383000001428"/>
    <s v=""/>
    <n v="1"/>
  </r>
  <r>
    <x v="20"/>
    <n v="133.61035100000117"/>
    <s v=""/>
    <n v="133.61035100000117"/>
    <s v=""/>
    <n v="1"/>
  </r>
  <r>
    <x v="21"/>
    <n v="90.737305000000561"/>
    <s v=""/>
    <n v="90.737305000000561"/>
    <s v=""/>
    <n v="1"/>
  </r>
  <r>
    <x v="22"/>
    <n v="66.583007999999609"/>
    <s v=""/>
    <n v="66.583007999999609"/>
    <s v=""/>
    <n v="1"/>
  </r>
  <r>
    <x v="23"/>
    <n v="52.217773000000307"/>
    <s v=""/>
    <n v="52.217773000000307"/>
    <s v=""/>
    <n v="1"/>
  </r>
  <r>
    <x v="0"/>
    <n v="50.795899000000645"/>
    <s v=""/>
    <n v="50.795899000000645"/>
    <s v=""/>
    <n v="1"/>
  </r>
  <r>
    <x v="1"/>
    <n v="278.56738200000109"/>
    <s v=""/>
    <n v="278.56738200000109"/>
    <s v=""/>
    <n v="1"/>
  </r>
  <r>
    <x v="2"/>
    <n v="222.64746100000048"/>
    <s v=""/>
    <n v="222.64746100000048"/>
    <s v=""/>
    <n v="1"/>
  </r>
  <r>
    <x v="3"/>
    <n v="198.58203099999992"/>
    <s v=""/>
    <n v="198.58203099999992"/>
    <s v=""/>
    <n v="1"/>
  </r>
  <r>
    <x v="4"/>
    <n v="131.49218699999983"/>
    <s v=""/>
    <n v="131.49218699999983"/>
    <s v=""/>
    <n v="1"/>
  </r>
  <r>
    <x v="5"/>
    <n v="226.08007800000087"/>
    <s v=""/>
    <n v="226.08007800000087"/>
    <s v=""/>
    <n v="1"/>
  </r>
  <r>
    <x v="6"/>
    <n v="320.23535199999969"/>
    <s v=""/>
    <n v="320.23535199999969"/>
    <s v=""/>
    <n v="1"/>
  </r>
  <r>
    <x v="7"/>
    <n v="354.16406200000165"/>
    <s v=""/>
    <n v="354.16406200000165"/>
    <s v=""/>
    <n v="1"/>
  </r>
  <r>
    <x v="8"/>
    <n v="287.33789099999922"/>
    <s v=""/>
    <n v="287.33789099999922"/>
    <s v=""/>
    <n v="1"/>
  </r>
  <r>
    <x v="9"/>
    <n v="172.65136700000039"/>
    <s v=""/>
    <n v="172.65136700000039"/>
    <s v=""/>
    <n v="1"/>
  </r>
  <r>
    <x v="10"/>
    <n v="-88.61718700000165"/>
    <n v="-88.61718700000165"/>
    <s v=""/>
    <n v="1"/>
    <s v=""/>
  </r>
  <r>
    <x v="11"/>
    <n v="-380.86621100000048"/>
    <n v="-380.86621100000048"/>
    <s v=""/>
    <n v="1"/>
    <s v=""/>
  </r>
  <r>
    <x v="12"/>
    <n v="-427.82421900000008"/>
    <n v="-427.82421900000008"/>
    <s v=""/>
    <n v="1"/>
    <s v=""/>
  </r>
  <r>
    <x v="13"/>
    <n v="-379.84765599999992"/>
    <n v="-379.84765599999992"/>
    <s v=""/>
    <n v="1"/>
    <s v=""/>
  </r>
  <r>
    <x v="14"/>
    <n v="-448.09277300000031"/>
    <n v="-448.09277300000031"/>
    <s v=""/>
    <n v="1"/>
    <s v=""/>
  </r>
  <r>
    <x v="15"/>
    <n v="-426.83398399999896"/>
    <n v="-426.83398399999896"/>
    <s v=""/>
    <n v="1"/>
    <s v=""/>
  </r>
  <r>
    <x v="16"/>
    <n v="-430.47070299999905"/>
    <n v="-430.47070299999905"/>
    <s v=""/>
    <n v="1"/>
    <s v=""/>
  </r>
  <r>
    <x v="17"/>
    <n v="-427.75683599999866"/>
    <n v="-427.75683599999866"/>
    <s v=""/>
    <n v="1"/>
    <s v=""/>
  </r>
  <r>
    <x v="18"/>
    <n v="-346.95117199999913"/>
    <n v="-346.95117199999913"/>
    <s v=""/>
    <n v="1"/>
    <s v=""/>
  </r>
  <r>
    <x v="19"/>
    <n v="-243.73144599999978"/>
    <n v="-243.73144599999978"/>
    <s v=""/>
    <n v="1"/>
    <s v=""/>
  </r>
  <r>
    <x v="20"/>
    <n v="-107.60351600000104"/>
    <n v="-107.60351600000104"/>
    <s v=""/>
    <n v="1"/>
    <s v=""/>
  </r>
  <r>
    <x v="21"/>
    <n v="-52.771484999999302"/>
    <n v="-52.771484999999302"/>
    <s v=""/>
    <n v="1"/>
    <s v=""/>
  </r>
  <r>
    <x v="22"/>
    <n v="-45.828125"/>
    <n v="-45.828125"/>
    <s v=""/>
    <n v="1"/>
    <s v=""/>
  </r>
  <r>
    <x v="23"/>
    <n v="-24.365234999999302"/>
    <n v="-24.365234999999302"/>
    <s v=""/>
    <n v="1"/>
    <s v=""/>
  </r>
  <r>
    <x v="0"/>
    <n v="-60.594726999999693"/>
    <n v="-60.594726999999693"/>
    <s v=""/>
    <n v="1"/>
    <s v=""/>
  </r>
  <r>
    <x v="1"/>
    <n v="-6.3652340000007825"/>
    <n v="-6.3652340000007825"/>
    <s v=""/>
    <n v="1"/>
    <s v=""/>
  </r>
  <r>
    <x v="2"/>
    <n v="-136.22753899999952"/>
    <n v="-136.22753899999952"/>
    <s v=""/>
    <n v="1"/>
    <s v=""/>
  </r>
  <r>
    <x v="3"/>
    <n v="-7.9267580000014277"/>
    <n v="-7.9267580000014277"/>
    <s v=""/>
    <n v="1"/>
    <s v=""/>
  </r>
  <r>
    <x v="4"/>
    <n v="45.801757999999609"/>
    <s v=""/>
    <n v="45.801757999999609"/>
    <s v=""/>
    <n v="1"/>
  </r>
  <r>
    <x v="5"/>
    <n v="-14.091796999999133"/>
    <n v="-14.091796999999133"/>
    <s v=""/>
    <n v="1"/>
    <s v=""/>
  </r>
  <r>
    <x v="6"/>
    <n v="53.302734000000783"/>
    <s v=""/>
    <n v="53.302734000000783"/>
    <s v=""/>
    <n v="1"/>
  </r>
  <r>
    <x v="7"/>
    <n v="-36.34375"/>
    <n v="-36.34375"/>
    <s v=""/>
    <n v="1"/>
    <s v=""/>
  </r>
  <r>
    <x v="8"/>
    <n v="-78.290039000001343"/>
    <n v="-78.290039000001343"/>
    <s v=""/>
    <n v="1"/>
    <s v=""/>
  </r>
  <r>
    <x v="9"/>
    <n v="-2.7783199999994395"/>
    <n v="-2.7783199999994395"/>
    <s v=""/>
    <n v="1"/>
    <s v=""/>
  </r>
  <r>
    <x v="10"/>
    <n v="86.786132999999609"/>
    <s v=""/>
    <n v="86.786132999999609"/>
    <s v=""/>
    <n v="1"/>
  </r>
  <r>
    <x v="11"/>
    <n v="49.444335999998657"/>
    <s v=""/>
    <n v="49.444335999998657"/>
    <s v=""/>
    <n v="1"/>
  </r>
  <r>
    <x v="12"/>
    <n v="38.401367000000391"/>
    <s v=""/>
    <n v="38.401367000000391"/>
    <s v=""/>
    <n v="1"/>
  </r>
  <r>
    <x v="13"/>
    <n v="-1.3867190000000846"/>
    <n v="-1.3867190000000846"/>
    <s v=""/>
    <n v="1"/>
    <s v=""/>
  </r>
  <r>
    <x v="14"/>
    <n v="160.39355400000022"/>
    <s v=""/>
    <n v="160.39355400000022"/>
    <s v=""/>
    <n v="1"/>
  </r>
  <r>
    <x v="15"/>
    <n v="167.21093699999983"/>
    <s v=""/>
    <n v="167.21093699999983"/>
    <s v=""/>
    <n v="1"/>
  </r>
  <r>
    <x v="16"/>
    <n v="145.95703199999843"/>
    <s v=""/>
    <n v="145.95703199999843"/>
    <s v=""/>
    <n v="1"/>
  </r>
  <r>
    <x v="17"/>
    <n v="147.41796900000008"/>
    <s v=""/>
    <n v="147.41796900000008"/>
    <s v=""/>
    <n v="1"/>
  </r>
  <r>
    <x v="18"/>
    <n v="155.36621100000048"/>
    <s v=""/>
    <n v="155.36621100000048"/>
    <s v=""/>
    <n v="1"/>
  </r>
  <r>
    <x v="19"/>
    <n v="145.23730500000056"/>
    <s v=""/>
    <n v="145.23730500000056"/>
    <s v=""/>
    <n v="1"/>
  </r>
  <r>
    <x v="20"/>
    <n v="235.296875"/>
    <s v=""/>
    <n v="235.296875"/>
    <s v=""/>
    <n v="1"/>
  </r>
  <r>
    <x v="21"/>
    <n v="320.16699299999891"/>
    <s v=""/>
    <n v="320.16699299999891"/>
    <s v=""/>
    <n v="1"/>
  </r>
  <r>
    <x v="22"/>
    <n v="242.30957000000126"/>
    <s v=""/>
    <n v="242.30957000000126"/>
    <s v=""/>
    <n v="1"/>
  </r>
  <r>
    <x v="23"/>
    <n v="155.99707099999978"/>
    <s v=""/>
    <n v="155.99707099999978"/>
    <s v=""/>
    <n v="1"/>
  </r>
  <r>
    <x v="0"/>
    <n v="69.315430000000561"/>
    <s v=""/>
    <n v="69.315430000000561"/>
    <s v=""/>
    <n v="1"/>
  </r>
  <r>
    <x v="1"/>
    <n v="-28.756836000000476"/>
    <n v="-28.756836000000476"/>
    <s v=""/>
    <n v="1"/>
    <s v=""/>
  </r>
  <r>
    <x v="2"/>
    <n v="11.893555000000561"/>
    <s v=""/>
    <n v="11.893555000000561"/>
    <s v=""/>
    <n v="1"/>
  </r>
  <r>
    <x v="3"/>
    <n v="-87.037109999999302"/>
    <n v="-87.037109999999302"/>
    <s v=""/>
    <n v="1"/>
    <s v=""/>
  </r>
  <r>
    <x v="4"/>
    <n v="-43.727538999999524"/>
    <n v="-43.727538999999524"/>
    <s v=""/>
    <n v="1"/>
    <s v=""/>
  </r>
  <r>
    <x v="5"/>
    <n v="26.346679000000222"/>
    <s v=""/>
    <n v="26.346679000000222"/>
    <s v=""/>
    <n v="1"/>
  </r>
  <r>
    <x v="6"/>
    <n v="66.107421999999133"/>
    <s v=""/>
    <n v="66.107421999999133"/>
    <s v=""/>
    <n v="1"/>
  </r>
  <r>
    <x v="7"/>
    <n v="-17.408203999999387"/>
    <n v="-17.408203999999387"/>
    <s v=""/>
    <n v="1"/>
    <s v=""/>
  </r>
  <r>
    <x v="8"/>
    <n v="37.786132999999609"/>
    <s v=""/>
    <n v="37.786132999999609"/>
    <s v=""/>
    <n v="1"/>
  </r>
  <r>
    <x v="9"/>
    <n v="130.31640699999843"/>
    <s v=""/>
    <n v="130.31640699999843"/>
    <s v=""/>
    <n v="1"/>
  </r>
  <r>
    <x v="10"/>
    <n v="71.47363199999927"/>
    <s v=""/>
    <n v="71.47363199999927"/>
    <s v=""/>
    <n v="1"/>
  </r>
  <r>
    <x v="11"/>
    <n v="-20.625976999999693"/>
    <n v="-20.625976999999693"/>
    <s v=""/>
    <n v="1"/>
    <s v=""/>
  </r>
  <r>
    <x v="12"/>
    <n v="11.015625"/>
    <s v=""/>
    <n v="11.015625"/>
    <s v=""/>
    <n v="1"/>
  </r>
  <r>
    <x v="13"/>
    <n v="-193.95019499999944"/>
    <n v="-193.95019499999944"/>
    <s v=""/>
    <n v="1"/>
    <s v=""/>
  </r>
  <r>
    <x v="14"/>
    <n v="-584.45703099999992"/>
    <n v="-584.45703099999992"/>
    <s v=""/>
    <n v="1"/>
    <s v=""/>
  </r>
  <r>
    <x v="15"/>
    <n v="-764.36230500000056"/>
    <n v="-764.36230500000056"/>
    <s v=""/>
    <n v="1"/>
    <s v=""/>
  </r>
  <r>
    <x v="16"/>
    <n v="-591.34863300000143"/>
    <n v="-591.34863300000143"/>
    <s v=""/>
    <n v="1"/>
    <s v=""/>
  </r>
  <r>
    <x v="17"/>
    <n v="-378.05859299999975"/>
    <n v="-378.05859299999975"/>
    <s v=""/>
    <n v="1"/>
    <s v=""/>
  </r>
  <r>
    <x v="18"/>
    <n v="-278.52734300000157"/>
    <n v="-278.52734300000157"/>
    <s v=""/>
    <n v="1"/>
    <s v=""/>
  </r>
  <r>
    <x v="19"/>
    <n v="-127.95410199999969"/>
    <n v="-127.95410199999969"/>
    <s v=""/>
    <n v="1"/>
    <s v=""/>
  </r>
  <r>
    <x v="20"/>
    <n v="-29.494140000000698"/>
    <n v="-29.494140000000698"/>
    <s v=""/>
    <n v="1"/>
    <s v=""/>
  </r>
  <r>
    <x v="21"/>
    <n v="187.46972699999969"/>
    <s v=""/>
    <n v="187.46972699999969"/>
    <s v=""/>
    <n v="1"/>
  </r>
  <r>
    <x v="22"/>
    <n v="207.37890599999992"/>
    <s v=""/>
    <n v="207.37890599999992"/>
    <s v=""/>
    <n v="1"/>
  </r>
  <r>
    <x v="23"/>
    <n v="149.86230400000022"/>
    <s v=""/>
    <n v="149.86230400000022"/>
    <s v=""/>
    <n v="1"/>
  </r>
  <r>
    <x v="0"/>
    <n v="58.94238199999927"/>
    <s v=""/>
    <n v="58.94238199999927"/>
    <s v=""/>
    <n v="1"/>
  </r>
  <r>
    <x v="1"/>
    <n v="150.95898400000078"/>
    <s v=""/>
    <n v="150.95898400000078"/>
    <s v=""/>
    <n v="1"/>
  </r>
  <r>
    <x v="2"/>
    <n v="157.35644599999978"/>
    <s v=""/>
    <n v="157.35644599999978"/>
    <s v=""/>
    <n v="1"/>
  </r>
  <r>
    <x v="3"/>
    <n v="364.68066399999952"/>
    <s v=""/>
    <n v="364.68066399999952"/>
    <s v=""/>
    <n v="1"/>
  </r>
  <r>
    <x v="4"/>
    <n v="565.06933560000107"/>
    <s v=""/>
    <n v="565.06933560000107"/>
    <s v=""/>
    <n v="1"/>
  </r>
  <r>
    <x v="5"/>
    <n v="714.14257840000027"/>
    <s v=""/>
    <n v="714.14257840000027"/>
    <s v=""/>
    <n v="1"/>
  </r>
  <r>
    <x v="6"/>
    <n v="666.55371120000018"/>
    <s v=""/>
    <n v="666.55371120000018"/>
    <s v=""/>
    <n v="1"/>
  </r>
  <r>
    <x v="7"/>
    <n v="700.16015589999915"/>
    <s v=""/>
    <n v="700.16015589999915"/>
    <s v=""/>
    <n v="1"/>
  </r>
  <r>
    <x v="8"/>
    <n v="627.890625"/>
    <s v=""/>
    <n v="627.890625"/>
    <s v=""/>
    <n v="1"/>
  </r>
  <r>
    <x v="9"/>
    <n v="602.77636699999857"/>
    <s v=""/>
    <n v="602.77636699999857"/>
    <s v=""/>
    <n v="1"/>
  </r>
  <r>
    <x v="10"/>
    <n v="613.27636700000039"/>
    <s v=""/>
    <n v="613.27636700000039"/>
    <s v=""/>
    <n v="1"/>
  </r>
  <r>
    <x v="11"/>
    <n v="606.93847599999935"/>
    <s v=""/>
    <n v="606.93847599999935"/>
    <s v=""/>
    <n v="1"/>
  </r>
  <r>
    <x v="12"/>
    <n v="511.68359400000008"/>
    <s v=""/>
    <n v="511.68359400000008"/>
    <s v=""/>
    <n v="1"/>
  </r>
  <r>
    <x v="13"/>
    <n v="453.30175799999961"/>
    <s v=""/>
    <n v="453.30175799999961"/>
    <s v=""/>
    <n v="1"/>
  </r>
  <r>
    <x v="14"/>
    <n v="443.95605400000022"/>
    <s v=""/>
    <n v="443.95605400000022"/>
    <s v=""/>
    <n v="1"/>
  </r>
  <r>
    <x v="15"/>
    <n v="247.85351600000104"/>
    <s v=""/>
    <n v="247.85351600000104"/>
    <s v=""/>
    <n v="1"/>
  </r>
  <r>
    <x v="16"/>
    <n v="-49.262694999999439"/>
    <n v="-49.262694999999439"/>
    <s v=""/>
    <n v="1"/>
    <s v=""/>
  </r>
  <r>
    <x v="17"/>
    <n v="139.46777300000031"/>
    <s v=""/>
    <n v="139.46777300000031"/>
    <s v=""/>
    <n v="1"/>
  </r>
  <r>
    <x v="18"/>
    <n v="47.290039000001343"/>
    <s v=""/>
    <n v="47.290039000001343"/>
    <s v=""/>
    <n v="1"/>
  </r>
  <r>
    <x v="19"/>
    <n v="39.693359000000783"/>
    <s v=""/>
    <n v="39.693359000000783"/>
    <s v=""/>
    <n v="1"/>
  </r>
  <r>
    <x v="20"/>
    <n v="-62.469726999999693"/>
    <n v="-62.469726999999693"/>
    <s v=""/>
    <n v="1"/>
    <s v=""/>
  </r>
  <r>
    <x v="21"/>
    <n v="-41.098632999999609"/>
    <n v="-41.098632999999609"/>
    <s v=""/>
    <n v="1"/>
    <s v=""/>
  </r>
  <r>
    <x v="22"/>
    <n v="2.1298820000010892"/>
    <s v=""/>
    <n v="2.1298820000010892"/>
    <s v=""/>
    <n v="1"/>
  </r>
  <r>
    <x v="23"/>
    <n v="51.628905999999915"/>
    <s v=""/>
    <n v="51.628905999999915"/>
    <s v=""/>
    <n v="1"/>
  </r>
  <r>
    <x v="0"/>
    <n v="-4.8007820000002539"/>
    <n v="-4.8007820000002539"/>
    <s v=""/>
    <n v="1"/>
    <s v=""/>
  </r>
  <r>
    <x v="1"/>
    <n v="25.332030999999915"/>
    <s v=""/>
    <n v="25.332030999999915"/>
    <s v=""/>
    <n v="1"/>
  </r>
  <r>
    <x v="2"/>
    <n v="-13.476563000000169"/>
    <n v="-13.476563000000169"/>
    <s v=""/>
    <n v="1"/>
    <s v=""/>
  </r>
  <r>
    <x v="3"/>
    <n v="-13.831054700000095"/>
    <n v="-13.831054700000095"/>
    <s v=""/>
    <n v="1"/>
    <s v=""/>
  </r>
  <r>
    <x v="4"/>
    <n v="-72.037109299999429"/>
    <n v="-72.037109299999429"/>
    <s v=""/>
    <n v="1"/>
    <s v=""/>
  </r>
  <r>
    <x v="5"/>
    <n v="-102.26855459999933"/>
    <n v="-102.26855459999933"/>
    <s v=""/>
    <n v="1"/>
    <s v=""/>
  </r>
  <r>
    <x v="6"/>
    <n v="-187.25781300000017"/>
    <n v="-187.25781300000017"/>
    <s v=""/>
    <n v="1"/>
    <s v=""/>
  </r>
  <r>
    <x v="7"/>
    <n v="-358.15625"/>
    <n v="-358.15625"/>
    <s v=""/>
    <n v="1"/>
    <s v=""/>
  </r>
  <r>
    <x v="8"/>
    <n v="-464.48339800000031"/>
    <n v="-464.48339800000031"/>
    <s v=""/>
    <n v="1"/>
    <s v=""/>
  </r>
  <r>
    <x v="9"/>
    <n v="-386.49316400000134"/>
    <n v="-386.49316400000134"/>
    <s v=""/>
    <n v="1"/>
    <s v=""/>
  </r>
  <r>
    <x v="10"/>
    <n v="-315.22558600000048"/>
    <n v="-315.22558600000048"/>
    <s v=""/>
    <n v="1"/>
    <s v=""/>
  </r>
  <r>
    <x v="11"/>
    <n v="-392.94628899999952"/>
    <n v="-392.94628899999952"/>
    <s v=""/>
    <n v="1"/>
    <s v=""/>
  </r>
  <r>
    <x v="12"/>
    <n v="-306.26464800000031"/>
    <n v="-306.26464800000031"/>
    <s v=""/>
    <n v="1"/>
    <s v=""/>
  </r>
  <r>
    <x v="13"/>
    <n v="-564.54785100000117"/>
    <n v="-564.54785100000117"/>
    <s v=""/>
    <n v="1"/>
    <s v=""/>
  </r>
  <r>
    <x v="14"/>
    <n v="-997.63476599999922"/>
    <n v="-997.63476599999922"/>
    <s v=""/>
    <n v="1"/>
    <s v=""/>
  </r>
  <r>
    <x v="15"/>
    <n v="-1045.9541009999994"/>
    <n v="-1045.9541009999994"/>
    <s v=""/>
    <n v="1"/>
    <s v=""/>
  </r>
  <r>
    <x v="16"/>
    <n v="-738.27636799999891"/>
    <n v="-738.27636799999891"/>
    <s v=""/>
    <n v="1"/>
    <s v=""/>
  </r>
  <r>
    <x v="17"/>
    <n v="-321.19726599999922"/>
    <n v="-321.19726599999922"/>
    <s v=""/>
    <n v="1"/>
    <s v=""/>
  </r>
  <r>
    <x v="18"/>
    <n v="-120.19921799999975"/>
    <n v="-120.19921799999975"/>
    <s v=""/>
    <n v="1"/>
    <s v=""/>
  </r>
  <r>
    <x v="19"/>
    <n v="-192.83789099999922"/>
    <n v="-192.83789099999922"/>
    <s v=""/>
    <n v="1"/>
    <s v=""/>
  </r>
  <r>
    <x v="20"/>
    <n v="-267.55859400000008"/>
    <n v="-267.55859400000008"/>
    <s v=""/>
    <n v="1"/>
    <s v=""/>
  </r>
  <r>
    <x v="21"/>
    <n v="-358.71582099999978"/>
    <n v="-358.71582099999978"/>
    <s v=""/>
    <n v="1"/>
    <s v=""/>
  </r>
  <r>
    <x v="22"/>
    <n v="-364.76757800000087"/>
    <n v="-364.76757800000087"/>
    <s v=""/>
    <n v="1"/>
    <s v=""/>
  </r>
  <r>
    <x v="23"/>
    <n v="-343.74218799999835"/>
    <n v="-343.74218799999835"/>
    <s v=""/>
    <n v="1"/>
    <s v=""/>
  </r>
  <r>
    <x v="0"/>
    <n v="-277.70800700000109"/>
    <n v="-277.70800700000109"/>
    <s v=""/>
    <n v="1"/>
    <s v=""/>
  </r>
  <r>
    <x v="1"/>
    <n v="53.934569999999439"/>
    <s v=""/>
    <n v="53.934569999999439"/>
    <s v=""/>
    <n v="1"/>
  </r>
  <r>
    <x v="2"/>
    <n v="77.829100999999355"/>
    <s v=""/>
    <n v="77.829100999999355"/>
    <s v=""/>
    <n v="1"/>
  </r>
  <r>
    <x v="3"/>
    <n v="96.396484999999302"/>
    <s v=""/>
    <n v="96.396484999999302"/>
    <s v=""/>
    <n v="1"/>
  </r>
  <r>
    <x v="4"/>
    <n v="94.449218699999619"/>
    <s v=""/>
    <n v="94.449218699999619"/>
    <s v=""/>
    <n v="1"/>
  </r>
  <r>
    <x v="5"/>
    <n v="33.510742999998911"/>
    <s v=""/>
    <n v="33.510742999998911"/>
    <s v=""/>
    <n v="1"/>
  </r>
  <r>
    <x v="6"/>
    <n v="22.287109000000783"/>
    <s v=""/>
    <n v="22.287109000000783"/>
    <s v=""/>
    <n v="1"/>
  </r>
  <r>
    <x v="7"/>
    <n v="-5.1367179999997461"/>
    <n v="-5.1367179999997461"/>
    <s v=""/>
    <n v="1"/>
    <s v=""/>
  </r>
  <r>
    <x v="8"/>
    <n v="-23.371094000000085"/>
    <n v="-23.371094000000085"/>
    <s v=""/>
    <n v="1"/>
    <s v=""/>
  </r>
  <r>
    <x v="9"/>
    <n v="28.166015000000698"/>
    <s v=""/>
    <n v="28.166015000000698"/>
    <s v=""/>
    <n v="1"/>
  </r>
  <r>
    <x v="10"/>
    <n v="-65.53125"/>
    <n v="-65.53125"/>
    <s v=""/>
    <n v="1"/>
    <s v=""/>
  </r>
  <r>
    <x v="11"/>
    <n v="-35.240234000000783"/>
    <n v="-35.240234000000783"/>
    <s v=""/>
    <n v="1"/>
    <s v=""/>
  </r>
  <r>
    <x v="12"/>
    <n v="-323.26660199999969"/>
    <n v="-323.26660199999969"/>
    <s v=""/>
    <n v="1"/>
    <s v=""/>
  </r>
  <r>
    <x v="13"/>
    <n v="-317.03710900000078"/>
    <n v="-317.03710900000078"/>
    <s v=""/>
    <n v="1"/>
    <s v=""/>
  </r>
  <r>
    <x v="14"/>
    <n v="-94.996094000000085"/>
    <n v="-94.996094000000085"/>
    <s v=""/>
    <n v="1"/>
    <s v=""/>
  </r>
  <r>
    <x v="15"/>
    <n v="-108.57226499999888"/>
    <n v="-108.57226499999888"/>
    <s v=""/>
    <n v="1"/>
    <s v=""/>
  </r>
  <r>
    <x v="16"/>
    <n v="-22.800780999999915"/>
    <n v="-22.800780999999915"/>
    <s v=""/>
    <n v="1"/>
    <s v=""/>
  </r>
  <r>
    <x v="17"/>
    <n v="-36.520507000001089"/>
    <n v="-36.520507000001089"/>
    <s v=""/>
    <n v="1"/>
    <s v=""/>
  </r>
  <r>
    <x v="18"/>
    <n v="-178.65136700000039"/>
    <n v="-178.65136700000039"/>
    <s v=""/>
    <n v="1"/>
    <s v=""/>
  </r>
  <r>
    <x v="19"/>
    <n v="-110.07421900000008"/>
    <n v="-110.07421900000008"/>
    <s v=""/>
    <n v="1"/>
    <s v=""/>
  </r>
  <r>
    <x v="20"/>
    <n v="-98.121094000000085"/>
    <n v="-98.121094000000085"/>
    <s v=""/>
    <n v="1"/>
    <s v=""/>
  </r>
  <r>
    <x v="21"/>
    <n v="-81.583984000000783"/>
    <n v="-81.583984000000783"/>
    <s v=""/>
    <n v="1"/>
    <s v=""/>
  </r>
  <r>
    <x v="22"/>
    <n v="-145.99707099999978"/>
    <n v="-145.99707099999978"/>
    <s v=""/>
    <n v="1"/>
    <s v=""/>
  </r>
  <r>
    <x v="23"/>
    <n v="-161.33789099999922"/>
    <n v="-161.33789099999922"/>
    <s v=""/>
    <n v="1"/>
    <s v=""/>
  </r>
  <r>
    <x v="0"/>
    <n v="-135.60156299999835"/>
    <n v="-135.60156299999835"/>
    <s v=""/>
    <n v="1"/>
    <s v=""/>
  </r>
  <r>
    <x v="1"/>
    <n v="84.649413999999524"/>
    <s v=""/>
    <n v="84.649413999999524"/>
    <s v=""/>
    <n v="1"/>
  </r>
  <r>
    <x v="2"/>
    <n v="87.335938000000169"/>
    <s v=""/>
    <n v="87.335938000000169"/>
    <s v=""/>
    <n v="1"/>
  </r>
  <r>
    <x v="3"/>
    <n v="64.592773000000307"/>
    <s v=""/>
    <n v="64.592773000000307"/>
    <s v=""/>
    <n v="1"/>
  </r>
  <r>
    <x v="4"/>
    <n v="64.998046999999133"/>
    <s v=""/>
    <n v="64.998046999999133"/>
    <s v=""/>
    <n v="1"/>
  </r>
  <r>
    <x v="5"/>
    <n v="104.18945299999905"/>
    <s v=""/>
    <n v="104.18945299999905"/>
    <s v=""/>
    <n v="1"/>
  </r>
  <r>
    <x v="6"/>
    <n v="-41.236328000000867"/>
    <n v="-41.236328000000867"/>
    <s v=""/>
    <n v="1"/>
    <s v=""/>
  </r>
  <r>
    <x v="7"/>
    <n v="-108.0625"/>
    <n v="-108.0625"/>
    <s v=""/>
    <n v="1"/>
    <s v=""/>
  </r>
  <r>
    <x v="8"/>
    <n v="-163.20800799999961"/>
    <n v="-163.20800799999961"/>
    <s v=""/>
    <n v="1"/>
    <s v=""/>
  </r>
  <r>
    <x v="9"/>
    <n v="-150.04492200000095"/>
    <n v="-150.04492200000095"/>
    <s v=""/>
    <n v="1"/>
    <s v=""/>
  </r>
  <r>
    <x v="10"/>
    <n v="-123.14257800000087"/>
    <n v="-123.14257800000087"/>
    <s v=""/>
    <n v="1"/>
    <s v=""/>
  </r>
  <r>
    <x v="11"/>
    <n v="-229.09570300000087"/>
    <n v="-229.09570300000087"/>
    <s v=""/>
    <n v="1"/>
    <s v=""/>
  </r>
  <r>
    <x v="12"/>
    <n v="-308.52343699999983"/>
    <n v="-308.52343699999983"/>
    <s v=""/>
    <n v="1"/>
    <s v=""/>
  </r>
  <r>
    <x v="13"/>
    <n v="-482.85839800000031"/>
    <n v="-482.85839800000031"/>
    <s v=""/>
    <n v="1"/>
    <s v=""/>
  </r>
  <r>
    <x v="14"/>
    <n v="-694.15136699999857"/>
    <n v="-694.15136699999857"/>
    <s v=""/>
    <n v="1"/>
    <s v=""/>
  </r>
  <r>
    <x v="15"/>
    <n v="-810.44531299999835"/>
    <n v="-810.44531299999835"/>
    <s v=""/>
    <n v="1"/>
    <s v=""/>
  </r>
  <r>
    <x v="16"/>
    <n v="-990.8125"/>
    <n v="-990.8125"/>
    <s v=""/>
    <n v="1"/>
    <s v=""/>
  </r>
  <r>
    <x v="17"/>
    <n v="-527.50292999999874"/>
    <n v="-527.50292999999874"/>
    <s v=""/>
    <n v="1"/>
    <s v=""/>
  </r>
  <r>
    <x v="18"/>
    <n v="-211.33300799999961"/>
    <n v="-211.33300799999961"/>
    <s v=""/>
    <n v="1"/>
    <s v=""/>
  </r>
  <r>
    <x v="19"/>
    <n v="-7.0537110000004759"/>
    <n v="-7.0537110000004759"/>
    <s v=""/>
    <n v="1"/>
    <s v=""/>
  </r>
  <r>
    <x v="20"/>
    <n v="133.1035150000007"/>
    <s v=""/>
    <n v="133.1035150000007"/>
    <s v=""/>
    <n v="1"/>
  </r>
  <r>
    <x v="21"/>
    <n v="267.22167900000022"/>
    <s v=""/>
    <n v="267.22167900000022"/>
    <s v=""/>
    <n v="1"/>
  </r>
  <r>
    <x v="22"/>
    <n v="334.73730400000022"/>
    <s v=""/>
    <n v="334.73730400000022"/>
    <s v=""/>
    <n v="1"/>
  </r>
  <r>
    <x v="23"/>
    <n v="336.56445299999905"/>
    <s v=""/>
    <n v="336.56445299999905"/>
    <s v=""/>
    <n v="1"/>
  </r>
  <r>
    <x v="0"/>
    <n v="301.24414099999922"/>
    <s v=""/>
    <n v="301.24414099999922"/>
    <s v=""/>
    <n v="1"/>
  </r>
  <r>
    <x v="1"/>
    <n v="180.57226599999922"/>
    <s v=""/>
    <n v="180.57226599999922"/>
    <s v=""/>
    <n v="1"/>
  </r>
  <r>
    <x v="2"/>
    <n v="111.52636700000039"/>
    <s v=""/>
    <n v="111.52636700000039"/>
    <s v=""/>
    <n v="1"/>
  </r>
  <r>
    <x v="3"/>
    <n v="24.394531199999619"/>
    <s v=""/>
    <n v="24.394531199999619"/>
    <s v=""/>
    <n v="1"/>
  </r>
  <r>
    <x v="4"/>
    <n v="2.1064452999999048"/>
    <s v=""/>
    <n v="2.1064452999999048"/>
    <s v=""/>
    <n v="1"/>
  </r>
  <r>
    <x v="5"/>
    <n v="73.772460899999714"/>
    <s v=""/>
    <n v="73.772460899999714"/>
    <s v=""/>
    <n v="1"/>
  </r>
  <r>
    <x v="6"/>
    <n v="-29.20507809999981"/>
    <n v="-29.20507809999981"/>
    <s v=""/>
    <n v="1"/>
    <s v=""/>
  </r>
  <r>
    <x v="7"/>
    <n v="-105.35742190000019"/>
    <n v="-105.35742190000019"/>
    <s v=""/>
    <n v="1"/>
    <s v=""/>
  </r>
  <r>
    <x v="8"/>
    <n v="-79.888671400000021"/>
    <n v="-79.888671400000021"/>
    <s v=""/>
    <n v="1"/>
    <s v=""/>
  </r>
  <r>
    <x v="9"/>
    <n v="-154.60058599999866"/>
    <n v="-154.60058599999866"/>
    <s v=""/>
    <n v="1"/>
    <s v=""/>
  </r>
  <r>
    <x v="10"/>
    <n v="-392.02734300000157"/>
    <n v="-392.02734300000157"/>
    <s v=""/>
    <n v="1"/>
    <s v=""/>
  </r>
  <r>
    <x v="11"/>
    <n v="83.817383000001428"/>
    <s v=""/>
    <n v="83.817383000001428"/>
    <s v=""/>
    <n v="1"/>
  </r>
  <r>
    <x v="12"/>
    <n v="376.53417999999874"/>
    <s v=""/>
    <n v="376.53417999999874"/>
    <s v=""/>
    <n v="1"/>
  </r>
  <r>
    <x v="13"/>
    <n v="640.65332000000126"/>
    <s v=""/>
    <n v="640.65332000000126"/>
    <s v=""/>
    <n v="1"/>
  </r>
  <r>
    <x v="14"/>
    <n v="847.35742199999913"/>
    <s v=""/>
    <n v="847.35742199999913"/>
    <s v=""/>
    <n v="1"/>
  </r>
  <r>
    <x v="15"/>
    <n v="816.29785099999935"/>
    <s v=""/>
    <n v="816.29785099999935"/>
    <s v=""/>
    <n v="1"/>
  </r>
  <r>
    <x v="16"/>
    <n v="715.73339800000031"/>
    <s v=""/>
    <n v="715.73339800000031"/>
    <s v=""/>
    <n v="1"/>
  </r>
  <r>
    <x v="17"/>
    <n v="602.46679699999913"/>
    <s v=""/>
    <n v="602.46679699999913"/>
    <s v=""/>
    <n v="1"/>
  </r>
  <r>
    <x v="18"/>
    <n v="511.40429700000095"/>
    <s v=""/>
    <n v="511.40429700000095"/>
    <s v=""/>
    <n v="1"/>
  </r>
  <r>
    <x v="19"/>
    <n v="380.21777300000031"/>
    <s v=""/>
    <n v="380.21777300000031"/>
    <s v=""/>
    <n v="1"/>
  </r>
  <r>
    <x v="20"/>
    <n v="297.93066399999952"/>
    <s v=""/>
    <n v="297.93066399999952"/>
    <s v=""/>
    <n v="1"/>
  </r>
  <r>
    <x v="21"/>
    <n v="315.05273500000112"/>
    <s v=""/>
    <n v="315.05273500000112"/>
    <s v=""/>
    <n v="1"/>
  </r>
  <r>
    <x v="22"/>
    <n v="297.37792999999874"/>
    <s v=""/>
    <n v="297.37792999999874"/>
    <s v=""/>
    <n v="1"/>
  </r>
  <r>
    <x v="23"/>
    <n v="285.19433600000048"/>
    <s v=""/>
    <n v="285.19433600000048"/>
    <s v=""/>
    <n v="1"/>
  </r>
  <r>
    <x v="0"/>
    <n v="160.97851499999888"/>
    <s v=""/>
    <n v="160.97851499999888"/>
    <s v=""/>
    <n v="1"/>
  </r>
  <r>
    <x v="1"/>
    <n v="47.728515000000698"/>
    <s v=""/>
    <n v="47.728515000000698"/>
    <s v=""/>
    <n v="1"/>
  </r>
  <r>
    <x v="2"/>
    <n v="13.307616999998572"/>
    <s v=""/>
    <n v="13.307616999998572"/>
    <s v=""/>
    <n v="1"/>
  </r>
  <r>
    <x v="3"/>
    <n v="3.2753909999992175"/>
    <s v=""/>
    <n v="3.2753909999992175"/>
    <s v=""/>
    <n v="1"/>
  </r>
  <r>
    <x v="4"/>
    <n v="116.37207060000037"/>
    <s v=""/>
    <n v="116.37207060000037"/>
    <s v=""/>
    <n v="1"/>
  </r>
  <r>
    <x v="5"/>
    <n v="131.41015599999992"/>
    <s v=""/>
    <n v="131.41015599999992"/>
    <s v=""/>
    <n v="1"/>
  </r>
  <r>
    <x v="6"/>
    <n v="94.986328000000867"/>
    <s v=""/>
    <n v="94.986328000000867"/>
    <s v=""/>
    <n v="1"/>
  </r>
  <r>
    <x v="7"/>
    <n v="125.80078099999992"/>
    <s v=""/>
    <n v="125.80078099999992"/>
    <s v=""/>
    <n v="1"/>
  </r>
  <r>
    <x v="8"/>
    <n v="184.01464900000065"/>
    <s v=""/>
    <n v="184.01464900000065"/>
    <s v=""/>
    <n v="1"/>
  </r>
  <r>
    <x v="9"/>
    <n v="182.91308600000048"/>
    <s v=""/>
    <n v="182.91308600000048"/>
    <s v=""/>
    <n v="1"/>
  </r>
  <r>
    <x v="10"/>
    <n v="30.191405999999915"/>
    <s v=""/>
    <n v="30.191405999999915"/>
    <s v=""/>
    <n v="1"/>
  </r>
  <r>
    <x v="11"/>
    <n v="-50.942382999999609"/>
    <n v="-50.942382999999609"/>
    <s v=""/>
    <n v="1"/>
    <s v=""/>
  </r>
  <r>
    <x v="12"/>
    <n v="-26.694335999998657"/>
    <n v="-26.694335999998657"/>
    <s v=""/>
    <n v="1"/>
    <s v=""/>
  </r>
  <r>
    <x v="13"/>
    <n v="17.256836000000476"/>
    <s v=""/>
    <n v="17.256836000000476"/>
    <s v=""/>
    <n v="1"/>
  </r>
  <r>
    <x v="14"/>
    <n v="-82.71386800000073"/>
    <n v="-82.71386800000073"/>
    <s v=""/>
    <n v="1"/>
    <s v=""/>
  </r>
  <r>
    <x v="15"/>
    <n v="-287.37402399999883"/>
    <n v="-287.37402399999883"/>
    <s v=""/>
    <n v="1"/>
    <s v=""/>
  </r>
  <r>
    <x v="16"/>
    <n v="-390.62109400000008"/>
    <n v="-390.62109400000008"/>
    <s v=""/>
    <n v="1"/>
    <s v=""/>
  </r>
  <r>
    <x v="17"/>
    <n v="-43.335938000000169"/>
    <n v="-43.335938000000169"/>
    <s v=""/>
    <n v="1"/>
    <s v=""/>
  </r>
  <r>
    <x v="18"/>
    <n v="-29.916991999998572"/>
    <n v="-29.916991999998572"/>
    <s v=""/>
    <n v="1"/>
    <s v=""/>
  </r>
  <r>
    <x v="19"/>
    <n v="-95.337889999998879"/>
    <n v="-95.337889999998879"/>
    <s v=""/>
    <n v="1"/>
    <s v=""/>
  </r>
  <r>
    <x v="20"/>
    <n v="-59.255858999998964"/>
    <n v="-59.255858999998964"/>
    <s v=""/>
    <n v="1"/>
    <s v=""/>
  </r>
  <r>
    <x v="21"/>
    <n v="-53.995117000000391"/>
    <n v="-53.995117000000391"/>
    <s v=""/>
    <n v="1"/>
    <s v=""/>
  </r>
  <r>
    <x v="22"/>
    <n v="-123.82421800000157"/>
    <n v="-123.82421800000157"/>
    <s v=""/>
    <n v="1"/>
    <s v=""/>
  </r>
  <r>
    <x v="23"/>
    <n v="-201.67773399999896"/>
    <n v="-201.67773399999896"/>
    <s v=""/>
    <n v="1"/>
    <s v=""/>
  </r>
  <r>
    <x v="24"/>
    <n v="-246.96875"/>
    <n v="-246.96875"/>
    <s v=""/>
    <n v="1"/>
    <s v=""/>
  </r>
  <r>
    <x v="25"/>
    <n v="-256.49121100000048"/>
    <n v="-256.49121100000048"/>
    <s v=""/>
    <n v="1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26.295776400000022"/>
    <s v=""/>
    <n v="26.295776400000022"/>
    <s v=""/>
    <n v="1"/>
  </r>
  <r>
    <x v="1"/>
    <n v="41.523681600000145"/>
    <s v=""/>
    <n v="41.523681600000145"/>
    <s v=""/>
    <n v="1"/>
  </r>
  <r>
    <x v="2"/>
    <n v="28.501098599999978"/>
    <s v=""/>
    <n v="28.501098599999978"/>
    <s v=""/>
    <n v="1"/>
  </r>
  <r>
    <x v="3"/>
    <n v="-35.393798899999865"/>
    <n v="-35.393798899999865"/>
    <s v=""/>
    <n v="1"/>
    <s v=""/>
  </r>
  <r>
    <x v="4"/>
    <n v="16.070434599999999"/>
    <s v=""/>
    <n v="16.070434599999999"/>
    <s v=""/>
    <n v="1"/>
  </r>
  <r>
    <x v="5"/>
    <n v="86.612915000000157"/>
    <s v=""/>
    <n v="86.612915000000157"/>
    <s v=""/>
    <n v="1"/>
  </r>
  <r>
    <x v="6"/>
    <n v="145.87646479999989"/>
    <s v=""/>
    <n v="145.87646479999989"/>
    <s v=""/>
    <n v="1"/>
  </r>
  <r>
    <x v="7"/>
    <n v="134.74291990000006"/>
    <s v=""/>
    <n v="134.74291990000006"/>
    <s v=""/>
    <n v="1"/>
  </r>
  <r>
    <x v="8"/>
    <n v="124.34289550000017"/>
    <s v=""/>
    <n v="124.34289550000017"/>
    <s v=""/>
    <n v="1"/>
  </r>
  <r>
    <x v="9"/>
    <n v="33.582763699999987"/>
    <s v=""/>
    <n v="33.582763699999987"/>
    <s v=""/>
    <n v="1"/>
  </r>
  <r>
    <x v="10"/>
    <n v="144.1015625"/>
    <s v=""/>
    <n v="144.1015625"/>
    <s v=""/>
    <n v="1"/>
  </r>
  <r>
    <x v="11"/>
    <n v="66.877929700000095"/>
    <s v=""/>
    <n v="66.877929700000095"/>
    <s v=""/>
    <n v="1"/>
  </r>
  <r>
    <x v="12"/>
    <n v="32.37927250000007"/>
    <s v=""/>
    <n v="32.37927250000007"/>
    <s v=""/>
    <n v="1"/>
  </r>
  <r>
    <x v="13"/>
    <n v="16.455200200000036"/>
    <s v=""/>
    <n v="16.455200200000036"/>
    <s v=""/>
    <n v="1"/>
  </r>
  <r>
    <x v="14"/>
    <n v="-55.833862300000192"/>
    <n v="-55.833862300000192"/>
    <s v=""/>
    <n v="1"/>
    <s v=""/>
  </r>
  <r>
    <x v="15"/>
    <n v="-55.43591309999988"/>
    <n v="-55.43591309999988"/>
    <s v=""/>
    <n v="1"/>
    <s v=""/>
  </r>
  <r>
    <x v="16"/>
    <n v="-83.151000900000099"/>
    <n v="-83.151000900000099"/>
    <s v=""/>
    <n v="1"/>
    <s v=""/>
  </r>
  <r>
    <x v="17"/>
    <n v="-55.696289100000058"/>
    <n v="-55.696289100000058"/>
    <s v=""/>
    <n v="1"/>
    <s v=""/>
  </r>
  <r>
    <x v="18"/>
    <n v="-47.660034199999927"/>
    <n v="-47.660034199999927"/>
    <s v=""/>
    <n v="1"/>
    <s v=""/>
  </r>
  <r>
    <x v="19"/>
    <n v="23.396728499999881"/>
    <s v=""/>
    <n v="23.396728499999881"/>
    <s v=""/>
    <n v="1"/>
  </r>
  <r>
    <x v="20"/>
    <n v="73.586303699999917"/>
    <s v=""/>
    <n v="73.586303699999917"/>
    <s v=""/>
    <n v="1"/>
  </r>
  <r>
    <x v="21"/>
    <n v="123.25549309999997"/>
    <s v=""/>
    <n v="123.25549309999997"/>
    <s v=""/>
    <n v="1"/>
  </r>
  <r>
    <x v="22"/>
    <n v="125.19140620000007"/>
    <s v=""/>
    <n v="125.19140620000007"/>
    <s v=""/>
    <n v="1"/>
  </r>
  <r>
    <x v="23"/>
    <n v="93.500488299999915"/>
    <s v=""/>
    <n v="93.500488299999915"/>
    <s v=""/>
    <n v="1"/>
  </r>
  <r>
    <x v="0"/>
    <n v="5.1444091999999273"/>
    <s v=""/>
    <n v="5.1444091999999273"/>
    <s v=""/>
    <n v="1"/>
  </r>
  <r>
    <x v="1"/>
    <n v="37.066528300000073"/>
    <s v=""/>
    <n v="37.066528300000073"/>
    <s v=""/>
    <n v="1"/>
  </r>
  <r>
    <x v="2"/>
    <n v="22.020507799999905"/>
    <s v=""/>
    <n v="22.020507799999905"/>
    <s v=""/>
    <n v="1"/>
  </r>
  <r>
    <x v="3"/>
    <n v="-19.850707999999941"/>
    <n v="-19.850707999999941"/>
    <s v=""/>
    <n v="1"/>
    <s v=""/>
  </r>
  <r>
    <x v="4"/>
    <n v="7.1986084000000119"/>
    <s v=""/>
    <n v="7.1986084000000119"/>
    <s v=""/>
    <n v="1"/>
  </r>
  <r>
    <x v="5"/>
    <n v="11.354003899999952"/>
    <s v=""/>
    <n v="11.354003899999952"/>
    <s v=""/>
    <n v="1"/>
  </r>
  <r>
    <x v="6"/>
    <n v="43.951538100000107"/>
    <s v=""/>
    <n v="43.951538100000107"/>
    <s v=""/>
    <n v="1"/>
  </r>
  <r>
    <x v="7"/>
    <n v="50.194091800000024"/>
    <s v=""/>
    <n v="50.194091800000024"/>
    <s v=""/>
    <n v="1"/>
  </r>
  <r>
    <x v="8"/>
    <n v="-58.022827199999938"/>
    <n v="-58.022827199999938"/>
    <s v=""/>
    <n v="1"/>
    <s v=""/>
  </r>
  <r>
    <x v="9"/>
    <n v="-44.338989299999866"/>
    <n v="-44.338989299999866"/>
    <s v=""/>
    <n v="1"/>
    <s v=""/>
  </r>
  <r>
    <x v="10"/>
    <n v="-62.011108400000012"/>
    <n v="-62.011108400000012"/>
    <s v=""/>
    <n v="1"/>
    <s v=""/>
  </r>
  <r>
    <x v="11"/>
    <n v="-39.896484399999963"/>
    <n v="-39.896484399999963"/>
    <s v=""/>
    <n v="1"/>
    <s v=""/>
  </r>
  <r>
    <x v="12"/>
    <n v="-107.37658690000012"/>
    <n v="-107.37658690000012"/>
    <s v=""/>
    <n v="1"/>
    <s v=""/>
  </r>
  <r>
    <x v="13"/>
    <n v="-146.57128910000006"/>
    <n v="-146.57128910000006"/>
    <s v=""/>
    <n v="1"/>
    <s v=""/>
  </r>
  <r>
    <x v="14"/>
    <n v="-105.47924809999995"/>
    <n v="-105.47924809999995"/>
    <s v=""/>
    <n v="1"/>
    <s v=""/>
  </r>
  <r>
    <x v="15"/>
    <n v="-47.141967799999975"/>
    <n v="-47.141967799999975"/>
    <s v=""/>
    <n v="1"/>
    <s v=""/>
  </r>
  <r>
    <x v="16"/>
    <n v="-120.74536130000001"/>
    <n v="-120.74536130000001"/>
    <s v=""/>
    <n v="1"/>
    <s v=""/>
  </r>
  <r>
    <x v="17"/>
    <n v="-113.48022459999993"/>
    <n v="-113.48022459999993"/>
    <s v=""/>
    <n v="1"/>
    <s v=""/>
  </r>
  <r>
    <x v="18"/>
    <n v="-120.3122558"/>
    <n v="-120.3122558"/>
    <s v=""/>
    <n v="1"/>
    <s v=""/>
  </r>
  <r>
    <x v="19"/>
    <n v="-109.62683109999989"/>
    <n v="-109.62683109999989"/>
    <s v=""/>
    <n v="1"/>
    <s v=""/>
  </r>
  <r>
    <x v="20"/>
    <n v="-59.465698200000134"/>
    <n v="-59.465698200000134"/>
    <s v=""/>
    <n v="1"/>
    <s v=""/>
  </r>
  <r>
    <x v="21"/>
    <n v="-46.174194400000033"/>
    <n v="-46.174194400000033"/>
    <s v=""/>
    <n v="1"/>
    <s v=""/>
  </r>
  <r>
    <x v="22"/>
    <n v="-41.68237309999995"/>
    <n v="-41.68237309999995"/>
    <s v=""/>
    <n v="1"/>
    <s v=""/>
  </r>
  <r>
    <x v="23"/>
    <n v="-132.23596189999989"/>
    <n v="-132.23596189999989"/>
    <s v=""/>
    <n v="1"/>
    <s v=""/>
  </r>
  <r>
    <x v="0"/>
    <n v="-77.975341799999796"/>
    <n v="-77.975341799999796"/>
    <s v=""/>
    <n v="1"/>
    <s v=""/>
  </r>
  <r>
    <x v="1"/>
    <n v="-74.535522399999991"/>
    <n v="-74.535522399999991"/>
    <s v=""/>
    <n v="1"/>
    <s v=""/>
  </r>
  <r>
    <x v="2"/>
    <n v="-106.19775389999995"/>
    <n v="-106.19775389999995"/>
    <s v=""/>
    <n v="1"/>
    <s v=""/>
  </r>
  <r>
    <x v="3"/>
    <n v="-83.165161199999829"/>
    <n v="-83.165161199999829"/>
    <s v=""/>
    <n v="1"/>
    <s v=""/>
  </r>
  <r>
    <x v="4"/>
    <n v="-80.402221699999927"/>
    <n v="-80.402221699999927"/>
    <s v=""/>
    <n v="1"/>
    <s v=""/>
  </r>
  <r>
    <x v="5"/>
    <n v="-16.118652399999974"/>
    <n v="-16.118652399999974"/>
    <s v=""/>
    <n v="1"/>
    <s v=""/>
  </r>
  <r>
    <x v="6"/>
    <n v="70.729003899999952"/>
    <s v=""/>
    <n v="70.729003899999952"/>
    <s v=""/>
    <n v="1"/>
  </r>
  <r>
    <x v="7"/>
    <n v="161.05981440000005"/>
    <s v=""/>
    <n v="161.05981440000005"/>
    <s v=""/>
    <n v="1"/>
  </r>
  <r>
    <x v="8"/>
    <n v="288.00292969999987"/>
    <s v=""/>
    <n v="288.00292969999987"/>
    <s v=""/>
    <n v="1"/>
  </r>
  <r>
    <x v="9"/>
    <n v="205.65283199999999"/>
    <s v=""/>
    <n v="205.65283199999999"/>
    <s v=""/>
    <n v="1"/>
  </r>
  <r>
    <x v="10"/>
    <n v="111.26354979999996"/>
    <s v=""/>
    <n v="111.26354979999996"/>
    <s v=""/>
    <n v="1"/>
  </r>
  <r>
    <x v="11"/>
    <n v="79.890991200000144"/>
    <s v=""/>
    <n v="79.890991200000144"/>
    <s v=""/>
    <n v="1"/>
  </r>
  <r>
    <x v="12"/>
    <n v="4.9459228000000621"/>
    <s v=""/>
    <n v="4.9459228000000621"/>
    <s v=""/>
    <n v="1"/>
  </r>
  <r>
    <x v="13"/>
    <n v="47.589233399999785"/>
    <s v=""/>
    <n v="47.589233399999785"/>
    <s v=""/>
    <n v="1"/>
  </r>
  <r>
    <x v="14"/>
    <n v="25.765625"/>
    <s v=""/>
    <n v="25.765625"/>
    <s v=""/>
    <n v="1"/>
  </r>
  <r>
    <x v="15"/>
    <n v="27.779418999999962"/>
    <s v=""/>
    <n v="27.779418999999962"/>
    <s v=""/>
    <n v="1"/>
  </r>
  <r>
    <x v="16"/>
    <n v="10.765625"/>
    <s v=""/>
    <n v="10.765625"/>
    <s v=""/>
    <n v="1"/>
  </r>
  <r>
    <x v="17"/>
    <n v="47.986328100000037"/>
    <s v=""/>
    <n v="47.986328100000037"/>
    <s v=""/>
    <n v="1"/>
  </r>
  <r>
    <x v="18"/>
    <n v="89.255249000000049"/>
    <s v=""/>
    <n v="89.255249000000049"/>
    <s v=""/>
    <n v="1"/>
  </r>
  <r>
    <x v="19"/>
    <n v="129.79943849999995"/>
    <s v=""/>
    <n v="129.79943849999995"/>
    <s v=""/>
    <n v="1"/>
  </r>
  <r>
    <x v="20"/>
    <n v="103.83935550000001"/>
    <s v=""/>
    <n v="103.83935550000001"/>
    <s v=""/>
    <n v="1"/>
  </r>
  <r>
    <x v="21"/>
    <n v="89.496459899999991"/>
    <s v=""/>
    <n v="89.496459899999991"/>
    <s v=""/>
    <n v="1"/>
  </r>
  <r>
    <x v="22"/>
    <n v="90.635742200000095"/>
    <s v=""/>
    <n v="90.635742200000095"/>
    <s v=""/>
    <n v="1"/>
  </r>
  <r>
    <x v="23"/>
    <n v="20.514282200000025"/>
    <s v=""/>
    <n v="20.514282200000025"/>
    <s v=""/>
    <n v="1"/>
  </r>
  <r>
    <x v="0"/>
    <n v="-22.623779300000024"/>
    <n v="-22.623779300000024"/>
    <s v=""/>
    <n v="1"/>
    <s v=""/>
  </r>
  <r>
    <x v="1"/>
    <n v="25.767334000000119"/>
    <s v=""/>
    <n v="25.767334000000119"/>
    <s v=""/>
    <n v="1"/>
  </r>
  <r>
    <x v="2"/>
    <n v="27.861694299999954"/>
    <s v=""/>
    <n v="27.861694299999954"/>
    <s v=""/>
    <n v="1"/>
  </r>
  <r>
    <x v="3"/>
    <n v="31.443237300000192"/>
    <s v=""/>
    <n v="31.443237300000192"/>
    <s v=""/>
    <n v="1"/>
  </r>
  <r>
    <x v="4"/>
    <n v="14.559204099999988"/>
    <s v=""/>
    <n v="14.559204099999988"/>
    <s v=""/>
    <n v="1"/>
  </r>
  <r>
    <x v="5"/>
    <n v="-24.937744100000145"/>
    <n v="-24.937744100000145"/>
    <s v=""/>
    <n v="1"/>
    <s v=""/>
  </r>
  <r>
    <x v="6"/>
    <n v="-45.4453125"/>
    <n v="-45.4453125"/>
    <s v=""/>
    <n v="1"/>
    <s v=""/>
  </r>
  <r>
    <x v="7"/>
    <n v="-54.550293000000011"/>
    <n v="-54.550293000000011"/>
    <s v=""/>
    <n v="1"/>
    <s v=""/>
  </r>
  <r>
    <x v="8"/>
    <n v="-5.4102783000000727"/>
    <n v="-5.4102783000000727"/>
    <s v=""/>
    <n v="1"/>
    <s v=""/>
  </r>
  <r>
    <x v="9"/>
    <n v="-26.0703125"/>
    <n v="-26.0703125"/>
    <s v=""/>
    <n v="1"/>
    <s v=""/>
  </r>
  <r>
    <x v="10"/>
    <n v="-80.164428699999917"/>
    <n v="-80.164428699999917"/>
    <s v=""/>
    <n v="1"/>
    <s v=""/>
  </r>
  <r>
    <x v="11"/>
    <n v="-74.570678700000144"/>
    <n v="-74.570678700000144"/>
    <s v=""/>
    <n v="1"/>
    <s v=""/>
  </r>
  <r>
    <x v="12"/>
    <n v="-107.32678229999988"/>
    <n v="-107.32678229999988"/>
    <s v=""/>
    <n v="1"/>
    <s v=""/>
  </r>
  <r>
    <x v="13"/>
    <n v="-54.338989200000015"/>
    <n v="-54.338989200000015"/>
    <s v=""/>
    <n v="1"/>
    <s v=""/>
  </r>
  <r>
    <x v="14"/>
    <n v="-72.869995100000096"/>
    <n v="-72.869995100000096"/>
    <s v=""/>
    <n v="1"/>
    <s v=""/>
  </r>
  <r>
    <x v="15"/>
    <n v="-126.11877439999989"/>
    <n v="-126.11877439999989"/>
    <s v=""/>
    <n v="1"/>
    <s v=""/>
  </r>
  <r>
    <x v="16"/>
    <n v="-37.578857499999913"/>
    <n v="-37.578857499999913"/>
    <s v=""/>
    <n v="1"/>
    <s v=""/>
  </r>
  <r>
    <x v="17"/>
    <n v="56.722045899999785"/>
    <s v=""/>
    <n v="56.722045899999785"/>
    <s v=""/>
    <n v="1"/>
  </r>
  <r>
    <x v="18"/>
    <n v="49.925170900000012"/>
    <s v=""/>
    <n v="49.925170900000012"/>
    <s v=""/>
    <n v="1"/>
  </r>
  <r>
    <x v="19"/>
    <n v="44.568359399999963"/>
    <s v=""/>
    <n v="44.568359399999963"/>
    <s v=""/>
    <n v="1"/>
  </r>
  <r>
    <x v="20"/>
    <n v="34.750366200000144"/>
    <s v=""/>
    <n v="34.750366200000144"/>
    <s v=""/>
    <n v="1"/>
  </r>
  <r>
    <x v="21"/>
    <n v="54.607910100000026"/>
    <s v=""/>
    <n v="54.607910100000026"/>
    <s v=""/>
    <n v="1"/>
  </r>
  <r>
    <x v="22"/>
    <n v="84.836059500000147"/>
    <s v=""/>
    <n v="84.836059500000147"/>
    <s v=""/>
    <n v="1"/>
  </r>
  <r>
    <x v="23"/>
    <n v="65.646240199999966"/>
    <s v=""/>
    <n v="65.646240199999966"/>
    <s v=""/>
    <n v="1"/>
  </r>
  <r>
    <x v="0"/>
    <n v="7.4454345999999987"/>
    <s v=""/>
    <n v="7.4454345999999987"/>
    <s v=""/>
    <n v="1"/>
  </r>
  <r>
    <x v="1"/>
    <n v="5.3896484000001692"/>
    <s v=""/>
    <n v="5.3896484000001692"/>
    <s v=""/>
    <n v="1"/>
  </r>
  <r>
    <x v="2"/>
    <n v="1.6945800000000872"/>
    <s v=""/>
    <n v="1.6945800000000872"/>
    <s v=""/>
    <n v="1"/>
  </r>
  <r>
    <x v="3"/>
    <n v="-5.3316651000000093"/>
    <n v="-5.3316651000000093"/>
    <s v=""/>
    <n v="1"/>
    <s v=""/>
  </r>
  <r>
    <x v="4"/>
    <n v="14.449218700000074"/>
    <s v=""/>
    <n v="14.449218700000074"/>
    <s v=""/>
    <n v="1"/>
  </r>
  <r>
    <x v="5"/>
    <n v="31.65356440000005"/>
    <s v=""/>
    <n v="31.65356440000005"/>
    <s v=""/>
    <n v="1"/>
  </r>
  <r>
    <x v="6"/>
    <n v="-54.859497099999999"/>
    <n v="-54.859497099999999"/>
    <s v=""/>
    <n v="1"/>
    <s v=""/>
  </r>
  <r>
    <x v="7"/>
    <n v="-28.262573199999906"/>
    <n v="-28.262573199999906"/>
    <s v=""/>
    <n v="1"/>
    <s v=""/>
  </r>
  <r>
    <x v="8"/>
    <n v="-116.74450680000018"/>
    <n v="-116.74450680000018"/>
    <s v=""/>
    <n v="1"/>
    <s v=""/>
  </r>
  <r>
    <x v="9"/>
    <n v="10.24731440000005"/>
    <s v=""/>
    <n v="10.24731440000005"/>
    <s v=""/>
    <n v="1"/>
  </r>
  <r>
    <x v="10"/>
    <n v="41.322021499999892"/>
    <s v=""/>
    <n v="41.322021499999892"/>
    <s v=""/>
    <n v="1"/>
  </r>
  <r>
    <x v="11"/>
    <n v="63.283569299999954"/>
    <s v=""/>
    <n v="63.283569299999954"/>
    <s v=""/>
    <n v="1"/>
  </r>
  <r>
    <x v="12"/>
    <n v="12.731079099999988"/>
    <s v=""/>
    <n v="12.731079099999988"/>
    <s v=""/>
    <n v="1"/>
  </r>
  <r>
    <x v="13"/>
    <n v="-74.525390600000037"/>
    <n v="-74.525390600000037"/>
    <s v=""/>
    <n v="1"/>
    <s v=""/>
  </r>
  <r>
    <x v="14"/>
    <n v="-66.867675800000143"/>
    <n v="-66.867675800000143"/>
    <s v=""/>
    <n v="1"/>
    <s v=""/>
  </r>
  <r>
    <x v="15"/>
    <n v="-14.869384799999807"/>
    <n v="-14.869384799999807"/>
    <s v=""/>
    <n v="1"/>
    <s v=""/>
  </r>
  <r>
    <x v="16"/>
    <n v="27.217895499999941"/>
    <s v=""/>
    <n v="27.217895499999941"/>
    <s v=""/>
    <n v="1"/>
  </r>
  <r>
    <x v="17"/>
    <n v="-3.0941161999999167"/>
    <n v="-3.0941161999999167"/>
    <s v=""/>
    <n v="1"/>
    <s v=""/>
  </r>
  <r>
    <x v="18"/>
    <n v="14.632568400000082"/>
    <s v=""/>
    <n v="14.632568400000082"/>
    <s v=""/>
    <n v="1"/>
  </r>
  <r>
    <x v="19"/>
    <n v="-10.19177250000007"/>
    <n v="-10.19177250000007"/>
    <s v=""/>
    <n v="1"/>
    <s v=""/>
  </r>
  <r>
    <x v="20"/>
    <n v="-4.7691651000000093"/>
    <n v="-4.7691651000000093"/>
    <s v=""/>
    <n v="1"/>
    <s v=""/>
  </r>
  <r>
    <x v="21"/>
    <n v="0.75537109999982022"/>
    <s v=""/>
    <n v="0.75537109999982022"/>
    <s v=""/>
    <n v="1"/>
  </r>
  <r>
    <x v="22"/>
    <n v="1.0791015999998308"/>
    <s v=""/>
    <n v="1.0791015999998308"/>
    <s v=""/>
    <n v="1"/>
  </r>
  <r>
    <x v="23"/>
    <n v="9.488281299999926"/>
    <s v=""/>
    <n v="9.488281299999926"/>
    <s v=""/>
    <n v="1"/>
  </r>
  <r>
    <x v="0"/>
    <n v="51.837280299999975"/>
    <s v=""/>
    <n v="51.837280299999975"/>
    <s v=""/>
    <n v="1"/>
  </r>
  <r>
    <x v="1"/>
    <n v="23.724731499999962"/>
    <s v=""/>
    <n v="23.724731499999962"/>
    <s v=""/>
    <n v="1"/>
  </r>
  <r>
    <x v="2"/>
    <n v="23.174072300000034"/>
    <s v=""/>
    <n v="23.174072300000034"/>
    <s v=""/>
    <n v="1"/>
  </r>
  <r>
    <x v="3"/>
    <n v="22.116577199999938"/>
    <s v=""/>
    <n v="22.116577199999938"/>
    <s v=""/>
    <n v="1"/>
  </r>
  <r>
    <x v="4"/>
    <n v="29.252197199999955"/>
    <s v=""/>
    <n v="29.252197199999955"/>
    <s v=""/>
    <n v="1"/>
  </r>
  <r>
    <x v="5"/>
    <n v="37.854614300000094"/>
    <s v=""/>
    <n v="37.854614300000094"/>
    <s v=""/>
    <n v="1"/>
  </r>
  <r>
    <x v="6"/>
    <n v="44.450927700000193"/>
    <s v=""/>
    <n v="44.450927700000193"/>
    <s v=""/>
    <n v="1"/>
  </r>
  <r>
    <x v="7"/>
    <n v="73.019043000000238"/>
    <s v=""/>
    <n v="73.019043000000238"/>
    <s v=""/>
    <n v="1"/>
  </r>
  <r>
    <x v="8"/>
    <n v="81.427490300000045"/>
    <s v=""/>
    <n v="81.427490300000045"/>
    <s v=""/>
    <n v="1"/>
  </r>
  <r>
    <x v="9"/>
    <n v="74.847900400000071"/>
    <s v=""/>
    <n v="74.847900400000071"/>
    <s v=""/>
    <n v="1"/>
  </r>
  <r>
    <x v="10"/>
    <n v="101.37524409999992"/>
    <s v=""/>
    <n v="101.37524409999992"/>
    <s v=""/>
    <n v="1"/>
  </r>
  <r>
    <x v="11"/>
    <n v="13.44287109999982"/>
    <s v=""/>
    <n v="13.44287109999982"/>
    <s v=""/>
    <n v="1"/>
  </r>
  <r>
    <x v="12"/>
    <n v="52.898681599999918"/>
    <s v=""/>
    <n v="52.898681599999918"/>
    <s v=""/>
    <n v="1"/>
  </r>
  <r>
    <x v="13"/>
    <n v="61.812866200000144"/>
    <s v=""/>
    <n v="61.812866200000144"/>
    <s v=""/>
    <n v="1"/>
  </r>
  <r>
    <x v="14"/>
    <n v="65.415039100000058"/>
    <s v=""/>
    <n v="65.415039100000058"/>
    <s v=""/>
    <n v="1"/>
  </r>
  <r>
    <x v="15"/>
    <n v="46.816284199999927"/>
    <s v=""/>
    <n v="46.816284199999927"/>
    <s v=""/>
    <n v="1"/>
  </r>
  <r>
    <x v="16"/>
    <n v="-34.199829099999988"/>
    <n v="-34.199829099999988"/>
    <s v=""/>
    <n v="1"/>
    <s v=""/>
  </r>
  <r>
    <x v="17"/>
    <n v="-25.348144499999989"/>
    <n v="-25.348144499999989"/>
    <s v=""/>
    <n v="1"/>
    <s v=""/>
  </r>
  <r>
    <x v="18"/>
    <n v="16.857055600000194"/>
    <s v=""/>
    <n v="16.857055600000194"/>
    <s v=""/>
    <n v="1"/>
  </r>
  <r>
    <x v="19"/>
    <n v="27.787109399999963"/>
    <s v=""/>
    <n v="27.787109399999963"/>
    <s v=""/>
    <n v="1"/>
  </r>
  <r>
    <x v="20"/>
    <n v="10.794677699999966"/>
    <s v=""/>
    <n v="10.794677699999966"/>
    <s v=""/>
    <n v="1"/>
  </r>
  <r>
    <x v="21"/>
    <n v="-7.3168944999999894"/>
    <n v="-7.3168944999999894"/>
    <s v=""/>
    <n v="1"/>
    <s v=""/>
  </r>
  <r>
    <x v="22"/>
    <n v="-18.892333999999892"/>
    <n v="-18.892333999999892"/>
    <s v=""/>
    <n v="1"/>
    <s v=""/>
  </r>
  <r>
    <x v="23"/>
    <n v="4.2709961000000476"/>
    <s v=""/>
    <n v="4.2709961000000476"/>
    <s v=""/>
    <n v="1"/>
  </r>
  <r>
    <x v="0"/>
    <n v="-21.395263699999987"/>
    <n v="-21.395263699999987"/>
    <s v=""/>
    <n v="1"/>
    <s v=""/>
  </r>
  <r>
    <x v="1"/>
    <n v="38.989624000000049"/>
    <s v=""/>
    <n v="38.989624000000049"/>
    <s v=""/>
    <n v="1"/>
  </r>
  <r>
    <x v="2"/>
    <n v="39.982788100000107"/>
    <s v=""/>
    <n v="39.982788100000107"/>
    <s v=""/>
    <n v="1"/>
  </r>
  <r>
    <x v="3"/>
    <n v="14.766357399999833"/>
    <s v=""/>
    <n v="14.766357399999833"/>
    <s v=""/>
    <n v="1"/>
  </r>
  <r>
    <x v="4"/>
    <n v="48.676513699999987"/>
    <s v=""/>
    <n v="48.676513699999987"/>
    <s v=""/>
    <n v="1"/>
  </r>
  <r>
    <x v="5"/>
    <n v="54.350463899999795"/>
    <s v=""/>
    <n v="54.350463899999795"/>
    <s v=""/>
    <n v="1"/>
  </r>
  <r>
    <x v="6"/>
    <n v="49.955688499999951"/>
    <s v=""/>
    <n v="49.955688499999951"/>
    <s v=""/>
    <n v="1"/>
  </r>
  <r>
    <x v="7"/>
    <n v="36.54418940000005"/>
    <s v=""/>
    <n v="36.54418940000005"/>
    <s v=""/>
    <n v="1"/>
  </r>
  <r>
    <x v="8"/>
    <n v="78.807250999999951"/>
    <s v=""/>
    <n v="78.807250999999951"/>
    <s v=""/>
    <n v="1"/>
  </r>
  <r>
    <x v="9"/>
    <n v="43.826415999999881"/>
    <s v=""/>
    <n v="43.826415999999881"/>
    <s v=""/>
    <n v="1"/>
  </r>
  <r>
    <x v="10"/>
    <n v="100.95520020000004"/>
    <s v=""/>
    <n v="100.95520020000004"/>
    <s v=""/>
    <n v="1"/>
  </r>
  <r>
    <x v="11"/>
    <n v="104.95178220000003"/>
    <s v=""/>
    <n v="104.95178220000003"/>
    <s v=""/>
    <n v="1"/>
  </r>
  <r>
    <x v="12"/>
    <n v="128.93237309999995"/>
    <s v=""/>
    <n v="128.93237309999995"/>
    <s v=""/>
    <n v="1"/>
  </r>
  <r>
    <x v="13"/>
    <n v="121.93395989999999"/>
    <s v=""/>
    <n v="121.93395989999999"/>
    <s v=""/>
    <n v="1"/>
  </r>
  <r>
    <x v="14"/>
    <n v="99.048828100000037"/>
    <s v=""/>
    <n v="99.048828100000037"/>
    <s v=""/>
    <n v="1"/>
  </r>
  <r>
    <x v="15"/>
    <n v="88.015380800000003"/>
    <s v=""/>
    <n v="88.015380800000003"/>
    <s v=""/>
    <n v="1"/>
  </r>
  <r>
    <x v="16"/>
    <n v="66.044433600000048"/>
    <s v=""/>
    <n v="66.044433600000048"/>
    <s v=""/>
    <n v="1"/>
  </r>
  <r>
    <x v="17"/>
    <n v="76.908569299999954"/>
    <s v=""/>
    <n v="76.908569299999954"/>
    <s v=""/>
    <n v="1"/>
  </r>
  <r>
    <x v="18"/>
    <n v="117.97241210000016"/>
    <s v=""/>
    <n v="117.97241210000016"/>
    <s v=""/>
    <n v="1"/>
  </r>
  <r>
    <x v="19"/>
    <n v="105.33715819999998"/>
    <s v=""/>
    <n v="105.33715819999998"/>
    <s v=""/>
    <n v="1"/>
  </r>
  <r>
    <x v="20"/>
    <n v="137.56384279999997"/>
    <s v=""/>
    <n v="137.56384279999997"/>
    <s v=""/>
    <n v="1"/>
  </r>
  <r>
    <x v="21"/>
    <n v="137.52673340000001"/>
    <s v=""/>
    <n v="137.52673340000001"/>
    <s v=""/>
    <n v="1"/>
  </r>
  <r>
    <x v="22"/>
    <n v="77.362793000000011"/>
    <s v=""/>
    <n v="77.362793000000011"/>
    <s v=""/>
    <n v="1"/>
  </r>
  <r>
    <x v="23"/>
    <n v="56.912231399999882"/>
    <s v=""/>
    <n v="56.912231399999882"/>
    <s v=""/>
    <n v="1"/>
  </r>
  <r>
    <x v="0"/>
    <n v="-38.385864300000094"/>
    <n v="-38.385864300000094"/>
    <s v=""/>
    <n v="1"/>
    <s v=""/>
  </r>
  <r>
    <x v="1"/>
    <n v="-109.9559326000001"/>
    <n v="-109.9559326000001"/>
    <s v=""/>
    <n v="1"/>
    <s v=""/>
  </r>
  <r>
    <x v="2"/>
    <n v="-148.93103029999997"/>
    <n v="-148.93103029999997"/>
    <s v=""/>
    <n v="1"/>
    <s v=""/>
  </r>
  <r>
    <x v="3"/>
    <n v="-112.81384279999997"/>
    <n v="-112.81384279999997"/>
    <s v=""/>
    <n v="1"/>
    <s v=""/>
  </r>
  <r>
    <x v="4"/>
    <n v="-135.96899410000015"/>
    <n v="-135.96899410000015"/>
    <s v=""/>
    <n v="1"/>
    <s v=""/>
  </r>
  <r>
    <x v="5"/>
    <n v="-162.12194819999991"/>
    <n v="-162.12194819999991"/>
    <s v=""/>
    <n v="1"/>
    <s v=""/>
  </r>
  <r>
    <x v="6"/>
    <n v="-133.25170899999989"/>
    <n v="-133.25170899999989"/>
    <s v=""/>
    <n v="1"/>
    <s v=""/>
  </r>
  <r>
    <x v="7"/>
    <n v="-157.20666500000016"/>
    <n v="-157.20666500000016"/>
    <s v=""/>
    <n v="1"/>
    <s v=""/>
  </r>
  <r>
    <x v="8"/>
    <n v="-223.00207520000004"/>
    <n v="-223.00207520000004"/>
    <s v=""/>
    <n v="1"/>
    <s v=""/>
  </r>
  <r>
    <x v="9"/>
    <n v="-163.23681640000018"/>
    <n v="-163.23681640000018"/>
    <s v=""/>
    <n v="1"/>
    <s v=""/>
  </r>
  <r>
    <x v="10"/>
    <n v="-182.38134769999988"/>
    <n v="-182.38134769999988"/>
    <s v=""/>
    <n v="1"/>
    <s v=""/>
  </r>
  <r>
    <x v="11"/>
    <n v="-159.86791990000006"/>
    <n v="-159.86791990000006"/>
    <s v=""/>
    <n v="1"/>
    <s v=""/>
  </r>
  <r>
    <x v="12"/>
    <n v="-125.95092770000019"/>
    <n v="-125.95092770000019"/>
    <s v=""/>
    <n v="1"/>
    <s v=""/>
  </r>
  <r>
    <x v="13"/>
    <n v="-94.863403399999925"/>
    <n v="-94.863403399999925"/>
    <s v=""/>
    <n v="1"/>
    <s v=""/>
  </r>
  <r>
    <x v="14"/>
    <n v="-43.707031299999926"/>
    <n v="-43.707031299999926"/>
    <s v=""/>
    <n v="1"/>
    <s v=""/>
  </r>
  <r>
    <x v="15"/>
    <n v="-136.36291500000016"/>
    <n v="-136.36291500000016"/>
    <s v=""/>
    <n v="1"/>
    <s v=""/>
  </r>
  <r>
    <x v="16"/>
    <n v="-66.161010799999985"/>
    <n v="-66.161010799999985"/>
    <s v=""/>
    <n v="1"/>
    <s v=""/>
  </r>
  <r>
    <x v="17"/>
    <n v="50.095092799999975"/>
    <s v=""/>
    <n v="50.095092799999975"/>
    <s v=""/>
    <n v="1"/>
  </r>
  <r>
    <x v="18"/>
    <n v="46.476806699999997"/>
    <s v=""/>
    <n v="46.476806699999997"/>
    <s v=""/>
    <n v="1"/>
  </r>
  <r>
    <x v="19"/>
    <n v="18.726318300000003"/>
    <s v=""/>
    <n v="18.726318300000003"/>
    <s v=""/>
    <n v="1"/>
  </r>
  <r>
    <x v="20"/>
    <n v="13.773803699999917"/>
    <s v=""/>
    <n v="13.773803699999917"/>
    <s v=""/>
    <n v="1"/>
  </r>
  <r>
    <x v="21"/>
    <n v="17.225952200000165"/>
    <s v=""/>
    <n v="17.225952200000165"/>
    <s v=""/>
    <n v="1"/>
  </r>
  <r>
    <x v="22"/>
    <n v="29.314819300000181"/>
    <s v=""/>
    <n v="29.314819300000181"/>
    <s v=""/>
    <n v="1"/>
  </r>
  <r>
    <x v="23"/>
    <n v="44.984985300000062"/>
    <s v=""/>
    <n v="44.984985300000062"/>
    <s v=""/>
    <n v="1"/>
  </r>
  <r>
    <x v="0"/>
    <n v="71.960693400000082"/>
    <s v=""/>
    <n v="71.960693400000082"/>
    <s v=""/>
    <n v="1"/>
  </r>
  <r>
    <x v="1"/>
    <n v="31.157348699999829"/>
    <s v=""/>
    <n v="31.157348699999829"/>
    <s v=""/>
    <n v="1"/>
  </r>
  <r>
    <x v="2"/>
    <n v="13.774413999999979"/>
    <s v=""/>
    <n v="13.774413999999979"/>
    <s v=""/>
    <n v="1"/>
  </r>
  <r>
    <x v="3"/>
    <n v="16.414916999999832"/>
    <s v=""/>
    <n v="16.414916999999832"/>
    <s v=""/>
    <n v="1"/>
  </r>
  <r>
    <x v="4"/>
    <n v="-18.430908199999976"/>
    <n v="-18.430908199999976"/>
    <s v=""/>
    <n v="1"/>
    <s v=""/>
  </r>
  <r>
    <x v="5"/>
    <n v="77.750488300000143"/>
    <s v=""/>
    <n v="77.750488300000143"/>
    <s v=""/>
    <n v="1"/>
  </r>
  <r>
    <x v="6"/>
    <n v="116.98999019999997"/>
    <s v=""/>
    <n v="116.98999019999997"/>
    <s v=""/>
    <n v="1"/>
  </r>
  <r>
    <x v="7"/>
    <n v="131.15942380000001"/>
    <s v=""/>
    <n v="131.15942380000001"/>
    <s v=""/>
    <n v="1"/>
  </r>
  <r>
    <x v="8"/>
    <n v="139.32385250000016"/>
    <s v=""/>
    <n v="139.32385250000016"/>
    <s v=""/>
    <n v="1"/>
  </r>
  <r>
    <x v="9"/>
    <n v="63.178710899999942"/>
    <s v=""/>
    <n v="63.178710899999942"/>
    <s v=""/>
    <n v="1"/>
  </r>
  <r>
    <x v="10"/>
    <n v="50.738403300000073"/>
    <s v=""/>
    <n v="50.738403300000073"/>
    <s v=""/>
    <n v="1"/>
  </r>
  <r>
    <x v="11"/>
    <n v="124.39099119999992"/>
    <s v=""/>
    <n v="124.39099119999992"/>
    <s v=""/>
    <n v="1"/>
  </r>
  <r>
    <x v="12"/>
    <n v="207.31567380000001"/>
    <s v=""/>
    <n v="207.31567380000001"/>
    <s v=""/>
    <n v="1"/>
  </r>
  <r>
    <x v="13"/>
    <n v="221.79138189999981"/>
    <s v=""/>
    <n v="221.79138189999981"/>
    <s v=""/>
    <n v="1"/>
  </r>
  <r>
    <x v="14"/>
    <n v="233.7813721"/>
    <s v=""/>
    <n v="233.7813721"/>
    <s v=""/>
    <n v="1"/>
  </r>
  <r>
    <x v="15"/>
    <n v="159.97546379999994"/>
    <s v=""/>
    <n v="159.97546379999994"/>
    <s v=""/>
    <n v="1"/>
  </r>
  <r>
    <x v="16"/>
    <n v="51.834594700000025"/>
    <s v=""/>
    <n v="51.834594700000025"/>
    <s v=""/>
    <n v="1"/>
  </r>
  <r>
    <x v="17"/>
    <n v="29.329345699999976"/>
    <s v=""/>
    <n v="29.329345699999976"/>
    <s v=""/>
    <n v="1"/>
  </r>
  <r>
    <x v="18"/>
    <n v="157.64270020000004"/>
    <s v=""/>
    <n v="157.64270020000004"/>
    <s v=""/>
    <n v="1"/>
  </r>
  <r>
    <x v="19"/>
    <n v="105.13439939999989"/>
    <s v=""/>
    <n v="105.13439939999989"/>
    <s v=""/>
    <n v="1"/>
  </r>
  <r>
    <x v="20"/>
    <n v="75.936035199999878"/>
    <s v=""/>
    <n v="75.936035199999878"/>
    <s v=""/>
    <n v="1"/>
  </r>
  <r>
    <x v="21"/>
    <n v="79.950561500000049"/>
    <s v=""/>
    <n v="79.950561500000049"/>
    <s v=""/>
    <n v="1"/>
  </r>
  <r>
    <x v="22"/>
    <n v="60.166625999999951"/>
    <s v=""/>
    <n v="60.166625999999951"/>
    <s v=""/>
    <n v="1"/>
  </r>
  <r>
    <x v="23"/>
    <n v="43.388183600000048"/>
    <s v=""/>
    <n v="43.388183600000048"/>
    <s v=""/>
    <n v="1"/>
  </r>
  <r>
    <x v="0"/>
    <n v="11.198608400000012"/>
    <s v=""/>
    <n v="11.198608400000012"/>
    <s v=""/>
    <n v="1"/>
  </r>
  <r>
    <x v="1"/>
    <n v="19.986816399999952"/>
    <s v=""/>
    <n v="19.986816399999952"/>
    <s v=""/>
    <n v="1"/>
  </r>
  <r>
    <x v="2"/>
    <n v="42.216186500000049"/>
    <s v=""/>
    <n v="42.216186500000049"/>
    <s v=""/>
    <n v="1"/>
  </r>
  <r>
    <x v="3"/>
    <n v="62.066894499999989"/>
    <s v=""/>
    <n v="62.066894499999989"/>
    <s v=""/>
    <n v="1"/>
  </r>
  <r>
    <x v="4"/>
    <n v="31.178344700000025"/>
    <s v=""/>
    <n v="31.178344700000025"/>
    <s v=""/>
    <n v="1"/>
  </r>
  <r>
    <x v="5"/>
    <n v="25.161621100000048"/>
    <s v=""/>
    <n v="25.161621100000048"/>
    <s v=""/>
    <n v="1"/>
  </r>
  <r>
    <x v="6"/>
    <n v="33.363403300000073"/>
    <s v=""/>
    <n v="33.363403300000073"/>
    <s v=""/>
    <n v="1"/>
  </r>
  <r>
    <x v="7"/>
    <n v="66.453491199999917"/>
    <s v=""/>
    <n v="66.453491199999917"/>
    <s v=""/>
    <n v="1"/>
  </r>
  <r>
    <x v="8"/>
    <n v="89.65893549999987"/>
    <s v=""/>
    <n v="89.65893549999987"/>
    <s v=""/>
    <n v="1"/>
  </r>
  <r>
    <x v="9"/>
    <n v="70.733642599999939"/>
    <s v=""/>
    <n v="70.733642599999939"/>
    <s v=""/>
    <n v="1"/>
  </r>
  <r>
    <x v="10"/>
    <n v="87.087158199999976"/>
    <s v=""/>
    <n v="87.087158199999976"/>
    <s v=""/>
    <n v="1"/>
  </r>
  <r>
    <x v="11"/>
    <n v="66.702148399999942"/>
    <s v=""/>
    <n v="66.702148399999942"/>
    <s v=""/>
    <n v="1"/>
  </r>
  <r>
    <x v="12"/>
    <n v="37.048461899999893"/>
    <s v=""/>
    <n v="37.048461899999893"/>
    <s v=""/>
    <n v="1"/>
  </r>
  <r>
    <x v="13"/>
    <n v="62.08410640000011"/>
    <s v=""/>
    <n v="62.08410640000011"/>
    <s v=""/>
    <n v="1"/>
  </r>
  <r>
    <x v="14"/>
    <n v="71.375"/>
    <s v=""/>
    <n v="71.375"/>
    <s v=""/>
    <n v="1"/>
  </r>
  <r>
    <x v="15"/>
    <n v="78.586303700000144"/>
    <s v=""/>
    <n v="78.586303700000144"/>
    <s v=""/>
    <n v="1"/>
  </r>
  <r>
    <x v="16"/>
    <n v="44.293701199999987"/>
    <s v=""/>
    <n v="44.293701199999987"/>
    <s v=""/>
    <n v="1"/>
  </r>
  <r>
    <x v="17"/>
    <n v="25.118896499999892"/>
    <s v=""/>
    <n v="25.118896499999892"/>
    <s v=""/>
    <n v="1"/>
  </r>
  <r>
    <x v="18"/>
    <n v="14.581298899999865"/>
    <s v=""/>
    <n v="14.581298899999865"/>
    <s v=""/>
    <n v="1"/>
  </r>
  <r>
    <x v="19"/>
    <n v="22.660156300000381"/>
    <s v=""/>
    <n v="22.660156300000381"/>
    <s v=""/>
    <n v="1"/>
  </r>
  <r>
    <x v="20"/>
    <n v="20.1171875"/>
    <s v=""/>
    <n v="20.1171875"/>
    <s v=""/>
    <n v="1"/>
  </r>
  <r>
    <x v="21"/>
    <n v="46.565795900000239"/>
    <s v=""/>
    <n v="46.565795900000239"/>
    <s v=""/>
    <n v="1"/>
  </r>
  <r>
    <x v="22"/>
    <n v="34.940551800000094"/>
    <s v=""/>
    <n v="34.940551800000094"/>
    <s v=""/>
    <n v="1"/>
  </r>
  <r>
    <x v="23"/>
    <n v="9.306640600000037"/>
    <s v=""/>
    <n v="9.306640600000037"/>
    <s v=""/>
    <n v="1"/>
  </r>
  <r>
    <x v="0"/>
    <n v="56.297485300000062"/>
    <s v=""/>
    <n v="56.297485300000062"/>
    <s v=""/>
    <n v="1"/>
  </r>
  <r>
    <x v="1"/>
    <n v="-15.345581100000118"/>
    <n v="-15.345581100000118"/>
    <s v=""/>
    <n v="1"/>
    <s v=""/>
  </r>
  <r>
    <x v="2"/>
    <n v="22.389770500000168"/>
    <s v=""/>
    <n v="22.389770500000168"/>
    <s v=""/>
    <n v="1"/>
  </r>
  <r>
    <x v="3"/>
    <n v="-16.042236300000013"/>
    <n v="-16.042236300000013"/>
    <s v=""/>
    <n v="1"/>
    <s v=""/>
  </r>
  <r>
    <x v="4"/>
    <n v="15.231811500000049"/>
    <s v=""/>
    <n v="15.231811500000049"/>
    <s v=""/>
    <n v="1"/>
  </r>
  <r>
    <x v="5"/>
    <n v="-26.852294900000288"/>
    <n v="-26.852294900000288"/>
    <s v=""/>
    <n v="1"/>
    <s v=""/>
  </r>
  <r>
    <x v="6"/>
    <n v="-28.182617200000095"/>
    <n v="-28.182617200000095"/>
    <s v=""/>
    <n v="1"/>
    <s v=""/>
  </r>
  <r>
    <x v="7"/>
    <n v="-37.600585900000169"/>
    <n v="-37.600585900000169"/>
    <s v=""/>
    <n v="1"/>
    <s v=""/>
  </r>
  <r>
    <x v="8"/>
    <n v="11.797119100000145"/>
    <s v=""/>
    <n v="11.797119100000145"/>
    <s v=""/>
    <n v="1"/>
  </r>
  <r>
    <x v="9"/>
    <n v="50.017333900000267"/>
    <s v=""/>
    <n v="50.017333900000267"/>
    <s v=""/>
    <n v="1"/>
  </r>
  <r>
    <x v="10"/>
    <n v="110.58959959999993"/>
    <s v=""/>
    <n v="110.58959959999993"/>
    <s v=""/>
    <n v="1"/>
  </r>
  <r>
    <x v="11"/>
    <n v="159.89184569999998"/>
    <s v=""/>
    <n v="159.89184569999998"/>
    <s v=""/>
    <n v="1"/>
  </r>
  <r>
    <x v="12"/>
    <n v="145.85571290000007"/>
    <s v=""/>
    <n v="145.85571290000007"/>
    <s v=""/>
    <n v="1"/>
  </r>
  <r>
    <x v="13"/>
    <n v="152.16491700000006"/>
    <s v=""/>
    <n v="152.16491700000006"/>
    <s v=""/>
    <n v="1"/>
  </r>
  <r>
    <x v="14"/>
    <n v="187.46398920000001"/>
    <s v=""/>
    <n v="187.46398920000001"/>
    <s v=""/>
    <n v="1"/>
  </r>
  <r>
    <x v="15"/>
    <n v="254.92333989999997"/>
    <s v=""/>
    <n v="254.92333989999997"/>
    <s v=""/>
    <n v="1"/>
  </r>
  <r>
    <x v="16"/>
    <n v="122.40454100000011"/>
    <s v=""/>
    <n v="122.40454100000011"/>
    <s v=""/>
    <n v="1"/>
  </r>
  <r>
    <x v="17"/>
    <n v="78.583496100000048"/>
    <s v=""/>
    <n v="78.583496100000048"/>
    <s v=""/>
    <n v="1"/>
  </r>
  <r>
    <x v="18"/>
    <n v="-5.1796875"/>
    <n v="-5.1796875"/>
    <s v=""/>
    <n v="1"/>
    <s v=""/>
  </r>
  <r>
    <x v="19"/>
    <n v="-8.912353499999881"/>
    <n v="-8.912353499999881"/>
    <s v=""/>
    <n v="1"/>
    <s v=""/>
  </r>
  <r>
    <x v="20"/>
    <n v="-19.331909199999927"/>
    <n v="-19.331909199999927"/>
    <s v=""/>
    <n v="1"/>
    <s v=""/>
  </r>
  <r>
    <x v="21"/>
    <n v="-20.517211899999893"/>
    <n v="-20.517211899999893"/>
    <s v=""/>
    <n v="1"/>
    <s v=""/>
  </r>
  <r>
    <x v="22"/>
    <n v="-35.255493200000046"/>
    <n v="-35.255493200000046"/>
    <s v=""/>
    <n v="1"/>
    <s v=""/>
  </r>
  <r>
    <x v="23"/>
    <n v="-42.723754899999904"/>
    <n v="-42.723754899999904"/>
    <s v=""/>
    <n v="1"/>
    <s v=""/>
  </r>
  <r>
    <x v="0"/>
    <n v="-22.067260799999985"/>
    <n v="-22.067260799999985"/>
    <s v=""/>
    <n v="1"/>
    <s v=""/>
  </r>
  <r>
    <x v="1"/>
    <n v="-25.037109399999963"/>
    <n v="-25.037109399999963"/>
    <s v=""/>
    <n v="1"/>
    <s v=""/>
  </r>
  <r>
    <x v="3"/>
    <n v="-21.8515625"/>
    <n v="-21.8515625"/>
    <s v=""/>
    <n v="1"/>
    <s v=""/>
  </r>
  <r>
    <x v="4"/>
    <n v="-31.262206999999989"/>
    <n v="-31.262206999999989"/>
    <s v=""/>
    <n v="1"/>
    <s v=""/>
  </r>
  <r>
    <x v="5"/>
    <n v="-49.446533199999976"/>
    <n v="-49.446533199999976"/>
    <s v=""/>
    <n v="1"/>
    <s v=""/>
  </r>
  <r>
    <x v="6"/>
    <n v="-5.9959717000001547"/>
    <n v="-5.9959717000001547"/>
    <s v=""/>
    <n v="1"/>
    <s v=""/>
  </r>
  <r>
    <x v="7"/>
    <n v="-95.653076199999759"/>
    <n v="-95.653076199999759"/>
    <s v=""/>
    <n v="1"/>
    <s v=""/>
  </r>
  <r>
    <x v="8"/>
    <n v="-70.770263700000214"/>
    <n v="-70.770263700000214"/>
    <s v=""/>
    <n v="1"/>
    <s v=""/>
  </r>
  <r>
    <x v="9"/>
    <n v="-32.48144530000036"/>
    <n v="-32.48144530000036"/>
    <s v=""/>
    <n v="1"/>
    <s v=""/>
  </r>
  <r>
    <x v="10"/>
    <n v="19.747070300000132"/>
    <s v=""/>
    <n v="19.747070300000132"/>
    <s v=""/>
    <n v="1"/>
  </r>
  <r>
    <x v="11"/>
    <n v="-37.502075200000036"/>
    <n v="-37.502075200000036"/>
    <s v=""/>
    <n v="1"/>
    <s v=""/>
  </r>
  <r>
    <x v="12"/>
    <n v="-65.580932599999869"/>
    <n v="-65.580932599999869"/>
    <s v=""/>
    <n v="1"/>
    <s v=""/>
  </r>
  <r>
    <x v="13"/>
    <n v="-104.38171390000002"/>
    <n v="-104.38171390000002"/>
    <s v=""/>
    <n v="1"/>
    <s v=""/>
  </r>
  <r>
    <x v="14"/>
    <n v="38.737182599999869"/>
    <s v=""/>
    <n v="38.737182599999869"/>
    <s v=""/>
    <n v="1"/>
  </r>
  <r>
    <x v="15"/>
    <n v="27.546386700000085"/>
    <s v=""/>
    <n v="27.546386700000085"/>
    <s v=""/>
    <n v="1"/>
  </r>
  <r>
    <x v="16"/>
    <n v="41.054321300000083"/>
    <s v=""/>
    <n v="41.054321300000083"/>
    <s v=""/>
    <n v="1"/>
  </r>
  <r>
    <x v="17"/>
    <n v="-9.9078368999998929"/>
    <n v="-9.9078368999998929"/>
    <s v=""/>
    <n v="1"/>
    <s v=""/>
  </r>
  <r>
    <x v="18"/>
    <n v="-15.873413100000107"/>
    <n v="-15.873413100000107"/>
    <s v=""/>
    <n v="1"/>
    <s v=""/>
  </r>
  <r>
    <x v="19"/>
    <n v="12.289550800000143"/>
    <s v=""/>
    <n v="12.289550800000143"/>
    <s v=""/>
    <n v="1"/>
  </r>
  <r>
    <x v="20"/>
    <n v="19.809204099999988"/>
    <s v=""/>
    <n v="19.809204099999988"/>
    <s v=""/>
    <n v="1"/>
  </r>
  <r>
    <x v="21"/>
    <n v="-82.464233400000012"/>
    <n v="-82.464233400000012"/>
    <s v=""/>
    <n v="1"/>
    <s v=""/>
  </r>
  <r>
    <x v="22"/>
    <n v="-11.400756900000033"/>
    <n v="-11.400756900000033"/>
    <s v=""/>
    <n v="1"/>
    <s v=""/>
  </r>
  <r>
    <x v="23"/>
    <n v="-10.05664059999981"/>
    <n v="-10.05664059999981"/>
    <s v=""/>
    <n v="1"/>
    <s v=""/>
  </r>
  <r>
    <x v="0"/>
    <n v="-25.508056699999997"/>
    <n v="-25.508056699999997"/>
    <s v=""/>
    <n v="1"/>
    <s v=""/>
  </r>
  <r>
    <x v="1"/>
    <n v="31.146118099999967"/>
    <s v=""/>
    <n v="31.146118099999967"/>
    <s v=""/>
    <n v="1"/>
  </r>
  <r>
    <x v="2"/>
    <n v="92.48083500000007"/>
    <s v=""/>
    <n v="92.48083500000007"/>
    <s v=""/>
    <n v="1"/>
  </r>
  <r>
    <x v="3"/>
    <n v="29.381469700000025"/>
    <s v=""/>
    <n v="29.381469700000025"/>
    <s v=""/>
    <n v="1"/>
  </r>
  <r>
    <x v="4"/>
    <n v="46.878540000000157"/>
    <s v=""/>
    <n v="46.878540000000157"/>
    <s v=""/>
    <n v="1"/>
  </r>
  <r>
    <x v="5"/>
    <n v="21.873657200000025"/>
    <s v=""/>
    <n v="21.873657200000025"/>
    <s v=""/>
    <n v="1"/>
  </r>
  <r>
    <x v="6"/>
    <n v="29.410888699999987"/>
    <s v=""/>
    <n v="29.410888699999987"/>
    <s v=""/>
    <n v="1"/>
  </r>
  <r>
    <x v="7"/>
    <n v="-35.203613299999915"/>
    <n v="-35.203613299999915"/>
    <s v=""/>
    <n v="1"/>
    <s v=""/>
  </r>
  <r>
    <x v="8"/>
    <n v="-41.574340899999925"/>
    <n v="-41.574340899999925"/>
    <s v=""/>
    <n v="1"/>
    <s v=""/>
  </r>
  <r>
    <x v="9"/>
    <n v="7.1392822000000251"/>
    <s v=""/>
    <n v="7.1392822000000251"/>
    <s v=""/>
    <n v="1"/>
  </r>
  <r>
    <x v="10"/>
    <n v="4.3989257999999154"/>
    <s v=""/>
    <n v="4.3989257999999154"/>
    <s v=""/>
    <n v="1"/>
  </r>
  <r>
    <x v="11"/>
    <n v="-18.466796899999963"/>
    <n v="-18.466796899999963"/>
    <s v=""/>
    <n v="1"/>
    <s v=""/>
  </r>
  <r>
    <x v="12"/>
    <n v="-21.996215799999845"/>
    <n v="-21.996215799999845"/>
    <s v=""/>
    <n v="1"/>
    <s v=""/>
  </r>
  <r>
    <x v="13"/>
    <n v="-1.7585449999999128"/>
    <n v="-1.7585449999999128"/>
    <s v=""/>
    <n v="1"/>
    <s v=""/>
  </r>
  <r>
    <x v="14"/>
    <n v="-21.964843799999926"/>
    <n v="-21.964843799999926"/>
    <s v=""/>
    <n v="1"/>
    <s v=""/>
  </r>
  <r>
    <x v="15"/>
    <n v="-41.653686500000049"/>
    <n v="-41.653686500000049"/>
    <s v=""/>
    <n v="1"/>
    <s v=""/>
  </r>
  <r>
    <x v="16"/>
    <n v="-75.536865200000193"/>
    <n v="-75.536865200000193"/>
    <s v=""/>
    <n v="1"/>
    <s v=""/>
  </r>
  <r>
    <x v="17"/>
    <n v="-64.267700200000036"/>
    <n v="-64.267700200000036"/>
    <s v=""/>
    <n v="1"/>
    <s v=""/>
  </r>
  <r>
    <x v="18"/>
    <n v="-26.869628899999952"/>
    <n v="-26.869628899999952"/>
    <s v=""/>
    <n v="1"/>
    <s v=""/>
  </r>
  <r>
    <x v="19"/>
    <n v="3.519775399999844"/>
    <s v=""/>
    <n v="3.519775399999844"/>
    <s v=""/>
    <n v="1"/>
  </r>
  <r>
    <x v="20"/>
    <n v="5.7276610999999775"/>
    <s v=""/>
    <n v="5.7276610999999775"/>
    <s v=""/>
    <n v="1"/>
  </r>
  <r>
    <x v="21"/>
    <n v="44.35583500000007"/>
    <s v=""/>
    <n v="44.35583500000007"/>
    <s v=""/>
    <n v="1"/>
  </r>
  <r>
    <x v="22"/>
    <n v="20.747680700000046"/>
    <s v=""/>
    <n v="20.747680700000046"/>
    <s v=""/>
    <n v="1"/>
  </r>
  <r>
    <x v="23"/>
    <n v="-10.352050799999915"/>
    <n v="-10.352050799999915"/>
    <s v=""/>
    <n v="1"/>
    <s v=""/>
  </r>
  <r>
    <x v="0"/>
    <n v="-24.283203199999889"/>
    <n v="-24.283203199999889"/>
    <s v=""/>
    <n v="1"/>
    <s v=""/>
  </r>
  <r>
    <x v="1"/>
    <n v="-20.193969799999877"/>
    <n v="-20.193969799999877"/>
    <s v=""/>
    <n v="1"/>
    <s v=""/>
  </r>
  <r>
    <x v="2"/>
    <n v="-52.335571300000083"/>
    <n v="-52.335571300000083"/>
    <s v=""/>
    <n v="1"/>
    <s v=""/>
  </r>
  <r>
    <x v="3"/>
    <n v="-105.03723139999988"/>
    <n v="-105.03723139999988"/>
    <s v=""/>
    <n v="1"/>
    <s v=""/>
  </r>
  <r>
    <x v="4"/>
    <n v="-83.334716800000024"/>
    <n v="-83.334716800000024"/>
    <s v=""/>
    <n v="1"/>
    <s v=""/>
  </r>
  <r>
    <x v="5"/>
    <n v="-108.00341790000016"/>
    <n v="-108.00341790000016"/>
    <s v=""/>
    <n v="1"/>
    <s v=""/>
  </r>
  <r>
    <x v="6"/>
    <n v="-30.281005900000082"/>
    <n v="-30.281005900000082"/>
    <s v=""/>
    <n v="1"/>
    <s v=""/>
  </r>
  <r>
    <x v="7"/>
    <n v="-68.720581000000038"/>
    <n v="-68.720581000000038"/>
    <s v=""/>
    <n v="1"/>
    <s v=""/>
  </r>
  <r>
    <x v="8"/>
    <n v="31.983154300000024"/>
    <s v=""/>
    <n v="31.983154300000024"/>
    <s v=""/>
    <n v="1"/>
  </r>
  <r>
    <x v="9"/>
    <n v="31.079223599999978"/>
    <s v=""/>
    <n v="31.079223599999978"/>
    <s v=""/>
    <n v="1"/>
  </r>
  <r>
    <x v="10"/>
    <n v="66.379028299999845"/>
    <s v=""/>
    <n v="66.379028299999845"/>
    <s v=""/>
    <n v="1"/>
  </r>
  <r>
    <x v="11"/>
    <n v="63.835327099999859"/>
    <s v=""/>
    <n v="63.835327099999859"/>
    <s v=""/>
    <n v="1"/>
  </r>
  <r>
    <x v="12"/>
    <n v="121.29125980000003"/>
    <s v=""/>
    <n v="121.29125980000003"/>
    <s v=""/>
    <n v="1"/>
  </r>
  <r>
    <x v="13"/>
    <n v="185.140625"/>
    <s v=""/>
    <n v="185.140625"/>
    <s v=""/>
    <n v="1"/>
  </r>
  <r>
    <x v="14"/>
    <n v="160.86608880000017"/>
    <s v=""/>
    <n v="160.86608880000017"/>
    <s v=""/>
    <n v="1"/>
  </r>
  <r>
    <x v="15"/>
    <n v="146.26477049999994"/>
    <s v=""/>
    <n v="146.26477049999994"/>
    <s v=""/>
    <n v="1"/>
  </r>
  <r>
    <x v="16"/>
    <n v="39.038330099999939"/>
    <s v=""/>
    <n v="39.038330099999939"/>
    <s v=""/>
    <n v="1"/>
  </r>
  <r>
    <x v="17"/>
    <n v="111.00439449999999"/>
    <s v=""/>
    <n v="111.00439449999999"/>
    <s v=""/>
    <n v="1"/>
  </r>
  <r>
    <x v="18"/>
    <n v="118.73059080000007"/>
    <s v=""/>
    <n v="118.73059080000007"/>
    <s v=""/>
    <n v="1"/>
  </r>
  <r>
    <x v="19"/>
    <n v="100.96911619999992"/>
    <s v=""/>
    <n v="100.96911619999992"/>
    <s v=""/>
    <n v="1"/>
  </r>
  <r>
    <x v="20"/>
    <n v="69.343139699999938"/>
    <s v=""/>
    <n v="69.343139699999938"/>
    <s v=""/>
    <n v="1"/>
  </r>
  <r>
    <x v="21"/>
    <n v="67.19177250000007"/>
    <s v=""/>
    <n v="67.19177250000007"/>
    <s v=""/>
    <n v="1"/>
  </r>
  <r>
    <x v="22"/>
    <n v="54.401855399999931"/>
    <s v=""/>
    <n v="54.401855399999931"/>
    <s v=""/>
    <n v="1"/>
  </r>
  <r>
    <x v="23"/>
    <n v="19.374755800000003"/>
    <s v=""/>
    <n v="19.374755800000003"/>
    <s v=""/>
    <n v="1"/>
  </r>
  <r>
    <x v="0"/>
    <n v="-13.282714899999974"/>
    <n v="-13.282714899999974"/>
    <s v=""/>
    <n v="1"/>
    <s v=""/>
  </r>
  <r>
    <x v="1"/>
    <n v="14.230590799999845"/>
    <s v=""/>
    <n v="14.230590799999845"/>
    <s v=""/>
    <n v="1"/>
  </r>
  <r>
    <x v="2"/>
    <n v="-48.665527399999974"/>
    <n v="-48.665527399999974"/>
    <s v=""/>
    <n v="1"/>
    <s v=""/>
  </r>
  <r>
    <x v="3"/>
    <n v="-201.45703129999993"/>
    <n v="-201.45703129999993"/>
    <s v=""/>
    <n v="1"/>
    <s v=""/>
  </r>
  <r>
    <x v="4"/>
    <n v="-152.76989750000007"/>
    <n v="-152.76989750000007"/>
    <s v=""/>
    <n v="1"/>
    <s v=""/>
  </r>
  <r>
    <x v="5"/>
    <n v="-22.304321300000083"/>
    <n v="-22.304321300000083"/>
    <s v=""/>
    <n v="1"/>
    <s v=""/>
  </r>
  <r>
    <x v="6"/>
    <n v="-32.796508799999856"/>
    <n v="-32.796508799999856"/>
    <s v=""/>
    <n v="1"/>
    <s v=""/>
  </r>
  <r>
    <x v="7"/>
    <n v="-10.011108400000012"/>
    <n v="-10.011108400000012"/>
    <s v=""/>
    <n v="1"/>
    <s v=""/>
  </r>
  <r>
    <x v="8"/>
    <n v="0.53405769999994845"/>
    <s v=""/>
    <n v="0.53405769999994845"/>
    <s v=""/>
    <n v="1"/>
  </r>
  <r>
    <x v="9"/>
    <n v="9.1143798999999035"/>
    <s v=""/>
    <n v="9.1143798999999035"/>
    <s v=""/>
    <n v="1"/>
  </r>
  <r>
    <x v="10"/>
    <n v="50.01403809999988"/>
    <s v=""/>
    <n v="50.01403809999988"/>
    <s v=""/>
    <n v="1"/>
  </r>
  <r>
    <x v="11"/>
    <n v="59.689697300000034"/>
    <s v=""/>
    <n v="59.689697300000034"/>
    <s v=""/>
    <n v="1"/>
  </r>
  <r>
    <x v="12"/>
    <n v="-4.8609618999998929"/>
    <n v="-4.8609618999998929"/>
    <s v=""/>
    <n v="1"/>
    <s v=""/>
  </r>
  <r>
    <x v="13"/>
    <n v="-94.016235399999914"/>
    <n v="-94.016235399999914"/>
    <s v=""/>
    <n v="1"/>
    <s v=""/>
  </r>
  <r>
    <x v="14"/>
    <n v="-103.83703609999998"/>
    <n v="-103.83703609999998"/>
    <s v=""/>
    <n v="1"/>
    <s v=""/>
  </r>
  <r>
    <x v="15"/>
    <n v="-47.318603500000108"/>
    <n v="-47.318603500000108"/>
    <s v=""/>
    <n v="1"/>
    <s v=""/>
  </r>
  <r>
    <x v="16"/>
    <n v="-15.628173899999865"/>
    <n v="-15.628173899999865"/>
    <s v=""/>
    <n v="1"/>
    <s v=""/>
  </r>
  <r>
    <x v="17"/>
    <n v="-25.608642500000087"/>
    <n v="-25.608642500000087"/>
    <s v=""/>
    <n v="1"/>
    <s v=""/>
  </r>
  <r>
    <x v="18"/>
    <n v="-3.2100829999999405"/>
    <n v="-3.2100829999999405"/>
    <s v=""/>
    <n v="1"/>
    <s v=""/>
  </r>
  <r>
    <x v="19"/>
    <n v="-34.645385699999906"/>
    <n v="-34.645385699999906"/>
    <s v=""/>
    <n v="1"/>
    <s v=""/>
  </r>
  <r>
    <x v="20"/>
    <n v="-49.286254900000131"/>
    <n v="-49.286254900000131"/>
    <s v=""/>
    <n v="1"/>
    <s v=""/>
  </r>
  <r>
    <x v="21"/>
    <n v="-51.69799809999995"/>
    <n v="-51.69799809999995"/>
    <s v=""/>
    <n v="1"/>
    <s v=""/>
  </r>
  <r>
    <x v="22"/>
    <n v="-47.790527399999974"/>
    <n v="-47.790527399999974"/>
    <s v=""/>
    <n v="1"/>
    <s v=""/>
  </r>
  <r>
    <x v="23"/>
    <n v="-43.602294900000061"/>
    <n v="-43.602294900000061"/>
    <s v=""/>
    <n v="1"/>
    <s v=""/>
  </r>
  <r>
    <x v="0"/>
    <n v="-79.590209899999991"/>
    <n v="-79.590209899999991"/>
    <s v=""/>
    <n v="1"/>
    <s v=""/>
  </r>
  <r>
    <x v="1"/>
    <n v="33.839599600000156"/>
    <s v=""/>
    <n v="33.839599600000156"/>
    <s v=""/>
    <n v="1"/>
  </r>
  <r>
    <x v="2"/>
    <n v="43.550415000000157"/>
    <s v=""/>
    <n v="43.550415000000157"/>
    <s v=""/>
    <n v="1"/>
  </r>
  <r>
    <x v="3"/>
    <n v="45.413452199999938"/>
    <s v=""/>
    <n v="45.413452199999938"/>
    <s v=""/>
    <n v="1"/>
  </r>
  <r>
    <x v="4"/>
    <n v="81.718505900000082"/>
    <s v=""/>
    <n v="81.718505900000082"/>
    <s v=""/>
    <n v="1"/>
  </r>
  <r>
    <x v="5"/>
    <n v="62.632446299999856"/>
    <s v=""/>
    <n v="62.632446299999856"/>
    <s v=""/>
    <n v="1"/>
  </r>
  <r>
    <x v="6"/>
    <n v="71.370483400000012"/>
    <s v=""/>
    <n v="71.370483400000012"/>
    <s v=""/>
    <n v="1"/>
  </r>
  <r>
    <x v="7"/>
    <n v="57.96521000000007"/>
    <s v=""/>
    <n v="57.96521000000007"/>
    <s v=""/>
    <n v="1"/>
  </r>
  <r>
    <x v="8"/>
    <n v="51.405029300000024"/>
    <s v=""/>
    <n v="51.405029300000024"/>
    <s v=""/>
    <n v="1"/>
  </r>
  <r>
    <x v="9"/>
    <n v="53.644653300000073"/>
    <s v=""/>
    <n v="53.644653300000073"/>
    <s v=""/>
    <n v="1"/>
  </r>
  <r>
    <x v="10"/>
    <n v="36.179321299999856"/>
    <s v=""/>
    <n v="36.179321299999856"/>
    <s v=""/>
    <n v="1"/>
  </r>
  <r>
    <x v="11"/>
    <n v="37.535888699999987"/>
    <s v=""/>
    <n v="37.535888699999987"/>
    <s v=""/>
    <n v="1"/>
  </r>
  <r>
    <x v="12"/>
    <n v="42.527954099999988"/>
    <s v=""/>
    <n v="42.527954099999988"/>
    <s v=""/>
    <n v="1"/>
  </r>
  <r>
    <x v="13"/>
    <n v="57.016845699999976"/>
    <s v=""/>
    <n v="57.016845699999976"/>
    <s v=""/>
    <n v="1"/>
  </r>
  <r>
    <x v="14"/>
    <n v="83.480590800000073"/>
    <s v=""/>
    <n v="83.480590800000073"/>
    <s v=""/>
    <n v="1"/>
  </r>
  <r>
    <x v="15"/>
    <n v="133.23132329999999"/>
    <s v=""/>
    <n v="133.23132329999999"/>
    <s v=""/>
    <n v="1"/>
  </r>
  <r>
    <x v="16"/>
    <n v="34.709960899999942"/>
    <s v=""/>
    <n v="34.709960899999942"/>
    <s v=""/>
    <n v="1"/>
  </r>
  <r>
    <x v="17"/>
    <n v="77.173461899999893"/>
    <s v=""/>
    <n v="77.173461899999893"/>
    <s v=""/>
    <n v="1"/>
  </r>
  <r>
    <x v="18"/>
    <n v="58.795532299999877"/>
    <s v=""/>
    <n v="58.795532299999877"/>
    <s v=""/>
    <n v="1"/>
  </r>
  <r>
    <x v="19"/>
    <n v="49.721801700000015"/>
    <s v=""/>
    <n v="49.721801700000015"/>
    <s v=""/>
    <n v="1"/>
  </r>
  <r>
    <x v="20"/>
    <n v="56.599853499999881"/>
    <s v=""/>
    <n v="56.599853499999881"/>
    <s v=""/>
    <n v="1"/>
  </r>
  <r>
    <x v="21"/>
    <n v="60.89245609999989"/>
    <s v=""/>
    <n v="60.89245609999989"/>
    <s v=""/>
    <n v="1"/>
  </r>
  <r>
    <x v="22"/>
    <n v="85.352661099999978"/>
    <s v=""/>
    <n v="85.352661099999978"/>
    <s v=""/>
    <n v="1"/>
  </r>
  <r>
    <x v="23"/>
    <n v="91.177246100000048"/>
    <s v=""/>
    <n v="91.177246100000048"/>
    <s v=""/>
    <n v="1"/>
  </r>
  <r>
    <x v="0"/>
    <n v="64.391235400000141"/>
    <s v=""/>
    <n v="64.391235400000141"/>
    <s v=""/>
    <n v="1"/>
  </r>
  <r>
    <x v="1"/>
    <n v="117.61608890000002"/>
    <s v=""/>
    <n v="117.61608890000002"/>
    <s v=""/>
    <n v="1"/>
  </r>
  <r>
    <x v="2"/>
    <n v="110.61425780000013"/>
    <s v=""/>
    <n v="110.61425780000013"/>
    <s v=""/>
    <n v="1"/>
  </r>
  <r>
    <x v="3"/>
    <n v="96.022827100000086"/>
    <s v=""/>
    <n v="96.022827100000086"/>
    <s v=""/>
    <n v="1"/>
  </r>
  <r>
    <x v="4"/>
    <n v="94.819702100000086"/>
    <s v=""/>
    <n v="94.819702100000086"/>
    <s v=""/>
    <n v="1"/>
  </r>
  <r>
    <x v="5"/>
    <n v="62.729858400000012"/>
    <s v=""/>
    <n v="62.729858400000012"/>
    <s v=""/>
    <n v="1"/>
  </r>
  <r>
    <x v="6"/>
    <n v="94.425170900000012"/>
    <s v=""/>
    <n v="94.425170900000012"/>
    <s v=""/>
    <n v="1"/>
  </r>
  <r>
    <x v="7"/>
    <n v="70.827758799999856"/>
    <s v=""/>
    <n v="70.827758799999856"/>
    <s v=""/>
    <n v="1"/>
  </r>
  <r>
    <x v="8"/>
    <n v="39.577026400000022"/>
    <s v=""/>
    <n v="39.577026400000022"/>
    <s v=""/>
    <n v="1"/>
  </r>
  <r>
    <x v="9"/>
    <n v="42.934814499999902"/>
    <s v=""/>
    <n v="42.934814499999902"/>
    <s v=""/>
    <n v="1"/>
  </r>
  <r>
    <x v="10"/>
    <n v="-49.123657200000025"/>
    <n v="-49.123657200000025"/>
    <s v=""/>
    <n v="1"/>
    <s v=""/>
  </r>
  <r>
    <x v="11"/>
    <n v="40.630493100000194"/>
    <s v=""/>
    <n v="40.630493100000194"/>
    <s v=""/>
    <n v="1"/>
  </r>
  <r>
    <x v="12"/>
    <n v="56.674316399999952"/>
    <s v=""/>
    <n v="56.674316399999952"/>
    <s v=""/>
    <n v="1"/>
  </r>
  <r>
    <x v="13"/>
    <n v="43.643798800000013"/>
    <s v=""/>
    <n v="43.643798800000013"/>
    <s v=""/>
    <n v="1"/>
  </r>
  <r>
    <x v="14"/>
    <n v="7.294921899999963"/>
    <s v=""/>
    <n v="7.294921899999963"/>
    <s v=""/>
    <n v="1"/>
  </r>
  <r>
    <x v="15"/>
    <n v="46.683837900000071"/>
    <s v=""/>
    <n v="46.683837900000071"/>
    <s v=""/>
    <n v="1"/>
  </r>
  <r>
    <x v="16"/>
    <n v="0.71801760000016657"/>
    <s v=""/>
    <n v="0.71801760000016657"/>
    <s v=""/>
    <n v="1"/>
  </r>
  <r>
    <x v="17"/>
    <n v="47.085449299999937"/>
    <s v=""/>
    <n v="47.085449299999937"/>
    <s v=""/>
    <n v="1"/>
  </r>
  <r>
    <x v="18"/>
    <n v="62.209472700000106"/>
    <s v=""/>
    <n v="62.209472700000106"/>
    <s v=""/>
    <n v="1"/>
  </r>
  <r>
    <x v="19"/>
    <n v="81.919433600000048"/>
    <s v=""/>
    <n v="81.919433600000048"/>
    <s v=""/>
    <n v="1"/>
  </r>
  <r>
    <x v="20"/>
    <n v="51.249877900000001"/>
    <s v=""/>
    <n v="51.249877900000001"/>
    <s v=""/>
    <n v="1"/>
  </r>
  <r>
    <x v="21"/>
    <n v="59.118042000000059"/>
    <s v=""/>
    <n v="59.118042000000059"/>
    <s v=""/>
    <n v="1"/>
  </r>
  <r>
    <x v="22"/>
    <n v="77.677368200000046"/>
    <s v=""/>
    <n v="77.677368200000046"/>
    <s v=""/>
    <n v="1"/>
  </r>
  <r>
    <x v="23"/>
    <n v="56.301147499999843"/>
    <s v=""/>
    <n v="56.301147499999843"/>
    <s v=""/>
    <n v="1"/>
  </r>
  <r>
    <x v="0"/>
    <n v="72.357421899999963"/>
    <s v=""/>
    <n v="72.357421899999963"/>
    <s v=""/>
    <n v="1"/>
  </r>
  <r>
    <x v="1"/>
    <n v="-11.307983400000012"/>
    <n v="-11.307983400000012"/>
    <s v=""/>
    <n v="1"/>
    <s v=""/>
  </r>
  <r>
    <x v="2"/>
    <n v="-33.459106500000189"/>
    <n v="-33.459106500000189"/>
    <s v=""/>
    <n v="1"/>
    <s v=""/>
  </r>
  <r>
    <x v="3"/>
    <n v="-37.737792999999783"/>
    <n v="-37.737792999999783"/>
    <s v=""/>
    <n v="1"/>
    <s v=""/>
  </r>
  <r>
    <x v="4"/>
    <n v="-27.439697299999807"/>
    <n v="-27.439697299999807"/>
    <s v=""/>
    <n v="1"/>
    <s v=""/>
  </r>
  <r>
    <x v="5"/>
    <n v="10.999511699999857"/>
    <s v=""/>
    <n v="10.999511699999857"/>
    <s v=""/>
    <n v="1"/>
  </r>
  <r>
    <x v="6"/>
    <n v="34.691284100000075"/>
    <s v=""/>
    <n v="34.691284100000075"/>
    <s v=""/>
    <n v="1"/>
  </r>
  <r>
    <x v="7"/>
    <n v="14.393310500000098"/>
    <s v=""/>
    <n v="14.393310500000098"/>
    <s v=""/>
    <n v="1"/>
  </r>
  <r>
    <x v="8"/>
    <n v="42.779907200000025"/>
    <s v=""/>
    <n v="42.779907200000025"/>
    <s v=""/>
    <n v="1"/>
  </r>
  <r>
    <x v="9"/>
    <n v="111.59692380000001"/>
    <s v=""/>
    <n v="111.59692380000001"/>
    <s v=""/>
    <n v="1"/>
  </r>
  <r>
    <x v="10"/>
    <n v="118.57092280000006"/>
    <s v=""/>
    <n v="118.57092280000006"/>
    <s v=""/>
    <n v="1"/>
  </r>
  <r>
    <x v="11"/>
    <n v="152.66516120000006"/>
    <s v=""/>
    <n v="152.66516120000006"/>
    <s v=""/>
    <n v="1"/>
  </r>
  <r>
    <x v="12"/>
    <n v="135.28283690000012"/>
    <s v=""/>
    <n v="135.28283690000012"/>
    <s v=""/>
    <n v="1"/>
  </r>
  <r>
    <x v="13"/>
    <n v="166.77368159999992"/>
    <s v=""/>
    <n v="166.77368159999992"/>
    <s v=""/>
    <n v="1"/>
  </r>
  <r>
    <x v="14"/>
    <n v="176.67712399999982"/>
    <s v=""/>
    <n v="176.67712399999982"/>
    <s v=""/>
    <n v="1"/>
  </r>
  <r>
    <x v="15"/>
    <n v="155.33239739999999"/>
    <s v=""/>
    <n v="155.33239739999999"/>
    <s v=""/>
    <n v="1"/>
  </r>
  <r>
    <x v="16"/>
    <n v="138.8123779"/>
    <s v=""/>
    <n v="138.8123779"/>
    <s v=""/>
    <n v="1"/>
  </r>
  <r>
    <x v="17"/>
    <n v="163.73791499999993"/>
    <s v=""/>
    <n v="163.73791499999993"/>
    <s v=""/>
    <n v="1"/>
  </r>
  <r>
    <x v="18"/>
    <n v="171.16662599999995"/>
    <s v=""/>
    <n v="171.16662599999995"/>
    <s v=""/>
    <n v="1"/>
  </r>
  <r>
    <x v="19"/>
    <n v="185.33068849999995"/>
    <s v=""/>
    <n v="185.33068849999995"/>
    <s v=""/>
    <n v="1"/>
  </r>
  <r>
    <x v="20"/>
    <n v="177.92358399999989"/>
    <s v=""/>
    <n v="177.92358399999989"/>
    <s v=""/>
    <n v="1"/>
  </r>
  <r>
    <x v="21"/>
    <n v="183.38146970000003"/>
    <s v=""/>
    <n v="183.38146970000003"/>
    <s v=""/>
    <n v="1"/>
  </r>
  <r>
    <x v="22"/>
    <n v="180.96740720000003"/>
    <s v=""/>
    <n v="180.96740720000003"/>
    <s v=""/>
    <n v="1"/>
  </r>
  <r>
    <x v="23"/>
    <n v="172.97607420000008"/>
    <s v=""/>
    <n v="172.97607420000008"/>
    <s v=""/>
    <n v="1"/>
  </r>
  <r>
    <x v="0"/>
    <n v="159.58288570000013"/>
    <s v=""/>
    <n v="159.58288570000013"/>
    <s v=""/>
    <n v="1"/>
  </r>
  <r>
    <x v="1"/>
    <n v="84.284057600000096"/>
    <s v=""/>
    <n v="84.284057600000096"/>
    <s v=""/>
    <n v="1"/>
  </r>
  <r>
    <x v="2"/>
    <n v="53.965332100000069"/>
    <s v=""/>
    <n v="53.965332100000069"/>
    <s v=""/>
    <n v="1"/>
  </r>
  <r>
    <x v="3"/>
    <n v="-3.2386475000000701"/>
    <n v="-3.2386475000000701"/>
    <s v=""/>
    <n v="1"/>
    <s v=""/>
  </r>
  <r>
    <x v="4"/>
    <n v="23.49401859999989"/>
    <s v=""/>
    <n v="23.49401859999989"/>
    <s v=""/>
    <n v="1"/>
  </r>
  <r>
    <x v="5"/>
    <n v="39.805053699999917"/>
    <s v=""/>
    <n v="39.805053699999917"/>
    <s v=""/>
    <n v="1"/>
  </r>
  <r>
    <x v="6"/>
    <n v="55.499633799999856"/>
    <s v=""/>
    <n v="55.499633799999856"/>
    <s v=""/>
    <n v="1"/>
  </r>
  <r>
    <x v="7"/>
    <n v="54.930664100000058"/>
    <s v=""/>
    <n v="54.930664100000058"/>
    <s v=""/>
    <n v="1"/>
  </r>
  <r>
    <x v="8"/>
    <n v="84.985473600000205"/>
    <s v=""/>
    <n v="84.985473600000205"/>
    <s v=""/>
    <n v="1"/>
  </r>
  <r>
    <x v="9"/>
    <n v="126.73242190000019"/>
    <s v=""/>
    <n v="126.73242190000019"/>
    <s v=""/>
    <n v="1"/>
  </r>
  <r>
    <x v="10"/>
    <n v="213.82678220000003"/>
    <s v=""/>
    <n v="213.82678220000003"/>
    <s v=""/>
    <n v="1"/>
  </r>
  <r>
    <x v="11"/>
    <n v="232.25915529999997"/>
    <s v=""/>
    <n v="232.25915529999997"/>
    <s v=""/>
    <n v="1"/>
  </r>
  <r>
    <x v="12"/>
    <n v="176.37207030000013"/>
    <s v=""/>
    <n v="176.37207030000013"/>
    <s v=""/>
    <n v="1"/>
  </r>
  <r>
    <x v="13"/>
    <n v="156.19299320000005"/>
    <s v=""/>
    <n v="156.19299320000005"/>
    <s v=""/>
    <n v="1"/>
  </r>
  <r>
    <x v="14"/>
    <n v="109.48840330000007"/>
    <s v=""/>
    <n v="109.48840330000007"/>
    <s v=""/>
    <n v="1"/>
  </r>
  <r>
    <x v="15"/>
    <n v="37.546020499999941"/>
    <s v=""/>
    <n v="37.546020499999941"/>
    <s v=""/>
    <n v="1"/>
  </r>
  <r>
    <x v="16"/>
    <n v="31.836914100000058"/>
    <s v=""/>
    <n v="31.836914100000058"/>
    <s v=""/>
    <n v="1"/>
  </r>
  <r>
    <x v="17"/>
    <n v="16.363159199999927"/>
    <s v=""/>
    <n v="16.363159199999927"/>
    <s v=""/>
    <n v="1"/>
  </r>
  <r>
    <x v="18"/>
    <n v="93.151000999999951"/>
    <s v=""/>
    <n v="93.151000999999951"/>
    <s v=""/>
    <n v="1"/>
  </r>
  <r>
    <x v="19"/>
    <n v="141.15417479999996"/>
    <s v=""/>
    <n v="141.15417479999996"/>
    <s v=""/>
    <n v="1"/>
  </r>
  <r>
    <x v="20"/>
    <n v="159.00366209999993"/>
    <s v=""/>
    <n v="159.00366209999993"/>
    <s v=""/>
    <n v="1"/>
  </r>
  <r>
    <x v="21"/>
    <n v="166.68713380000008"/>
    <s v=""/>
    <n v="166.68713380000008"/>
    <s v=""/>
    <n v="1"/>
  </r>
  <r>
    <x v="22"/>
    <n v="149.95935060000011"/>
    <s v=""/>
    <n v="149.95935060000011"/>
    <s v=""/>
    <n v="1"/>
  </r>
  <r>
    <x v="23"/>
    <n v="143.22619629999986"/>
    <s v=""/>
    <n v="143.22619629999986"/>
    <s v=""/>
    <n v="1"/>
  </r>
  <r>
    <x v="0"/>
    <n v="117.69287110000005"/>
    <s v=""/>
    <n v="117.69287110000005"/>
    <s v=""/>
    <n v="1"/>
  </r>
  <r>
    <x v="1"/>
    <n v="-17.40466309999988"/>
    <n v="-17.40466309999988"/>
    <s v=""/>
    <n v="1"/>
    <s v=""/>
  </r>
  <r>
    <x v="2"/>
    <n v="-35.018432600000096"/>
    <n v="-35.018432600000096"/>
    <s v=""/>
    <n v="1"/>
    <s v=""/>
  </r>
  <r>
    <x v="3"/>
    <n v="-59.272705099999939"/>
    <n v="-59.272705099999939"/>
    <s v=""/>
    <n v="1"/>
    <s v=""/>
  </r>
  <r>
    <x v="4"/>
    <n v="-84.430664099999831"/>
    <n v="-84.430664099999831"/>
    <s v=""/>
    <n v="1"/>
    <s v=""/>
  </r>
  <r>
    <x v="5"/>
    <n v="-79.472045900000012"/>
    <n v="-79.472045900000012"/>
    <s v=""/>
    <n v="1"/>
    <s v=""/>
  </r>
  <r>
    <x v="6"/>
    <n v="-96.324951199999987"/>
    <n v="-96.324951199999987"/>
    <s v=""/>
    <n v="1"/>
    <s v=""/>
  </r>
  <r>
    <x v="7"/>
    <n v="-114.57653809999988"/>
    <n v="-114.57653809999988"/>
    <s v=""/>
    <n v="1"/>
    <s v=""/>
  </r>
  <r>
    <x v="8"/>
    <n v="-87.756835900000169"/>
    <n v="-87.756835900000169"/>
    <s v=""/>
    <n v="1"/>
    <s v=""/>
  </r>
  <r>
    <x v="9"/>
    <n v="2.8333740000000489"/>
    <s v=""/>
    <n v="2.8333740000000489"/>
    <s v=""/>
    <n v="1"/>
  </r>
  <r>
    <x v="10"/>
    <n v="143.37145989999999"/>
    <s v=""/>
    <n v="143.37145989999999"/>
    <s v=""/>
    <n v="1"/>
  </r>
  <r>
    <x v="11"/>
    <n v="173.9609375"/>
    <s v=""/>
    <n v="173.9609375"/>
    <s v=""/>
    <n v="1"/>
  </r>
  <r>
    <x v="12"/>
    <n v="126.73779290000016"/>
    <s v=""/>
    <n v="126.73779290000016"/>
    <s v=""/>
    <n v="1"/>
  </r>
  <r>
    <x v="13"/>
    <n v="117.01916499999993"/>
    <s v=""/>
    <n v="117.01916499999993"/>
    <s v=""/>
    <n v="1"/>
  </r>
  <r>
    <x v="14"/>
    <n v="128.16784669999993"/>
    <s v=""/>
    <n v="128.16784669999993"/>
    <s v=""/>
    <n v="1"/>
  </r>
  <r>
    <x v="15"/>
    <n v="170.41259760000003"/>
    <s v=""/>
    <n v="170.41259760000003"/>
    <s v=""/>
    <n v="1"/>
  </r>
  <r>
    <x v="16"/>
    <n v="169.43164069999989"/>
    <s v=""/>
    <n v="169.43164069999989"/>
    <s v=""/>
    <n v="1"/>
  </r>
  <r>
    <x v="17"/>
    <n v="165.91821289999984"/>
    <s v=""/>
    <n v="165.91821289999984"/>
    <s v=""/>
    <n v="1"/>
  </r>
  <r>
    <x v="18"/>
    <n v="172.27099609999982"/>
    <s v=""/>
    <n v="172.27099609999982"/>
    <s v=""/>
    <n v="1"/>
  </r>
  <r>
    <x v="19"/>
    <n v="191.0299071999998"/>
    <s v=""/>
    <n v="191.0299071999998"/>
    <s v=""/>
    <n v="1"/>
  </r>
  <r>
    <x v="20"/>
    <n v="187.55883789999984"/>
    <s v=""/>
    <n v="187.55883789999984"/>
    <s v=""/>
    <n v="1"/>
  </r>
  <r>
    <x v="21"/>
    <n v="171.43945309999981"/>
    <s v=""/>
    <n v="171.43945309999981"/>
    <s v=""/>
    <n v="1"/>
  </r>
  <r>
    <x v="22"/>
    <n v="175.91149900000005"/>
    <s v=""/>
    <n v="175.91149900000005"/>
    <s v=""/>
    <n v="1"/>
  </r>
  <r>
    <x v="23"/>
    <n v="190.46679689999996"/>
    <s v=""/>
    <n v="190.46679689999996"/>
    <s v=""/>
    <n v="1"/>
  </r>
  <r>
    <x v="0"/>
    <n v="165.89550780000013"/>
    <s v=""/>
    <n v="165.89550780000013"/>
    <s v=""/>
    <n v="1"/>
  </r>
  <r>
    <x v="1"/>
    <n v="207.53125"/>
    <s v=""/>
    <n v="207.53125"/>
    <s v=""/>
    <n v="1"/>
  </r>
  <r>
    <x v="2"/>
    <n v="206.29724119999992"/>
    <s v=""/>
    <n v="206.29724119999992"/>
    <s v=""/>
    <n v="1"/>
  </r>
  <r>
    <x v="3"/>
    <n v="196.83544920000008"/>
    <s v=""/>
    <n v="196.83544920000008"/>
    <s v=""/>
    <n v="1"/>
  </r>
  <r>
    <x v="4"/>
    <n v="132.62805170000001"/>
    <s v=""/>
    <n v="132.62805170000001"/>
    <s v=""/>
    <n v="1"/>
  </r>
  <r>
    <x v="5"/>
    <n v="183.40478510000003"/>
    <s v=""/>
    <n v="183.40478510000003"/>
    <s v=""/>
    <n v="1"/>
  </r>
  <r>
    <x v="6"/>
    <n v="175.29443359999982"/>
    <s v=""/>
    <n v="175.29443359999982"/>
    <s v=""/>
    <n v="1"/>
  </r>
  <r>
    <x v="7"/>
    <n v="194.65246579999985"/>
    <s v=""/>
    <n v="194.65246579999985"/>
    <s v=""/>
    <n v="1"/>
  </r>
  <r>
    <x v="8"/>
    <n v="150.26074210000024"/>
    <s v=""/>
    <n v="150.26074210000024"/>
    <s v=""/>
    <n v="1"/>
  </r>
  <r>
    <x v="9"/>
    <n v="101.87915040000007"/>
    <s v=""/>
    <n v="101.87915040000007"/>
    <s v=""/>
    <n v="1"/>
  </r>
  <r>
    <x v="10"/>
    <n v="166.92749020000019"/>
    <s v=""/>
    <n v="166.92749020000019"/>
    <s v=""/>
    <n v="1"/>
  </r>
  <r>
    <x v="11"/>
    <n v="238.07995609999989"/>
    <s v=""/>
    <n v="238.07995609999989"/>
    <s v=""/>
    <n v="1"/>
  </r>
  <r>
    <x v="12"/>
    <n v="254.25671380000017"/>
    <s v=""/>
    <n v="254.25671380000017"/>
    <s v=""/>
    <n v="1"/>
  </r>
  <r>
    <x v="13"/>
    <n v="258.5626221"/>
    <s v=""/>
    <n v="258.5626221"/>
    <s v=""/>
    <n v="1"/>
  </r>
  <r>
    <x v="14"/>
    <n v="282.34765629999993"/>
    <s v=""/>
    <n v="282.34765629999993"/>
    <s v=""/>
    <n v="1"/>
  </r>
  <r>
    <x v="15"/>
    <n v="322.40246580000007"/>
    <s v=""/>
    <n v="322.40246580000007"/>
    <s v=""/>
    <n v="1"/>
  </r>
  <r>
    <x v="16"/>
    <n v="263.3151855000001"/>
    <s v=""/>
    <n v="263.3151855000001"/>
    <s v=""/>
    <n v="1"/>
  </r>
  <r>
    <x v="17"/>
    <n v="185.22802739999997"/>
    <s v=""/>
    <n v="185.22802739999997"/>
    <s v=""/>
    <n v="1"/>
  </r>
  <r>
    <x v="18"/>
    <n v="150.12670900000012"/>
    <s v=""/>
    <n v="150.12670900000012"/>
    <s v=""/>
    <n v="1"/>
  </r>
  <r>
    <x v="19"/>
    <n v="163.89221189999989"/>
    <s v=""/>
    <n v="163.89221189999989"/>
    <s v=""/>
    <n v="1"/>
  </r>
  <r>
    <x v="20"/>
    <n v="155.52551270000004"/>
    <s v=""/>
    <n v="155.52551270000004"/>
    <s v=""/>
    <n v="1"/>
  </r>
  <r>
    <x v="21"/>
    <n v="153.7784423999999"/>
    <s v=""/>
    <n v="153.7784423999999"/>
    <s v=""/>
    <n v="1"/>
  </r>
  <r>
    <x v="22"/>
    <n v="135.99804690000019"/>
    <s v=""/>
    <n v="135.99804690000019"/>
    <s v=""/>
    <n v="1"/>
  </r>
  <r>
    <x v="23"/>
    <n v="120.16540529999997"/>
    <s v=""/>
    <n v="120.16540529999997"/>
    <s v=""/>
    <n v="1"/>
  </r>
  <r>
    <x v="0"/>
    <n v="86.975463900000022"/>
    <s v=""/>
    <n v="86.975463900000022"/>
    <s v=""/>
    <n v="1"/>
  </r>
  <r>
    <x v="1"/>
    <n v="40.643554700000095"/>
    <s v=""/>
    <n v="40.643554700000095"/>
    <s v=""/>
    <n v="1"/>
  </r>
  <r>
    <x v="2"/>
    <n v="-6.8411865000000489"/>
    <n v="-6.8411865000000489"/>
    <s v=""/>
    <n v="1"/>
    <s v=""/>
  </r>
  <r>
    <x v="3"/>
    <n v="-29.484130900000082"/>
    <n v="-29.484130900000082"/>
    <s v=""/>
    <n v="1"/>
    <s v=""/>
  </r>
  <r>
    <x v="4"/>
    <n v="-38.422729499999832"/>
    <n v="-38.422729499999832"/>
    <s v=""/>
    <n v="1"/>
    <s v=""/>
  </r>
  <r>
    <x v="5"/>
    <n v="46.93908690000012"/>
    <s v=""/>
    <n v="46.93908690000012"/>
    <s v=""/>
    <n v="1"/>
  </r>
  <r>
    <x v="6"/>
    <n v="122.66882319999991"/>
    <s v=""/>
    <n v="122.66882319999991"/>
    <s v=""/>
    <n v="1"/>
  </r>
  <r>
    <x v="7"/>
    <n v="208.35852049999971"/>
    <s v=""/>
    <n v="208.35852049999971"/>
    <s v=""/>
    <n v="1"/>
  </r>
  <r>
    <x v="8"/>
    <n v="269.2449951000001"/>
    <s v=""/>
    <n v="269.2449951000001"/>
    <s v=""/>
    <n v="1"/>
  </r>
  <r>
    <x v="9"/>
    <n v="199.93371579999985"/>
    <s v=""/>
    <n v="199.93371579999985"/>
    <s v=""/>
    <n v="1"/>
  </r>
  <r>
    <x v="10"/>
    <n v="67.871215800000073"/>
    <s v=""/>
    <n v="67.871215800000073"/>
    <s v=""/>
    <n v="1"/>
  </r>
  <r>
    <x v="11"/>
    <n v="-167.2060547000001"/>
    <n v="-167.2060547000001"/>
    <s v=""/>
    <n v="1"/>
    <s v=""/>
  </r>
  <r>
    <x v="12"/>
    <n v="-153.94824219999987"/>
    <n v="-153.94824219999987"/>
    <s v=""/>
    <n v="1"/>
    <s v=""/>
  </r>
  <r>
    <x v="13"/>
    <n v="-50.637817400000131"/>
    <n v="-50.637817400000131"/>
    <s v=""/>
    <n v="1"/>
    <s v=""/>
  </r>
  <r>
    <x v="14"/>
    <n v="-61.352294900000061"/>
    <n v="-61.352294900000061"/>
    <s v=""/>
    <n v="1"/>
    <s v=""/>
  </r>
  <r>
    <x v="15"/>
    <n v="1.2958983999999418"/>
    <s v=""/>
    <n v="1.2958983999999418"/>
    <s v=""/>
    <n v="1"/>
  </r>
  <r>
    <x v="16"/>
    <n v="25.163086000000021"/>
    <s v=""/>
    <n v="25.163086000000021"/>
    <s v=""/>
    <n v="1"/>
  </r>
  <r>
    <x v="17"/>
    <n v="-21.756103500000108"/>
    <n v="-21.756103500000108"/>
    <s v=""/>
    <n v="1"/>
    <s v=""/>
  </r>
  <r>
    <x v="18"/>
    <n v="26.673584000000119"/>
    <s v=""/>
    <n v="26.673584000000119"/>
    <s v=""/>
    <n v="1"/>
  </r>
  <r>
    <x v="19"/>
    <n v="109.90173340000001"/>
    <s v=""/>
    <n v="109.90173340000001"/>
    <s v=""/>
    <n v="1"/>
  </r>
  <r>
    <x v="20"/>
    <n v="153.53979489999983"/>
    <s v=""/>
    <n v="153.53979489999983"/>
    <s v=""/>
    <n v="1"/>
  </r>
  <r>
    <x v="21"/>
    <n v="156.48986819999982"/>
    <s v=""/>
    <n v="156.48986819999982"/>
    <s v=""/>
    <n v="1"/>
  </r>
  <r>
    <x v="22"/>
    <n v="183.18347169999993"/>
    <s v=""/>
    <n v="183.18347169999993"/>
    <s v=""/>
    <n v="1"/>
  </r>
  <r>
    <x v="23"/>
    <n v="173.97082520000004"/>
    <s v=""/>
    <n v="173.97082520000004"/>
    <s v=""/>
    <n v="1"/>
  </r>
  <r>
    <x v="0"/>
    <n v="85.254516599999988"/>
    <s v=""/>
    <n v="85.254516599999988"/>
    <s v=""/>
    <n v="1"/>
  </r>
  <r>
    <x v="1"/>
    <n v="-45.681396499999892"/>
    <n v="-45.681396499999892"/>
    <s v=""/>
    <n v="1"/>
    <s v=""/>
  </r>
  <r>
    <x v="2"/>
    <n v="4.4385985999999775"/>
    <s v=""/>
    <n v="4.4385985999999775"/>
    <s v=""/>
    <n v="1"/>
  </r>
  <r>
    <x v="3"/>
    <n v="3.1484375"/>
    <s v=""/>
    <n v="3.1484375"/>
    <s v=""/>
    <n v="1"/>
  </r>
  <r>
    <x v="4"/>
    <n v="38.338012700000036"/>
    <s v=""/>
    <n v="38.338012700000036"/>
    <s v=""/>
    <n v="1"/>
  </r>
  <r>
    <x v="5"/>
    <n v="42.6015625"/>
    <s v=""/>
    <n v="42.6015625"/>
    <s v=""/>
    <n v="1"/>
  </r>
  <r>
    <x v="6"/>
    <n v="67.290649399999893"/>
    <s v=""/>
    <n v="67.290649399999893"/>
    <s v=""/>
    <n v="1"/>
  </r>
  <r>
    <x v="7"/>
    <n v="62.651489300000094"/>
    <s v=""/>
    <n v="62.651489300000094"/>
    <s v=""/>
    <n v="1"/>
  </r>
  <r>
    <x v="8"/>
    <n v="65.652221699999927"/>
    <s v=""/>
    <n v="65.652221699999927"/>
    <s v=""/>
    <n v="1"/>
  </r>
  <r>
    <x v="9"/>
    <n v="47.948730500000011"/>
    <s v=""/>
    <n v="47.948730500000011"/>
    <s v=""/>
    <n v="1"/>
  </r>
  <r>
    <x v="10"/>
    <n v="121.25598149999996"/>
    <s v=""/>
    <n v="121.25598149999996"/>
    <s v=""/>
    <n v="1"/>
  </r>
  <r>
    <x v="11"/>
    <n v="127.75183109999989"/>
    <s v=""/>
    <n v="127.75183109999989"/>
    <s v=""/>
    <n v="1"/>
  </r>
  <r>
    <x v="12"/>
    <n v="78.467529300000024"/>
    <s v=""/>
    <n v="78.467529300000024"/>
    <s v=""/>
    <n v="1"/>
  </r>
  <r>
    <x v="13"/>
    <n v="26.233886699999857"/>
    <s v=""/>
    <n v="26.233886699999857"/>
    <s v=""/>
    <n v="1"/>
  </r>
  <r>
    <x v="14"/>
    <n v="17.178100600000107"/>
    <s v=""/>
    <n v="17.178100600000107"/>
    <s v=""/>
    <n v="1"/>
  </r>
  <r>
    <x v="15"/>
    <n v="9.3167723999999907"/>
    <s v=""/>
    <n v="9.3167723999999907"/>
    <s v=""/>
    <n v="1"/>
  </r>
  <r>
    <x v="16"/>
    <n v="47.451782299999877"/>
    <s v=""/>
    <n v="47.451782299999877"/>
    <s v=""/>
    <n v="1"/>
  </r>
  <r>
    <x v="17"/>
    <n v="47.74377440000012"/>
    <s v=""/>
    <n v="47.74377440000012"/>
    <s v=""/>
    <n v="1"/>
  </r>
  <r>
    <x v="18"/>
    <n v="46.03747559999988"/>
    <s v=""/>
    <n v="46.03747559999988"/>
    <s v=""/>
    <n v="1"/>
  </r>
  <r>
    <x v="19"/>
    <n v="49.151611300000013"/>
    <s v=""/>
    <n v="49.151611300000013"/>
    <s v=""/>
    <n v="1"/>
  </r>
  <r>
    <x v="20"/>
    <n v="45.902465800000073"/>
    <s v=""/>
    <n v="45.902465800000073"/>
    <s v=""/>
    <n v="1"/>
  </r>
  <r>
    <x v="21"/>
    <n v="65.552368200000046"/>
    <s v=""/>
    <n v="65.552368200000046"/>
    <s v=""/>
    <n v="1"/>
  </r>
  <r>
    <x v="22"/>
    <n v="81.496704099999988"/>
    <s v=""/>
    <n v="81.496704099999988"/>
    <s v=""/>
    <n v="1"/>
  </r>
  <r>
    <x v="23"/>
    <n v="24.79492190000019"/>
    <s v=""/>
    <n v="24.79492190000019"/>
    <s v=""/>
    <n v="1"/>
  </r>
  <r>
    <x v="0"/>
    <n v="40.630249000000049"/>
    <s v=""/>
    <n v="40.630249000000049"/>
    <s v=""/>
    <n v="1"/>
  </r>
  <r>
    <x v="1"/>
    <n v="42.727172800000062"/>
    <s v=""/>
    <n v="42.727172800000062"/>
    <s v=""/>
    <n v="1"/>
  </r>
  <r>
    <x v="2"/>
    <n v="99.812622000000147"/>
    <s v=""/>
    <n v="99.812622000000147"/>
    <s v=""/>
    <n v="1"/>
  </r>
  <r>
    <x v="3"/>
    <n v="136.9543457000002"/>
    <s v=""/>
    <n v="136.9543457000002"/>
    <s v=""/>
    <n v="1"/>
  </r>
  <r>
    <x v="4"/>
    <n v="140.8046875"/>
    <s v=""/>
    <n v="140.8046875"/>
    <s v=""/>
    <n v="1"/>
  </r>
  <r>
    <x v="5"/>
    <n v="124.77233890000002"/>
    <s v=""/>
    <n v="124.77233890000002"/>
    <s v=""/>
    <n v="1"/>
  </r>
  <r>
    <x v="6"/>
    <n v="121.33776859999989"/>
    <s v=""/>
    <n v="121.33776859999989"/>
    <s v=""/>
    <n v="1"/>
  </r>
  <r>
    <x v="7"/>
    <n v="120.85009760000003"/>
    <s v=""/>
    <n v="120.85009760000003"/>
    <s v=""/>
    <n v="1"/>
  </r>
  <r>
    <x v="8"/>
    <n v="136.67846680000002"/>
    <s v=""/>
    <n v="136.67846680000002"/>
    <s v=""/>
    <n v="1"/>
  </r>
  <r>
    <x v="9"/>
    <n v="143.99926759999994"/>
    <s v=""/>
    <n v="143.99926759999994"/>
    <s v=""/>
    <n v="1"/>
  </r>
  <r>
    <x v="10"/>
    <n v="85.570068300000003"/>
    <s v=""/>
    <n v="85.570068300000003"/>
    <s v=""/>
    <n v="1"/>
  </r>
  <r>
    <x v="11"/>
    <n v="78.292114200000015"/>
    <s v=""/>
    <n v="78.292114200000015"/>
    <s v=""/>
    <n v="1"/>
  </r>
  <r>
    <x v="12"/>
    <n v="99.425903300000073"/>
    <s v=""/>
    <n v="99.425903300000073"/>
    <s v=""/>
    <n v="1"/>
  </r>
  <r>
    <x v="13"/>
    <n v="66.619995100000096"/>
    <s v=""/>
    <n v="66.619995100000096"/>
    <s v=""/>
    <n v="1"/>
  </r>
  <r>
    <x v="14"/>
    <n v="27.343994099999918"/>
    <s v=""/>
    <n v="27.343994099999918"/>
    <s v=""/>
    <n v="1"/>
  </r>
  <r>
    <x v="15"/>
    <n v="-29.09728999999993"/>
    <n v="-29.09728999999993"/>
    <s v=""/>
    <n v="1"/>
    <s v=""/>
  </r>
  <r>
    <x v="16"/>
    <n v="-3.6931152999998176"/>
    <n v="-3.6931152999998176"/>
    <s v=""/>
    <n v="1"/>
    <s v=""/>
  </r>
  <r>
    <x v="17"/>
    <n v="14.442016599999988"/>
    <s v=""/>
    <n v="14.442016599999988"/>
    <s v=""/>
    <n v="1"/>
  </r>
  <r>
    <x v="18"/>
    <n v="59.606079099999988"/>
    <s v=""/>
    <n v="59.606079099999988"/>
    <s v=""/>
    <n v="1"/>
  </r>
  <r>
    <x v="19"/>
    <n v="80.627685500000098"/>
    <s v=""/>
    <n v="80.627685500000098"/>
    <s v=""/>
    <n v="1"/>
  </r>
  <r>
    <x v="20"/>
    <n v="80.901611300000013"/>
    <s v=""/>
    <n v="80.901611300000013"/>
    <s v=""/>
    <n v="1"/>
  </r>
  <r>
    <x v="21"/>
    <n v="113.31909180000002"/>
    <s v=""/>
    <n v="113.31909180000002"/>
    <s v=""/>
    <n v="1"/>
  </r>
  <r>
    <x v="22"/>
    <n v="129.54284670000015"/>
    <s v=""/>
    <n v="129.54284670000015"/>
    <s v=""/>
    <n v="1"/>
  </r>
  <r>
    <x v="23"/>
    <n v="125.93164060000004"/>
    <s v=""/>
    <n v="125.93164060000004"/>
    <s v=""/>
    <n v="1"/>
  </r>
  <r>
    <x v="0"/>
    <n v="163.74926759999994"/>
    <s v=""/>
    <n v="163.74926759999994"/>
    <s v=""/>
    <n v="1"/>
  </r>
  <r>
    <x v="1"/>
    <n v="18.351806699999997"/>
    <s v=""/>
    <n v="18.351806699999997"/>
    <s v=""/>
    <n v="1"/>
  </r>
  <r>
    <x v="2"/>
    <n v="3.1207275999997819"/>
    <s v=""/>
    <n v="3.1207275999997819"/>
    <s v=""/>
    <n v="1"/>
  </r>
  <r>
    <x v="3"/>
    <n v="19.395141599999988"/>
    <s v=""/>
    <n v="19.395141599999988"/>
    <s v=""/>
    <n v="1"/>
  </r>
  <r>
    <x v="4"/>
    <n v="24.944457999999941"/>
    <s v=""/>
    <n v="24.944457999999941"/>
    <s v=""/>
    <n v="1"/>
  </r>
  <r>
    <x v="5"/>
    <n v="12.212890600000037"/>
    <s v=""/>
    <n v="12.212890600000037"/>
    <s v=""/>
    <n v="1"/>
  </r>
  <r>
    <x v="6"/>
    <n v="36.089355500000011"/>
    <s v=""/>
    <n v="36.089355500000011"/>
    <s v=""/>
    <n v="1"/>
  </r>
  <r>
    <x v="7"/>
    <n v="12.071777399999974"/>
    <s v=""/>
    <n v="12.071777399999974"/>
    <s v=""/>
    <n v="1"/>
  </r>
  <r>
    <x v="8"/>
    <n v="34.941528399999925"/>
    <s v=""/>
    <n v="34.941528399999925"/>
    <s v=""/>
    <n v="1"/>
  </r>
  <r>
    <x v="9"/>
    <n v="52.338500999999951"/>
    <s v=""/>
    <n v="52.338500999999951"/>
    <s v=""/>
    <n v="1"/>
  </r>
  <r>
    <x v="10"/>
    <n v="48.286865199999966"/>
    <s v=""/>
    <n v="48.286865199999966"/>
    <s v=""/>
    <n v="1"/>
  </r>
  <r>
    <x v="11"/>
    <n v="73.615112300000192"/>
    <s v=""/>
    <n v="73.615112300000192"/>
    <s v=""/>
    <n v="1"/>
  </r>
  <r>
    <x v="12"/>
    <n v="41.637206999999989"/>
    <s v=""/>
    <n v="41.637206999999989"/>
    <s v=""/>
    <n v="1"/>
  </r>
  <r>
    <x v="13"/>
    <n v="82.867065400000001"/>
    <s v=""/>
    <n v="82.867065400000001"/>
    <s v=""/>
    <n v="1"/>
  </r>
  <r>
    <x v="14"/>
    <n v="93.839355500000011"/>
    <s v=""/>
    <n v="93.839355500000011"/>
    <s v=""/>
    <n v="1"/>
  </r>
  <r>
    <x v="15"/>
    <n v="90.972900400000071"/>
    <s v=""/>
    <n v="90.972900400000071"/>
    <s v=""/>
    <n v="1"/>
  </r>
  <r>
    <x v="16"/>
    <n v="107.88476560000004"/>
    <s v=""/>
    <n v="107.88476560000004"/>
    <s v=""/>
    <n v="1"/>
  </r>
  <r>
    <x v="17"/>
    <n v="75.665161099999978"/>
    <s v=""/>
    <n v="75.665161099999978"/>
    <s v=""/>
    <n v="1"/>
  </r>
  <r>
    <x v="18"/>
    <n v="123.29528810000011"/>
    <s v=""/>
    <n v="123.29528810000011"/>
    <s v=""/>
    <n v="1"/>
  </r>
  <r>
    <x v="19"/>
    <n v="135.88635260000001"/>
    <s v=""/>
    <n v="135.88635260000001"/>
    <s v=""/>
    <n v="1"/>
  </r>
  <r>
    <x v="20"/>
    <n v="140.60241700000006"/>
    <s v=""/>
    <n v="140.60241700000006"/>
    <s v=""/>
    <n v="1"/>
  </r>
  <r>
    <x v="21"/>
    <n v="125.05651859999989"/>
    <s v=""/>
    <n v="125.05651859999989"/>
    <s v=""/>
    <n v="1"/>
  </r>
  <r>
    <x v="22"/>
    <n v="143.22888179999995"/>
    <s v=""/>
    <n v="143.22888179999995"/>
    <s v=""/>
    <n v="1"/>
  </r>
  <r>
    <x v="23"/>
    <n v="144.31420899999989"/>
    <s v=""/>
    <n v="144.31420899999989"/>
    <s v=""/>
    <n v="1"/>
  </r>
  <r>
    <x v="0"/>
    <n v="137.97692869999992"/>
    <s v=""/>
    <n v="137.97692869999992"/>
    <s v=""/>
    <n v="1"/>
  </r>
  <r>
    <x v="1"/>
    <n v="133.35437019999995"/>
    <s v=""/>
    <n v="133.35437019999995"/>
    <s v=""/>
    <n v="1"/>
  </r>
  <r>
    <x v="2"/>
    <n v="110.10559079999985"/>
    <s v=""/>
    <n v="110.10559079999985"/>
    <s v=""/>
    <n v="1"/>
  </r>
  <r>
    <x v="3"/>
    <n v="97.490356499999962"/>
    <s v=""/>
    <n v="97.490356499999962"/>
    <s v=""/>
    <n v="1"/>
  </r>
  <r>
    <x v="4"/>
    <n v="112.68542479999996"/>
    <s v=""/>
    <n v="112.68542479999996"/>
    <s v=""/>
    <n v="1"/>
  </r>
  <r>
    <x v="5"/>
    <n v="83.289672899999914"/>
    <s v=""/>
    <n v="83.289672899999914"/>
    <s v=""/>
    <n v="1"/>
  </r>
  <r>
    <x v="6"/>
    <n v="64.844726600000058"/>
    <s v=""/>
    <n v="64.844726600000058"/>
    <s v=""/>
    <n v="1"/>
  </r>
  <r>
    <x v="7"/>
    <n v="-9.7075196000000687"/>
    <n v="-9.7075196000000687"/>
    <s v=""/>
    <n v="1"/>
    <s v=""/>
  </r>
  <r>
    <x v="8"/>
    <n v="31.749389600000086"/>
    <s v=""/>
    <n v="31.749389600000086"/>
    <s v=""/>
    <n v="1"/>
  </r>
  <r>
    <x v="9"/>
    <n v="68.877197300000034"/>
    <s v=""/>
    <n v="68.877197300000034"/>
    <s v=""/>
    <n v="1"/>
  </r>
  <r>
    <x v="10"/>
    <n v="60.089233400000012"/>
    <s v=""/>
    <n v="60.089233400000012"/>
    <s v=""/>
    <n v="1"/>
  </r>
  <r>
    <x v="11"/>
    <n v="45.762329099999988"/>
    <s v=""/>
    <n v="45.762329099999988"/>
    <s v=""/>
    <n v="1"/>
  </r>
  <r>
    <x v="12"/>
    <n v="52.659179700000095"/>
    <s v=""/>
    <n v="52.659179700000095"/>
    <s v=""/>
    <n v="1"/>
  </r>
  <r>
    <x v="13"/>
    <n v="21.781982399999833"/>
    <s v=""/>
    <n v="21.781982399999833"/>
    <s v=""/>
    <n v="1"/>
  </r>
  <r>
    <x v="14"/>
    <n v="22.178466800000024"/>
    <s v=""/>
    <n v="22.178466800000024"/>
    <s v=""/>
    <n v="1"/>
  </r>
  <r>
    <x v="15"/>
    <n v="-2.0975341000000753"/>
    <n v="-2.0975341000000753"/>
    <s v=""/>
    <n v="1"/>
    <s v=""/>
  </r>
  <r>
    <x v="16"/>
    <n v="-23.690063499999951"/>
    <n v="-23.690063499999951"/>
    <s v=""/>
    <n v="1"/>
    <s v=""/>
  </r>
  <r>
    <x v="17"/>
    <n v="120.5496826000001"/>
    <s v=""/>
    <n v="120.5496826000001"/>
    <s v=""/>
    <n v="1"/>
  </r>
  <r>
    <x v="18"/>
    <n v="105.85766600000011"/>
    <s v=""/>
    <n v="105.85766600000011"/>
    <s v=""/>
    <n v="1"/>
  </r>
  <r>
    <x v="19"/>
    <n v="69.388061500000049"/>
    <s v=""/>
    <n v="69.388061500000049"/>
    <s v=""/>
    <n v="1"/>
  </r>
  <r>
    <x v="20"/>
    <n v="97.3984375"/>
    <s v=""/>
    <n v="97.3984375"/>
    <s v=""/>
    <n v="1"/>
  </r>
  <r>
    <x v="21"/>
    <n v="85.784668000000011"/>
    <s v=""/>
    <n v="85.784668000000011"/>
    <s v=""/>
    <n v="1"/>
  </r>
  <r>
    <x v="22"/>
    <n v="70.115234300000111"/>
    <s v=""/>
    <n v="70.115234300000111"/>
    <s v=""/>
    <n v="1"/>
  </r>
  <r>
    <x v="23"/>
    <n v="64.829345699999976"/>
    <s v=""/>
    <n v="64.829345699999976"/>
    <s v=""/>
    <n v="1"/>
  </r>
  <r>
    <x v="0"/>
    <n v="38.682128899999952"/>
    <s v=""/>
    <n v="38.682128899999952"/>
    <s v=""/>
    <n v="1"/>
  </r>
  <r>
    <x v="1"/>
    <n v="14.368774399999893"/>
    <s v=""/>
    <n v="14.368774399999893"/>
    <s v=""/>
    <n v="1"/>
  </r>
  <r>
    <x v="2"/>
    <n v="8.5147705000001679"/>
    <s v=""/>
    <n v="8.5147705000001679"/>
    <s v=""/>
    <n v="1"/>
  </r>
  <r>
    <x v="3"/>
    <n v="20.926025400000071"/>
    <s v=""/>
    <n v="20.926025400000071"/>
    <s v=""/>
    <n v="1"/>
  </r>
  <r>
    <x v="4"/>
    <n v="-44.666503899999952"/>
    <n v="-44.666503899999952"/>
    <s v=""/>
    <n v="1"/>
    <s v=""/>
  </r>
  <r>
    <x v="5"/>
    <n v="-99.140258800000083"/>
    <n v="-99.140258800000083"/>
    <s v=""/>
    <n v="1"/>
    <s v=""/>
  </r>
  <r>
    <x v="6"/>
    <n v="-71.035766599999988"/>
    <n v="-71.035766599999988"/>
    <s v=""/>
    <n v="1"/>
    <s v=""/>
  </r>
  <r>
    <x v="7"/>
    <n v="18.299072300000034"/>
    <s v=""/>
    <n v="18.299072300000034"/>
    <s v=""/>
    <n v="1"/>
  </r>
  <r>
    <x v="8"/>
    <n v="-8.1943359000001692"/>
    <n v="-8.1943359000001692"/>
    <s v=""/>
    <n v="1"/>
    <s v=""/>
  </r>
  <r>
    <x v="9"/>
    <n v="-39.832641599999988"/>
    <n v="-39.832641599999988"/>
    <s v=""/>
    <n v="1"/>
    <s v=""/>
  </r>
  <r>
    <x v="10"/>
    <n v="-261.75488280000013"/>
    <n v="-261.75488280000013"/>
    <s v=""/>
    <n v="1"/>
    <s v=""/>
  </r>
  <r>
    <x v="11"/>
    <n v="-198.74206549999985"/>
    <n v="-198.74206549999985"/>
    <s v=""/>
    <n v="1"/>
    <s v=""/>
  </r>
  <r>
    <x v="12"/>
    <n v="-87.537719699999798"/>
    <n v="-87.537719699999798"/>
    <s v=""/>
    <n v="1"/>
    <s v=""/>
  </r>
  <r>
    <x v="13"/>
    <n v="-102.29602049999994"/>
    <n v="-102.29602049999994"/>
    <s v=""/>
    <n v="1"/>
    <s v=""/>
  </r>
  <r>
    <x v="14"/>
    <n v="-85.747314499999902"/>
    <n v="-85.747314499999902"/>
    <s v=""/>
    <n v="1"/>
    <s v=""/>
  </r>
  <r>
    <x v="15"/>
    <n v="29.258789099999831"/>
    <s v=""/>
    <n v="29.258789099999831"/>
    <s v=""/>
    <n v="1"/>
  </r>
  <r>
    <x v="16"/>
    <n v="107.62622069999998"/>
    <s v=""/>
    <n v="107.62622069999998"/>
    <s v=""/>
    <n v="1"/>
  </r>
  <r>
    <x v="17"/>
    <n v="51.449462899999844"/>
    <s v=""/>
    <n v="51.449462899999844"/>
    <s v=""/>
    <n v="1"/>
  </r>
  <r>
    <x v="18"/>
    <n v="14.566772400000218"/>
    <s v=""/>
    <n v="14.566772400000218"/>
    <s v=""/>
    <n v="1"/>
  </r>
  <r>
    <x v="19"/>
    <n v="-18.299316399999952"/>
    <n v="-18.299316399999952"/>
    <s v=""/>
    <n v="1"/>
    <s v=""/>
  </r>
  <r>
    <x v="20"/>
    <n v="-27.546630800000003"/>
    <n v="-27.546630800000003"/>
    <s v=""/>
    <n v="1"/>
    <s v=""/>
  </r>
  <r>
    <x v="21"/>
    <n v="6.2866199999916716E-2"/>
    <s v=""/>
    <n v="6.2866199999916716E-2"/>
    <s v=""/>
    <n v="1"/>
  </r>
  <r>
    <x v="22"/>
    <n v="-71.810913100000107"/>
    <n v="-71.810913100000107"/>
    <s v=""/>
    <n v="1"/>
    <s v=""/>
  </r>
  <r>
    <x v="23"/>
    <n v="-26.789550799999915"/>
    <n v="-26.789550799999915"/>
    <s v=""/>
    <n v="1"/>
    <s v=""/>
  </r>
  <r>
    <x v="0"/>
    <n v="-104.2448730000001"/>
    <n v="-104.2448730000001"/>
    <s v=""/>
    <n v="1"/>
    <s v=""/>
  </r>
  <r>
    <x v="1"/>
    <n v="-49.817260700000134"/>
    <n v="-49.817260700000134"/>
    <s v=""/>
    <n v="1"/>
    <s v=""/>
  </r>
  <r>
    <x v="2"/>
    <n v="-75.237304700000095"/>
    <n v="-75.237304700000095"/>
    <s v=""/>
    <n v="1"/>
    <s v=""/>
  </r>
  <r>
    <x v="3"/>
    <n v="-85.052246100000048"/>
    <n v="-85.052246100000048"/>
    <s v=""/>
    <n v="1"/>
    <s v=""/>
  </r>
  <r>
    <x v="4"/>
    <n v="-53.699951199999987"/>
    <n v="-53.699951199999987"/>
    <s v=""/>
    <n v="1"/>
    <s v=""/>
  </r>
  <r>
    <x v="5"/>
    <n v="7.8778076000000965"/>
    <s v=""/>
    <n v="7.8778076000000965"/>
    <s v=""/>
    <n v="1"/>
  </r>
  <r>
    <x v="6"/>
    <n v="-51.392211899999893"/>
    <n v="-51.392211899999893"/>
    <s v=""/>
    <n v="1"/>
    <s v=""/>
  </r>
  <r>
    <x v="7"/>
    <n v="-108.67346190000012"/>
    <n v="-108.67346190000012"/>
    <s v=""/>
    <n v="1"/>
    <s v=""/>
  </r>
  <r>
    <x v="8"/>
    <n v="-105.04785160000006"/>
    <n v="-105.04785160000006"/>
    <s v=""/>
    <n v="1"/>
    <s v=""/>
  </r>
  <r>
    <x v="9"/>
    <n v="-109.46325680000018"/>
    <n v="-109.46325680000018"/>
    <s v=""/>
    <n v="1"/>
    <s v=""/>
  </r>
  <r>
    <x v="10"/>
    <n v="-76.863769499999989"/>
    <n v="-76.863769499999989"/>
    <s v=""/>
    <n v="1"/>
    <s v=""/>
  </r>
  <r>
    <x v="11"/>
    <n v="-137.20556639999995"/>
    <n v="-137.20556639999995"/>
    <s v=""/>
    <n v="1"/>
    <s v=""/>
  </r>
  <r>
    <x v="12"/>
    <n v="-119.47412110000005"/>
    <n v="-119.47412110000005"/>
    <s v=""/>
    <n v="1"/>
    <s v=""/>
  </r>
  <r>
    <x v="13"/>
    <n v="-200.69775389999995"/>
    <n v="-200.69775389999995"/>
    <s v=""/>
    <n v="1"/>
    <s v=""/>
  </r>
  <r>
    <x v="14"/>
    <n v="-223.22741700000006"/>
    <n v="-223.22741700000006"/>
    <s v=""/>
    <n v="1"/>
    <s v=""/>
  </r>
  <r>
    <x v="15"/>
    <n v="-244.90698240000006"/>
    <n v="-244.90698240000006"/>
    <s v=""/>
    <n v="1"/>
    <s v=""/>
  </r>
  <r>
    <x v="16"/>
    <n v="-258.85864259999994"/>
    <n v="-258.85864259999994"/>
    <s v=""/>
    <n v="1"/>
    <s v=""/>
  </r>
  <r>
    <x v="17"/>
    <n v="-170.08276369999999"/>
    <n v="-170.08276369999999"/>
    <s v=""/>
    <n v="1"/>
    <s v=""/>
  </r>
  <r>
    <x v="18"/>
    <n v="-121.61682129999986"/>
    <n v="-121.61682129999986"/>
    <s v=""/>
    <n v="1"/>
    <s v=""/>
  </r>
  <r>
    <x v="19"/>
    <n v="-98.883911099999978"/>
    <n v="-98.883911099999978"/>
    <s v=""/>
    <n v="1"/>
    <s v=""/>
  </r>
  <r>
    <x v="20"/>
    <n v="-113.74060060000011"/>
    <n v="-113.74060060000011"/>
    <s v=""/>
    <n v="1"/>
    <s v=""/>
  </r>
  <r>
    <x v="21"/>
    <n v="-117.67285150000021"/>
    <n v="-117.67285150000021"/>
    <s v=""/>
    <n v="1"/>
    <s v=""/>
  </r>
  <r>
    <x v="22"/>
    <n v="-109.10241700000006"/>
    <n v="-109.10241700000006"/>
    <s v=""/>
    <n v="1"/>
    <s v=""/>
  </r>
  <r>
    <x v="23"/>
    <n v="-100.52258299999994"/>
    <n v="-100.52258299999994"/>
    <s v=""/>
    <n v="1"/>
    <s v=""/>
  </r>
  <r>
    <x v="0"/>
    <n v="-97.784545900000012"/>
    <n v="-97.784545900000012"/>
    <s v=""/>
    <n v="1"/>
    <s v=""/>
  </r>
  <r>
    <x v="1"/>
    <n v="4.6090088000000833"/>
    <s v=""/>
    <n v="4.6090088000000833"/>
    <s v=""/>
    <n v="1"/>
  </r>
  <r>
    <x v="2"/>
    <n v="21.998535199999878"/>
    <s v=""/>
    <n v="21.998535199999878"/>
    <s v=""/>
    <n v="1"/>
  </r>
  <r>
    <x v="3"/>
    <n v="-25.796020499999941"/>
    <n v="-25.796020499999941"/>
    <s v=""/>
    <n v="1"/>
    <s v=""/>
  </r>
  <r>
    <x v="4"/>
    <n v="-13.530761699999857"/>
    <n v="-13.530761699999857"/>
    <s v=""/>
    <n v="1"/>
    <s v=""/>
  </r>
  <r>
    <x v="5"/>
    <n v="4.7175293000000238"/>
    <s v=""/>
    <n v="4.7175293000000238"/>
    <s v=""/>
    <n v="1"/>
  </r>
  <r>
    <x v="6"/>
    <n v="-4.4979248000001917"/>
    <n v="-4.4979248000001917"/>
    <s v=""/>
    <n v="1"/>
    <s v=""/>
  </r>
  <r>
    <x v="7"/>
    <n v="-28.766235399999914"/>
    <n v="-28.766235399999914"/>
    <s v=""/>
    <n v="1"/>
    <s v=""/>
  </r>
  <r>
    <x v="8"/>
    <n v="13.495483400000012"/>
    <s v=""/>
    <n v="13.495483400000012"/>
    <s v=""/>
    <n v="1"/>
  </r>
  <r>
    <x v="9"/>
    <n v="-48.117675799999915"/>
    <n v="-48.117675799999915"/>
    <s v=""/>
    <n v="1"/>
    <s v=""/>
  </r>
  <r>
    <x v="10"/>
    <n v="-156.90258789999984"/>
    <n v="-156.90258789999984"/>
    <s v=""/>
    <n v="1"/>
    <s v=""/>
  </r>
  <r>
    <x v="11"/>
    <n v="-26.940429699999868"/>
    <n v="-26.940429699999868"/>
    <s v=""/>
    <n v="1"/>
    <s v=""/>
  </r>
  <r>
    <x v="12"/>
    <n v="-20.422851600000058"/>
    <n v="-20.422851600000058"/>
    <s v=""/>
    <n v="1"/>
    <s v=""/>
  </r>
  <r>
    <x v="13"/>
    <n v="-89.362426800000094"/>
    <n v="-89.362426800000094"/>
    <s v=""/>
    <n v="1"/>
    <s v=""/>
  </r>
  <r>
    <x v="14"/>
    <n v="-2.3154296000000159"/>
    <n v="-2.3154296000000159"/>
    <s v=""/>
    <n v="1"/>
    <s v=""/>
  </r>
  <r>
    <x v="15"/>
    <n v="-5.1348877000000357"/>
    <n v="-5.1348877000000357"/>
    <s v=""/>
    <n v="1"/>
    <s v=""/>
  </r>
  <r>
    <x v="16"/>
    <n v="-42.578002900000001"/>
    <n v="-42.578002900000001"/>
    <s v=""/>
    <n v="1"/>
    <s v=""/>
  </r>
  <r>
    <x v="17"/>
    <n v="34.978271499999892"/>
    <s v=""/>
    <n v="34.978271499999892"/>
    <s v=""/>
    <n v="1"/>
  </r>
  <r>
    <x v="18"/>
    <n v="-7.9926757999999154"/>
    <n v="-7.9926757999999154"/>
    <s v=""/>
    <n v="1"/>
    <s v=""/>
  </r>
  <r>
    <x v="19"/>
    <n v="-59.389526400000022"/>
    <n v="-59.389526400000022"/>
    <s v=""/>
    <n v="1"/>
    <s v=""/>
  </r>
  <r>
    <x v="20"/>
    <n v="-5.6520995999999286"/>
    <n v="-5.6520995999999286"/>
    <s v=""/>
    <n v="1"/>
    <s v=""/>
  </r>
  <r>
    <x v="21"/>
    <n v="-7.0953368999998929"/>
    <n v="-7.0953368999998929"/>
    <s v=""/>
    <n v="1"/>
    <s v=""/>
  </r>
  <r>
    <x v="22"/>
    <n v="-35.028686500000049"/>
    <n v="-35.028686500000049"/>
    <s v=""/>
    <n v="1"/>
    <s v=""/>
  </r>
  <r>
    <x v="23"/>
    <n v="-137.47412110000005"/>
    <n v="-137.47412110000005"/>
    <s v=""/>
    <n v="1"/>
    <s v=""/>
  </r>
  <r>
    <x v="0"/>
    <n v="-206.42504880000001"/>
    <n v="-206.42504880000001"/>
    <s v=""/>
    <n v="1"/>
    <s v=""/>
  </r>
  <r>
    <x v="1"/>
    <n v="-163.16772459999993"/>
    <n v="-163.16772459999993"/>
    <s v=""/>
    <n v="1"/>
    <s v=""/>
  </r>
  <r>
    <x v="2"/>
    <n v="-170.32189940000012"/>
    <n v="-170.32189940000012"/>
    <s v=""/>
    <n v="1"/>
    <s v=""/>
  </r>
  <r>
    <x v="3"/>
    <n v="-153.9920654"/>
    <n v="-153.9920654"/>
    <s v=""/>
    <n v="1"/>
    <s v=""/>
  </r>
  <r>
    <x v="4"/>
    <n v="-69.362060500000098"/>
    <n v="-69.362060500000098"/>
    <s v=""/>
    <n v="1"/>
    <s v=""/>
  </r>
  <r>
    <x v="5"/>
    <n v="-63.54443359999982"/>
    <n v="-63.54443359999982"/>
    <s v=""/>
    <n v="1"/>
    <s v=""/>
  </r>
  <r>
    <x v="6"/>
    <n v="-54.032836899999893"/>
    <n v="-54.032836899999893"/>
    <s v=""/>
    <n v="1"/>
    <s v=""/>
  </r>
  <r>
    <x v="7"/>
    <n v="-26.862915099999782"/>
    <n v="-26.862915099999782"/>
    <s v=""/>
    <n v="1"/>
    <s v=""/>
  </r>
  <r>
    <x v="8"/>
    <n v="-29.569335900000169"/>
    <n v="-29.569335900000169"/>
    <s v=""/>
    <n v="1"/>
    <s v=""/>
  </r>
  <r>
    <x v="9"/>
    <n v="0.3487548999999035"/>
    <s v=""/>
    <n v="0.3487548999999035"/>
    <s v=""/>
    <n v="1"/>
  </r>
  <r>
    <x v="10"/>
    <n v="-130.06335449999983"/>
    <n v="-130.06335449999983"/>
    <s v=""/>
    <n v="1"/>
    <s v=""/>
  </r>
  <r>
    <x v="11"/>
    <n v="-112.30334479999988"/>
    <n v="-112.30334479999988"/>
    <s v=""/>
    <n v="1"/>
    <s v=""/>
  </r>
  <r>
    <x v="12"/>
    <n v="-118.9111327999999"/>
    <n v="-118.9111327999999"/>
    <s v=""/>
    <n v="1"/>
    <s v=""/>
  </r>
  <r>
    <x v="13"/>
    <n v="-144.15368650000005"/>
    <n v="-144.15368650000005"/>
    <s v=""/>
    <n v="1"/>
    <s v=""/>
  </r>
  <r>
    <x v="14"/>
    <n v="-166.34326170000008"/>
    <n v="-166.34326170000008"/>
    <s v=""/>
    <n v="1"/>
    <s v=""/>
  </r>
  <r>
    <x v="15"/>
    <n v="-154.91943359999982"/>
    <n v="-154.91943359999982"/>
    <s v=""/>
    <n v="1"/>
    <s v=""/>
  </r>
  <r>
    <x v="16"/>
    <n v="-89.750366199999917"/>
    <n v="-89.750366199999917"/>
    <s v=""/>
    <n v="1"/>
    <s v=""/>
  </r>
  <r>
    <x v="17"/>
    <n v="-30.601318399999855"/>
    <n v="-30.601318399999855"/>
    <s v=""/>
    <n v="1"/>
    <s v=""/>
  </r>
  <r>
    <x v="18"/>
    <n v="1.6904296999998678"/>
    <s v=""/>
    <n v="1.6904296999998678"/>
    <s v=""/>
    <n v="1"/>
  </r>
  <r>
    <x v="19"/>
    <n v="-47.16052250000007"/>
    <n v="-47.16052250000007"/>
    <s v=""/>
    <n v="1"/>
    <s v=""/>
  </r>
  <r>
    <x v="20"/>
    <n v="-29.371215800000073"/>
    <n v="-29.371215800000073"/>
    <s v=""/>
    <n v="1"/>
    <s v=""/>
  </r>
  <r>
    <x v="21"/>
    <n v="-20.026000900000099"/>
    <n v="-20.026000900000099"/>
    <s v=""/>
    <n v="1"/>
    <s v=""/>
  </r>
  <r>
    <x v="22"/>
    <n v="-69.175659199999927"/>
    <n v="-69.175659199999927"/>
    <s v=""/>
    <n v="1"/>
    <s v=""/>
  </r>
  <r>
    <x v="23"/>
    <n v="-108.58068849999995"/>
    <n v="-108.58068849999995"/>
    <s v=""/>
    <n v="1"/>
    <s v=""/>
  </r>
  <r>
    <x v="24"/>
    <n v="-92.922729499999832"/>
    <n v="-92.922729499999832"/>
    <s v=""/>
    <n v="1"/>
    <s v="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604.50341800000024"/>
    <n v="-604.50341800000024"/>
    <s v=""/>
    <n v="1"/>
    <s v=""/>
  </r>
  <r>
    <x v="1"/>
    <n v="-573.61572259999957"/>
    <n v="-573.61572259999957"/>
    <s v=""/>
    <n v="1"/>
    <s v=""/>
  </r>
  <r>
    <x v="2"/>
    <n v="-505.08398440000019"/>
    <n v="-505.08398440000019"/>
    <s v=""/>
    <n v="1"/>
    <s v=""/>
  </r>
  <r>
    <x v="3"/>
    <n v="-487.20068360000005"/>
    <n v="-487.20068360000005"/>
    <s v=""/>
    <n v="1"/>
    <s v=""/>
  </r>
  <r>
    <x v="4"/>
    <n v="-525.63720710000052"/>
    <n v="-525.63720710000052"/>
    <s v=""/>
    <n v="1"/>
    <s v=""/>
  </r>
  <r>
    <x v="5"/>
    <n v="-376.36669919999986"/>
    <n v="-376.36669919999986"/>
    <s v=""/>
    <n v="1"/>
    <s v=""/>
  </r>
  <r>
    <x v="6"/>
    <n v="-411.11621100000048"/>
    <n v="-411.11621100000048"/>
    <s v=""/>
    <n v="1"/>
    <s v=""/>
  </r>
  <r>
    <x v="7"/>
    <n v="-334.71289059999981"/>
    <n v="-334.71289059999981"/>
    <s v=""/>
    <n v="1"/>
    <s v=""/>
  </r>
  <r>
    <x v="8"/>
    <n v="-63.73632809999981"/>
    <n v="-63.73632809999981"/>
    <s v=""/>
    <n v="1"/>
    <s v=""/>
  </r>
  <r>
    <x v="9"/>
    <n v="217.97021490000043"/>
    <s v=""/>
    <n v="217.97021490000043"/>
    <s v=""/>
    <n v="1"/>
  </r>
  <r>
    <x v="10"/>
    <n v="-20.770507799999905"/>
    <n v="-20.770507799999905"/>
    <s v=""/>
    <n v="1"/>
    <s v=""/>
  </r>
  <r>
    <x v="11"/>
    <n v="-174.53271479999967"/>
    <n v="-174.53271479999967"/>
    <s v=""/>
    <n v="1"/>
    <s v=""/>
  </r>
  <r>
    <x v="12"/>
    <n v="-378.45068360000005"/>
    <n v="-378.45068360000005"/>
    <s v=""/>
    <n v="1"/>
    <s v=""/>
  </r>
  <r>
    <x v="13"/>
    <n v="-332.73632809999981"/>
    <n v="-332.73632809999981"/>
    <s v=""/>
    <n v="1"/>
    <s v=""/>
  </r>
  <r>
    <x v="14"/>
    <n v="-272.3486327999999"/>
    <n v="-272.3486327999999"/>
    <s v=""/>
    <n v="1"/>
    <s v=""/>
  </r>
  <r>
    <x v="15"/>
    <n v="-262.1591797000001"/>
    <n v="-262.1591797000001"/>
    <s v=""/>
    <n v="1"/>
    <s v=""/>
  </r>
  <r>
    <x v="16"/>
    <n v="-304.50097660000029"/>
    <n v="-304.50097660000029"/>
    <s v=""/>
    <n v="1"/>
    <s v=""/>
  </r>
  <r>
    <x v="17"/>
    <n v="-379.70361319999938"/>
    <n v="-379.70361319999938"/>
    <s v=""/>
    <n v="1"/>
    <s v=""/>
  </r>
  <r>
    <x v="18"/>
    <n v="-396.79443360000005"/>
    <n v="-396.79443360000005"/>
    <s v=""/>
    <n v="1"/>
    <s v=""/>
  </r>
  <r>
    <x v="19"/>
    <n v="-453.38476559999981"/>
    <n v="-453.38476559999981"/>
    <s v=""/>
    <n v="1"/>
    <s v=""/>
  </r>
  <r>
    <x v="20"/>
    <n v="-450.65820309999981"/>
    <n v="-450.65820309999981"/>
    <s v=""/>
    <n v="1"/>
    <s v=""/>
  </r>
  <r>
    <x v="21"/>
    <n v="-388.92871089999971"/>
    <n v="-388.92871089999971"/>
    <s v=""/>
    <n v="1"/>
    <s v=""/>
  </r>
  <r>
    <x v="22"/>
    <n v="-336.92041020000033"/>
    <n v="-336.92041020000033"/>
    <s v=""/>
    <n v="1"/>
    <s v=""/>
  </r>
  <r>
    <x v="23"/>
    <n v="-326.25146490000043"/>
    <n v="-326.25146490000043"/>
    <s v=""/>
    <n v="1"/>
    <s v=""/>
  </r>
  <r>
    <x v="0"/>
    <n v="-99.570800800000143"/>
    <n v="-99.570800800000143"/>
    <s v=""/>
    <n v="1"/>
    <s v=""/>
  </r>
  <r>
    <x v="1"/>
    <n v="-104.38378899999952"/>
    <n v="-104.38378899999952"/>
    <s v=""/>
    <n v="1"/>
    <s v=""/>
  </r>
  <r>
    <x v="2"/>
    <n v="-212.86376949999976"/>
    <n v="-212.86376949999976"/>
    <s v=""/>
    <n v="1"/>
    <s v=""/>
  </r>
  <r>
    <x v="3"/>
    <n v="-240.28076169999986"/>
    <n v="-240.28076169999986"/>
    <s v=""/>
    <n v="1"/>
    <s v=""/>
  </r>
  <r>
    <x v="4"/>
    <n v="-484.44140619999962"/>
    <n v="-484.44140619999962"/>
    <s v=""/>
    <n v="1"/>
    <s v=""/>
  </r>
  <r>
    <x v="5"/>
    <n v="-289.67236330000014"/>
    <n v="-289.67236330000014"/>
    <s v=""/>
    <n v="1"/>
    <s v=""/>
  </r>
  <r>
    <x v="6"/>
    <n v="-31.143066399999952"/>
    <n v="-31.143066399999952"/>
    <s v=""/>
    <n v="1"/>
    <s v=""/>
  </r>
  <r>
    <x v="7"/>
    <n v="141.99902339999971"/>
    <s v=""/>
    <n v="141.99902339999971"/>
    <s v=""/>
    <n v="1"/>
  </r>
  <r>
    <x v="8"/>
    <n v="-52.403808600000048"/>
    <n v="-52.403808600000048"/>
    <s v=""/>
    <n v="1"/>
    <s v=""/>
  </r>
  <r>
    <x v="9"/>
    <n v="40.049316399999952"/>
    <s v=""/>
    <n v="40.049316399999952"/>
    <s v=""/>
    <n v="1"/>
  </r>
  <r>
    <x v="10"/>
    <n v="-327.2080077999999"/>
    <n v="-327.2080077999999"/>
    <s v=""/>
    <n v="1"/>
    <s v=""/>
  </r>
  <r>
    <x v="11"/>
    <n v="-423.09326169999986"/>
    <n v="-423.09326169999986"/>
    <s v=""/>
    <n v="1"/>
    <s v=""/>
  </r>
  <r>
    <x v="12"/>
    <n v="-430.28466800000024"/>
    <n v="-430.28466800000024"/>
    <s v=""/>
    <n v="1"/>
    <s v=""/>
  </r>
  <r>
    <x v="13"/>
    <n v="-375.59521490000043"/>
    <n v="-375.59521490000043"/>
    <s v=""/>
    <n v="1"/>
    <s v=""/>
  </r>
  <r>
    <x v="14"/>
    <n v="-305.17041020000033"/>
    <n v="-305.17041020000033"/>
    <s v=""/>
    <n v="1"/>
    <s v=""/>
  </r>
  <r>
    <x v="15"/>
    <n v="7.8828125"/>
    <s v=""/>
    <n v="7.8828125"/>
    <s v=""/>
    <n v="1"/>
  </r>
  <r>
    <x v="16"/>
    <n v="92.553711000000476"/>
    <s v=""/>
    <n v="92.553711000000476"/>
    <s v=""/>
    <n v="1"/>
  </r>
  <r>
    <x v="17"/>
    <n v="14.142578200000571"/>
    <s v=""/>
    <n v="14.142578200000571"/>
    <s v=""/>
    <n v="1"/>
  </r>
  <r>
    <x v="18"/>
    <n v="-5.0585936999996193"/>
    <n v="-5.0585936999996193"/>
    <s v=""/>
    <n v="1"/>
    <s v=""/>
  </r>
  <r>
    <x v="19"/>
    <n v="-97.911621100000048"/>
    <n v="-97.911621100000048"/>
    <s v=""/>
    <n v="1"/>
    <s v=""/>
  </r>
  <r>
    <x v="20"/>
    <n v="-27.542968800000381"/>
    <n v="-27.542968800000381"/>
    <s v=""/>
    <n v="1"/>
    <s v=""/>
  </r>
  <r>
    <x v="21"/>
    <n v="66.133788999999524"/>
    <s v=""/>
    <n v="66.133788999999524"/>
    <s v=""/>
    <n v="1"/>
  </r>
  <r>
    <x v="22"/>
    <n v="-30.891113199999381"/>
    <n v="-30.891113199999381"/>
    <s v=""/>
    <n v="1"/>
    <s v=""/>
  </r>
  <r>
    <x v="23"/>
    <n v="-139.73046869999962"/>
    <n v="-139.73046869999962"/>
    <s v=""/>
    <n v="1"/>
    <s v=""/>
  </r>
  <r>
    <x v="0"/>
    <n v="-66.939453200000571"/>
    <n v="-66.939453200000571"/>
    <s v=""/>
    <n v="1"/>
    <s v=""/>
  </r>
  <r>
    <x v="1"/>
    <n v="-246.07910160000029"/>
    <n v="-246.07910160000029"/>
    <s v=""/>
    <n v="1"/>
    <s v=""/>
  </r>
  <r>
    <x v="2"/>
    <n v="-124.11474610000005"/>
    <n v="-124.11474610000005"/>
    <s v=""/>
    <n v="1"/>
    <s v=""/>
  </r>
  <r>
    <x v="3"/>
    <n v="-235.72753899999952"/>
    <n v="-235.72753899999952"/>
    <s v=""/>
    <n v="1"/>
    <s v=""/>
  </r>
  <r>
    <x v="4"/>
    <n v="-326.34472660000029"/>
    <n v="-326.34472660000029"/>
    <s v=""/>
    <n v="1"/>
    <s v=""/>
  </r>
  <r>
    <x v="5"/>
    <n v="-279.52978520000033"/>
    <n v="-279.52978520000033"/>
    <s v=""/>
    <n v="1"/>
    <s v=""/>
  </r>
  <r>
    <x v="6"/>
    <n v="-136.13476559999981"/>
    <n v="-136.13476559999981"/>
    <s v=""/>
    <n v="1"/>
    <s v=""/>
  </r>
  <r>
    <x v="7"/>
    <n v="-30.27148440000019"/>
    <n v="-30.27148440000019"/>
    <s v=""/>
    <n v="1"/>
    <s v=""/>
  </r>
  <r>
    <x v="8"/>
    <n v="-164.78466800000024"/>
    <n v="-164.78466800000024"/>
    <s v=""/>
    <n v="1"/>
    <s v=""/>
  </r>
  <r>
    <x v="9"/>
    <n v="-99.007324199999857"/>
    <n v="-99.007324199999857"/>
    <s v=""/>
    <n v="1"/>
    <s v=""/>
  </r>
  <r>
    <x v="10"/>
    <n v="114.7763672000001"/>
    <s v=""/>
    <n v="114.7763672000001"/>
    <s v=""/>
    <n v="1"/>
  </r>
  <r>
    <x v="11"/>
    <n v="-183.28271490000043"/>
    <n v="-183.28271490000043"/>
    <s v=""/>
    <n v="1"/>
    <s v=""/>
  </r>
  <r>
    <x v="12"/>
    <n v="-185.05566410000029"/>
    <n v="-185.05566410000029"/>
    <s v=""/>
    <n v="1"/>
    <s v=""/>
  </r>
  <r>
    <x v="13"/>
    <n v="-124.8984375"/>
    <n v="-124.8984375"/>
    <s v=""/>
    <n v="1"/>
    <s v=""/>
  </r>
  <r>
    <x v="14"/>
    <n v="101.44726559999981"/>
    <s v=""/>
    <n v="101.44726559999981"/>
    <s v=""/>
    <n v="1"/>
  </r>
  <r>
    <x v="15"/>
    <n v="101.14013669999986"/>
    <s v=""/>
    <n v="101.14013669999986"/>
    <s v=""/>
    <n v="1"/>
  </r>
  <r>
    <x v="16"/>
    <n v="81.363281300000381"/>
    <s v=""/>
    <n v="81.363281300000381"/>
    <s v=""/>
    <n v="1"/>
  </r>
  <r>
    <x v="17"/>
    <n v="-153.03125"/>
    <n v="-153.03125"/>
    <s v=""/>
    <n v="1"/>
    <s v=""/>
  </r>
  <r>
    <x v="18"/>
    <n v="-191.75097660000029"/>
    <n v="-191.75097660000029"/>
    <s v=""/>
    <n v="1"/>
    <s v=""/>
  </r>
  <r>
    <x v="19"/>
    <n v="-164.78027339999971"/>
    <n v="-164.78027339999971"/>
    <s v=""/>
    <n v="1"/>
    <s v=""/>
  </r>
  <r>
    <x v="20"/>
    <n v="-426.02294930000062"/>
    <n v="-426.02294930000062"/>
    <s v=""/>
    <n v="1"/>
    <s v=""/>
  </r>
  <r>
    <x v="21"/>
    <n v="-114.93603509999957"/>
    <n v="-114.93603509999957"/>
    <s v=""/>
    <n v="1"/>
    <s v=""/>
  </r>
  <r>
    <x v="22"/>
    <n v="-278.84716800000024"/>
    <n v="-278.84716800000024"/>
    <s v=""/>
    <n v="1"/>
    <s v=""/>
  </r>
  <r>
    <x v="23"/>
    <n v="-262.5546875"/>
    <n v="-262.5546875"/>
    <s v=""/>
    <n v="1"/>
    <s v=""/>
  </r>
  <r>
    <x v="0"/>
    <n v="-348.80371089999971"/>
    <n v="-348.80371089999971"/>
    <s v=""/>
    <n v="1"/>
    <s v=""/>
  </r>
  <r>
    <x v="1"/>
    <n v="-282.09912110000005"/>
    <n v="-282.09912110000005"/>
    <s v=""/>
    <n v="1"/>
    <s v=""/>
  </r>
  <r>
    <x v="2"/>
    <n v="-295.93945320000057"/>
    <n v="-295.93945320000057"/>
    <s v=""/>
    <n v="1"/>
    <s v=""/>
  </r>
  <r>
    <x v="3"/>
    <n v="-416.0263672000001"/>
    <n v="-416.0263672000001"/>
    <s v=""/>
    <n v="1"/>
    <s v=""/>
  </r>
  <r>
    <x v="4"/>
    <n v="-377.08056639999995"/>
    <n v="-377.08056639999995"/>
    <s v=""/>
    <n v="1"/>
    <s v=""/>
  </r>
  <r>
    <x v="5"/>
    <n v="-353.45849610000005"/>
    <n v="-353.45849610000005"/>
    <s v=""/>
    <n v="1"/>
    <s v=""/>
  </r>
  <r>
    <x v="6"/>
    <n v="-367.23535160000029"/>
    <n v="-367.23535160000029"/>
    <s v=""/>
    <n v="1"/>
    <s v=""/>
  </r>
  <r>
    <x v="7"/>
    <n v="123.92089839999971"/>
    <s v=""/>
    <n v="123.92089839999971"/>
    <s v=""/>
    <n v="1"/>
  </r>
  <r>
    <x v="8"/>
    <n v="191.40039059999981"/>
    <s v=""/>
    <n v="191.40039059999981"/>
    <s v=""/>
    <n v="1"/>
  </r>
  <r>
    <x v="9"/>
    <n v="-101.5751952999999"/>
    <n v="-101.5751952999999"/>
    <s v=""/>
    <n v="1"/>
    <s v=""/>
  </r>
  <r>
    <x v="10"/>
    <n v="68.250976499999524"/>
    <s v=""/>
    <n v="68.250976499999524"/>
    <s v=""/>
    <n v="1"/>
  </r>
  <r>
    <x v="11"/>
    <n v="-200.19921869999962"/>
    <n v="-200.19921869999962"/>
    <s v=""/>
    <n v="1"/>
    <s v=""/>
  </r>
  <r>
    <x v="12"/>
    <n v="-411.67382809999981"/>
    <n v="-411.67382809999981"/>
    <s v=""/>
    <n v="1"/>
    <s v=""/>
  </r>
  <r>
    <x v="13"/>
    <n v="-607.82910160000029"/>
    <n v="-607.82910160000029"/>
    <s v=""/>
    <n v="1"/>
    <s v=""/>
  </r>
  <r>
    <x v="14"/>
    <n v="-654.75830080000014"/>
    <n v="-654.75830080000014"/>
    <s v=""/>
    <n v="1"/>
    <s v=""/>
  </r>
  <r>
    <x v="15"/>
    <n v="-382.96289059999981"/>
    <n v="-382.96289059999981"/>
    <s v=""/>
    <n v="1"/>
    <s v=""/>
  </r>
  <r>
    <x v="16"/>
    <n v="-418.19873039999948"/>
    <n v="-418.19873039999948"/>
    <s v=""/>
    <n v="1"/>
    <s v=""/>
  </r>
  <r>
    <x v="17"/>
    <n v="-205.97167959999933"/>
    <n v="-205.97167959999933"/>
    <s v=""/>
    <n v="1"/>
    <s v=""/>
  </r>
  <r>
    <x v="18"/>
    <n v="-136.44287110000005"/>
    <n v="-136.44287110000005"/>
    <s v=""/>
    <n v="1"/>
    <s v=""/>
  </r>
  <r>
    <x v="19"/>
    <n v="79.769531199999619"/>
    <s v=""/>
    <n v="79.769531199999619"/>
    <s v=""/>
    <n v="1"/>
  </r>
  <r>
    <x v="20"/>
    <n v="85.441406199999619"/>
    <s v=""/>
    <n v="85.441406199999619"/>
    <s v=""/>
    <n v="1"/>
  </r>
  <r>
    <x v="21"/>
    <n v="-111.6279297000001"/>
    <n v="-111.6279297000001"/>
    <s v=""/>
    <n v="1"/>
    <s v=""/>
  </r>
  <r>
    <x v="22"/>
    <n v="-126.72851559999981"/>
    <n v="-126.72851559999981"/>
    <s v=""/>
    <n v="1"/>
    <s v=""/>
  </r>
  <r>
    <x v="23"/>
    <n v="-169.09570309999981"/>
    <n v="-169.09570309999981"/>
    <s v=""/>
    <n v="1"/>
    <s v=""/>
  </r>
  <r>
    <x v="0"/>
    <n v="150.02539059999981"/>
    <s v=""/>
    <n v="150.02539059999981"/>
    <s v=""/>
    <n v="1"/>
  </r>
  <r>
    <x v="1"/>
    <n v="111.15820320000057"/>
    <s v=""/>
    <n v="111.15820320000057"/>
    <s v=""/>
    <n v="1"/>
  </r>
  <r>
    <x v="2"/>
    <n v="133.00976559999981"/>
    <s v=""/>
    <n v="133.00976559999981"/>
    <s v=""/>
    <n v="1"/>
  </r>
  <r>
    <x v="3"/>
    <n v="-6.875"/>
    <n v="-6.875"/>
    <s v=""/>
    <n v="1"/>
    <s v=""/>
  </r>
  <r>
    <x v="4"/>
    <n v="-72.683593800000381"/>
    <n v="-72.683593800000381"/>
    <s v=""/>
    <n v="1"/>
    <s v=""/>
  </r>
  <r>
    <x v="5"/>
    <n v="-71.788086000000476"/>
    <n v="-71.788086000000476"/>
    <s v=""/>
    <n v="1"/>
    <s v=""/>
  </r>
  <r>
    <x v="6"/>
    <n v="-51.727050800000143"/>
    <n v="-51.727050800000143"/>
    <s v=""/>
    <n v="1"/>
    <s v=""/>
  </r>
  <r>
    <x v="7"/>
    <n v="-184.23632809999981"/>
    <n v="-184.23632809999981"/>
    <s v=""/>
    <n v="1"/>
    <s v=""/>
  </r>
  <r>
    <x v="8"/>
    <n v="-61.227050800000143"/>
    <n v="-61.227050800000143"/>
    <s v=""/>
    <n v="1"/>
    <s v=""/>
  </r>
  <r>
    <x v="9"/>
    <n v="-137.89794919999986"/>
    <n v="-137.89794919999986"/>
    <s v=""/>
    <n v="1"/>
    <s v=""/>
  </r>
  <r>
    <x v="10"/>
    <n v="-544.29052729999967"/>
    <n v="-544.29052729999967"/>
    <s v=""/>
    <n v="1"/>
    <s v=""/>
  </r>
  <r>
    <x v="11"/>
    <n v="-156.71484369999962"/>
    <n v="-156.71484369999962"/>
    <s v=""/>
    <n v="1"/>
    <s v=""/>
  </r>
  <r>
    <x v="12"/>
    <n v="264.8388672000001"/>
    <s v=""/>
    <n v="264.8388672000001"/>
    <s v=""/>
    <n v="1"/>
  </r>
  <r>
    <x v="13"/>
    <n v="376.1201172000001"/>
    <s v=""/>
    <n v="376.1201172000001"/>
    <s v=""/>
    <n v="1"/>
  </r>
  <r>
    <x v="14"/>
    <n v="283.4375"/>
    <s v=""/>
    <n v="283.4375"/>
    <s v=""/>
    <n v="1"/>
  </r>
  <r>
    <x v="15"/>
    <n v="106.48291009999957"/>
    <s v=""/>
    <n v="106.48291009999957"/>
    <s v=""/>
    <n v="1"/>
  </r>
  <r>
    <x v="16"/>
    <n v="-47.341796799999429"/>
    <n v="-47.341796799999429"/>
    <s v=""/>
    <n v="1"/>
    <s v=""/>
  </r>
  <r>
    <x v="17"/>
    <n v="-221.70410160000029"/>
    <n v="-221.70410160000029"/>
    <s v=""/>
    <n v="1"/>
    <s v=""/>
  </r>
  <r>
    <x v="18"/>
    <n v="-253.2607422000001"/>
    <n v="-253.2607422000001"/>
    <s v=""/>
    <n v="1"/>
    <s v=""/>
  </r>
  <r>
    <x v="19"/>
    <n v="-169.81494139999995"/>
    <n v="-169.81494139999995"/>
    <s v=""/>
    <n v="1"/>
    <s v=""/>
  </r>
  <r>
    <x v="20"/>
    <n v="-257.52099610000005"/>
    <n v="-257.52099610000005"/>
    <s v=""/>
    <n v="1"/>
    <s v=""/>
  </r>
  <r>
    <x v="21"/>
    <n v="-224.68847649999952"/>
    <n v="-224.68847649999952"/>
    <s v=""/>
    <n v="1"/>
    <s v=""/>
  </r>
  <r>
    <x v="22"/>
    <n v="-161.64453119999962"/>
    <n v="-161.64453119999962"/>
    <s v=""/>
    <n v="1"/>
    <s v=""/>
  </r>
  <r>
    <x v="23"/>
    <n v="-7.6865235000004759"/>
    <n v="-7.6865235000004759"/>
    <s v=""/>
    <n v="1"/>
    <s v=""/>
  </r>
  <r>
    <x v="0"/>
    <n v="-282.60888669999986"/>
    <n v="-282.60888669999986"/>
    <s v=""/>
    <n v="1"/>
    <s v=""/>
  </r>
  <r>
    <x v="1"/>
    <n v="-425.55371100000048"/>
    <n v="-425.55371100000048"/>
    <s v=""/>
    <n v="1"/>
    <s v=""/>
  </r>
  <r>
    <x v="2"/>
    <n v="-366.57519540000067"/>
    <n v="-366.57519540000067"/>
    <s v=""/>
    <n v="1"/>
    <s v=""/>
  </r>
  <r>
    <x v="3"/>
    <n v="-318.671875"/>
    <n v="-318.671875"/>
    <s v=""/>
    <n v="1"/>
    <s v=""/>
  </r>
  <r>
    <x v="4"/>
    <n v="-353.81835940000019"/>
    <n v="-353.81835940000019"/>
    <s v=""/>
    <n v="1"/>
    <s v=""/>
  </r>
  <r>
    <x v="5"/>
    <n v="-358.66503910000029"/>
    <n v="-358.66503910000029"/>
    <s v=""/>
    <n v="1"/>
    <s v=""/>
  </r>
  <r>
    <x v="6"/>
    <n v="-282.97460929999943"/>
    <n v="-282.97460929999943"/>
    <s v=""/>
    <n v="1"/>
    <s v=""/>
  </r>
  <r>
    <x v="7"/>
    <n v="-293.65869139999995"/>
    <n v="-293.65869139999995"/>
    <s v=""/>
    <n v="1"/>
    <s v=""/>
  </r>
  <r>
    <x v="8"/>
    <n v="-82.593261699999857"/>
    <n v="-82.593261699999857"/>
    <s v=""/>
    <n v="1"/>
    <s v=""/>
  </r>
  <r>
    <x v="9"/>
    <n v="155.42919919999986"/>
    <s v=""/>
    <n v="155.42919919999986"/>
    <s v=""/>
    <n v="1"/>
  </r>
  <r>
    <x v="10"/>
    <n v="112.16845699999976"/>
    <s v=""/>
    <n v="112.16845699999976"/>
    <s v=""/>
    <n v="1"/>
  </r>
  <r>
    <x v="11"/>
    <n v="-77.603515700000571"/>
    <n v="-77.603515700000571"/>
    <s v=""/>
    <n v="1"/>
    <s v=""/>
  </r>
  <r>
    <x v="12"/>
    <n v="-193.29833979999967"/>
    <n v="-193.29833979999967"/>
    <s v=""/>
    <n v="1"/>
    <s v=""/>
  </r>
  <r>
    <x v="13"/>
    <n v="-244.47265630000038"/>
    <n v="-244.47265630000038"/>
    <s v=""/>
    <n v="1"/>
    <s v=""/>
  </r>
  <r>
    <x v="14"/>
    <n v="-185.24072259999957"/>
    <n v="-185.24072259999957"/>
    <s v=""/>
    <n v="1"/>
    <s v=""/>
  </r>
  <r>
    <x v="15"/>
    <n v="-202.57080080000014"/>
    <n v="-202.57080080000014"/>
    <s v=""/>
    <n v="1"/>
    <s v=""/>
  </r>
  <r>
    <x v="16"/>
    <n v="-363.08691410000029"/>
    <n v="-363.08691410000029"/>
    <s v=""/>
    <n v="1"/>
    <s v=""/>
  </r>
  <r>
    <x v="17"/>
    <n v="-551.74804679999943"/>
    <n v="-551.74804679999943"/>
    <s v=""/>
    <n v="1"/>
    <s v=""/>
  </r>
  <r>
    <x v="18"/>
    <n v="-585.89892580000014"/>
    <n v="-585.89892580000014"/>
    <s v=""/>
    <n v="1"/>
    <s v=""/>
  </r>
  <r>
    <x v="19"/>
    <n v="-608.79443360000005"/>
    <n v="-608.79443360000005"/>
    <s v=""/>
    <n v="1"/>
    <s v=""/>
  </r>
  <r>
    <x v="20"/>
    <n v="-667.69433589999971"/>
    <n v="-667.69433589999971"/>
    <s v=""/>
    <n v="1"/>
    <s v=""/>
  </r>
  <r>
    <x v="21"/>
    <n v="-560.81005860000005"/>
    <n v="-560.81005860000005"/>
    <s v=""/>
    <n v="1"/>
    <s v=""/>
  </r>
  <r>
    <x v="22"/>
    <n v="-513.265625"/>
    <n v="-513.265625"/>
    <s v=""/>
    <n v="1"/>
    <s v=""/>
  </r>
  <r>
    <x v="23"/>
    <n v="-454.58789059999981"/>
    <n v="-454.58789059999981"/>
    <s v=""/>
    <n v="1"/>
    <s v=""/>
  </r>
  <r>
    <x v="0"/>
    <n v="-264.45849610000005"/>
    <n v="-264.45849610000005"/>
    <s v=""/>
    <n v="1"/>
    <s v=""/>
  </r>
  <r>
    <x v="1"/>
    <n v="-279.95458990000043"/>
    <n v="-279.95458990000043"/>
    <s v=""/>
    <n v="1"/>
    <s v=""/>
  </r>
  <r>
    <x v="2"/>
    <n v="-357.65527350000048"/>
    <n v="-357.65527350000048"/>
    <s v=""/>
    <n v="1"/>
    <s v=""/>
  </r>
  <r>
    <x v="3"/>
    <n v="-544.41796880000038"/>
    <n v="-544.41796880000038"/>
    <s v=""/>
    <n v="1"/>
    <s v=""/>
  </r>
  <r>
    <x v="4"/>
    <n v="-607.80712889999995"/>
    <n v="-607.80712889999995"/>
    <s v=""/>
    <n v="1"/>
    <s v=""/>
  </r>
  <r>
    <x v="5"/>
    <n v="-493.98242190000019"/>
    <n v="-493.98242190000019"/>
    <s v=""/>
    <n v="1"/>
    <s v=""/>
  </r>
  <r>
    <x v="6"/>
    <n v="-650.72119139999995"/>
    <n v="-650.72119139999995"/>
    <s v=""/>
    <n v="1"/>
    <s v=""/>
  </r>
  <r>
    <x v="7"/>
    <n v="-509.97265619999962"/>
    <n v="-509.97265619999962"/>
    <s v=""/>
    <n v="1"/>
    <s v=""/>
  </r>
  <r>
    <x v="8"/>
    <n v="-22.609863199999381"/>
    <n v="-22.609863199999381"/>
    <s v=""/>
    <n v="1"/>
    <s v=""/>
  </r>
  <r>
    <x v="9"/>
    <n v="297.75683589999971"/>
    <s v=""/>
    <n v="297.75683589999971"/>
    <s v=""/>
    <n v="1"/>
  </r>
  <r>
    <x v="10"/>
    <n v="165.16259770000033"/>
    <s v=""/>
    <n v="165.16259770000033"/>
    <s v=""/>
    <n v="1"/>
  </r>
  <r>
    <x v="11"/>
    <n v="-48.807128899999952"/>
    <n v="-48.807128899999952"/>
    <s v=""/>
    <n v="1"/>
    <s v=""/>
  </r>
  <r>
    <x v="12"/>
    <n v="-390.94140630000038"/>
    <n v="-390.94140630000038"/>
    <s v=""/>
    <n v="1"/>
    <s v=""/>
  </r>
  <r>
    <x v="13"/>
    <n v="-105.23291020000033"/>
    <n v="-105.23291020000033"/>
    <s v=""/>
    <n v="1"/>
    <s v=""/>
  </r>
  <r>
    <x v="14"/>
    <n v="-203.20166009999957"/>
    <n v="-203.20166009999957"/>
    <s v=""/>
    <n v="1"/>
    <s v=""/>
  </r>
  <r>
    <x v="15"/>
    <n v="-192.00927729999967"/>
    <n v="-192.00927729999967"/>
    <s v=""/>
    <n v="1"/>
    <s v=""/>
  </r>
  <r>
    <x v="16"/>
    <n v="-230.56152350000048"/>
    <n v="-230.56152350000048"/>
    <s v=""/>
    <n v="1"/>
    <s v=""/>
  </r>
  <r>
    <x v="17"/>
    <n v="-225.20996100000048"/>
    <n v="-225.20996100000048"/>
    <s v=""/>
    <n v="1"/>
    <s v=""/>
  </r>
  <r>
    <x v="18"/>
    <n v="-188.6953125"/>
    <n v="-188.6953125"/>
    <s v=""/>
    <n v="1"/>
    <s v=""/>
  </r>
  <r>
    <x v="19"/>
    <n v="-327.32128910000029"/>
    <n v="-327.32128910000029"/>
    <s v=""/>
    <n v="1"/>
    <s v=""/>
  </r>
  <r>
    <x v="20"/>
    <n v="-464.93603520000033"/>
    <n v="-464.93603520000033"/>
    <s v=""/>
    <n v="1"/>
    <s v=""/>
  </r>
  <r>
    <x v="21"/>
    <n v="-407.20654300000024"/>
    <n v="-407.20654300000024"/>
    <s v=""/>
    <n v="1"/>
    <s v=""/>
  </r>
  <r>
    <x v="22"/>
    <n v="-312.33447270000033"/>
    <n v="-312.33447270000033"/>
    <s v=""/>
    <n v="1"/>
    <s v=""/>
  </r>
  <r>
    <x v="23"/>
    <n v="-197.80322270000033"/>
    <n v="-197.80322270000033"/>
    <s v=""/>
    <n v="1"/>
    <s v=""/>
  </r>
  <r>
    <x v="0"/>
    <n v="139.90820320000057"/>
    <s v=""/>
    <n v="139.90820320000057"/>
    <s v=""/>
    <n v="1"/>
  </r>
  <r>
    <x v="1"/>
    <n v="-288.91357419999986"/>
    <n v="-288.91357419999986"/>
    <s v=""/>
    <n v="1"/>
    <s v=""/>
  </r>
  <r>
    <x v="2"/>
    <n v="-144.92285149999952"/>
    <n v="-144.92285149999952"/>
    <s v=""/>
    <n v="1"/>
    <s v=""/>
  </r>
  <r>
    <x v="3"/>
    <n v="-97.94335940000019"/>
    <n v="-97.94335940000019"/>
    <s v=""/>
    <n v="1"/>
    <s v=""/>
  </r>
  <r>
    <x v="4"/>
    <n v="-148.49169919999986"/>
    <n v="-148.49169919999986"/>
    <s v=""/>
    <n v="1"/>
    <s v=""/>
  </r>
  <r>
    <x v="5"/>
    <n v="-199.02783210000052"/>
    <n v="-199.02783210000052"/>
    <s v=""/>
    <n v="1"/>
    <s v=""/>
  </r>
  <r>
    <x v="6"/>
    <n v="-176.15673830000014"/>
    <n v="-176.15673830000014"/>
    <s v=""/>
    <n v="1"/>
    <s v=""/>
  </r>
  <r>
    <x v="7"/>
    <n v="111.42626949999976"/>
    <s v=""/>
    <n v="111.42626949999976"/>
    <s v=""/>
    <n v="1"/>
  </r>
  <r>
    <x v="8"/>
    <n v="366.87548830000014"/>
    <s v=""/>
    <n v="366.87548830000014"/>
    <s v=""/>
    <n v="1"/>
  </r>
  <r>
    <x v="9"/>
    <n v="260.8720702999999"/>
    <s v=""/>
    <n v="260.8720702999999"/>
    <s v=""/>
    <n v="1"/>
  </r>
  <r>
    <x v="10"/>
    <n v="104.80029300000024"/>
    <s v=""/>
    <n v="104.80029300000024"/>
    <s v=""/>
    <n v="1"/>
  </r>
  <r>
    <x v="11"/>
    <n v="-9.0693358999997145"/>
    <n v="-9.0693358999997145"/>
    <s v=""/>
    <n v="1"/>
    <s v=""/>
  </r>
  <r>
    <x v="12"/>
    <n v="-105.99316399999952"/>
    <n v="-105.99316399999952"/>
    <s v=""/>
    <n v="1"/>
    <s v=""/>
  </r>
  <r>
    <x v="13"/>
    <n v="-360.53173830000014"/>
    <n v="-360.53173830000014"/>
    <s v=""/>
    <n v="1"/>
    <s v=""/>
  </r>
  <r>
    <x v="14"/>
    <n v="-846.45996089999971"/>
    <n v="-846.45996089999971"/>
    <s v=""/>
    <n v="1"/>
    <s v=""/>
  </r>
  <r>
    <x v="15"/>
    <n v="-529.91503910000029"/>
    <n v="-529.91503910000029"/>
    <s v=""/>
    <n v="1"/>
    <s v=""/>
  </r>
  <r>
    <x v="16"/>
    <n v="-186.07275389999995"/>
    <n v="-186.07275389999995"/>
    <s v=""/>
    <n v="1"/>
    <s v=""/>
  </r>
  <r>
    <x v="17"/>
    <n v="-97.653320299999905"/>
    <n v="-97.653320299999905"/>
    <s v=""/>
    <n v="1"/>
    <s v=""/>
  </r>
  <r>
    <x v="18"/>
    <n v="-16.118652400000428"/>
    <n v="-16.118652400000428"/>
    <s v=""/>
    <n v="1"/>
    <s v=""/>
  </r>
  <r>
    <x v="19"/>
    <n v="50.519043000000238"/>
    <s v=""/>
    <n v="50.519043000000238"/>
    <s v=""/>
    <n v="1"/>
  </r>
  <r>
    <x v="20"/>
    <n v="61.045410099999572"/>
    <s v=""/>
    <n v="61.045410099999572"/>
    <s v=""/>
    <n v="1"/>
  </r>
  <r>
    <x v="21"/>
    <n v="175.97753899999952"/>
    <s v=""/>
    <n v="175.97753899999952"/>
    <s v=""/>
    <n v="1"/>
  </r>
  <r>
    <x v="22"/>
    <n v="101.32421869999962"/>
    <s v=""/>
    <n v="101.32421869999962"/>
    <s v=""/>
    <n v="1"/>
  </r>
  <r>
    <x v="23"/>
    <n v="100.07177729999967"/>
    <s v=""/>
    <n v="100.07177729999967"/>
    <s v=""/>
    <n v="1"/>
  </r>
  <r>
    <x v="0"/>
    <n v="-63.881347599999572"/>
    <n v="-63.881347599999572"/>
    <s v=""/>
    <n v="1"/>
    <s v=""/>
  </r>
  <r>
    <x v="1"/>
    <n v="-140.30078119999962"/>
    <n v="-140.30078119999962"/>
    <s v=""/>
    <n v="1"/>
    <s v=""/>
  </r>
  <r>
    <x v="2"/>
    <n v="-98.977538999999524"/>
    <n v="-98.977538999999524"/>
    <s v=""/>
    <n v="1"/>
    <s v=""/>
  </r>
  <r>
    <x v="3"/>
    <n v="-185.49267580000014"/>
    <n v="-185.49267580000014"/>
    <s v=""/>
    <n v="1"/>
    <s v=""/>
  </r>
  <r>
    <x v="4"/>
    <n v="-97.76367190000019"/>
    <n v="-97.76367190000019"/>
    <s v=""/>
    <n v="1"/>
    <s v=""/>
  </r>
  <r>
    <x v="5"/>
    <n v="-187.88964839999971"/>
    <n v="-187.88964839999971"/>
    <s v=""/>
    <n v="1"/>
    <s v=""/>
  </r>
  <r>
    <x v="6"/>
    <n v="-297.87597649999952"/>
    <n v="-297.87597649999952"/>
    <s v=""/>
    <n v="1"/>
    <s v=""/>
  </r>
  <r>
    <x v="7"/>
    <n v="-315.92041009999957"/>
    <n v="-315.92041009999957"/>
    <s v=""/>
    <n v="1"/>
    <s v=""/>
  </r>
  <r>
    <x v="8"/>
    <n v="-65.968261699999857"/>
    <n v="-65.968261699999857"/>
    <s v=""/>
    <n v="1"/>
    <s v=""/>
  </r>
  <r>
    <x v="9"/>
    <n v="-112.84277339999971"/>
    <n v="-112.84277339999971"/>
    <s v=""/>
    <n v="1"/>
    <s v=""/>
  </r>
  <r>
    <x v="10"/>
    <n v="-78.747070299999905"/>
    <n v="-78.747070299999905"/>
    <s v=""/>
    <n v="1"/>
    <s v=""/>
  </r>
  <r>
    <x v="11"/>
    <n v="-131.41601559999981"/>
    <n v="-131.41601559999981"/>
    <s v=""/>
    <n v="1"/>
    <s v=""/>
  </r>
  <r>
    <x v="12"/>
    <n v="7.5683600000047591E-2"/>
    <s v=""/>
    <n v="7.5683600000047591E-2"/>
    <s v=""/>
    <n v="1"/>
  </r>
  <r>
    <x v="13"/>
    <n v="41.807617099999334"/>
    <s v=""/>
    <n v="41.807617099999334"/>
    <s v=""/>
    <n v="1"/>
  </r>
  <r>
    <x v="14"/>
    <n v="-71.454589799999667"/>
    <n v="-71.454589799999667"/>
    <s v=""/>
    <n v="1"/>
    <s v=""/>
  </r>
  <r>
    <x v="15"/>
    <n v="-123.51416020000033"/>
    <n v="-123.51416020000033"/>
    <s v=""/>
    <n v="1"/>
    <s v=""/>
  </r>
  <r>
    <x v="16"/>
    <n v="-229.96142580000014"/>
    <n v="-229.96142580000014"/>
    <s v=""/>
    <n v="1"/>
    <s v=""/>
  </r>
  <r>
    <x v="17"/>
    <n v="-244.03955080000014"/>
    <n v="-244.03955080000014"/>
    <s v=""/>
    <n v="1"/>
    <s v=""/>
  </r>
  <r>
    <x v="18"/>
    <n v="27.662597700000333"/>
    <s v=""/>
    <n v="27.662597700000333"/>
    <s v=""/>
    <n v="1"/>
  </r>
  <r>
    <x v="19"/>
    <n v="194.18310539999948"/>
    <s v=""/>
    <n v="194.18310539999948"/>
    <s v=""/>
    <n v="1"/>
  </r>
  <r>
    <x v="20"/>
    <n v="549.1142577999999"/>
    <s v=""/>
    <n v="549.1142577999999"/>
    <s v=""/>
    <n v="1"/>
  </r>
  <r>
    <x v="21"/>
    <n v="630.53125"/>
    <s v=""/>
    <n v="630.53125"/>
    <s v=""/>
    <n v="1"/>
  </r>
  <r>
    <x v="22"/>
    <n v="375.40771479999967"/>
    <s v=""/>
    <n v="375.40771479999967"/>
    <s v=""/>
    <n v="1"/>
  </r>
  <r>
    <x v="23"/>
    <n v="309.01611330000014"/>
    <s v=""/>
    <n v="309.01611330000014"/>
    <s v=""/>
    <n v="1"/>
  </r>
  <r>
    <x v="0"/>
    <n v="307.40869139999995"/>
    <s v=""/>
    <n v="307.40869139999995"/>
    <s v=""/>
    <n v="1"/>
  </r>
  <r>
    <x v="1"/>
    <n v="253.53710940000019"/>
    <s v=""/>
    <n v="253.53710940000019"/>
    <s v=""/>
    <n v="1"/>
  </r>
  <r>
    <x v="2"/>
    <n v="77.157714799999667"/>
    <s v=""/>
    <n v="77.157714799999667"/>
    <s v=""/>
    <n v="1"/>
  </r>
  <r>
    <x v="3"/>
    <n v="85.414550800000143"/>
    <s v=""/>
    <n v="85.414550800000143"/>
    <s v=""/>
    <n v="1"/>
  </r>
  <r>
    <x v="4"/>
    <n v="-104.33398440000019"/>
    <n v="-104.33398440000019"/>
    <s v=""/>
    <n v="1"/>
    <s v=""/>
  </r>
  <r>
    <x v="5"/>
    <n v="-185.45507820000057"/>
    <n v="-185.45507820000057"/>
    <s v=""/>
    <n v="1"/>
    <s v=""/>
  </r>
  <r>
    <x v="6"/>
    <n v="-314.79101559999981"/>
    <n v="-314.79101559999981"/>
    <s v=""/>
    <n v="1"/>
    <s v=""/>
  </r>
  <r>
    <x v="7"/>
    <n v="-318"/>
    <n v="-318"/>
    <s v=""/>
    <n v="1"/>
    <s v=""/>
  </r>
  <r>
    <x v="8"/>
    <n v="-41.028808600000048"/>
    <n v="-41.028808600000048"/>
    <s v=""/>
    <n v="1"/>
    <s v=""/>
  </r>
  <r>
    <x v="9"/>
    <n v="310.30273440000019"/>
    <s v=""/>
    <n v="310.30273440000019"/>
    <s v=""/>
    <n v="1"/>
  </r>
  <r>
    <x v="10"/>
    <n v="197.3046875"/>
    <s v=""/>
    <n v="197.3046875"/>
    <s v=""/>
    <n v="1"/>
  </r>
  <r>
    <x v="11"/>
    <n v="-538.91748050000024"/>
    <n v="-538.91748050000024"/>
    <s v=""/>
    <n v="1"/>
    <s v=""/>
  </r>
  <r>
    <x v="12"/>
    <n v="-608.43847660000029"/>
    <n v="-608.43847660000029"/>
    <s v=""/>
    <n v="1"/>
    <s v=""/>
  </r>
  <r>
    <x v="13"/>
    <n v="-291.28857419999986"/>
    <n v="-291.28857419999986"/>
    <s v=""/>
    <n v="1"/>
    <s v=""/>
  </r>
  <r>
    <x v="14"/>
    <n v="192.6826172000001"/>
    <s v=""/>
    <n v="192.6826172000001"/>
    <s v=""/>
    <n v="1"/>
  </r>
  <r>
    <x v="15"/>
    <n v="42.4765625"/>
    <s v=""/>
    <n v="42.4765625"/>
    <s v=""/>
    <n v="1"/>
  </r>
  <r>
    <x v="16"/>
    <n v="-0.71875"/>
    <n v="-0.71875"/>
    <s v=""/>
    <n v="1"/>
    <s v=""/>
  </r>
  <r>
    <x v="17"/>
    <n v="-509.9345702999999"/>
    <n v="-509.9345702999999"/>
    <s v=""/>
    <n v="1"/>
    <s v=""/>
  </r>
  <r>
    <x v="18"/>
    <n v="-654.70068360000005"/>
    <n v="-654.70068360000005"/>
    <s v=""/>
    <n v="1"/>
    <s v=""/>
  </r>
  <r>
    <x v="19"/>
    <n v="-503.13037110000005"/>
    <n v="-503.13037110000005"/>
    <s v=""/>
    <n v="1"/>
    <s v=""/>
  </r>
  <r>
    <x v="20"/>
    <n v="-343.58203119999962"/>
    <n v="-343.58203119999962"/>
    <s v=""/>
    <n v="1"/>
    <s v=""/>
  </r>
  <r>
    <x v="21"/>
    <n v="-57.32226559999981"/>
    <n v="-57.32226559999981"/>
    <s v=""/>
    <n v="1"/>
    <s v=""/>
  </r>
  <r>
    <x v="22"/>
    <n v="16.178222700000333"/>
    <s v=""/>
    <n v="16.178222700000333"/>
    <s v=""/>
    <n v="1"/>
  </r>
  <r>
    <x v="23"/>
    <n v="61.562988300000143"/>
    <s v=""/>
    <n v="61.562988300000143"/>
    <s v=""/>
    <n v="1"/>
  </r>
  <r>
    <x v="0"/>
    <n v="124.96728520000033"/>
    <s v=""/>
    <n v="124.96728520000033"/>
    <s v=""/>
    <n v="1"/>
  </r>
  <r>
    <x v="1"/>
    <n v="159.51757809999981"/>
    <s v=""/>
    <n v="159.51757809999981"/>
    <s v=""/>
    <n v="1"/>
  </r>
  <r>
    <x v="2"/>
    <n v="160.43017580000014"/>
    <s v=""/>
    <n v="160.43017580000014"/>
    <s v=""/>
    <n v="1"/>
  </r>
  <r>
    <x v="3"/>
    <n v="160.83447259999957"/>
    <s v=""/>
    <n v="160.83447259999957"/>
    <s v=""/>
    <n v="1"/>
  </r>
  <r>
    <x v="4"/>
    <n v="188.70654300000024"/>
    <s v=""/>
    <n v="188.70654300000024"/>
    <s v=""/>
    <n v="1"/>
  </r>
  <r>
    <x v="5"/>
    <n v="282.90722649999952"/>
    <s v=""/>
    <n v="282.90722649999952"/>
    <s v=""/>
    <n v="1"/>
  </r>
  <r>
    <x v="6"/>
    <n v="162.37158199999976"/>
    <s v=""/>
    <n v="162.37158199999976"/>
    <s v=""/>
    <n v="1"/>
  </r>
  <r>
    <x v="7"/>
    <n v="-239.83789059999981"/>
    <n v="-239.83789059999981"/>
    <s v=""/>
    <n v="1"/>
    <s v=""/>
  </r>
  <r>
    <x v="8"/>
    <n v="-160.88671880000038"/>
    <n v="-160.88671880000038"/>
    <s v=""/>
    <n v="1"/>
    <s v=""/>
  </r>
  <r>
    <x v="9"/>
    <n v="-255.54589839999971"/>
    <n v="-255.54589839999971"/>
    <s v=""/>
    <n v="1"/>
    <s v=""/>
  </r>
  <r>
    <x v="10"/>
    <n v="-389.22119139999995"/>
    <n v="-389.22119139999995"/>
    <s v=""/>
    <n v="1"/>
    <s v=""/>
  </r>
  <r>
    <x v="11"/>
    <n v="-219.6201172000001"/>
    <n v="-219.6201172000001"/>
    <s v=""/>
    <n v="1"/>
    <s v=""/>
  </r>
  <r>
    <x v="12"/>
    <n v="-304.52685539999948"/>
    <n v="-304.52685539999948"/>
    <s v=""/>
    <n v="1"/>
    <s v=""/>
  </r>
  <r>
    <x v="13"/>
    <n v="-111.49414070000057"/>
    <n v="-111.49414070000057"/>
    <s v=""/>
    <n v="1"/>
    <s v=""/>
  </r>
  <r>
    <x v="14"/>
    <n v="109.16259759999957"/>
    <s v=""/>
    <n v="109.16259759999957"/>
    <s v=""/>
    <n v="1"/>
  </r>
  <r>
    <x v="15"/>
    <n v="43.934082100000523"/>
    <s v=""/>
    <n v="43.934082100000523"/>
    <s v=""/>
    <n v="1"/>
  </r>
  <r>
    <x v="16"/>
    <n v="77.40625"/>
    <s v=""/>
    <n v="77.40625"/>
    <s v=""/>
    <n v="1"/>
  </r>
  <r>
    <x v="17"/>
    <n v="-125.5234375"/>
    <n v="-125.5234375"/>
    <s v=""/>
    <n v="1"/>
    <s v=""/>
  </r>
  <r>
    <x v="18"/>
    <n v="-312.85986330000014"/>
    <n v="-312.85986330000014"/>
    <s v=""/>
    <n v="1"/>
    <s v=""/>
  </r>
  <r>
    <x v="19"/>
    <n v="-355.9482422000001"/>
    <n v="-355.9482422000001"/>
    <s v=""/>
    <n v="1"/>
    <s v=""/>
  </r>
  <r>
    <x v="20"/>
    <n v="-376.3828125"/>
    <n v="-376.3828125"/>
    <s v=""/>
    <n v="1"/>
    <s v=""/>
  </r>
  <r>
    <x v="21"/>
    <n v="-197.42431639999995"/>
    <n v="-197.42431639999995"/>
    <s v=""/>
    <n v="1"/>
    <s v=""/>
  </r>
  <r>
    <x v="22"/>
    <n v="-162.86523440000019"/>
    <n v="-162.86523440000019"/>
    <s v=""/>
    <n v="1"/>
    <s v=""/>
  </r>
  <r>
    <x v="23"/>
    <n v="-149.3388672000001"/>
    <n v="-149.3388672000001"/>
    <s v=""/>
    <n v="1"/>
    <s v=""/>
  </r>
  <r>
    <x v="0"/>
    <n v="-32.323242200000095"/>
    <n v="-32.323242200000095"/>
    <s v=""/>
    <n v="1"/>
    <s v=""/>
  </r>
  <r>
    <x v="1"/>
    <n v="17.104980500000238"/>
    <s v=""/>
    <n v="17.104980500000238"/>
    <s v=""/>
    <n v="1"/>
  </r>
  <r>
    <x v="3"/>
    <n v="-173.97216800000024"/>
    <n v="-173.97216800000024"/>
    <s v=""/>
    <n v="1"/>
    <s v=""/>
  </r>
  <r>
    <x v="4"/>
    <n v="80.8671875"/>
    <s v=""/>
    <n v="80.8671875"/>
    <s v=""/>
    <n v="1"/>
  </r>
  <r>
    <x v="5"/>
    <n v="100.4609375"/>
    <s v=""/>
    <n v="100.4609375"/>
    <s v=""/>
    <n v="1"/>
  </r>
  <r>
    <x v="6"/>
    <n v="2.6528321000005235"/>
    <s v=""/>
    <n v="2.6528321000005235"/>
    <s v=""/>
    <n v="1"/>
  </r>
  <r>
    <x v="7"/>
    <n v="9.0478516000002855"/>
    <s v=""/>
    <n v="9.0478516000002855"/>
    <s v=""/>
    <n v="1"/>
  </r>
  <r>
    <x v="8"/>
    <n v="28.735839900000428"/>
    <s v=""/>
    <n v="28.735839900000428"/>
    <s v=""/>
    <n v="1"/>
  </r>
  <r>
    <x v="9"/>
    <n v="181.49755860000005"/>
    <s v=""/>
    <n v="181.49755860000005"/>
    <s v=""/>
    <n v="1"/>
  </r>
  <r>
    <x v="10"/>
    <n v="212.2626952999999"/>
    <s v=""/>
    <n v="212.2626952999999"/>
    <s v=""/>
    <n v="1"/>
  </r>
  <r>
    <x v="11"/>
    <n v="129.54345699999976"/>
    <s v=""/>
    <n v="129.54345699999976"/>
    <s v=""/>
    <n v="1"/>
  </r>
  <r>
    <x v="12"/>
    <n v="-10.604003899999952"/>
    <n v="-10.604003899999952"/>
    <s v=""/>
    <n v="1"/>
    <s v=""/>
  </r>
  <r>
    <x v="13"/>
    <n v="69.833007799999905"/>
    <s v=""/>
    <n v="69.833007799999905"/>
    <s v=""/>
    <n v="1"/>
  </r>
  <r>
    <x v="14"/>
    <n v="56.796875"/>
    <s v=""/>
    <n v="56.796875"/>
    <s v=""/>
    <n v="1"/>
  </r>
  <r>
    <x v="15"/>
    <n v="38.591796799999429"/>
    <s v=""/>
    <n v="38.591796799999429"/>
    <s v=""/>
    <n v="1"/>
  </r>
  <r>
    <x v="16"/>
    <n v="3.9350586000000476"/>
    <s v=""/>
    <n v="3.9350586000000476"/>
    <s v=""/>
    <n v="1"/>
  </r>
  <r>
    <x v="17"/>
    <n v="-148.9560547000001"/>
    <n v="-148.9560547000001"/>
    <s v=""/>
    <n v="1"/>
    <s v=""/>
  </r>
  <r>
    <x v="18"/>
    <n v="-88.830566399999952"/>
    <n v="-88.830566399999952"/>
    <s v=""/>
    <n v="1"/>
    <s v=""/>
  </r>
  <r>
    <x v="19"/>
    <n v="49.299316399999952"/>
    <s v=""/>
    <n v="49.299316399999952"/>
    <s v=""/>
    <n v="1"/>
  </r>
  <r>
    <x v="20"/>
    <n v="67.560058600000048"/>
    <s v=""/>
    <n v="67.560058600000048"/>
    <s v=""/>
    <n v="1"/>
  </r>
  <r>
    <x v="21"/>
    <n v="44.348144600000523"/>
    <s v=""/>
    <n v="44.348144600000523"/>
    <s v=""/>
    <n v="1"/>
  </r>
  <r>
    <x v="22"/>
    <n v="23.882324199999857"/>
    <s v=""/>
    <n v="23.882324199999857"/>
    <s v=""/>
    <n v="1"/>
  </r>
  <r>
    <x v="23"/>
    <n v="85.776855399999477"/>
    <s v=""/>
    <n v="85.776855399999477"/>
    <s v=""/>
    <n v="1"/>
  </r>
  <r>
    <x v="0"/>
    <n v="85.096191399999952"/>
    <s v=""/>
    <n v="85.096191399999952"/>
    <s v=""/>
    <n v="1"/>
  </r>
  <r>
    <x v="1"/>
    <n v="-1.0385741999998572"/>
    <n v="-1.0385741999998572"/>
    <s v=""/>
    <n v="1"/>
    <s v=""/>
  </r>
  <r>
    <x v="2"/>
    <n v="-0.65380860000004759"/>
    <n v="-0.65380860000004759"/>
    <s v=""/>
    <n v="1"/>
    <s v=""/>
  </r>
  <r>
    <x v="3"/>
    <n v="199.73388669999986"/>
    <s v=""/>
    <n v="199.73388669999986"/>
    <s v=""/>
    <n v="1"/>
  </r>
  <r>
    <x v="4"/>
    <n v="108.5"/>
    <s v=""/>
    <n v="108.5"/>
    <s v=""/>
    <n v="1"/>
  </r>
  <r>
    <x v="5"/>
    <n v="22.706543000000238"/>
    <s v=""/>
    <n v="22.706543000000238"/>
    <s v=""/>
    <n v="1"/>
  </r>
  <r>
    <x v="6"/>
    <n v="29.262695400000666"/>
    <s v=""/>
    <n v="29.262695400000666"/>
    <s v=""/>
    <n v="1"/>
  </r>
  <r>
    <x v="7"/>
    <n v="79.937988300000143"/>
    <s v=""/>
    <n v="79.937988300000143"/>
    <s v=""/>
    <n v="1"/>
  </r>
  <r>
    <x v="8"/>
    <n v="77.165039100000286"/>
    <s v=""/>
    <n v="77.165039100000286"/>
    <s v=""/>
    <n v="1"/>
  </r>
  <r>
    <x v="9"/>
    <n v="66.809081999999762"/>
    <s v=""/>
    <n v="66.809081999999762"/>
    <s v=""/>
    <n v="1"/>
  </r>
  <r>
    <x v="10"/>
    <n v="-74.21679690000019"/>
    <n v="-74.21679690000019"/>
    <s v=""/>
    <n v="1"/>
    <s v=""/>
  </r>
  <r>
    <x v="11"/>
    <n v="-54.077148399999714"/>
    <n v="-54.077148399999714"/>
    <s v=""/>
    <n v="1"/>
    <s v=""/>
  </r>
  <r>
    <x v="12"/>
    <n v="30.15429690000019"/>
    <s v=""/>
    <n v="30.15429690000019"/>
    <s v=""/>
    <n v="1"/>
  </r>
  <r>
    <x v="13"/>
    <n v="-46.359863199999381"/>
    <n v="-46.359863199999381"/>
    <s v=""/>
    <n v="1"/>
    <s v=""/>
  </r>
  <r>
    <x v="14"/>
    <n v="237.72412110000005"/>
    <s v=""/>
    <n v="237.72412110000005"/>
    <s v=""/>
    <n v="1"/>
  </r>
  <r>
    <x v="15"/>
    <n v="168.17138669999986"/>
    <s v=""/>
    <n v="168.17138669999986"/>
    <s v=""/>
    <n v="1"/>
  </r>
  <r>
    <x v="16"/>
    <n v="186.50976559999981"/>
    <s v=""/>
    <n v="186.50976559999981"/>
    <s v=""/>
    <n v="1"/>
  </r>
  <r>
    <x v="17"/>
    <n v="-0.98583990000042832"/>
    <n v="-0.98583990000042832"/>
    <s v=""/>
    <n v="1"/>
    <s v=""/>
  </r>
  <r>
    <x v="18"/>
    <n v="-24.644043000000238"/>
    <n v="-24.644043000000238"/>
    <s v=""/>
    <n v="1"/>
    <s v=""/>
  </r>
  <r>
    <x v="19"/>
    <n v="106.19433589999971"/>
    <s v=""/>
    <n v="106.19433589999971"/>
    <s v=""/>
    <n v="1"/>
  </r>
  <r>
    <x v="20"/>
    <n v="6.1269532000005711"/>
    <s v=""/>
    <n v="6.1269532000005711"/>
    <s v=""/>
    <n v="1"/>
  </r>
  <r>
    <x v="21"/>
    <n v="52.10351559999981"/>
    <s v=""/>
    <n v="52.10351559999981"/>
    <s v=""/>
    <n v="1"/>
  </r>
  <r>
    <x v="22"/>
    <n v="54.315918000000238"/>
    <s v=""/>
    <n v="54.315918000000238"/>
    <s v=""/>
    <n v="1"/>
  </r>
  <r>
    <x v="23"/>
    <n v="205.93994139999995"/>
    <s v=""/>
    <n v="205.93994139999995"/>
    <s v=""/>
    <n v="1"/>
  </r>
  <r>
    <x v="0"/>
    <n v="-5.4682616999998572"/>
    <n v="-5.4682616999998572"/>
    <s v=""/>
    <n v="1"/>
    <s v=""/>
  </r>
  <r>
    <x v="1"/>
    <n v="-567.6669922000001"/>
    <n v="-567.6669922000001"/>
    <s v=""/>
    <n v="1"/>
    <s v=""/>
  </r>
  <r>
    <x v="2"/>
    <n v="-527.08007809999981"/>
    <n v="-527.08007809999981"/>
    <s v=""/>
    <n v="1"/>
    <s v=""/>
  </r>
  <r>
    <x v="3"/>
    <n v="-633.4609375"/>
    <n v="-633.4609375"/>
    <s v=""/>
    <n v="1"/>
    <s v=""/>
  </r>
  <r>
    <x v="4"/>
    <n v="-641.640625"/>
    <n v="-641.640625"/>
    <s v=""/>
    <n v="1"/>
    <s v=""/>
  </r>
  <r>
    <x v="5"/>
    <n v="-726.07177740000043"/>
    <n v="-726.07177740000043"/>
    <s v=""/>
    <n v="1"/>
    <s v=""/>
  </r>
  <r>
    <x v="6"/>
    <n v="-619.33789059999981"/>
    <n v="-619.33789059999981"/>
    <s v=""/>
    <n v="1"/>
    <s v=""/>
  </r>
  <r>
    <x v="7"/>
    <n v="-585.63916020000033"/>
    <n v="-585.63916020000033"/>
    <s v=""/>
    <n v="1"/>
    <s v=""/>
  </r>
  <r>
    <x v="8"/>
    <n v="-251.75"/>
    <n v="-251.75"/>
    <s v=""/>
    <n v="1"/>
    <s v=""/>
  </r>
  <r>
    <x v="9"/>
    <n v="-43.1484375"/>
    <n v="-43.1484375"/>
    <s v=""/>
    <n v="1"/>
    <s v=""/>
  </r>
  <r>
    <x v="10"/>
    <n v="-166.46240229999967"/>
    <n v="-166.46240229999967"/>
    <s v=""/>
    <n v="1"/>
    <s v=""/>
  </r>
  <r>
    <x v="11"/>
    <n v="-194.27294919999986"/>
    <n v="-194.27294919999986"/>
    <s v=""/>
    <n v="1"/>
    <s v=""/>
  </r>
  <r>
    <x v="12"/>
    <n v="-298.86572270000033"/>
    <n v="-298.86572270000033"/>
    <s v=""/>
    <n v="1"/>
    <s v=""/>
  </r>
  <r>
    <x v="13"/>
    <n v="-636.64746089999971"/>
    <n v="-636.64746089999971"/>
    <s v=""/>
    <n v="1"/>
    <s v=""/>
  </r>
  <r>
    <x v="14"/>
    <n v="-812.27587889999995"/>
    <n v="-812.27587889999995"/>
    <s v=""/>
    <n v="1"/>
    <s v=""/>
  </r>
  <r>
    <x v="15"/>
    <n v="-523.6484375"/>
    <n v="-523.6484375"/>
    <s v=""/>
    <n v="1"/>
    <s v=""/>
  </r>
  <r>
    <x v="16"/>
    <n v="-262.06884770000033"/>
    <n v="-262.06884770000033"/>
    <s v=""/>
    <n v="1"/>
    <s v=""/>
  </r>
  <r>
    <x v="17"/>
    <n v="-230.73828130000038"/>
    <n v="-230.73828130000038"/>
    <s v=""/>
    <n v="1"/>
    <s v=""/>
  </r>
  <r>
    <x v="18"/>
    <n v="36.904785200000333"/>
    <s v=""/>
    <n v="36.904785200000333"/>
    <s v=""/>
    <n v="1"/>
  </r>
  <r>
    <x v="19"/>
    <n v="-135.20019540000067"/>
    <n v="-135.20019540000067"/>
    <s v=""/>
    <n v="1"/>
    <s v=""/>
  </r>
  <r>
    <x v="20"/>
    <n v="-426.6533202999999"/>
    <n v="-426.6533202999999"/>
    <s v=""/>
    <n v="1"/>
    <s v=""/>
  </r>
  <r>
    <x v="21"/>
    <n v="-698.84472649999952"/>
    <n v="-698.84472649999952"/>
    <s v=""/>
    <n v="1"/>
    <s v=""/>
  </r>
  <r>
    <x v="22"/>
    <n v="-629.43945320000057"/>
    <n v="-629.43945320000057"/>
    <s v=""/>
    <n v="1"/>
    <s v=""/>
  </r>
  <r>
    <x v="23"/>
    <n v="-479.90771479999967"/>
    <n v="-479.90771479999967"/>
    <s v=""/>
    <n v="1"/>
    <s v=""/>
  </r>
  <r>
    <x v="0"/>
    <n v="-462.57275389999995"/>
    <n v="-462.57275389999995"/>
    <s v=""/>
    <n v="1"/>
    <s v=""/>
  </r>
  <r>
    <x v="1"/>
    <n v="-483.59033210000052"/>
    <n v="-483.59033210000052"/>
    <s v=""/>
    <n v="1"/>
    <s v=""/>
  </r>
  <r>
    <x v="2"/>
    <n v="-501.85693360000005"/>
    <n v="-501.85693360000005"/>
    <s v=""/>
    <n v="1"/>
    <s v=""/>
  </r>
  <r>
    <x v="3"/>
    <n v="-415.79150389999995"/>
    <n v="-415.79150389999995"/>
    <s v=""/>
    <n v="1"/>
    <s v=""/>
  </r>
  <r>
    <x v="4"/>
    <n v="-404.8486327999999"/>
    <n v="-404.8486327999999"/>
    <s v=""/>
    <n v="1"/>
    <s v=""/>
  </r>
  <r>
    <x v="5"/>
    <n v="-517.3017577999999"/>
    <n v="-517.3017577999999"/>
    <s v=""/>
    <n v="1"/>
    <s v=""/>
  </r>
  <r>
    <x v="6"/>
    <n v="-479.3408202999999"/>
    <n v="-479.3408202999999"/>
    <s v=""/>
    <n v="1"/>
    <s v=""/>
  </r>
  <r>
    <x v="7"/>
    <n v="-503.83251949999976"/>
    <n v="-503.83251949999976"/>
    <s v=""/>
    <n v="1"/>
    <s v=""/>
  </r>
  <r>
    <x v="8"/>
    <n v="-435.30859380000038"/>
    <n v="-435.30859380000038"/>
    <s v=""/>
    <n v="1"/>
    <s v=""/>
  </r>
  <r>
    <x v="9"/>
    <n v="-91.937011699999857"/>
    <n v="-91.937011699999857"/>
    <s v=""/>
    <n v="1"/>
    <s v=""/>
  </r>
  <r>
    <x v="10"/>
    <n v="-2.7421875"/>
    <n v="-2.7421875"/>
    <s v=""/>
    <n v="1"/>
    <s v=""/>
  </r>
  <r>
    <x v="11"/>
    <n v="-240.546875"/>
    <n v="-240.546875"/>
    <s v=""/>
    <n v="1"/>
    <s v=""/>
  </r>
  <r>
    <x v="12"/>
    <n v="-339.03759770000033"/>
    <n v="-339.03759770000033"/>
    <s v=""/>
    <n v="1"/>
    <s v=""/>
  </r>
  <r>
    <x v="13"/>
    <n v="-859.64013669999986"/>
    <n v="-859.64013669999986"/>
    <s v=""/>
    <n v="1"/>
    <s v=""/>
  </r>
  <r>
    <x v="14"/>
    <n v="-891.5078125"/>
    <n v="-891.5078125"/>
    <s v=""/>
    <n v="1"/>
    <s v=""/>
  </r>
  <r>
    <x v="15"/>
    <n v="-583.4033202999999"/>
    <n v="-583.4033202999999"/>
    <s v=""/>
    <n v="1"/>
    <s v=""/>
  </r>
  <r>
    <x v="16"/>
    <n v="-381.36816410000029"/>
    <n v="-381.36816410000029"/>
    <s v=""/>
    <n v="1"/>
    <s v=""/>
  </r>
  <r>
    <x v="17"/>
    <n v="-203.10058589999971"/>
    <n v="-203.10058589999971"/>
    <s v=""/>
    <n v="1"/>
    <s v=""/>
  </r>
  <r>
    <x v="18"/>
    <n v="-362.90478509999957"/>
    <n v="-362.90478509999957"/>
    <s v=""/>
    <n v="1"/>
    <s v=""/>
  </r>
  <r>
    <x v="19"/>
    <n v="-436.54882820000057"/>
    <n v="-436.54882820000057"/>
    <s v=""/>
    <n v="1"/>
    <s v=""/>
  </r>
  <r>
    <x v="20"/>
    <n v="-531.671875"/>
    <n v="-531.671875"/>
    <s v=""/>
    <n v="1"/>
    <s v=""/>
  </r>
  <r>
    <x v="21"/>
    <n v="-535.54150389999995"/>
    <n v="-535.54150389999995"/>
    <s v=""/>
    <n v="1"/>
    <s v=""/>
  </r>
  <r>
    <x v="22"/>
    <n v="-296.9033202999999"/>
    <n v="-296.9033202999999"/>
    <s v=""/>
    <n v="1"/>
    <s v=""/>
  </r>
  <r>
    <x v="23"/>
    <n v="-248.20507809999981"/>
    <n v="-248.20507809999981"/>
    <s v=""/>
    <n v="1"/>
    <s v=""/>
  </r>
  <r>
    <x v="0"/>
    <n v="-153.03857419999986"/>
    <n v="-153.03857419999986"/>
    <s v=""/>
    <n v="1"/>
    <s v=""/>
  </r>
  <r>
    <x v="1"/>
    <n v="-70.351074199999857"/>
    <n v="-70.351074199999857"/>
    <s v=""/>
    <n v="1"/>
    <s v=""/>
  </r>
  <r>
    <x v="2"/>
    <n v="-306.44384770000033"/>
    <n v="-306.44384770000033"/>
    <s v=""/>
    <n v="1"/>
    <s v=""/>
  </r>
  <r>
    <x v="3"/>
    <n v="-76.180175699999381"/>
    <n v="-76.180175699999381"/>
    <s v=""/>
    <n v="1"/>
    <s v=""/>
  </r>
  <r>
    <x v="4"/>
    <n v="6.886230500000238"/>
    <s v=""/>
    <n v="6.886230500000238"/>
    <s v=""/>
    <n v="1"/>
  </r>
  <r>
    <x v="5"/>
    <n v="33.396972599999572"/>
    <s v=""/>
    <n v="33.396972599999572"/>
    <s v=""/>
    <n v="1"/>
  </r>
  <r>
    <x v="6"/>
    <n v="-114.80224610000005"/>
    <n v="-114.80224610000005"/>
    <s v=""/>
    <n v="1"/>
    <s v=""/>
  </r>
  <r>
    <x v="7"/>
    <n v="-189.67285160000029"/>
    <n v="-189.67285160000029"/>
    <s v=""/>
    <n v="1"/>
    <s v=""/>
  </r>
  <r>
    <x v="8"/>
    <n v="137.14257820000057"/>
    <s v=""/>
    <n v="137.14257820000057"/>
    <s v=""/>
    <n v="1"/>
  </r>
  <r>
    <x v="9"/>
    <n v="-236.7470702999999"/>
    <n v="-236.7470702999999"/>
    <s v=""/>
    <n v="1"/>
    <s v=""/>
  </r>
  <r>
    <x v="10"/>
    <n v="-378.20654300000024"/>
    <n v="-378.20654300000024"/>
    <s v=""/>
    <n v="1"/>
    <s v=""/>
  </r>
  <r>
    <x v="11"/>
    <n v="-576.55810550000024"/>
    <n v="-576.55810550000024"/>
    <s v=""/>
    <n v="1"/>
    <s v=""/>
  </r>
  <r>
    <x v="12"/>
    <n v="-230.48486330000014"/>
    <n v="-230.48486330000014"/>
    <s v=""/>
    <n v="1"/>
    <s v=""/>
  </r>
  <r>
    <x v="13"/>
    <n v="-428.11816410000029"/>
    <n v="-428.11816410000029"/>
    <s v=""/>
    <n v="1"/>
    <s v=""/>
  </r>
  <r>
    <x v="14"/>
    <n v="-302.38378910000029"/>
    <n v="-302.38378910000029"/>
    <s v=""/>
    <n v="1"/>
    <s v=""/>
  </r>
  <r>
    <x v="15"/>
    <n v="-225.04638680000062"/>
    <n v="-225.04638680000062"/>
    <s v=""/>
    <n v="1"/>
    <s v=""/>
  </r>
  <r>
    <x v="16"/>
    <n v="-184.81347649999952"/>
    <n v="-184.81347649999952"/>
    <s v=""/>
    <n v="1"/>
    <s v=""/>
  </r>
  <r>
    <x v="17"/>
    <n v="-236.88623050000024"/>
    <n v="-236.88623050000024"/>
    <s v=""/>
    <n v="1"/>
    <s v=""/>
  </r>
  <r>
    <x v="18"/>
    <n v="-204.2529297000001"/>
    <n v="-204.2529297000001"/>
    <s v=""/>
    <n v="1"/>
    <s v=""/>
  </r>
  <r>
    <x v="19"/>
    <n v="14.433593699999619"/>
    <s v=""/>
    <n v="14.433593699999619"/>
    <s v=""/>
    <n v="1"/>
  </r>
  <r>
    <x v="20"/>
    <n v="35.563476499999524"/>
    <s v=""/>
    <n v="35.563476499999524"/>
    <s v=""/>
    <n v="1"/>
  </r>
  <r>
    <x v="21"/>
    <n v="138.21044919999986"/>
    <s v=""/>
    <n v="138.21044919999986"/>
    <s v=""/>
    <n v="1"/>
  </r>
  <r>
    <x v="22"/>
    <n v="281.44628910000029"/>
    <s v=""/>
    <n v="281.44628910000029"/>
    <s v=""/>
    <n v="1"/>
  </r>
  <r>
    <x v="23"/>
    <n v="306.27490229999967"/>
    <s v=""/>
    <n v="306.27490229999967"/>
    <s v=""/>
    <n v="1"/>
  </r>
  <r>
    <x v="0"/>
    <n v="199.17138669999986"/>
    <s v=""/>
    <n v="199.17138669999986"/>
    <s v=""/>
    <n v="1"/>
  </r>
  <r>
    <x v="1"/>
    <n v="214.3515625"/>
    <s v=""/>
    <n v="214.3515625"/>
    <s v=""/>
    <n v="1"/>
  </r>
  <r>
    <x v="2"/>
    <n v="252.18261709999933"/>
    <s v=""/>
    <n v="252.18261709999933"/>
    <s v=""/>
    <n v="1"/>
  </r>
  <r>
    <x v="3"/>
    <n v="370.70947259999957"/>
    <s v=""/>
    <n v="370.70947259999957"/>
    <s v=""/>
    <n v="1"/>
  </r>
  <r>
    <x v="4"/>
    <n v="408.54492179999943"/>
    <s v=""/>
    <n v="408.54492179999943"/>
    <s v=""/>
    <n v="1"/>
  </r>
  <r>
    <x v="5"/>
    <n v="353.04833979999967"/>
    <s v=""/>
    <n v="353.04833979999967"/>
    <s v=""/>
    <n v="1"/>
  </r>
  <r>
    <x v="6"/>
    <n v="175.75"/>
    <s v=""/>
    <n v="175.75"/>
    <s v=""/>
    <n v="1"/>
  </r>
  <r>
    <x v="7"/>
    <n v="151.00244139999995"/>
    <s v=""/>
    <n v="151.00244139999995"/>
    <s v=""/>
    <n v="1"/>
  </r>
  <r>
    <x v="8"/>
    <n v="-149.07910160000029"/>
    <n v="-149.07910160000029"/>
    <s v=""/>
    <n v="1"/>
    <s v=""/>
  </r>
  <r>
    <x v="9"/>
    <n v="-112.8408202999999"/>
    <n v="-112.8408202999999"/>
    <s v=""/>
    <n v="1"/>
    <s v=""/>
  </r>
  <r>
    <x v="10"/>
    <n v="-323.1533202999999"/>
    <n v="-323.1533202999999"/>
    <s v=""/>
    <n v="1"/>
    <s v=""/>
  </r>
  <r>
    <x v="11"/>
    <n v="-28.342773500000476"/>
    <n v="-28.342773500000476"/>
    <s v=""/>
    <n v="1"/>
    <s v=""/>
  </r>
  <r>
    <x v="12"/>
    <n v="-56.112304700000095"/>
    <n v="-56.112304700000095"/>
    <s v=""/>
    <n v="1"/>
    <s v=""/>
  </r>
  <r>
    <x v="13"/>
    <n v="109.13867190000019"/>
    <s v=""/>
    <n v="109.13867190000019"/>
    <s v=""/>
    <n v="1"/>
  </r>
  <r>
    <x v="14"/>
    <n v="-184.72070309999981"/>
    <n v="-184.72070309999981"/>
    <s v=""/>
    <n v="1"/>
    <s v=""/>
  </r>
  <r>
    <x v="15"/>
    <n v="-125.21289059999981"/>
    <n v="-125.21289059999981"/>
    <s v=""/>
    <n v="1"/>
    <s v=""/>
  </r>
  <r>
    <x v="16"/>
    <n v="-148.96191410000029"/>
    <n v="-148.96191410000029"/>
    <s v=""/>
    <n v="1"/>
    <s v=""/>
  </r>
  <r>
    <x v="17"/>
    <n v="-175.66992179999943"/>
    <n v="-175.66992179999943"/>
    <s v=""/>
    <n v="1"/>
    <s v=""/>
  </r>
  <r>
    <x v="18"/>
    <n v="8.2426758000001428"/>
    <s v=""/>
    <n v="8.2426758000001428"/>
    <s v=""/>
    <n v="1"/>
  </r>
  <r>
    <x v="19"/>
    <n v="-16.094238300000143"/>
    <n v="-16.094238300000143"/>
    <s v=""/>
    <n v="1"/>
    <s v=""/>
  </r>
  <r>
    <x v="20"/>
    <n v="92.789550800000143"/>
    <s v=""/>
    <n v="92.789550800000143"/>
    <s v=""/>
    <n v="1"/>
  </r>
  <r>
    <x v="21"/>
    <n v="-628.3935547000001"/>
    <n v="-628.3935547000001"/>
    <s v=""/>
    <n v="1"/>
    <s v=""/>
  </r>
  <r>
    <x v="22"/>
    <n v="-506.3798827999999"/>
    <n v="-506.3798827999999"/>
    <s v=""/>
    <n v="1"/>
    <s v=""/>
  </r>
  <r>
    <x v="23"/>
    <n v="-95.4140625"/>
    <n v="-95.4140625"/>
    <s v=""/>
    <n v="1"/>
    <s v=""/>
  </r>
  <r>
    <x v="0"/>
    <n v="-102.85742190000019"/>
    <n v="-102.85742190000019"/>
    <s v=""/>
    <n v="1"/>
    <s v=""/>
  </r>
  <r>
    <x v="1"/>
    <n v="-248.51757809999981"/>
    <n v="-248.51757809999981"/>
    <s v=""/>
    <n v="1"/>
    <s v=""/>
  </r>
  <r>
    <x v="2"/>
    <n v="-359.47851559999981"/>
    <n v="-359.47851559999981"/>
    <s v=""/>
    <n v="1"/>
    <s v=""/>
  </r>
  <r>
    <x v="3"/>
    <n v="-350.33642580000014"/>
    <n v="-350.33642580000014"/>
    <s v=""/>
    <n v="1"/>
    <s v=""/>
  </r>
  <r>
    <x v="4"/>
    <n v="-82.129394499999762"/>
    <n v="-82.129394499999762"/>
    <s v=""/>
    <n v="1"/>
    <s v=""/>
  </r>
  <r>
    <x v="5"/>
    <n v="55.278320299999905"/>
    <s v=""/>
    <n v="55.278320299999905"/>
    <s v=""/>
    <n v="1"/>
  </r>
  <r>
    <x v="6"/>
    <n v="-53.778320299999905"/>
    <n v="-53.778320299999905"/>
    <s v=""/>
    <n v="1"/>
    <s v=""/>
  </r>
  <r>
    <x v="7"/>
    <n v="-491.52978520000033"/>
    <n v="-491.52978520000033"/>
    <s v=""/>
    <n v="1"/>
    <s v=""/>
  </r>
  <r>
    <x v="8"/>
    <n v="-232.99658199999976"/>
    <n v="-232.99658199999976"/>
    <s v=""/>
    <n v="1"/>
    <s v=""/>
  </r>
  <r>
    <x v="9"/>
    <n v="-318.62353509999957"/>
    <n v="-318.62353509999957"/>
    <s v=""/>
    <n v="1"/>
    <s v=""/>
  </r>
  <r>
    <x v="10"/>
    <n v="-671.77929690000019"/>
    <n v="-671.77929690000019"/>
    <s v=""/>
    <n v="1"/>
    <s v=""/>
  </r>
  <r>
    <x v="11"/>
    <n v="-541.89648429999943"/>
    <n v="-541.89648429999943"/>
    <s v=""/>
    <n v="1"/>
    <s v=""/>
  </r>
  <r>
    <x v="12"/>
    <n v="-199.77880860000005"/>
    <n v="-199.77880860000005"/>
    <s v=""/>
    <n v="1"/>
    <s v=""/>
  </r>
  <r>
    <x v="13"/>
    <n v="-24.813476600000286"/>
    <n v="-24.813476600000286"/>
    <s v=""/>
    <n v="1"/>
    <s v=""/>
  </r>
  <r>
    <x v="14"/>
    <n v="-7.620605500000238"/>
    <n v="-7.620605500000238"/>
    <s v=""/>
    <n v="1"/>
    <s v=""/>
  </r>
  <r>
    <x v="15"/>
    <n v="-105.66943360000005"/>
    <n v="-105.66943360000005"/>
    <s v=""/>
    <n v="1"/>
    <s v=""/>
  </r>
  <r>
    <x v="16"/>
    <n v="-92.059081999999762"/>
    <n v="-92.059081999999762"/>
    <s v=""/>
    <n v="1"/>
    <s v=""/>
  </r>
  <r>
    <x v="17"/>
    <n v="-251.1201172000001"/>
    <n v="-251.1201172000001"/>
    <s v=""/>
    <n v="1"/>
    <s v=""/>
  </r>
  <r>
    <x v="18"/>
    <n v="-304.69482419999986"/>
    <n v="-304.69482419999986"/>
    <s v=""/>
    <n v="1"/>
    <s v=""/>
  </r>
  <r>
    <x v="19"/>
    <n v="-88.838867200000095"/>
    <n v="-88.838867200000095"/>
    <s v=""/>
    <n v="1"/>
    <s v=""/>
  </r>
  <r>
    <x v="20"/>
    <n v="-95.859863199999381"/>
    <n v="-95.859863199999381"/>
    <s v=""/>
    <n v="1"/>
    <s v=""/>
  </r>
  <r>
    <x v="21"/>
    <n v="13.145996100000048"/>
    <s v=""/>
    <n v="13.145996100000048"/>
    <s v=""/>
    <n v="1"/>
  </r>
  <r>
    <x v="22"/>
    <n v="151.59375"/>
    <s v=""/>
    <n v="151.59375"/>
    <s v=""/>
    <n v="1"/>
  </r>
  <r>
    <x v="23"/>
    <n v="249.79882820000057"/>
    <s v=""/>
    <n v="249.79882820000057"/>
    <s v=""/>
    <n v="1"/>
  </r>
  <r>
    <x v="0"/>
    <n v="130.45703130000038"/>
    <s v=""/>
    <n v="130.45703130000038"/>
    <s v=""/>
    <n v="1"/>
  </r>
  <r>
    <x v="1"/>
    <n v="202.40722649999952"/>
    <s v=""/>
    <n v="202.40722649999952"/>
    <s v=""/>
    <n v="1"/>
  </r>
  <r>
    <x v="2"/>
    <n v="49.800781199999619"/>
    <s v=""/>
    <n v="49.800781199999619"/>
    <s v=""/>
    <n v="1"/>
  </r>
  <r>
    <x v="3"/>
    <n v="-63.692382799999905"/>
    <n v="-63.692382799999905"/>
    <s v=""/>
    <n v="1"/>
    <s v=""/>
  </r>
  <r>
    <x v="4"/>
    <n v="-212.1171875"/>
    <n v="-212.1171875"/>
    <s v=""/>
    <n v="1"/>
    <s v=""/>
  </r>
  <r>
    <x v="5"/>
    <n v="-42.63476559999981"/>
    <n v="-42.63476559999981"/>
    <s v=""/>
    <n v="1"/>
    <s v=""/>
  </r>
  <r>
    <x v="6"/>
    <n v="-79.396972599999572"/>
    <n v="-79.396972599999572"/>
    <s v=""/>
    <n v="1"/>
    <s v=""/>
  </r>
  <r>
    <x v="7"/>
    <n v="-263.8779297000001"/>
    <n v="-263.8779297000001"/>
    <s v=""/>
    <n v="1"/>
    <s v=""/>
  </r>
  <r>
    <x v="8"/>
    <n v="-134.1513672000001"/>
    <n v="-134.1513672000001"/>
    <s v=""/>
    <n v="1"/>
    <s v=""/>
  </r>
  <r>
    <x v="9"/>
    <n v="-252.63378910000029"/>
    <n v="-252.63378910000029"/>
    <s v=""/>
    <n v="1"/>
    <s v=""/>
  </r>
  <r>
    <x v="10"/>
    <n v="-191.2734375"/>
    <n v="-191.2734375"/>
    <s v=""/>
    <n v="1"/>
    <s v=""/>
  </r>
  <r>
    <x v="11"/>
    <n v="-250.4091797000001"/>
    <n v="-250.4091797000001"/>
    <s v=""/>
    <n v="1"/>
    <s v=""/>
  </r>
  <r>
    <x v="12"/>
    <n v="-394.8408202999999"/>
    <n v="-394.8408202999999"/>
    <s v=""/>
    <n v="1"/>
    <s v=""/>
  </r>
  <r>
    <x v="13"/>
    <n v="-300.7578125"/>
    <n v="-300.7578125"/>
    <s v=""/>
    <n v="1"/>
    <s v=""/>
  </r>
  <r>
    <x v="14"/>
    <n v="-263.07373039999948"/>
    <n v="-263.07373039999948"/>
    <s v=""/>
    <n v="1"/>
    <s v=""/>
  </r>
  <r>
    <x v="15"/>
    <n v="-308.41455080000014"/>
    <n v="-308.41455080000014"/>
    <s v=""/>
    <n v="1"/>
    <s v=""/>
  </r>
  <r>
    <x v="16"/>
    <n v="-176.75"/>
    <n v="-176.75"/>
    <s v=""/>
    <n v="1"/>
    <s v=""/>
  </r>
  <r>
    <x v="17"/>
    <n v="-242.83740229999967"/>
    <n v="-242.83740229999967"/>
    <s v=""/>
    <n v="1"/>
    <s v=""/>
  </r>
  <r>
    <x v="18"/>
    <n v="-313.3779297000001"/>
    <n v="-313.3779297000001"/>
    <s v=""/>
    <n v="1"/>
    <s v=""/>
  </r>
  <r>
    <x v="19"/>
    <n v="-296.29785149999952"/>
    <n v="-296.29785149999952"/>
    <s v=""/>
    <n v="1"/>
    <s v=""/>
  </r>
  <r>
    <x v="20"/>
    <n v="-368.2841797000001"/>
    <n v="-368.2841797000001"/>
    <s v=""/>
    <n v="1"/>
    <s v=""/>
  </r>
  <r>
    <x v="21"/>
    <n v="-386.8779297000001"/>
    <n v="-386.8779297000001"/>
    <s v=""/>
    <n v="1"/>
    <s v=""/>
  </r>
  <r>
    <x v="22"/>
    <n v="-170.09960940000019"/>
    <n v="-170.09960940000019"/>
    <s v=""/>
    <n v="1"/>
    <s v=""/>
  </r>
  <r>
    <x v="23"/>
    <n v="-12.301757799999905"/>
    <n v="-12.301757799999905"/>
    <s v=""/>
    <n v="1"/>
    <s v=""/>
  </r>
  <r>
    <x v="0"/>
    <n v="78.665038999999524"/>
    <s v=""/>
    <n v="78.665038999999524"/>
    <s v=""/>
    <n v="1"/>
  </r>
  <r>
    <x v="1"/>
    <n v="-57.415039100000286"/>
    <n v="-57.415039100000286"/>
    <s v=""/>
    <n v="1"/>
    <s v=""/>
  </r>
  <r>
    <x v="2"/>
    <n v="-219.11621089999971"/>
    <n v="-219.11621089999971"/>
    <s v=""/>
    <n v="1"/>
    <s v=""/>
  </r>
  <r>
    <x v="3"/>
    <n v="-67.459472700000333"/>
    <n v="-67.459472700000333"/>
    <s v=""/>
    <n v="1"/>
    <s v=""/>
  </r>
  <r>
    <x v="4"/>
    <n v="-154.85595699999976"/>
    <n v="-154.85595699999976"/>
    <s v=""/>
    <n v="1"/>
    <s v=""/>
  </r>
  <r>
    <x v="5"/>
    <n v="-115.90722660000029"/>
    <n v="-115.90722660000029"/>
    <s v=""/>
    <n v="1"/>
    <s v=""/>
  </r>
  <r>
    <x v="6"/>
    <n v="-6.6772461000000476"/>
    <n v="-6.6772461000000476"/>
    <s v=""/>
    <n v="1"/>
    <s v=""/>
  </r>
  <r>
    <x v="7"/>
    <n v="37.969238300000143"/>
    <s v=""/>
    <n v="37.969238300000143"/>
    <s v=""/>
    <n v="1"/>
  </r>
  <r>
    <x v="8"/>
    <n v="237.69287110000005"/>
    <s v=""/>
    <n v="237.69287110000005"/>
    <s v=""/>
    <n v="1"/>
  </r>
  <r>
    <x v="9"/>
    <n v="-97.605468800000381"/>
    <n v="-97.605468800000381"/>
    <s v=""/>
    <n v="1"/>
    <s v=""/>
  </r>
  <r>
    <x v="10"/>
    <n v="-23.809570299999905"/>
    <n v="-23.809570299999905"/>
    <s v=""/>
    <n v="1"/>
    <s v=""/>
  </r>
  <r>
    <x v="11"/>
    <n v="-19.846679700000095"/>
    <n v="-19.846679700000095"/>
    <s v=""/>
    <n v="1"/>
    <s v=""/>
  </r>
  <r>
    <x v="12"/>
    <n v="-266.10205080000014"/>
    <n v="-266.10205080000014"/>
    <s v=""/>
    <n v="1"/>
    <s v=""/>
  </r>
  <r>
    <x v="13"/>
    <n v="-213.13818360000005"/>
    <n v="-213.13818360000005"/>
    <s v=""/>
    <n v="1"/>
    <s v=""/>
  </r>
  <r>
    <x v="14"/>
    <n v="-370.69287110000005"/>
    <n v="-370.69287110000005"/>
    <s v=""/>
    <n v="1"/>
    <s v=""/>
  </r>
  <r>
    <x v="15"/>
    <n v="-688.93212889999995"/>
    <n v="-688.93212889999995"/>
    <s v=""/>
    <n v="1"/>
    <s v=""/>
  </r>
  <r>
    <x v="16"/>
    <n v="-409.54541020000033"/>
    <n v="-409.54541020000033"/>
    <s v=""/>
    <n v="1"/>
    <s v=""/>
  </r>
  <r>
    <x v="17"/>
    <n v="-129.12939460000052"/>
    <n v="-129.12939460000052"/>
    <s v=""/>
    <n v="1"/>
    <s v=""/>
  </r>
  <r>
    <x v="18"/>
    <n v="210.29101570000057"/>
    <s v=""/>
    <n v="210.29101570000057"/>
    <s v=""/>
    <n v="1"/>
  </r>
  <r>
    <x v="19"/>
    <n v="502.70996100000048"/>
    <s v=""/>
    <n v="502.70996100000048"/>
    <s v=""/>
    <n v="1"/>
  </r>
  <r>
    <x v="20"/>
    <n v="384.89746089999971"/>
    <s v=""/>
    <n v="384.89746089999971"/>
    <s v=""/>
    <n v="1"/>
  </r>
  <r>
    <x v="21"/>
    <n v="-23.079589900000428"/>
    <n v="-23.079589900000428"/>
    <s v=""/>
    <n v="1"/>
    <s v=""/>
  </r>
  <r>
    <x v="22"/>
    <n v="-193.58007809999981"/>
    <n v="-193.58007809999981"/>
    <s v=""/>
    <n v="1"/>
    <s v=""/>
  </r>
  <r>
    <x v="23"/>
    <n v="-271.28222660000029"/>
    <n v="-271.28222660000029"/>
    <s v=""/>
    <n v="1"/>
    <s v=""/>
  </r>
  <r>
    <x v="0"/>
    <n v="-462.75585940000019"/>
    <n v="-462.75585940000019"/>
    <s v=""/>
    <n v="1"/>
    <s v=""/>
  </r>
  <r>
    <x v="1"/>
    <n v="-562.89501949999976"/>
    <n v="-562.89501949999976"/>
    <s v=""/>
    <n v="1"/>
    <s v=""/>
  </r>
  <r>
    <x v="2"/>
    <n v="-799.13623039999948"/>
    <n v="-799.13623039999948"/>
    <s v=""/>
    <n v="1"/>
    <s v=""/>
  </r>
  <r>
    <x v="3"/>
    <n v="-806.36621089999971"/>
    <n v="-806.36621089999971"/>
    <s v=""/>
    <n v="1"/>
    <s v=""/>
  </r>
  <r>
    <x v="4"/>
    <n v="-757.64941410000029"/>
    <n v="-757.64941410000029"/>
    <s v=""/>
    <n v="1"/>
    <s v=""/>
  </r>
  <r>
    <x v="5"/>
    <n v="-601.8466797000001"/>
    <n v="-601.8466797000001"/>
    <s v=""/>
    <n v="1"/>
    <s v=""/>
  </r>
  <r>
    <x v="6"/>
    <n v="-490.4326172000001"/>
    <n v="-490.4326172000001"/>
    <s v=""/>
    <n v="1"/>
    <s v=""/>
  </r>
  <r>
    <x v="7"/>
    <n v="-419.78125"/>
    <n v="-419.78125"/>
    <s v=""/>
    <n v="1"/>
    <s v=""/>
  </r>
  <r>
    <x v="8"/>
    <n v="-386.35986330000014"/>
    <n v="-386.35986330000014"/>
    <s v=""/>
    <n v="1"/>
    <s v=""/>
  </r>
  <r>
    <x v="9"/>
    <n v="75.15820309999981"/>
    <s v=""/>
    <n v="75.15820309999981"/>
    <s v=""/>
    <n v="1"/>
  </r>
  <r>
    <x v="10"/>
    <n v="-46.555175800000143"/>
    <n v="-46.555175800000143"/>
    <s v=""/>
    <n v="1"/>
    <s v=""/>
  </r>
  <r>
    <x v="11"/>
    <n v="-247.94775389999995"/>
    <n v="-247.94775389999995"/>
    <s v=""/>
    <n v="1"/>
    <s v=""/>
  </r>
  <r>
    <x v="12"/>
    <n v="-291.25097660000029"/>
    <n v="-291.25097660000029"/>
    <s v=""/>
    <n v="1"/>
    <s v=""/>
  </r>
  <r>
    <x v="13"/>
    <n v="-271.76171880000038"/>
    <n v="-271.76171880000038"/>
    <s v=""/>
    <n v="1"/>
    <s v=""/>
  </r>
  <r>
    <x v="14"/>
    <n v="-267.46484369999962"/>
    <n v="-267.46484369999962"/>
    <s v=""/>
    <n v="1"/>
    <s v=""/>
  </r>
  <r>
    <x v="15"/>
    <n v="-346.91455080000014"/>
    <n v="-346.91455080000014"/>
    <s v=""/>
    <n v="1"/>
    <s v=""/>
  </r>
  <r>
    <x v="16"/>
    <n v="-365.46240229999967"/>
    <n v="-365.46240229999967"/>
    <s v=""/>
    <n v="1"/>
    <s v=""/>
  </r>
  <r>
    <x v="17"/>
    <n v="-304.20166020000033"/>
    <n v="-304.20166020000033"/>
    <s v=""/>
    <n v="1"/>
    <s v=""/>
  </r>
  <r>
    <x v="18"/>
    <n v="-104.88574209999933"/>
    <n v="-104.88574209999933"/>
    <s v=""/>
    <n v="1"/>
    <s v=""/>
  </r>
  <r>
    <x v="19"/>
    <n v="-250.77392580000014"/>
    <n v="-250.77392580000014"/>
    <s v=""/>
    <n v="1"/>
    <s v=""/>
  </r>
  <r>
    <x v="20"/>
    <n v="-581.69873050000024"/>
    <n v="-581.69873050000024"/>
    <s v=""/>
    <n v="1"/>
    <s v=""/>
  </r>
  <r>
    <x v="21"/>
    <n v="-558.66015630000038"/>
    <n v="-558.66015630000038"/>
    <s v=""/>
    <n v="1"/>
    <s v=""/>
  </r>
  <r>
    <x v="22"/>
    <n v="-337.17333990000043"/>
    <n v="-337.17333990000043"/>
    <s v=""/>
    <n v="1"/>
    <s v=""/>
  </r>
  <r>
    <x v="23"/>
    <n v="-214.26171880000038"/>
    <n v="-214.26171880000038"/>
    <s v=""/>
    <n v="1"/>
    <s v=""/>
  </r>
  <r>
    <x v="0"/>
    <n v="-168.18017580000014"/>
    <n v="-168.18017580000014"/>
    <s v=""/>
    <n v="1"/>
    <s v=""/>
  </r>
  <r>
    <x v="1"/>
    <n v="-228.18017580000014"/>
    <n v="-228.18017580000014"/>
    <s v=""/>
    <n v="1"/>
    <s v=""/>
  </r>
  <r>
    <x v="2"/>
    <n v="-391.2158202999999"/>
    <n v="-391.2158202999999"/>
    <s v=""/>
    <n v="1"/>
    <s v=""/>
  </r>
  <r>
    <x v="3"/>
    <n v="-341.15332040000067"/>
    <n v="-341.15332040000067"/>
    <s v=""/>
    <n v="1"/>
    <s v=""/>
  </r>
  <r>
    <x v="4"/>
    <n v="-387.92919919999986"/>
    <n v="-387.92919919999986"/>
    <s v=""/>
    <n v="1"/>
    <s v=""/>
  </r>
  <r>
    <x v="5"/>
    <n v="-574.72753899999952"/>
    <n v="-574.72753899999952"/>
    <s v=""/>
    <n v="1"/>
    <s v=""/>
  </r>
  <r>
    <x v="6"/>
    <n v="-502.76318360000005"/>
    <n v="-502.76318360000005"/>
    <s v=""/>
    <n v="1"/>
    <s v=""/>
  </r>
  <r>
    <x v="7"/>
    <n v="-417.91064460000052"/>
    <n v="-417.91064460000052"/>
    <s v=""/>
    <n v="1"/>
    <s v=""/>
  </r>
  <r>
    <x v="8"/>
    <n v="-341.66503899999952"/>
    <n v="-341.66503899999952"/>
    <s v=""/>
    <n v="1"/>
    <s v=""/>
  </r>
  <r>
    <x v="9"/>
    <n v="-108.4892577999999"/>
    <n v="-108.4892577999999"/>
    <s v=""/>
    <n v="1"/>
    <s v=""/>
  </r>
  <r>
    <x v="10"/>
    <n v="-23.683593800000381"/>
    <n v="-23.683593800000381"/>
    <s v=""/>
    <n v="1"/>
    <s v=""/>
  </r>
  <r>
    <x v="11"/>
    <n v="-565.57470699999976"/>
    <n v="-565.57470699999976"/>
    <s v=""/>
    <n v="1"/>
    <s v=""/>
  </r>
  <r>
    <x v="12"/>
    <n v="-633.53125"/>
    <n v="-633.53125"/>
    <s v=""/>
    <n v="1"/>
    <s v=""/>
  </r>
  <r>
    <x v="13"/>
    <n v="-440.83447270000033"/>
    <n v="-440.83447270000033"/>
    <s v=""/>
    <n v="1"/>
    <s v=""/>
  </r>
  <r>
    <x v="14"/>
    <n v="-404.79492190000019"/>
    <n v="-404.79492190000019"/>
    <s v=""/>
    <n v="1"/>
    <s v=""/>
  </r>
  <r>
    <x v="15"/>
    <n v="-442.51318360000005"/>
    <n v="-442.51318360000005"/>
    <s v=""/>
    <n v="1"/>
    <s v=""/>
  </r>
  <r>
    <x v="16"/>
    <n v="-431.52587889999995"/>
    <n v="-431.52587889999995"/>
    <s v=""/>
    <n v="1"/>
    <s v=""/>
  </r>
  <r>
    <x v="17"/>
    <n v="-190.23779289999948"/>
    <n v="-190.23779289999948"/>
    <s v=""/>
    <n v="1"/>
    <s v=""/>
  </r>
  <r>
    <x v="18"/>
    <n v="-371.22998039999948"/>
    <n v="-371.22998039999948"/>
    <s v=""/>
    <n v="1"/>
    <s v=""/>
  </r>
  <r>
    <x v="19"/>
    <n v="-416.64794919999986"/>
    <n v="-416.64794919999986"/>
    <s v=""/>
    <n v="1"/>
    <s v=""/>
  </r>
  <r>
    <x v="20"/>
    <n v="-504.95410149999952"/>
    <n v="-504.95410149999952"/>
    <s v=""/>
    <n v="1"/>
    <s v=""/>
  </r>
  <r>
    <x v="21"/>
    <n v="-483.35009770000033"/>
    <n v="-483.35009770000033"/>
    <s v=""/>
    <n v="1"/>
    <s v=""/>
  </r>
  <r>
    <x v="22"/>
    <n v="-361.31445320000057"/>
    <n v="-361.31445320000057"/>
    <s v=""/>
    <n v="1"/>
    <s v=""/>
  </r>
  <r>
    <x v="23"/>
    <n v="-502.49804690000019"/>
    <n v="-502.49804690000019"/>
    <s v=""/>
    <n v="1"/>
    <s v=""/>
  </r>
  <r>
    <x v="0"/>
    <n v="-566.51416009999957"/>
    <n v="-566.51416009999957"/>
    <s v=""/>
    <n v="1"/>
    <s v=""/>
  </r>
  <r>
    <x v="1"/>
    <n v="-266.5107422000001"/>
    <n v="-266.5107422000001"/>
    <s v=""/>
    <n v="1"/>
    <s v=""/>
  </r>
  <r>
    <x v="2"/>
    <n v="-279.41015630000038"/>
    <n v="-279.41015630000038"/>
    <s v=""/>
    <n v="1"/>
    <s v=""/>
  </r>
  <r>
    <x v="3"/>
    <n v="-312.7080077999999"/>
    <n v="-312.7080077999999"/>
    <s v=""/>
    <n v="1"/>
    <s v=""/>
  </r>
  <r>
    <x v="4"/>
    <n v="-237.2216797000001"/>
    <n v="-237.2216797000001"/>
    <s v=""/>
    <n v="1"/>
    <s v=""/>
  </r>
  <r>
    <x v="5"/>
    <n v="-205.2451172000001"/>
    <n v="-205.2451172000001"/>
    <s v=""/>
    <n v="1"/>
    <s v=""/>
  </r>
  <r>
    <x v="6"/>
    <n v="-194.24316410000029"/>
    <n v="-194.24316410000029"/>
    <s v=""/>
    <n v="1"/>
    <s v=""/>
  </r>
  <r>
    <x v="7"/>
    <n v="-19.2578125"/>
    <n v="-19.2578125"/>
    <s v=""/>
    <n v="1"/>
    <s v=""/>
  </r>
  <r>
    <x v="8"/>
    <n v="74.714355500000238"/>
    <s v=""/>
    <n v="74.714355500000238"/>
    <s v=""/>
    <n v="1"/>
  </r>
  <r>
    <x v="9"/>
    <n v="72.222656300000381"/>
    <s v=""/>
    <n v="72.222656300000381"/>
    <s v=""/>
    <n v="1"/>
  </r>
  <r>
    <x v="10"/>
    <n v="-415.99316399999952"/>
    <n v="-415.99316399999952"/>
    <s v=""/>
    <n v="1"/>
    <s v=""/>
  </r>
  <r>
    <x v="11"/>
    <n v="-424.546875"/>
    <n v="-424.546875"/>
    <s v=""/>
    <n v="1"/>
    <s v=""/>
  </r>
  <r>
    <x v="12"/>
    <n v="-266.01171880000038"/>
    <n v="-266.01171880000038"/>
    <s v=""/>
    <n v="1"/>
    <s v=""/>
  </r>
  <r>
    <x v="13"/>
    <n v="126.36914059999981"/>
    <s v=""/>
    <n v="126.36914059999981"/>
    <s v=""/>
    <n v="1"/>
  </r>
  <r>
    <x v="14"/>
    <n v="282.2705077999999"/>
    <s v=""/>
    <n v="282.2705077999999"/>
    <s v=""/>
    <n v="1"/>
  </r>
  <r>
    <x v="15"/>
    <n v="200.41748050000024"/>
    <s v=""/>
    <n v="200.41748050000024"/>
    <s v=""/>
    <n v="1"/>
  </r>
  <r>
    <x v="16"/>
    <n v="73.609863300000143"/>
    <s v=""/>
    <n v="73.609863300000143"/>
    <s v=""/>
    <n v="1"/>
  </r>
  <r>
    <x v="17"/>
    <n v="-170.74902339999971"/>
    <n v="-170.74902339999971"/>
    <s v=""/>
    <n v="1"/>
    <s v=""/>
  </r>
  <r>
    <x v="18"/>
    <n v="-352.27294919999986"/>
    <n v="-352.27294919999986"/>
    <s v=""/>
    <n v="1"/>
    <s v=""/>
  </r>
  <r>
    <x v="19"/>
    <n v="-331.04980459999933"/>
    <n v="-331.04980459999933"/>
    <s v=""/>
    <n v="1"/>
    <s v=""/>
  </r>
  <r>
    <x v="20"/>
    <n v="-405.15576169999986"/>
    <n v="-405.15576169999986"/>
    <s v=""/>
    <n v="1"/>
    <s v=""/>
  </r>
  <r>
    <x v="21"/>
    <n v="-238.41308589999971"/>
    <n v="-238.41308589999971"/>
    <s v=""/>
    <n v="1"/>
    <s v=""/>
  </r>
  <r>
    <x v="22"/>
    <n v="-99.546386699999857"/>
    <n v="-99.546386699999857"/>
    <s v=""/>
    <n v="1"/>
    <s v=""/>
  </r>
  <r>
    <x v="23"/>
    <n v="-49.529296799999429"/>
    <n v="-49.529296799999429"/>
    <s v=""/>
    <n v="1"/>
    <s v=""/>
  </r>
  <r>
    <x v="0"/>
    <n v="-106.69091800000024"/>
    <n v="-106.69091800000024"/>
    <s v=""/>
    <n v="1"/>
    <s v=""/>
  </r>
  <r>
    <x v="1"/>
    <n v="-96.078613300000143"/>
    <n v="-96.078613300000143"/>
    <s v=""/>
    <n v="1"/>
    <s v=""/>
  </r>
  <r>
    <x v="2"/>
    <n v="-234.08789059999981"/>
    <n v="-234.08789059999981"/>
    <s v=""/>
    <n v="1"/>
    <s v=""/>
  </r>
  <r>
    <x v="3"/>
    <n v="-308.68554690000019"/>
    <n v="-308.68554690000019"/>
    <s v=""/>
    <n v="1"/>
    <s v=""/>
  </r>
  <r>
    <x v="4"/>
    <n v="-247.41259759999957"/>
    <n v="-247.41259759999957"/>
    <s v=""/>
    <n v="1"/>
    <s v=""/>
  </r>
  <r>
    <x v="5"/>
    <n v="-254.83056639999995"/>
    <n v="-254.83056639999995"/>
    <s v=""/>
    <n v="1"/>
    <s v=""/>
  </r>
  <r>
    <x v="6"/>
    <n v="-229.71972660000029"/>
    <n v="-229.71972660000029"/>
    <s v=""/>
    <n v="1"/>
    <s v=""/>
  </r>
  <r>
    <x v="7"/>
    <n v="-187.4404297000001"/>
    <n v="-187.4404297000001"/>
    <s v=""/>
    <n v="1"/>
    <s v=""/>
  </r>
  <r>
    <x v="8"/>
    <n v="-235.33984380000038"/>
    <n v="-235.33984380000038"/>
    <s v=""/>
    <n v="1"/>
    <s v=""/>
  </r>
  <r>
    <x v="9"/>
    <n v="-219.91992190000019"/>
    <n v="-219.91992190000019"/>
    <s v=""/>
    <n v="1"/>
    <s v=""/>
  </r>
  <r>
    <x v="10"/>
    <n v="-436.17871089999971"/>
    <n v="-436.17871089999971"/>
    <s v=""/>
    <n v="1"/>
    <s v=""/>
  </r>
  <r>
    <x v="11"/>
    <n v="-325.69091789999948"/>
    <n v="-325.69091789999948"/>
    <s v=""/>
    <n v="1"/>
    <s v=""/>
  </r>
  <r>
    <x v="12"/>
    <n v="-113.94873050000024"/>
    <n v="-113.94873050000024"/>
    <s v=""/>
    <n v="1"/>
    <s v=""/>
  </r>
  <r>
    <x v="13"/>
    <n v="-84.636718800000381"/>
    <n v="-84.636718800000381"/>
    <s v=""/>
    <n v="1"/>
    <s v=""/>
  </r>
  <r>
    <x v="14"/>
    <n v="-178.50146490000043"/>
    <n v="-178.50146490000043"/>
    <s v=""/>
    <n v="1"/>
    <s v=""/>
  </r>
  <r>
    <x v="15"/>
    <n v="-128.06640619999962"/>
    <n v="-128.06640619999962"/>
    <s v=""/>
    <n v="1"/>
    <s v=""/>
  </r>
  <r>
    <x v="16"/>
    <n v="-90.712402400000428"/>
    <n v="-90.712402400000428"/>
    <s v=""/>
    <n v="1"/>
    <s v=""/>
  </r>
  <r>
    <x v="17"/>
    <n v="-220.12548830000014"/>
    <n v="-220.12548830000014"/>
    <s v=""/>
    <n v="1"/>
    <s v=""/>
  </r>
  <r>
    <x v="18"/>
    <n v="-207.26220699999976"/>
    <n v="-207.26220699999976"/>
    <s v=""/>
    <n v="1"/>
    <s v=""/>
  </r>
  <r>
    <x v="19"/>
    <n v="-9.4501952999999048"/>
    <n v="-9.4501952999999048"/>
    <s v=""/>
    <n v="1"/>
    <s v=""/>
  </r>
  <r>
    <x v="20"/>
    <n v="157.98876949999976"/>
    <s v=""/>
    <n v="157.98876949999976"/>
    <s v=""/>
    <n v="1"/>
  </r>
  <r>
    <x v="21"/>
    <n v="253.16992190000019"/>
    <s v=""/>
    <n v="253.16992190000019"/>
    <s v=""/>
    <n v="1"/>
  </r>
  <r>
    <x v="22"/>
    <n v="327.16650389999995"/>
    <s v=""/>
    <n v="327.16650389999995"/>
    <s v=""/>
    <n v="1"/>
  </r>
  <r>
    <x v="23"/>
    <n v="307.83496089999971"/>
    <s v=""/>
    <n v="307.83496089999971"/>
    <s v=""/>
    <n v="1"/>
  </r>
  <r>
    <x v="0"/>
    <n v="385.14257809999981"/>
    <s v=""/>
    <n v="385.14257809999981"/>
    <s v=""/>
    <n v="1"/>
  </r>
  <r>
    <x v="1"/>
    <n v="220.76708979999967"/>
    <s v=""/>
    <n v="220.76708979999967"/>
    <s v=""/>
    <n v="1"/>
  </r>
  <r>
    <x v="2"/>
    <n v="262.06494139999995"/>
    <s v=""/>
    <n v="262.06494139999995"/>
    <s v=""/>
    <n v="1"/>
  </r>
  <r>
    <x v="3"/>
    <n v="185.93701180000062"/>
    <s v=""/>
    <n v="185.93701180000062"/>
    <s v=""/>
    <n v="1"/>
  </r>
  <r>
    <x v="4"/>
    <n v="238.91015619999962"/>
    <s v=""/>
    <n v="238.91015619999962"/>
    <s v=""/>
    <n v="1"/>
  </r>
  <r>
    <x v="5"/>
    <n v="141.51806639999995"/>
    <s v=""/>
    <n v="141.51806639999995"/>
    <s v=""/>
    <n v="1"/>
  </r>
  <r>
    <x v="6"/>
    <n v="235.58642580000014"/>
    <s v=""/>
    <n v="235.58642580000014"/>
    <s v=""/>
    <n v="1"/>
  </r>
  <r>
    <x v="7"/>
    <n v="281.70898440000019"/>
    <s v=""/>
    <n v="281.70898440000019"/>
    <s v=""/>
    <n v="1"/>
  </r>
  <r>
    <x v="8"/>
    <n v="336.46044919999986"/>
    <s v=""/>
    <n v="336.46044919999986"/>
    <s v=""/>
    <n v="1"/>
  </r>
  <r>
    <x v="9"/>
    <n v="308.98779289999948"/>
    <s v=""/>
    <n v="308.98779289999948"/>
    <s v=""/>
    <n v="1"/>
  </r>
  <r>
    <x v="10"/>
    <n v="234.84033210000052"/>
    <s v=""/>
    <n v="234.84033210000052"/>
    <s v=""/>
    <n v="1"/>
  </r>
  <r>
    <x v="11"/>
    <n v="155.10302740000043"/>
    <s v=""/>
    <n v="155.10302740000043"/>
    <s v=""/>
    <n v="1"/>
  </r>
  <r>
    <x v="12"/>
    <n v="558.20410149999952"/>
    <s v=""/>
    <n v="558.20410149999952"/>
    <s v=""/>
    <n v="1"/>
  </r>
  <r>
    <x v="13"/>
    <n v="359.91796880000038"/>
    <s v=""/>
    <n v="359.91796880000038"/>
    <s v=""/>
    <n v="1"/>
  </r>
  <r>
    <x v="14"/>
    <n v="-6.0810547000000952"/>
    <n v="-6.0810547000000952"/>
    <s v=""/>
    <n v="1"/>
    <s v=""/>
  </r>
  <r>
    <x v="15"/>
    <n v="-300.9736327999999"/>
    <n v="-300.9736327999999"/>
    <s v=""/>
    <n v="1"/>
    <s v=""/>
  </r>
  <r>
    <x v="16"/>
    <n v="-301.13916020000033"/>
    <n v="-301.13916020000033"/>
    <s v=""/>
    <n v="1"/>
    <s v=""/>
  </r>
  <r>
    <x v="17"/>
    <n v="15.121582100000523"/>
    <s v=""/>
    <n v="15.121582100000523"/>
    <s v=""/>
    <n v="1"/>
  </r>
  <r>
    <x v="18"/>
    <n v="-13.301757799999905"/>
    <n v="-13.301757799999905"/>
    <s v=""/>
    <n v="1"/>
    <s v=""/>
  </r>
  <r>
    <x v="19"/>
    <n v="45.924804700000095"/>
    <s v=""/>
    <n v="45.924804700000095"/>
    <s v=""/>
    <n v="1"/>
  </r>
  <r>
    <x v="20"/>
    <n v="37.172851600000286"/>
    <s v=""/>
    <n v="37.172851600000286"/>
    <s v=""/>
    <n v="1"/>
  </r>
  <r>
    <x v="21"/>
    <n v="-1.40625"/>
    <n v="-1.40625"/>
    <s v=""/>
    <n v="1"/>
    <s v=""/>
  </r>
  <r>
    <x v="22"/>
    <n v="-67.274413999999524"/>
    <n v="-67.274413999999524"/>
    <s v=""/>
    <n v="1"/>
    <s v=""/>
  </r>
  <r>
    <x v="23"/>
    <n v="-58.380371100000048"/>
    <n v="-58.380371100000048"/>
    <s v=""/>
    <n v="1"/>
    <s v=""/>
  </r>
  <r>
    <x v="0"/>
    <n v="-20.902831999999762"/>
    <n v="-20.902831999999762"/>
    <s v=""/>
    <n v="1"/>
    <s v=""/>
  </r>
  <r>
    <x v="1"/>
    <n v="-19.956543000000238"/>
    <n v="-19.956543000000238"/>
    <s v=""/>
    <n v="1"/>
    <s v=""/>
  </r>
  <r>
    <x v="2"/>
    <n v="28.909668000000238"/>
    <s v=""/>
    <n v="28.909668000000238"/>
    <s v=""/>
    <n v="1"/>
  </r>
  <r>
    <x v="3"/>
    <n v="69.31445309999981"/>
    <s v=""/>
    <n v="69.31445309999981"/>
    <s v=""/>
    <n v="1"/>
  </r>
  <r>
    <x v="4"/>
    <n v="95.780761699999857"/>
    <s v=""/>
    <n v="95.780761699999857"/>
    <s v=""/>
    <n v="1"/>
  </r>
  <r>
    <x v="5"/>
    <n v="164.65380860000005"/>
    <s v=""/>
    <n v="164.65380860000005"/>
    <s v=""/>
    <n v="1"/>
  </r>
  <r>
    <x v="6"/>
    <n v="148.38867190000019"/>
    <s v=""/>
    <n v="148.38867190000019"/>
    <s v=""/>
    <n v="1"/>
  </r>
  <r>
    <x v="7"/>
    <n v="297.17041009999957"/>
    <s v=""/>
    <n v="297.17041009999957"/>
    <s v=""/>
    <n v="1"/>
  </r>
  <r>
    <x v="8"/>
    <n v="433.51611330000014"/>
    <s v=""/>
    <n v="433.51611330000014"/>
    <s v=""/>
    <n v="1"/>
  </r>
  <r>
    <x v="9"/>
    <n v="794.51904300000024"/>
    <s v=""/>
    <n v="794.51904300000024"/>
    <s v=""/>
    <n v="1"/>
  </r>
  <r>
    <x v="10"/>
    <n v="459.95214839999971"/>
    <s v=""/>
    <n v="459.95214839999971"/>
    <s v=""/>
    <n v="1"/>
  </r>
  <r>
    <x v="11"/>
    <n v="-191.1171875"/>
    <n v="-191.1171875"/>
    <s v=""/>
    <n v="1"/>
    <s v=""/>
  </r>
  <r>
    <x v="12"/>
    <n v="-123.26708990000043"/>
    <n v="-123.26708990000043"/>
    <s v=""/>
    <n v="1"/>
    <s v=""/>
  </r>
  <r>
    <x v="13"/>
    <n v="-86.518554700000095"/>
    <n v="-86.518554700000095"/>
    <s v=""/>
    <n v="1"/>
    <s v=""/>
  </r>
  <r>
    <x v="14"/>
    <n v="-285.91552729999967"/>
    <n v="-285.91552729999967"/>
    <s v=""/>
    <n v="1"/>
    <s v=""/>
  </r>
  <r>
    <x v="15"/>
    <n v="-297.34228509999957"/>
    <n v="-297.34228509999957"/>
    <s v=""/>
    <n v="1"/>
    <s v=""/>
  </r>
  <r>
    <x v="16"/>
    <n v="-100.79882809999981"/>
    <n v="-100.79882809999981"/>
    <s v=""/>
    <n v="1"/>
    <s v=""/>
  </r>
  <r>
    <x v="17"/>
    <n v="28.925781199999619"/>
    <s v=""/>
    <n v="28.925781199999619"/>
    <s v=""/>
    <n v="1"/>
  </r>
  <r>
    <x v="18"/>
    <n v="358.39892580000014"/>
    <s v=""/>
    <n v="358.39892580000014"/>
    <s v=""/>
    <n v="1"/>
  </r>
  <r>
    <x v="19"/>
    <n v="409.67382809999981"/>
    <s v=""/>
    <n v="409.67382809999981"/>
    <s v=""/>
    <n v="1"/>
  </r>
  <r>
    <x v="20"/>
    <n v="267.13378899999952"/>
    <s v=""/>
    <n v="267.13378899999952"/>
    <s v=""/>
    <n v="1"/>
  </r>
  <r>
    <x v="21"/>
    <n v="116.96240240000043"/>
    <s v=""/>
    <n v="116.96240240000043"/>
    <s v=""/>
    <n v="1"/>
  </r>
  <r>
    <x v="22"/>
    <n v="22.013183600000048"/>
    <s v=""/>
    <n v="22.013183600000048"/>
    <s v=""/>
    <n v="1"/>
  </r>
  <r>
    <x v="23"/>
    <n v="-208.9501952999999"/>
    <n v="-208.9501952999999"/>
    <s v=""/>
    <n v="1"/>
    <s v=""/>
  </r>
  <r>
    <x v="0"/>
    <n v="-324.4765625"/>
    <n v="-324.4765625"/>
    <s v=""/>
    <n v="1"/>
    <s v=""/>
  </r>
  <r>
    <x v="1"/>
    <n v="-224.328125"/>
    <n v="-224.328125"/>
    <s v=""/>
    <n v="1"/>
    <s v=""/>
  </r>
  <r>
    <x v="2"/>
    <n v="-86.927246100000048"/>
    <n v="-86.927246100000048"/>
    <s v=""/>
    <n v="1"/>
    <s v=""/>
  </r>
  <r>
    <x v="3"/>
    <n v="-28.506347599999572"/>
    <n v="-28.506347599999572"/>
    <s v=""/>
    <n v="1"/>
    <s v=""/>
  </r>
  <r>
    <x v="4"/>
    <n v="70.70507809999981"/>
    <s v=""/>
    <n v="70.70507809999981"/>
    <s v=""/>
    <n v="1"/>
  </r>
  <r>
    <x v="5"/>
    <n v="100.19189449999976"/>
    <s v=""/>
    <n v="100.19189449999976"/>
    <s v=""/>
    <n v="1"/>
  </r>
  <r>
    <x v="6"/>
    <n v="56.960449199999857"/>
    <s v=""/>
    <n v="56.960449199999857"/>
    <s v=""/>
    <n v="1"/>
  </r>
  <r>
    <x v="7"/>
    <n v="66.790039100000286"/>
    <s v=""/>
    <n v="66.790039100000286"/>
    <s v=""/>
    <n v="1"/>
  </r>
  <r>
    <x v="8"/>
    <n v="-49.824218699999619"/>
    <n v="-49.824218699999619"/>
    <s v=""/>
    <n v="1"/>
    <s v=""/>
  </r>
  <r>
    <x v="9"/>
    <n v="-156.72753899999952"/>
    <n v="-156.72753899999952"/>
    <s v=""/>
    <n v="1"/>
    <s v=""/>
  </r>
  <r>
    <x v="10"/>
    <n v="-0.63720699999976205"/>
    <n v="-0.63720699999976205"/>
    <s v=""/>
    <n v="1"/>
    <s v=""/>
  </r>
  <r>
    <x v="11"/>
    <n v="171.39941399999952"/>
    <s v=""/>
    <n v="171.39941399999952"/>
    <s v=""/>
    <n v="1"/>
  </r>
  <r>
    <x v="12"/>
    <n v="-202.58203130000038"/>
    <n v="-202.58203130000038"/>
    <s v=""/>
    <n v="1"/>
    <s v=""/>
  </r>
  <r>
    <x v="13"/>
    <n v="-363.55273440000019"/>
    <n v="-363.55273440000019"/>
    <s v=""/>
    <n v="1"/>
    <s v=""/>
  </r>
  <r>
    <x v="14"/>
    <n v="111.3232422000001"/>
    <s v=""/>
    <n v="111.3232422000001"/>
    <s v=""/>
    <n v="1"/>
  </r>
  <r>
    <x v="15"/>
    <n v="111.97705080000014"/>
    <s v=""/>
    <n v="111.97705080000014"/>
    <s v=""/>
    <n v="1"/>
  </r>
  <r>
    <x v="16"/>
    <n v="13.901367200000095"/>
    <s v=""/>
    <n v="13.901367200000095"/>
    <s v=""/>
    <n v="1"/>
  </r>
  <r>
    <x v="17"/>
    <n v="-79.348632799999905"/>
    <n v="-79.348632799999905"/>
    <s v=""/>
    <n v="1"/>
    <s v=""/>
  </r>
  <r>
    <x v="18"/>
    <n v="-344.2451172000001"/>
    <n v="-344.2451172000001"/>
    <s v=""/>
    <n v="1"/>
    <s v=""/>
  </r>
  <r>
    <x v="19"/>
    <n v="-620.08203130000038"/>
    <n v="-620.08203130000038"/>
    <s v=""/>
    <n v="1"/>
    <s v=""/>
  </r>
  <r>
    <x v="20"/>
    <n v="-599.24462889999995"/>
    <n v="-599.24462889999995"/>
    <s v=""/>
    <n v="1"/>
    <s v=""/>
  </r>
  <r>
    <x v="21"/>
    <n v="-464.43310550000024"/>
    <n v="-464.43310550000024"/>
    <s v=""/>
    <n v="1"/>
    <s v=""/>
  </r>
  <r>
    <x v="22"/>
    <n v="-452.57373050000024"/>
    <n v="-452.57373050000024"/>
    <s v=""/>
    <n v="1"/>
    <s v=""/>
  </r>
  <r>
    <x v="23"/>
    <n v="-345.49853520000033"/>
    <n v="-345.49853520000033"/>
    <s v=""/>
    <n v="1"/>
    <s v=""/>
  </r>
  <r>
    <x v="0"/>
    <n v="-232.48876949999976"/>
    <n v="-232.48876949999976"/>
    <s v=""/>
    <n v="1"/>
    <s v=""/>
  </r>
  <r>
    <x v="1"/>
    <n v="-119.25634759999957"/>
    <n v="-119.25634759999957"/>
    <s v=""/>
    <n v="1"/>
    <s v=""/>
  </r>
  <r>
    <x v="2"/>
    <n v="-5.4150391000002855"/>
    <n v="-5.4150391000002855"/>
    <s v=""/>
    <n v="1"/>
    <s v=""/>
  </r>
  <r>
    <x v="3"/>
    <n v="35.161132799999905"/>
    <s v=""/>
    <n v="35.161132799999905"/>
    <s v=""/>
    <n v="1"/>
  </r>
  <r>
    <x v="4"/>
    <n v="-84.724121100000048"/>
    <n v="-84.724121100000048"/>
    <s v=""/>
    <n v="1"/>
    <s v=""/>
  </r>
  <r>
    <x v="5"/>
    <n v="-62.277343699999619"/>
    <n v="-62.277343699999619"/>
    <s v=""/>
    <n v="1"/>
    <s v=""/>
  </r>
  <r>
    <x v="6"/>
    <n v="-150.72802740000043"/>
    <n v="-150.72802740000043"/>
    <s v=""/>
    <n v="1"/>
    <s v=""/>
  </r>
  <r>
    <x v="7"/>
    <n v="-149.60742190000019"/>
    <n v="-149.60742190000019"/>
    <s v=""/>
    <n v="1"/>
    <s v=""/>
  </r>
  <r>
    <x v="8"/>
    <n v="-193.8095702999999"/>
    <n v="-193.8095702999999"/>
    <s v=""/>
    <n v="1"/>
    <s v=""/>
  </r>
  <r>
    <x v="9"/>
    <n v="-28.236816399999952"/>
    <n v="-28.236816399999952"/>
    <s v=""/>
    <n v="1"/>
    <s v=""/>
  </r>
  <r>
    <x v="10"/>
    <n v="178.84619139999995"/>
    <s v=""/>
    <n v="178.84619139999995"/>
    <s v=""/>
    <n v="1"/>
  </r>
  <r>
    <x v="11"/>
    <n v="37.323730399999477"/>
    <s v=""/>
    <n v="37.323730399999477"/>
    <s v=""/>
    <n v="1"/>
  </r>
  <r>
    <x v="12"/>
    <n v="103.95410160000029"/>
    <s v=""/>
    <n v="103.95410160000029"/>
    <s v=""/>
    <n v="1"/>
  </r>
  <r>
    <x v="13"/>
    <n v="-61.035644499999762"/>
    <n v="-61.035644499999762"/>
    <s v=""/>
    <n v="1"/>
    <s v=""/>
  </r>
  <r>
    <x v="14"/>
    <n v="-23.913574199999857"/>
    <n v="-23.913574199999857"/>
    <s v=""/>
    <n v="1"/>
    <s v=""/>
  </r>
  <r>
    <x v="15"/>
    <n v="19.260742200000095"/>
    <s v=""/>
    <n v="19.260742200000095"/>
    <s v=""/>
    <n v="1"/>
  </r>
  <r>
    <x v="16"/>
    <n v="32.916503899999952"/>
    <s v=""/>
    <n v="32.916503899999952"/>
    <s v=""/>
    <n v="1"/>
  </r>
  <r>
    <x v="17"/>
    <n v="96.166503899999952"/>
    <s v=""/>
    <n v="96.166503899999952"/>
    <s v=""/>
    <n v="1"/>
  </r>
  <r>
    <x v="18"/>
    <n v="-127.06347649999952"/>
    <n v="-127.06347649999952"/>
    <s v=""/>
    <n v="1"/>
    <s v=""/>
  </r>
  <r>
    <x v="19"/>
    <n v="-210.66943360000005"/>
    <n v="-210.66943360000005"/>
    <s v=""/>
    <n v="1"/>
    <s v=""/>
  </r>
  <r>
    <x v="20"/>
    <n v="-235.73974610000005"/>
    <n v="-235.73974610000005"/>
    <s v=""/>
    <n v="1"/>
    <s v=""/>
  </r>
  <r>
    <x v="21"/>
    <n v="-269.6875"/>
    <n v="-269.6875"/>
    <s v=""/>
    <n v="1"/>
    <s v=""/>
  </r>
  <r>
    <x v="22"/>
    <n v="-303.68554679999943"/>
    <n v="-303.68554679999943"/>
    <s v=""/>
    <n v="1"/>
    <s v=""/>
  </r>
  <r>
    <x v="23"/>
    <n v="-140.4423827999999"/>
    <n v="-140.4423827999999"/>
    <s v=""/>
    <n v="1"/>
    <s v=""/>
  </r>
  <r>
    <x v="0"/>
    <n v="-30.954589799999667"/>
    <n v="-30.954589799999667"/>
    <s v=""/>
    <n v="1"/>
    <s v=""/>
  </r>
  <r>
    <x v="1"/>
    <n v="-88.699218699999619"/>
    <n v="-88.699218699999619"/>
    <s v=""/>
    <n v="1"/>
    <s v=""/>
  </r>
  <r>
    <x v="2"/>
    <n v="37.420410200000333"/>
    <s v=""/>
    <n v="37.420410200000333"/>
    <s v=""/>
    <n v="1"/>
  </r>
  <r>
    <x v="3"/>
    <n v="-301.31689449999976"/>
    <n v="-301.31689449999976"/>
    <s v=""/>
    <n v="1"/>
    <s v=""/>
  </r>
  <r>
    <x v="4"/>
    <n v="-322.90576169999986"/>
    <n v="-322.90576169999986"/>
    <s v=""/>
    <n v="1"/>
    <s v=""/>
  </r>
  <r>
    <x v="5"/>
    <n v="-270.60839839999971"/>
    <n v="-270.60839839999971"/>
    <s v=""/>
    <n v="1"/>
    <s v=""/>
  </r>
  <r>
    <x v="6"/>
    <n v="-260.85058600000048"/>
    <n v="-260.85058600000048"/>
    <s v=""/>
    <n v="1"/>
    <s v=""/>
  </r>
  <r>
    <x v="7"/>
    <n v="-83.989257900000666"/>
    <n v="-83.989257900000666"/>
    <s v=""/>
    <n v="1"/>
    <s v=""/>
  </r>
  <r>
    <x v="8"/>
    <n v="-107.40283199999976"/>
    <n v="-107.40283199999976"/>
    <s v=""/>
    <n v="1"/>
    <s v=""/>
  </r>
  <r>
    <x v="9"/>
    <n v="-227.37646479999967"/>
    <n v="-227.37646479999967"/>
    <s v=""/>
    <n v="1"/>
    <s v=""/>
  </r>
  <r>
    <x v="10"/>
    <n v="-259.82617190000019"/>
    <n v="-259.82617190000019"/>
    <s v=""/>
    <n v="1"/>
    <s v=""/>
  </r>
  <r>
    <x v="11"/>
    <n v="-245.86035149999952"/>
    <n v="-245.86035149999952"/>
    <s v=""/>
    <n v="1"/>
    <s v=""/>
  </r>
  <r>
    <x v="12"/>
    <n v="-146.02685550000024"/>
    <n v="-146.02685550000024"/>
    <s v=""/>
    <n v="1"/>
    <s v=""/>
  </r>
  <r>
    <x v="13"/>
    <n v="193.6376952999999"/>
    <s v=""/>
    <n v="193.6376952999999"/>
    <s v=""/>
    <n v="1"/>
  </r>
  <r>
    <x v="14"/>
    <n v="208.59716800000024"/>
    <s v=""/>
    <n v="208.59716800000024"/>
    <s v=""/>
    <n v="1"/>
  </r>
  <r>
    <x v="15"/>
    <n v="172.23632809999981"/>
    <s v=""/>
    <n v="172.23632809999981"/>
    <s v=""/>
    <n v="1"/>
  </r>
  <r>
    <x v="16"/>
    <n v="77.5625"/>
    <s v=""/>
    <n v="77.5625"/>
    <s v=""/>
    <n v="1"/>
  </r>
  <r>
    <x v="17"/>
    <n v="5.426269499999762"/>
    <s v=""/>
    <n v="5.426269499999762"/>
    <s v=""/>
    <n v="1"/>
  </r>
  <r>
    <x v="18"/>
    <n v="-363.45068360000005"/>
    <n v="-363.45068360000005"/>
    <s v=""/>
    <n v="1"/>
    <s v=""/>
  </r>
  <r>
    <x v="19"/>
    <n v="-376.76513680000062"/>
    <n v="-376.76513680000062"/>
    <s v=""/>
    <n v="1"/>
    <s v=""/>
  </r>
  <r>
    <x v="20"/>
    <n v="-323.91357419999986"/>
    <n v="-323.91357419999986"/>
    <s v=""/>
    <n v="1"/>
    <s v=""/>
  </r>
  <r>
    <x v="21"/>
    <n v="-315.296875"/>
    <n v="-315.296875"/>
    <s v=""/>
    <n v="1"/>
    <s v=""/>
  </r>
  <r>
    <x v="22"/>
    <n v="-235.82421880000038"/>
    <n v="-235.82421880000038"/>
    <s v=""/>
    <n v="1"/>
    <s v=""/>
  </r>
  <r>
    <x v="23"/>
    <n v="-243.39746100000048"/>
    <n v="-243.39746100000048"/>
    <s v=""/>
    <n v="1"/>
    <s v=""/>
  </r>
  <r>
    <x v="0"/>
    <n v="-285.49072270000033"/>
    <n v="-285.49072270000033"/>
    <s v=""/>
    <n v="1"/>
    <s v=""/>
  </r>
  <r>
    <x v="1"/>
    <n v="-137.03857419999986"/>
    <n v="-137.03857419999986"/>
    <s v=""/>
    <n v="1"/>
    <s v=""/>
  </r>
  <r>
    <x v="2"/>
    <n v="-93.130859299999429"/>
    <n v="-93.130859299999429"/>
    <s v=""/>
    <n v="1"/>
    <s v=""/>
  </r>
  <r>
    <x v="3"/>
    <n v="-45.408203200000571"/>
    <n v="-45.408203200000571"/>
    <s v=""/>
    <n v="1"/>
    <s v=""/>
  </r>
  <r>
    <x v="4"/>
    <n v="-197.21875"/>
    <n v="-197.21875"/>
    <s v=""/>
    <n v="1"/>
    <s v=""/>
  </r>
  <r>
    <x v="5"/>
    <n v="-178.31054679999943"/>
    <n v="-178.31054679999943"/>
    <s v=""/>
    <n v="1"/>
    <s v=""/>
  </r>
  <r>
    <x v="6"/>
    <n v="-114.4345702999999"/>
    <n v="-114.4345702999999"/>
    <s v=""/>
    <n v="1"/>
    <s v=""/>
  </r>
  <r>
    <x v="7"/>
    <n v="-10.100097599999572"/>
    <n v="-10.100097599999572"/>
    <s v=""/>
    <n v="1"/>
    <s v=""/>
  </r>
  <r>
    <x v="8"/>
    <n v="-129.41601570000057"/>
    <n v="-129.41601570000057"/>
    <s v=""/>
    <n v="1"/>
    <s v=""/>
  </r>
  <r>
    <x v="9"/>
    <n v="-101.67333990000043"/>
    <n v="-101.67333990000043"/>
    <s v=""/>
    <n v="1"/>
    <s v=""/>
  </r>
  <r>
    <x v="10"/>
    <n v="-198.1298827999999"/>
    <n v="-198.1298827999999"/>
    <s v=""/>
    <n v="1"/>
    <s v=""/>
  </r>
  <r>
    <x v="11"/>
    <n v="-454.59716800000024"/>
    <n v="-454.59716800000024"/>
    <s v=""/>
    <n v="1"/>
    <s v=""/>
  </r>
  <r>
    <x v="12"/>
    <n v="-316.75048830000014"/>
    <n v="-316.75048830000014"/>
    <s v=""/>
    <n v="1"/>
    <s v=""/>
  </r>
  <r>
    <x v="13"/>
    <n v="-171.41601559999981"/>
    <n v="-171.41601559999981"/>
    <s v=""/>
    <n v="1"/>
    <s v=""/>
  </r>
  <r>
    <x v="14"/>
    <n v="-83.210449199999857"/>
    <n v="-83.210449199999857"/>
    <s v=""/>
    <n v="1"/>
    <s v=""/>
  </r>
  <r>
    <x v="15"/>
    <n v="-151.45654300000024"/>
    <n v="-151.45654300000024"/>
    <s v=""/>
    <n v="1"/>
    <s v=""/>
  </r>
  <r>
    <x v="16"/>
    <n v="-201.13330080000014"/>
    <n v="-201.13330080000014"/>
    <s v=""/>
    <n v="1"/>
    <s v=""/>
  </r>
  <r>
    <x v="17"/>
    <n v="-9.026855500000238"/>
    <n v="-9.026855500000238"/>
    <s v=""/>
    <n v="1"/>
    <s v=""/>
  </r>
  <r>
    <x v="18"/>
    <n v="-290.20458990000043"/>
    <n v="-290.20458990000043"/>
    <s v=""/>
    <n v="1"/>
    <s v=""/>
  </r>
  <r>
    <x v="19"/>
    <n v="-323.02392580000014"/>
    <n v="-323.02392580000014"/>
    <s v=""/>
    <n v="1"/>
    <s v=""/>
  </r>
  <r>
    <x v="20"/>
    <n v="-250.32275389999995"/>
    <n v="-250.32275389999995"/>
    <s v=""/>
    <n v="1"/>
    <s v=""/>
  </r>
  <r>
    <x v="21"/>
    <n v="-259.33398440000019"/>
    <n v="-259.33398440000019"/>
    <s v=""/>
    <n v="1"/>
    <s v=""/>
  </r>
  <r>
    <x v="22"/>
    <n v="-188.28710940000019"/>
    <n v="-188.28710940000019"/>
    <s v=""/>
    <n v="1"/>
    <s v=""/>
  </r>
  <r>
    <x v="23"/>
    <n v="-115.61621100000048"/>
    <n v="-115.61621100000048"/>
    <s v=""/>
    <n v="1"/>
    <s v=""/>
  </r>
  <r>
    <x v="24"/>
    <n v="-181.44677729999967"/>
    <n v="-181.44677729999967"/>
    <s v=""/>
    <n v="1"/>
    <s v="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77.242309500000147"/>
    <n v="-77.242309500000147"/>
    <s v=""/>
    <n v="1"/>
    <s v=""/>
  </r>
  <r>
    <x v="1"/>
    <n v="-55.745605500000011"/>
    <n v="-55.745605500000011"/>
    <s v=""/>
    <n v="1"/>
    <s v=""/>
  </r>
  <r>
    <x v="2"/>
    <n v="-75.194457999999941"/>
    <n v="-75.194457999999941"/>
    <s v=""/>
    <n v="1"/>
    <s v=""/>
  </r>
  <r>
    <x v="3"/>
    <n v="-82.408325200000036"/>
    <n v="-82.408325200000036"/>
    <s v=""/>
    <n v="1"/>
    <s v=""/>
  </r>
  <r>
    <x v="4"/>
    <n v="-99.027099599999929"/>
    <n v="-99.027099599999929"/>
    <s v=""/>
    <n v="1"/>
    <s v=""/>
  </r>
  <r>
    <x v="5"/>
    <n v="-87.357788100000107"/>
    <n v="-87.357788100000107"/>
    <s v=""/>
    <n v="1"/>
    <s v=""/>
  </r>
  <r>
    <x v="6"/>
    <n v="17.996581999999989"/>
    <s v=""/>
    <n v="17.996581999999989"/>
    <s v=""/>
    <n v="1"/>
  </r>
  <r>
    <x v="7"/>
    <n v="-72.052368100000194"/>
    <n v="-72.052368100000194"/>
    <s v=""/>
    <n v="1"/>
    <s v=""/>
  </r>
  <r>
    <x v="8"/>
    <n v="-146.51818850000018"/>
    <n v="-146.51818850000018"/>
    <s v=""/>
    <n v="1"/>
    <s v=""/>
  </r>
  <r>
    <x v="9"/>
    <n v="-111.42163090000008"/>
    <n v="-111.42163090000008"/>
    <s v=""/>
    <n v="1"/>
    <s v=""/>
  </r>
  <r>
    <x v="10"/>
    <n v="-184.69128420000015"/>
    <n v="-184.69128420000015"/>
    <s v=""/>
    <n v="1"/>
    <s v=""/>
  </r>
  <r>
    <x v="11"/>
    <n v="-81.498901400000022"/>
    <n v="-81.498901400000022"/>
    <s v=""/>
    <n v="1"/>
    <s v=""/>
  </r>
  <r>
    <x v="12"/>
    <n v="-120.98608399999989"/>
    <n v="-120.98608399999989"/>
    <s v=""/>
    <n v="1"/>
    <s v=""/>
  </r>
  <r>
    <x v="13"/>
    <n v="-161.80700679999995"/>
    <n v="-161.80700679999995"/>
    <s v=""/>
    <n v="1"/>
    <s v=""/>
  </r>
  <r>
    <x v="14"/>
    <n v="-197.05603029999997"/>
    <n v="-197.05603029999997"/>
    <s v=""/>
    <n v="1"/>
    <s v=""/>
  </r>
  <r>
    <x v="15"/>
    <n v="-171.3800048999999"/>
    <n v="-171.3800048999999"/>
    <s v=""/>
    <n v="1"/>
    <s v=""/>
  </r>
  <r>
    <x v="16"/>
    <n v="-153.62866210000016"/>
    <n v="-153.62866210000016"/>
    <s v=""/>
    <n v="1"/>
    <s v=""/>
  </r>
  <r>
    <x v="17"/>
    <n v="-115.02978520000011"/>
    <n v="-115.02978520000011"/>
    <s v=""/>
    <n v="1"/>
    <s v=""/>
  </r>
  <r>
    <x v="18"/>
    <n v="-111.87609870000006"/>
    <n v="-111.87609870000006"/>
    <s v=""/>
    <n v="1"/>
    <s v=""/>
  </r>
  <r>
    <x v="19"/>
    <n v="-118.81115720000003"/>
    <n v="-118.81115720000003"/>
    <s v=""/>
    <n v="1"/>
    <s v=""/>
  </r>
  <r>
    <x v="20"/>
    <n v="-175.06774900000005"/>
    <n v="-175.06774900000005"/>
    <s v=""/>
    <n v="1"/>
    <s v=""/>
  </r>
  <r>
    <x v="21"/>
    <n v="-294.6690673999999"/>
    <n v="-294.6690673999999"/>
    <s v=""/>
    <n v="1"/>
    <s v=""/>
  </r>
  <r>
    <x v="22"/>
    <n v="-172.96691890000011"/>
    <n v="-172.96691890000011"/>
    <s v=""/>
    <n v="1"/>
    <s v=""/>
  </r>
  <r>
    <x v="23"/>
    <n v="-204.54284669999993"/>
    <n v="-204.54284669999993"/>
    <s v=""/>
    <n v="1"/>
    <s v=""/>
  </r>
  <r>
    <x v="0"/>
    <n v="-142.61120610000012"/>
    <n v="-142.61120610000012"/>
    <s v=""/>
    <n v="1"/>
    <s v=""/>
  </r>
  <r>
    <x v="1"/>
    <n v="-205.3778076000001"/>
    <n v="-205.3778076000001"/>
    <s v=""/>
    <n v="1"/>
    <s v=""/>
  </r>
  <r>
    <x v="2"/>
    <n v="-217.9013672000001"/>
    <n v="-217.9013672000001"/>
    <s v=""/>
    <n v="1"/>
    <s v=""/>
  </r>
  <r>
    <x v="3"/>
    <n v="-241.50634769999988"/>
    <n v="-241.50634769999988"/>
    <s v=""/>
    <n v="1"/>
    <s v=""/>
  </r>
  <r>
    <x v="4"/>
    <n v="-238.96557619999999"/>
    <n v="-238.96557619999999"/>
    <s v=""/>
    <n v="1"/>
    <s v=""/>
  </r>
  <r>
    <x v="5"/>
    <n v="-228.87475590000008"/>
    <n v="-228.87475590000008"/>
    <s v=""/>
    <n v="1"/>
    <s v=""/>
  </r>
  <r>
    <x v="6"/>
    <n v="-197.8776855000001"/>
    <n v="-197.8776855000001"/>
    <s v=""/>
    <n v="1"/>
    <s v=""/>
  </r>
  <r>
    <x v="7"/>
    <n v="-126.08032219999996"/>
    <n v="-126.08032219999996"/>
    <s v=""/>
    <n v="1"/>
    <s v=""/>
  </r>
  <r>
    <x v="8"/>
    <n v="-183.09997559999988"/>
    <n v="-183.09997559999988"/>
    <s v=""/>
    <n v="1"/>
    <s v=""/>
  </r>
  <r>
    <x v="9"/>
    <n v="-307.98107909999999"/>
    <n v="-307.98107909999999"/>
    <s v=""/>
    <n v="1"/>
    <s v=""/>
  </r>
  <r>
    <x v="10"/>
    <n v="-366.86914060000004"/>
    <n v="-366.86914060000004"/>
    <s v=""/>
    <n v="1"/>
    <s v=""/>
  </r>
  <r>
    <x v="11"/>
    <n v="-311.98901360000013"/>
    <n v="-311.98901360000013"/>
    <s v=""/>
    <n v="1"/>
    <s v=""/>
  </r>
  <r>
    <x v="12"/>
    <n v="-260.36962889999995"/>
    <n v="-260.36962889999995"/>
    <s v=""/>
    <n v="1"/>
    <s v=""/>
  </r>
  <r>
    <x v="13"/>
    <n v="-253.77648929999987"/>
    <n v="-253.77648929999987"/>
    <s v=""/>
    <n v="1"/>
    <s v=""/>
  </r>
  <r>
    <x v="14"/>
    <n v="-318.05639650000012"/>
    <n v="-318.05639650000012"/>
    <s v=""/>
    <n v="1"/>
    <s v=""/>
  </r>
  <r>
    <x v="15"/>
    <n v="-298.6123047000001"/>
    <n v="-298.6123047000001"/>
    <s v=""/>
    <n v="1"/>
    <s v=""/>
  </r>
  <r>
    <x v="16"/>
    <n v="-267.93334959999993"/>
    <n v="-267.93334959999993"/>
    <s v=""/>
    <n v="1"/>
    <s v=""/>
  </r>
  <r>
    <x v="17"/>
    <n v="-187.14001469999994"/>
    <n v="-187.14001469999994"/>
    <s v=""/>
    <n v="1"/>
    <s v=""/>
  </r>
  <r>
    <x v="18"/>
    <n v="-59.399413999999979"/>
    <n v="-59.399413999999979"/>
    <s v=""/>
    <n v="1"/>
    <s v=""/>
  </r>
  <r>
    <x v="19"/>
    <n v="-37.888916000000108"/>
    <n v="-37.888916000000108"/>
    <s v=""/>
    <n v="1"/>
    <s v=""/>
  </r>
  <r>
    <x v="20"/>
    <n v="-153.50292969999987"/>
    <n v="-153.50292969999987"/>
    <s v=""/>
    <n v="1"/>
    <s v=""/>
  </r>
  <r>
    <x v="21"/>
    <n v="-12.804321299999856"/>
    <n v="-12.804321299999856"/>
    <s v=""/>
    <n v="1"/>
    <s v=""/>
  </r>
  <r>
    <x v="22"/>
    <n v="2.150146500000119"/>
    <s v=""/>
    <n v="2.150146500000119"/>
    <s v=""/>
    <n v="1"/>
  </r>
  <r>
    <x v="23"/>
    <n v="31.319457999999941"/>
    <s v=""/>
    <n v="31.319457999999941"/>
    <s v=""/>
    <n v="1"/>
  </r>
  <r>
    <x v="0"/>
    <n v="103.93347169999993"/>
    <s v=""/>
    <n v="103.93347169999993"/>
    <s v=""/>
    <n v="1"/>
  </r>
  <r>
    <x v="1"/>
    <n v="62.25"/>
    <s v=""/>
    <n v="62.25"/>
    <s v=""/>
    <n v="1"/>
  </r>
  <r>
    <x v="2"/>
    <n v="56.421875"/>
    <s v=""/>
    <n v="56.421875"/>
    <s v=""/>
    <n v="1"/>
  </r>
  <r>
    <x v="3"/>
    <n v="29.485351600000058"/>
    <s v=""/>
    <n v="29.485351600000058"/>
    <s v=""/>
    <n v="1"/>
  </r>
  <r>
    <x v="4"/>
    <n v="44.680297800000062"/>
    <s v=""/>
    <n v="44.680297800000062"/>
    <s v=""/>
    <n v="1"/>
  </r>
  <r>
    <x v="5"/>
    <n v="51.773315400000001"/>
    <s v=""/>
    <n v="51.773315400000001"/>
    <s v=""/>
    <n v="1"/>
  </r>
  <r>
    <x v="6"/>
    <n v="102.42114260000017"/>
    <s v=""/>
    <n v="102.42114260000017"/>
    <s v=""/>
    <n v="1"/>
  </r>
  <r>
    <x v="7"/>
    <n v="131.40100099999995"/>
    <s v=""/>
    <n v="131.40100099999995"/>
    <s v=""/>
    <n v="1"/>
  </r>
  <r>
    <x v="8"/>
    <n v="22.965820300000132"/>
    <s v=""/>
    <n v="22.965820300000132"/>
    <s v=""/>
    <n v="1"/>
  </r>
  <r>
    <x v="9"/>
    <n v="29.427490200000193"/>
    <s v=""/>
    <n v="29.427490200000193"/>
    <s v=""/>
    <n v="1"/>
  </r>
  <r>
    <x v="10"/>
    <n v="-13.345214799999894"/>
    <n v="-13.345214799999894"/>
    <s v=""/>
    <n v="1"/>
    <s v=""/>
  </r>
  <r>
    <x v="11"/>
    <n v="-61.336669900000061"/>
    <n v="-61.336669900000061"/>
    <s v=""/>
    <n v="1"/>
    <s v=""/>
  </r>
  <r>
    <x v="12"/>
    <n v="-15.166870100000096"/>
    <n v="-15.166870100000096"/>
    <s v=""/>
    <n v="1"/>
    <s v=""/>
  </r>
  <r>
    <x v="13"/>
    <n v="-27.231933600000048"/>
    <n v="-27.231933600000048"/>
    <s v=""/>
    <n v="1"/>
    <s v=""/>
  </r>
  <r>
    <x v="14"/>
    <n v="-71.0234375"/>
    <n v="-71.0234375"/>
    <s v=""/>
    <n v="1"/>
    <s v=""/>
  </r>
  <r>
    <x v="15"/>
    <n v="-79.541381799999954"/>
    <n v="-79.541381799999954"/>
    <s v=""/>
    <n v="1"/>
    <s v=""/>
  </r>
  <r>
    <x v="16"/>
    <n v="-21.011840800000073"/>
    <n v="-21.011840800000073"/>
    <s v=""/>
    <n v="1"/>
    <s v=""/>
  </r>
  <r>
    <x v="17"/>
    <n v="-45.180297800000062"/>
    <n v="-45.180297800000062"/>
    <s v=""/>
    <n v="1"/>
    <s v=""/>
  </r>
  <r>
    <x v="18"/>
    <n v="-30.62768549999987"/>
    <n v="-30.62768549999987"/>
    <s v=""/>
    <n v="1"/>
    <s v=""/>
  </r>
  <r>
    <x v="19"/>
    <n v="-41.04956059999995"/>
    <n v="-41.04956059999995"/>
    <s v=""/>
    <n v="1"/>
    <s v=""/>
  </r>
  <r>
    <x v="20"/>
    <n v="-31.906372099999999"/>
    <n v="-31.906372099999999"/>
    <s v=""/>
    <n v="1"/>
    <s v=""/>
  </r>
  <r>
    <x v="21"/>
    <n v="-44.295776400000022"/>
    <n v="-44.295776400000022"/>
    <s v=""/>
    <n v="1"/>
    <s v=""/>
  </r>
  <r>
    <x v="22"/>
    <n v="-37.304809599999999"/>
    <n v="-37.304809599999999"/>
    <s v=""/>
    <n v="1"/>
    <s v=""/>
  </r>
  <r>
    <x v="23"/>
    <n v="-43.913085899999942"/>
    <n v="-43.913085899999942"/>
    <s v=""/>
    <n v="1"/>
    <s v=""/>
  </r>
  <r>
    <x v="0"/>
    <n v="-43.075927700000193"/>
    <n v="-43.075927700000193"/>
    <s v=""/>
    <n v="1"/>
    <s v=""/>
  </r>
  <r>
    <x v="1"/>
    <n v="-59.254760699999906"/>
    <n v="-59.254760699999906"/>
    <s v=""/>
    <n v="1"/>
    <s v=""/>
  </r>
  <r>
    <x v="2"/>
    <n v="-285.44201659999999"/>
    <n v="-285.44201659999999"/>
    <s v=""/>
    <n v="1"/>
    <s v=""/>
  </r>
  <r>
    <x v="3"/>
    <n v="-63.422851599999831"/>
    <n v="-63.422851599999831"/>
    <s v=""/>
    <n v="1"/>
    <s v=""/>
  </r>
  <r>
    <x v="4"/>
    <n v="-44.811523399999942"/>
    <n v="-44.811523399999942"/>
    <s v=""/>
    <n v="1"/>
    <s v=""/>
  </r>
  <r>
    <x v="5"/>
    <n v="-37.501220699999976"/>
    <n v="-37.501220699999976"/>
    <s v=""/>
    <n v="1"/>
    <s v=""/>
  </r>
  <r>
    <x v="6"/>
    <n v="24.008422899999914"/>
    <s v=""/>
    <n v="24.008422899999914"/>
    <s v=""/>
    <n v="1"/>
  </r>
  <r>
    <x v="7"/>
    <n v="268.68603520000011"/>
    <s v=""/>
    <n v="268.68603520000011"/>
    <s v=""/>
    <n v="1"/>
  </r>
  <r>
    <x v="8"/>
    <n v="102.03442380000001"/>
    <s v=""/>
    <n v="102.03442380000001"/>
    <s v=""/>
    <n v="1"/>
  </r>
  <r>
    <x v="9"/>
    <n v="-11.553710899999942"/>
    <n v="-11.553710899999942"/>
    <s v=""/>
    <n v="1"/>
    <s v=""/>
  </r>
  <r>
    <x v="10"/>
    <n v="-69.938110399999914"/>
    <n v="-69.938110399999914"/>
    <s v=""/>
    <n v="1"/>
    <s v=""/>
  </r>
  <r>
    <x v="11"/>
    <n v="-170.05151360000013"/>
    <n v="-170.05151360000013"/>
    <s v=""/>
    <n v="1"/>
    <s v=""/>
  </r>
  <r>
    <x v="12"/>
    <n v="-160.48107909999999"/>
    <n v="-160.48107909999999"/>
    <s v=""/>
    <n v="1"/>
    <s v=""/>
  </r>
  <r>
    <x v="13"/>
    <n v="-93.007324200000085"/>
    <n v="-93.007324200000085"/>
    <s v=""/>
    <n v="1"/>
    <s v=""/>
  </r>
  <r>
    <x v="14"/>
    <n v="-78.202148399999942"/>
    <n v="-78.202148399999942"/>
    <s v=""/>
    <n v="1"/>
    <s v=""/>
  </r>
  <r>
    <x v="15"/>
    <n v="-44.220581100000118"/>
    <n v="-44.220581100000118"/>
    <s v=""/>
    <n v="1"/>
    <s v=""/>
  </r>
  <r>
    <x v="16"/>
    <n v="2.9370117000000846"/>
    <s v=""/>
    <n v="2.9370117000000846"/>
    <s v=""/>
    <n v="1"/>
  </r>
  <r>
    <x v="17"/>
    <n v="97.552490199999966"/>
    <s v=""/>
    <n v="97.552490199999966"/>
    <s v=""/>
    <n v="1"/>
  </r>
  <r>
    <x v="18"/>
    <n v="126.8251952999999"/>
    <s v=""/>
    <n v="126.8251952999999"/>
    <s v=""/>
    <n v="1"/>
  </r>
  <r>
    <x v="19"/>
    <n v="193.17126460000009"/>
    <s v=""/>
    <n v="193.17126460000009"/>
    <s v=""/>
    <n v="1"/>
  </r>
  <r>
    <x v="20"/>
    <n v="232.84570310000004"/>
    <s v=""/>
    <n v="232.84570310000004"/>
    <s v=""/>
    <n v="1"/>
  </r>
  <r>
    <x v="21"/>
    <n v="64.622436500000049"/>
    <s v=""/>
    <n v="64.622436500000049"/>
    <s v=""/>
    <n v="1"/>
  </r>
  <r>
    <x v="22"/>
    <n v="-96.416748000000098"/>
    <n v="-96.416748000000098"/>
    <s v=""/>
    <n v="1"/>
    <s v=""/>
  </r>
  <r>
    <x v="23"/>
    <n v="66.04101559999981"/>
    <s v=""/>
    <n v="66.04101559999981"/>
    <s v=""/>
    <n v="1"/>
  </r>
  <r>
    <x v="0"/>
    <n v="33.623901400000022"/>
    <s v=""/>
    <n v="33.623901400000022"/>
    <s v=""/>
    <n v="1"/>
  </r>
  <r>
    <x v="1"/>
    <n v="26.761474599999929"/>
    <s v=""/>
    <n v="26.761474599999929"/>
    <s v=""/>
    <n v="1"/>
  </r>
  <r>
    <x v="2"/>
    <n v="24.997070299999905"/>
    <s v=""/>
    <n v="24.997070299999905"/>
    <s v=""/>
    <n v="1"/>
  </r>
  <r>
    <x v="3"/>
    <n v="-4.0604247999999643"/>
    <n v="-4.0604247999999643"/>
    <s v=""/>
    <n v="1"/>
    <s v=""/>
  </r>
  <r>
    <x v="4"/>
    <n v="16.630004899999904"/>
    <s v=""/>
    <n v="16.630004899999904"/>
    <s v=""/>
    <n v="1"/>
  </r>
  <r>
    <x v="5"/>
    <n v="22.40380859999982"/>
    <s v=""/>
    <n v="22.40380859999982"/>
    <s v=""/>
    <n v="1"/>
  </r>
  <r>
    <x v="6"/>
    <n v="15.80822749999993"/>
    <s v=""/>
    <n v="15.80822749999993"/>
    <s v=""/>
    <n v="1"/>
  </r>
  <r>
    <x v="7"/>
    <n v="6.5155029000000013"/>
    <s v=""/>
    <n v="6.5155029000000013"/>
    <s v=""/>
    <n v="1"/>
  </r>
  <r>
    <x v="8"/>
    <n v="74.674194300000181"/>
    <s v=""/>
    <n v="74.674194300000181"/>
    <s v=""/>
    <n v="1"/>
  </r>
  <r>
    <x v="9"/>
    <n v="57.866455099999939"/>
    <s v=""/>
    <n v="57.866455099999939"/>
    <s v=""/>
    <n v="1"/>
  </r>
  <r>
    <x v="10"/>
    <n v="124.58923340000001"/>
    <s v=""/>
    <n v="124.58923340000001"/>
    <s v=""/>
    <n v="1"/>
  </r>
  <r>
    <x v="11"/>
    <n v="148.86120610000012"/>
    <s v=""/>
    <n v="148.86120610000012"/>
    <s v=""/>
    <n v="1"/>
  </r>
  <r>
    <x v="12"/>
    <n v="75.688476600000058"/>
    <s v=""/>
    <n v="75.688476600000058"/>
    <s v=""/>
    <n v="1"/>
  </r>
  <r>
    <x v="13"/>
    <n v="74.663818300000003"/>
    <s v=""/>
    <n v="74.663818300000003"/>
    <s v=""/>
    <n v="1"/>
  </r>
  <r>
    <x v="14"/>
    <n v="93.223999000000049"/>
    <s v=""/>
    <n v="93.223999000000049"/>
    <s v=""/>
    <n v="1"/>
  </r>
  <r>
    <x v="15"/>
    <n v="67.965698200000134"/>
    <s v=""/>
    <n v="67.965698200000134"/>
    <s v=""/>
    <n v="1"/>
  </r>
  <r>
    <x v="16"/>
    <n v="37.198608400000012"/>
    <s v=""/>
    <n v="37.198608400000012"/>
    <s v=""/>
    <n v="1"/>
  </r>
  <r>
    <x v="17"/>
    <n v="7.626953100000037"/>
    <s v=""/>
    <n v="7.626953100000037"/>
    <s v=""/>
    <n v="1"/>
  </r>
  <r>
    <x v="18"/>
    <n v="15.066650399999844"/>
    <s v=""/>
    <n v="15.066650399999844"/>
    <s v=""/>
    <n v="1"/>
  </r>
  <r>
    <x v="19"/>
    <n v="21.803832999999941"/>
    <s v=""/>
    <n v="21.803832999999941"/>
    <s v=""/>
    <n v="1"/>
  </r>
  <r>
    <x v="20"/>
    <n v="22.325683600000048"/>
    <s v=""/>
    <n v="22.325683600000048"/>
    <s v=""/>
    <n v="1"/>
  </r>
  <r>
    <x v="21"/>
    <n v="27.100952199999938"/>
    <s v=""/>
    <n v="27.100952199999938"/>
    <s v=""/>
    <n v="1"/>
  </r>
  <r>
    <x v="22"/>
    <n v="-32.993164000000206"/>
    <n v="-32.993164000000206"/>
    <s v=""/>
    <n v="1"/>
    <s v=""/>
  </r>
  <r>
    <x v="23"/>
    <n v="-4.2438964999998916"/>
    <n v="-4.2438964999998916"/>
    <s v=""/>
    <n v="1"/>
    <s v=""/>
  </r>
  <r>
    <x v="0"/>
    <n v="-101.88940430000002"/>
    <n v="-101.88940430000002"/>
    <s v=""/>
    <n v="1"/>
    <s v=""/>
  </r>
  <r>
    <x v="1"/>
    <n v="-104.48962399999982"/>
    <n v="-104.48962399999982"/>
    <s v=""/>
    <n v="1"/>
    <s v=""/>
  </r>
  <r>
    <x v="2"/>
    <n v="-84.223632800000132"/>
    <n v="-84.223632800000132"/>
    <s v=""/>
    <n v="1"/>
    <s v=""/>
  </r>
  <r>
    <x v="3"/>
    <n v="-107.22534180000002"/>
    <n v="-107.22534180000002"/>
    <s v=""/>
    <n v="1"/>
    <s v=""/>
  </r>
  <r>
    <x v="4"/>
    <n v="-125.44299310000019"/>
    <n v="-125.44299310000019"/>
    <s v=""/>
    <n v="1"/>
    <s v=""/>
  </r>
  <r>
    <x v="5"/>
    <n v="-149.11474610000005"/>
    <n v="-149.11474610000005"/>
    <s v=""/>
    <n v="1"/>
    <s v=""/>
  </r>
  <r>
    <x v="6"/>
    <n v="-142.51342780000004"/>
    <n v="-142.51342780000004"/>
    <s v=""/>
    <n v="1"/>
    <s v=""/>
  </r>
  <r>
    <x v="7"/>
    <n v="-162.50610350000011"/>
    <n v="-162.50610350000011"/>
    <s v=""/>
    <n v="1"/>
    <s v=""/>
  </r>
  <r>
    <x v="8"/>
    <n v="-225.05505369999992"/>
    <n v="-225.05505369999992"/>
    <s v=""/>
    <n v="1"/>
    <s v=""/>
  </r>
  <r>
    <x v="9"/>
    <n v="-273.52136229999996"/>
    <n v="-273.52136229999996"/>
    <s v=""/>
    <n v="1"/>
    <s v=""/>
  </r>
  <r>
    <x v="10"/>
    <n v="-174.70935059999988"/>
    <n v="-174.70935059999988"/>
    <s v=""/>
    <n v="1"/>
    <s v=""/>
  </r>
  <r>
    <x v="11"/>
    <n v="-147.09790040000007"/>
    <n v="-147.09790040000007"/>
    <s v=""/>
    <n v="1"/>
    <s v=""/>
  </r>
  <r>
    <x v="12"/>
    <n v="-141.89184569999998"/>
    <n v="-141.89184569999998"/>
    <s v=""/>
    <n v="1"/>
    <s v=""/>
  </r>
  <r>
    <x v="13"/>
    <n v="-127.1864013999998"/>
    <n v="-127.1864013999998"/>
    <s v=""/>
    <n v="1"/>
    <s v=""/>
  </r>
  <r>
    <x v="14"/>
    <n v="-136.79431150000005"/>
    <n v="-136.79431150000005"/>
    <s v=""/>
    <n v="1"/>
    <s v=""/>
  </r>
  <r>
    <x v="15"/>
    <n v="-185.13537599999995"/>
    <n v="-185.13537599999995"/>
    <s v=""/>
    <n v="1"/>
    <s v=""/>
  </r>
  <r>
    <x v="16"/>
    <n v="-175.85498050000001"/>
    <n v="-175.85498050000001"/>
    <s v=""/>
    <n v="1"/>
    <s v=""/>
  </r>
  <r>
    <x v="17"/>
    <n v="-178.70202640000002"/>
    <n v="-178.70202640000002"/>
    <s v=""/>
    <n v="1"/>
    <s v=""/>
  </r>
  <r>
    <x v="18"/>
    <n v="-175.60729980000019"/>
    <n v="-175.60729980000019"/>
    <s v=""/>
    <n v="1"/>
    <s v=""/>
  </r>
  <r>
    <x v="19"/>
    <n v="-159.86926270000004"/>
    <n v="-159.86926270000004"/>
    <s v=""/>
    <n v="1"/>
    <s v=""/>
  </r>
  <r>
    <x v="20"/>
    <n v="-178.9168701000001"/>
    <n v="-178.9168701000001"/>
    <s v=""/>
    <n v="1"/>
    <s v=""/>
  </r>
  <r>
    <x v="21"/>
    <n v="-144.39038090000008"/>
    <n v="-144.39038090000008"/>
    <s v=""/>
    <n v="1"/>
    <s v=""/>
  </r>
  <r>
    <x v="22"/>
    <n v="-119.3438721"/>
    <n v="-119.3438721"/>
    <s v=""/>
    <n v="1"/>
    <s v=""/>
  </r>
  <r>
    <x v="23"/>
    <n v="-105.45715330000007"/>
    <n v="-105.45715330000007"/>
    <s v=""/>
    <n v="1"/>
    <s v=""/>
  </r>
  <r>
    <x v="0"/>
    <n v="-24.869506900000033"/>
    <n v="-24.869506900000033"/>
    <s v=""/>
    <n v="1"/>
    <s v=""/>
  </r>
  <r>
    <x v="1"/>
    <n v="-13.882202199999938"/>
    <n v="-13.882202199999938"/>
    <s v=""/>
    <n v="1"/>
    <s v=""/>
  </r>
  <r>
    <x v="2"/>
    <n v="-32.982177699999966"/>
    <n v="-32.982177699999966"/>
    <s v=""/>
    <n v="1"/>
    <s v=""/>
  </r>
  <r>
    <x v="3"/>
    <n v="-211.53515620000007"/>
    <n v="-211.53515620000007"/>
    <s v=""/>
    <n v="1"/>
    <s v=""/>
  </r>
  <r>
    <x v="4"/>
    <n v="-45.232055599999967"/>
    <n v="-45.232055599999967"/>
    <s v=""/>
    <n v="1"/>
    <s v=""/>
  </r>
  <r>
    <x v="5"/>
    <n v="-34.824218799999926"/>
    <n v="-34.824218799999926"/>
    <s v=""/>
    <n v="1"/>
    <s v=""/>
  </r>
  <r>
    <x v="6"/>
    <n v="-15.480346699999927"/>
    <n v="-15.480346699999927"/>
    <s v=""/>
    <n v="1"/>
    <s v=""/>
  </r>
  <r>
    <x v="7"/>
    <n v="8.1428223000000344"/>
    <s v=""/>
    <n v="8.1428223000000344"/>
    <s v=""/>
    <n v="1"/>
  </r>
  <r>
    <x v="8"/>
    <n v="33.284301800000094"/>
    <s v=""/>
    <n v="33.284301800000094"/>
    <s v=""/>
    <n v="1"/>
  </r>
  <r>
    <x v="9"/>
    <n v="-22.070434599999999"/>
    <n v="-22.070434599999999"/>
    <s v=""/>
    <n v="1"/>
    <s v=""/>
  </r>
  <r>
    <x v="10"/>
    <n v="-115.37597660000006"/>
    <n v="-115.37597660000006"/>
    <s v=""/>
    <n v="1"/>
    <s v=""/>
  </r>
  <r>
    <x v="11"/>
    <n v="-62.993774399999893"/>
    <n v="-62.993774399999893"/>
    <s v=""/>
    <n v="1"/>
    <s v=""/>
  </r>
  <r>
    <x v="12"/>
    <n v="-54.499145499999941"/>
    <n v="-54.499145499999941"/>
    <s v=""/>
    <n v="1"/>
    <s v=""/>
  </r>
  <r>
    <x v="13"/>
    <n v="-70.524414099999831"/>
    <n v="-70.524414099999831"/>
    <s v=""/>
    <n v="1"/>
    <s v=""/>
  </r>
  <r>
    <x v="14"/>
    <n v="-158.65991209999993"/>
    <n v="-158.65991209999993"/>
    <s v=""/>
    <n v="1"/>
    <s v=""/>
  </r>
  <r>
    <x v="15"/>
    <n v="-118.60302729999989"/>
    <n v="-118.60302729999989"/>
    <s v=""/>
    <n v="1"/>
    <s v=""/>
  </r>
  <r>
    <x v="16"/>
    <n v="-56.369262700000036"/>
    <n v="-56.369262700000036"/>
    <s v=""/>
    <n v="1"/>
    <s v=""/>
  </r>
  <r>
    <x v="17"/>
    <n v="3.1201172000000952"/>
    <s v=""/>
    <n v="3.1201172000000952"/>
    <s v=""/>
    <n v="1"/>
  </r>
  <r>
    <x v="18"/>
    <n v="59.918456999999989"/>
    <s v=""/>
    <n v="59.918456999999989"/>
    <s v=""/>
    <n v="1"/>
  </r>
  <r>
    <x v="19"/>
    <n v="19.711425799999915"/>
    <s v=""/>
    <n v="19.711425799999915"/>
    <s v=""/>
    <n v="1"/>
  </r>
  <r>
    <x v="20"/>
    <n v="-33.597290100000009"/>
    <n v="-33.597290100000009"/>
    <s v=""/>
    <n v="1"/>
    <s v=""/>
  </r>
  <r>
    <x v="21"/>
    <n v="-31.762329099999988"/>
    <n v="-31.762329099999988"/>
    <s v=""/>
    <n v="1"/>
    <s v=""/>
  </r>
  <r>
    <x v="22"/>
    <n v="-29.185302699999966"/>
    <n v="-29.185302699999966"/>
    <s v=""/>
    <n v="1"/>
    <s v=""/>
  </r>
  <r>
    <x v="23"/>
    <n v="-58.840454099999988"/>
    <n v="-58.840454099999988"/>
    <s v=""/>
    <n v="1"/>
    <s v=""/>
  </r>
  <r>
    <x v="0"/>
    <n v="-184.13024900000005"/>
    <n v="-184.13024900000005"/>
    <s v=""/>
    <n v="1"/>
    <s v=""/>
  </r>
  <r>
    <x v="1"/>
    <n v="-213.90698240000006"/>
    <n v="-213.90698240000006"/>
    <s v=""/>
    <n v="1"/>
    <s v=""/>
  </r>
  <r>
    <x v="2"/>
    <n v="-232.92858890000002"/>
    <n v="-232.92858890000002"/>
    <s v=""/>
    <n v="1"/>
    <s v=""/>
  </r>
  <r>
    <x v="3"/>
    <n v="-314.94201659999999"/>
    <n v="-314.94201659999999"/>
    <s v=""/>
    <n v="1"/>
    <s v=""/>
  </r>
  <r>
    <x v="4"/>
    <n v="-374.82763670000008"/>
    <n v="-374.82763670000008"/>
    <s v=""/>
    <n v="1"/>
    <s v=""/>
  </r>
  <r>
    <x v="5"/>
    <n v="-205.26306150000005"/>
    <n v="-205.26306150000005"/>
    <s v=""/>
    <n v="1"/>
    <s v=""/>
  </r>
  <r>
    <x v="6"/>
    <n v="-157.32653809999988"/>
    <n v="-157.32653809999988"/>
    <s v=""/>
    <n v="1"/>
    <s v=""/>
  </r>
  <r>
    <x v="7"/>
    <n v="-116.12658689999989"/>
    <n v="-116.12658689999989"/>
    <s v=""/>
    <n v="1"/>
    <s v=""/>
  </r>
  <r>
    <x v="8"/>
    <n v="-37.199340899999925"/>
    <n v="-37.199340899999925"/>
    <s v=""/>
    <n v="1"/>
    <s v=""/>
  </r>
  <r>
    <x v="9"/>
    <n v="-79.395385699999906"/>
    <n v="-79.395385699999906"/>
    <s v=""/>
    <n v="1"/>
    <s v=""/>
  </r>
  <r>
    <x v="10"/>
    <n v="-147.82714839999994"/>
    <n v="-147.82714839999994"/>
    <s v=""/>
    <n v="1"/>
    <s v=""/>
  </r>
  <r>
    <x v="11"/>
    <n v="-269.55065910000008"/>
    <n v="-269.55065910000008"/>
    <s v=""/>
    <n v="1"/>
    <s v=""/>
  </r>
  <r>
    <x v="12"/>
    <n v="-256.73852539999984"/>
    <n v="-256.73852539999984"/>
    <s v=""/>
    <n v="1"/>
    <s v=""/>
  </r>
  <r>
    <x v="13"/>
    <n v="-192.79626460000009"/>
    <n v="-192.79626460000009"/>
    <s v=""/>
    <n v="1"/>
    <s v=""/>
  </r>
  <r>
    <x v="14"/>
    <n v="-160.25903319999998"/>
    <n v="-160.25903319999998"/>
    <s v=""/>
    <n v="1"/>
    <s v=""/>
  </r>
  <r>
    <x v="15"/>
    <n v="-165.48864739999999"/>
    <n v="-165.48864739999999"/>
    <s v=""/>
    <n v="1"/>
    <s v=""/>
  </r>
  <r>
    <x v="16"/>
    <n v="-95.987060500000098"/>
    <n v="-95.987060500000098"/>
    <s v=""/>
    <n v="1"/>
    <s v=""/>
  </r>
  <r>
    <x v="17"/>
    <n v="-47.594604500000059"/>
    <n v="-47.594604500000059"/>
    <s v=""/>
    <n v="1"/>
    <s v=""/>
  </r>
  <r>
    <x v="18"/>
    <n v="-50.63708500000007"/>
    <n v="-50.63708500000007"/>
    <s v=""/>
    <n v="1"/>
    <s v=""/>
  </r>
  <r>
    <x v="19"/>
    <n v="-22.338012700000036"/>
    <n v="-22.338012700000036"/>
    <s v=""/>
    <n v="1"/>
    <s v=""/>
  </r>
  <r>
    <x v="20"/>
    <n v="-2.1755370999999286"/>
    <n v="-2.1755370999999286"/>
    <s v=""/>
    <n v="1"/>
    <s v=""/>
  </r>
  <r>
    <x v="21"/>
    <n v="6.9113770000001296"/>
    <s v=""/>
    <n v="6.9113770000001296"/>
    <s v=""/>
    <n v="1"/>
  </r>
  <r>
    <x v="22"/>
    <n v="-68.676025400000071"/>
    <n v="-68.676025400000071"/>
    <s v=""/>
    <n v="1"/>
    <s v=""/>
  </r>
  <r>
    <x v="23"/>
    <n v="-57.326171899999963"/>
    <n v="-57.326171899999963"/>
    <s v=""/>
    <n v="1"/>
    <s v=""/>
  </r>
  <r>
    <x v="0"/>
    <n v="-47.050170900000012"/>
    <n v="-47.050170900000012"/>
    <s v=""/>
    <n v="1"/>
    <s v=""/>
  </r>
  <r>
    <x v="1"/>
    <n v="-75.578369100000145"/>
    <n v="-75.578369100000145"/>
    <s v=""/>
    <n v="1"/>
    <s v=""/>
  </r>
  <r>
    <x v="2"/>
    <n v="-217.50158689999989"/>
    <n v="-217.50158689999989"/>
    <s v=""/>
    <n v="1"/>
    <s v=""/>
  </r>
  <r>
    <x v="3"/>
    <n v="-138.04370119999999"/>
    <n v="-138.04370119999999"/>
    <s v=""/>
    <n v="1"/>
    <s v=""/>
  </r>
  <r>
    <x v="4"/>
    <n v="-58.349121100000048"/>
    <n v="-58.349121100000048"/>
    <s v=""/>
    <n v="1"/>
    <s v=""/>
  </r>
  <r>
    <x v="5"/>
    <n v="-18.385009799999807"/>
    <n v="-18.385009799999807"/>
    <s v=""/>
    <n v="1"/>
    <s v=""/>
  </r>
  <r>
    <x v="6"/>
    <n v="-2.1484375"/>
    <n v="-2.1484375"/>
    <s v=""/>
    <n v="1"/>
    <s v=""/>
  </r>
  <r>
    <x v="7"/>
    <n v="-12.439453199999889"/>
    <n v="-12.439453199999889"/>
    <s v=""/>
    <n v="1"/>
    <s v=""/>
  </r>
  <r>
    <x v="8"/>
    <n v="-37.667236400000093"/>
    <n v="-37.667236400000093"/>
    <s v=""/>
    <n v="1"/>
    <s v=""/>
  </r>
  <r>
    <x v="9"/>
    <n v="-38.496704099999988"/>
    <n v="-38.496704099999988"/>
    <s v=""/>
    <n v="1"/>
    <s v=""/>
  </r>
  <r>
    <x v="10"/>
    <n v="-139.71545409999999"/>
    <n v="-139.71545409999999"/>
    <s v=""/>
    <n v="1"/>
    <s v=""/>
  </r>
  <r>
    <x v="11"/>
    <n v="-116.46130370000014"/>
    <n v="-116.46130370000014"/>
    <s v=""/>
    <n v="1"/>
    <s v=""/>
  </r>
  <r>
    <x v="12"/>
    <n v="-109.55236819999982"/>
    <n v="-109.55236819999982"/>
    <s v=""/>
    <n v="1"/>
    <s v=""/>
  </r>
  <r>
    <x v="13"/>
    <n v="-124.94458009999994"/>
    <n v="-124.94458009999994"/>
    <s v=""/>
    <n v="1"/>
    <s v=""/>
  </r>
  <r>
    <x v="14"/>
    <n v="-96.677368200000046"/>
    <n v="-96.677368200000046"/>
    <s v=""/>
    <n v="1"/>
    <s v=""/>
  </r>
  <r>
    <x v="15"/>
    <n v="-11.267944299999954"/>
    <n v="-11.267944299999954"/>
    <s v=""/>
    <n v="1"/>
    <s v=""/>
  </r>
  <r>
    <x v="16"/>
    <n v="-9.0209900000218113E-2"/>
    <n v="-9.0209900000218113E-2"/>
    <s v=""/>
    <n v="1"/>
    <s v=""/>
  </r>
  <r>
    <x v="17"/>
    <n v="-48.899292000000059"/>
    <n v="-48.899292000000059"/>
    <s v=""/>
    <n v="1"/>
    <s v=""/>
  </r>
  <r>
    <x v="18"/>
    <n v="-166.39794919999986"/>
    <n v="-166.39794919999986"/>
    <s v=""/>
    <n v="1"/>
    <s v=""/>
  </r>
  <r>
    <x v="19"/>
    <n v="-200.27807619999999"/>
    <n v="-200.27807619999999"/>
    <s v=""/>
    <n v="1"/>
    <s v=""/>
  </r>
  <r>
    <x v="20"/>
    <n v="-86.874389699999938"/>
    <n v="-86.874389699999938"/>
    <s v=""/>
    <n v="1"/>
    <s v=""/>
  </r>
  <r>
    <x v="21"/>
    <n v="32.856933600000048"/>
    <s v=""/>
    <n v="32.856933600000048"/>
    <s v=""/>
    <n v="1"/>
  </r>
  <r>
    <x v="22"/>
    <n v="60.328735399999914"/>
    <s v=""/>
    <n v="60.328735399999914"/>
    <s v=""/>
    <n v="1"/>
  </r>
  <r>
    <x v="23"/>
    <n v="-15.568603500000108"/>
    <n v="-15.568603500000108"/>
    <s v=""/>
    <n v="1"/>
    <s v=""/>
  </r>
  <r>
    <x v="0"/>
    <n v="-0.30029300000001058"/>
    <n v="-0.30029300000001058"/>
    <s v=""/>
    <n v="1"/>
    <s v=""/>
  </r>
  <r>
    <x v="1"/>
    <n v="12.739135799999985"/>
    <s v=""/>
    <n v="12.739135799999985"/>
    <s v=""/>
    <n v="1"/>
  </r>
  <r>
    <x v="2"/>
    <n v="-136.98901360000013"/>
    <n v="-136.98901360000013"/>
    <s v=""/>
    <n v="1"/>
    <s v=""/>
  </r>
  <r>
    <x v="3"/>
    <n v="6.1190185000000383"/>
    <s v=""/>
    <n v="6.1190185000000383"/>
    <s v=""/>
    <n v="1"/>
  </r>
  <r>
    <x v="4"/>
    <n v="-35.844726599999831"/>
    <n v="-35.844726599999831"/>
    <s v=""/>
    <n v="1"/>
    <s v=""/>
  </r>
  <r>
    <x v="5"/>
    <n v="-12.854614200000015"/>
    <n v="-12.854614200000015"/>
    <s v=""/>
    <n v="1"/>
    <s v=""/>
  </r>
  <r>
    <x v="6"/>
    <n v="-1.3057860999999775"/>
    <n v="-1.3057860999999775"/>
    <s v=""/>
    <n v="1"/>
    <s v=""/>
  </r>
  <r>
    <x v="7"/>
    <n v="-28.305297800000062"/>
    <n v="-28.305297800000062"/>
    <s v=""/>
    <n v="1"/>
    <s v=""/>
  </r>
  <r>
    <x v="8"/>
    <n v="21.944702199999938"/>
    <s v=""/>
    <n v="21.944702199999938"/>
    <s v=""/>
    <n v="1"/>
  </r>
  <r>
    <x v="9"/>
    <n v="84.667358400000012"/>
    <s v=""/>
    <n v="84.667358400000012"/>
    <s v=""/>
    <n v="1"/>
  </r>
  <r>
    <x v="10"/>
    <n v="12.902221699999927"/>
    <s v=""/>
    <n v="12.902221699999927"/>
    <s v=""/>
    <n v="1"/>
  </r>
  <r>
    <x v="11"/>
    <n v="6.7115478999999141"/>
    <s v=""/>
    <n v="6.7115478999999141"/>
    <s v=""/>
    <n v="1"/>
  </r>
  <r>
    <x v="12"/>
    <n v="13.797485399999914"/>
    <s v=""/>
    <n v="13.797485399999914"/>
    <s v=""/>
    <n v="1"/>
  </r>
  <r>
    <x v="13"/>
    <n v="-29.163207999999941"/>
    <n v="-29.163207999999941"/>
    <s v=""/>
    <n v="1"/>
    <s v=""/>
  </r>
  <r>
    <x v="14"/>
    <n v="17.377929700000095"/>
    <s v=""/>
    <n v="17.377929700000095"/>
    <s v=""/>
    <n v="1"/>
  </r>
  <r>
    <x v="15"/>
    <n v="2.8758545000000595"/>
    <s v=""/>
    <n v="2.8758545000000595"/>
    <s v=""/>
    <n v="1"/>
  </r>
  <r>
    <x v="16"/>
    <n v="56.951049800000192"/>
    <s v=""/>
    <n v="56.951049800000192"/>
    <s v=""/>
    <n v="1"/>
  </r>
  <r>
    <x v="17"/>
    <n v="57.26293940000005"/>
    <s v=""/>
    <n v="57.26293940000005"/>
    <s v=""/>
    <n v="1"/>
  </r>
  <r>
    <x v="18"/>
    <n v="26.520873999999822"/>
    <s v=""/>
    <n v="26.520873999999822"/>
    <s v=""/>
    <n v="1"/>
  </r>
  <r>
    <x v="19"/>
    <n v="11.953979500000059"/>
    <s v=""/>
    <n v="11.953979500000059"/>
    <s v=""/>
    <n v="1"/>
  </r>
  <r>
    <x v="20"/>
    <n v="61.503540099999782"/>
    <s v=""/>
    <n v="61.503540099999782"/>
    <s v=""/>
    <n v="1"/>
  </r>
  <r>
    <x v="21"/>
    <n v="78.377685500000098"/>
    <s v=""/>
    <n v="78.377685500000098"/>
    <s v=""/>
    <n v="1"/>
  </r>
  <r>
    <x v="22"/>
    <n v="115.24340819999998"/>
    <s v=""/>
    <n v="115.24340819999998"/>
    <s v=""/>
    <n v="1"/>
  </r>
  <r>
    <x v="23"/>
    <n v="124.76171869999985"/>
    <s v=""/>
    <n v="124.76171869999985"/>
    <s v=""/>
    <n v="1"/>
  </r>
  <r>
    <x v="0"/>
    <n v="68.217040999999881"/>
    <s v=""/>
    <n v="68.217040999999881"/>
    <s v=""/>
    <n v="1"/>
  </r>
  <r>
    <x v="1"/>
    <n v="106.07592769999997"/>
    <s v=""/>
    <n v="106.07592769999997"/>
    <s v=""/>
    <n v="1"/>
  </r>
  <r>
    <x v="2"/>
    <n v="90.861206000000038"/>
    <s v=""/>
    <n v="90.861206000000038"/>
    <s v=""/>
    <n v="1"/>
  </r>
  <r>
    <x v="3"/>
    <n v="-178.02551270000004"/>
    <n v="-178.02551270000004"/>
    <s v=""/>
    <n v="1"/>
    <s v=""/>
  </r>
  <r>
    <x v="4"/>
    <n v="65.937744199999997"/>
    <s v=""/>
    <n v="65.937744199999997"/>
    <s v=""/>
    <n v="1"/>
  </r>
  <r>
    <x v="5"/>
    <n v="85.283935500000098"/>
    <s v=""/>
    <n v="85.283935500000098"/>
    <s v=""/>
    <n v="1"/>
  </r>
  <r>
    <x v="6"/>
    <n v="16.336059599999999"/>
    <s v=""/>
    <n v="16.336059599999999"/>
    <s v=""/>
    <n v="1"/>
  </r>
  <r>
    <x v="7"/>
    <n v="-337.47045890000004"/>
    <n v="-337.47045890000004"/>
    <s v=""/>
    <n v="1"/>
    <s v=""/>
  </r>
  <r>
    <x v="8"/>
    <n v="-229.99340819999998"/>
    <n v="-229.99340819999998"/>
    <s v=""/>
    <n v="1"/>
    <s v=""/>
  </r>
  <r>
    <x v="9"/>
    <n v="-123.29357909999999"/>
    <n v="-123.29357909999999"/>
    <s v=""/>
    <n v="1"/>
    <s v=""/>
  </r>
  <r>
    <x v="10"/>
    <n v="-113.10632320000013"/>
    <n v="-113.10632320000013"/>
    <s v=""/>
    <n v="1"/>
    <s v=""/>
  </r>
  <r>
    <x v="11"/>
    <n v="-102.77099610000005"/>
    <n v="-102.77099610000005"/>
    <s v=""/>
    <n v="1"/>
    <s v=""/>
  </r>
  <r>
    <x v="12"/>
    <n v="-76.078125"/>
    <n v="-76.078125"/>
    <s v=""/>
    <n v="1"/>
    <s v=""/>
  </r>
  <r>
    <x v="13"/>
    <n v="-101.33227540000007"/>
    <n v="-101.33227540000007"/>
    <s v=""/>
    <n v="1"/>
    <s v=""/>
  </r>
  <r>
    <x v="14"/>
    <n v="-90.184570299999905"/>
    <n v="-90.184570299999905"/>
    <s v=""/>
    <n v="1"/>
    <s v=""/>
  </r>
  <r>
    <x v="15"/>
    <n v="-109.3983154"/>
    <n v="-109.3983154"/>
    <s v=""/>
    <n v="1"/>
    <s v=""/>
  </r>
  <r>
    <x v="16"/>
    <n v="-93.442504899999904"/>
    <n v="-93.442504899999904"/>
    <s v=""/>
    <n v="1"/>
    <s v=""/>
  </r>
  <r>
    <x v="17"/>
    <n v="-181.23071290000007"/>
    <n v="-181.23071290000007"/>
    <s v=""/>
    <n v="1"/>
    <s v=""/>
  </r>
  <r>
    <x v="18"/>
    <n v="-158.25683600000002"/>
    <n v="-158.25683600000002"/>
    <s v=""/>
    <n v="1"/>
    <s v=""/>
  </r>
  <r>
    <x v="19"/>
    <n v="-280.74096680000002"/>
    <n v="-280.74096680000002"/>
    <s v=""/>
    <n v="1"/>
    <s v=""/>
  </r>
  <r>
    <x v="20"/>
    <n v="-238.31677239999999"/>
    <n v="-238.31677239999999"/>
    <s v=""/>
    <n v="1"/>
    <s v=""/>
  </r>
  <r>
    <x v="21"/>
    <n v="-194.39099119999992"/>
    <n v="-194.39099119999992"/>
    <s v=""/>
    <n v="1"/>
    <s v=""/>
  </r>
  <r>
    <x v="22"/>
    <n v="-125.43847660000006"/>
    <n v="-125.43847660000006"/>
    <s v=""/>
    <n v="1"/>
    <s v=""/>
  </r>
  <r>
    <x v="23"/>
    <n v="-169.29333500000007"/>
    <n v="-169.29333500000007"/>
    <s v=""/>
    <n v="1"/>
    <s v=""/>
  </r>
  <r>
    <x v="0"/>
    <n v="-49.657470700000204"/>
    <n v="-49.657470700000204"/>
    <s v=""/>
    <n v="1"/>
    <s v=""/>
  </r>
  <r>
    <x v="1"/>
    <n v="-193.81213380000008"/>
    <n v="-193.81213380000008"/>
    <s v=""/>
    <n v="1"/>
    <s v=""/>
  </r>
  <r>
    <x v="3"/>
    <n v="-87.548217799999975"/>
    <n v="-87.548217799999975"/>
    <s v=""/>
    <n v="1"/>
    <s v=""/>
  </r>
  <r>
    <x v="4"/>
    <n v="-28.913940400000001"/>
    <n v="-28.913940400000001"/>
    <s v=""/>
    <n v="1"/>
    <s v=""/>
  </r>
  <r>
    <x v="5"/>
    <n v="-73.332275400000071"/>
    <n v="-73.332275400000071"/>
    <s v=""/>
    <n v="1"/>
    <s v=""/>
  </r>
  <r>
    <x v="6"/>
    <n v="-113.08703620000006"/>
    <n v="-113.08703620000006"/>
    <s v=""/>
    <n v="1"/>
    <s v=""/>
  </r>
  <r>
    <x v="7"/>
    <n v="-116.36755369999992"/>
    <n v="-116.36755369999992"/>
    <s v=""/>
    <n v="1"/>
    <s v=""/>
  </r>
  <r>
    <x v="8"/>
    <n v="-185.93872069999998"/>
    <n v="-185.93872069999998"/>
    <s v=""/>
    <n v="1"/>
    <s v=""/>
  </r>
  <r>
    <x v="9"/>
    <n v="-92.102050700000063"/>
    <n v="-92.102050700000063"/>
    <s v=""/>
    <n v="1"/>
    <s v=""/>
  </r>
  <r>
    <x v="10"/>
    <n v="-54.240722700000106"/>
    <n v="-54.240722700000106"/>
    <s v=""/>
    <n v="1"/>
    <s v=""/>
  </r>
  <r>
    <x v="11"/>
    <n v="-126.71667479999996"/>
    <n v="-126.71667479999996"/>
    <s v=""/>
    <n v="1"/>
    <s v=""/>
  </r>
  <r>
    <x v="12"/>
    <n v="-26.058349599999929"/>
    <n v="-26.058349599999929"/>
    <s v=""/>
    <n v="1"/>
    <s v=""/>
  </r>
  <r>
    <x v="13"/>
    <n v="-23.859741199999917"/>
    <n v="-23.859741199999917"/>
    <s v=""/>
    <n v="1"/>
    <s v=""/>
  </r>
  <r>
    <x v="14"/>
    <n v="-14.884521499999892"/>
    <n v="-14.884521499999892"/>
    <s v=""/>
    <n v="1"/>
    <s v=""/>
  </r>
  <r>
    <x v="15"/>
    <n v="7.1239012999999431"/>
    <s v=""/>
    <n v="7.1239012999999431"/>
    <s v=""/>
    <n v="1"/>
  </r>
  <r>
    <x v="16"/>
    <n v="-22.408203100000037"/>
    <n v="-22.408203100000037"/>
    <s v=""/>
    <n v="1"/>
    <s v=""/>
  </r>
  <r>
    <x v="17"/>
    <n v="-127.41320800000017"/>
    <n v="-127.41320800000017"/>
    <s v=""/>
    <n v="1"/>
    <s v=""/>
  </r>
  <r>
    <x v="18"/>
    <n v="-115.71545409999999"/>
    <n v="-115.71545409999999"/>
    <s v=""/>
    <n v="1"/>
    <s v=""/>
  </r>
  <r>
    <x v="19"/>
    <n v="-92.921997099999999"/>
    <n v="-92.921997099999999"/>
    <s v=""/>
    <n v="1"/>
    <s v=""/>
  </r>
  <r>
    <x v="20"/>
    <n v="-132.49279789999991"/>
    <n v="-132.49279789999991"/>
    <s v=""/>
    <n v="1"/>
    <s v=""/>
  </r>
  <r>
    <x v="21"/>
    <n v="-40.332031200000074"/>
    <n v="-40.332031200000074"/>
    <s v=""/>
    <n v="1"/>
    <s v=""/>
  </r>
  <r>
    <x v="22"/>
    <n v="-10.614868200000046"/>
    <n v="-10.614868200000046"/>
    <s v=""/>
    <n v="1"/>
    <s v=""/>
  </r>
  <r>
    <x v="23"/>
    <n v="-28.49035640000011"/>
    <n v="-28.49035640000011"/>
    <s v=""/>
    <n v="1"/>
    <s v=""/>
  </r>
  <r>
    <x v="0"/>
    <n v="-67.906494199999997"/>
    <n v="-67.906494199999997"/>
    <s v=""/>
    <n v="1"/>
    <s v=""/>
  </r>
  <r>
    <x v="1"/>
    <n v="22.111328100000037"/>
    <s v=""/>
    <n v="22.111328100000037"/>
    <s v=""/>
    <n v="1"/>
  </r>
  <r>
    <x v="2"/>
    <n v="33.802734399999963"/>
    <s v=""/>
    <n v="33.802734399999963"/>
    <s v=""/>
    <n v="1"/>
  </r>
  <r>
    <x v="3"/>
    <n v="-185.30029300000001"/>
    <n v="-185.30029300000001"/>
    <s v=""/>
    <n v="1"/>
    <s v=""/>
  </r>
  <r>
    <x v="4"/>
    <n v="28.397094799999877"/>
    <s v=""/>
    <n v="28.397094799999877"/>
    <s v=""/>
    <n v="1"/>
  </r>
  <r>
    <x v="5"/>
    <n v="-26.624145499999941"/>
    <n v="-26.624145499999941"/>
    <s v=""/>
    <n v="1"/>
    <s v=""/>
  </r>
  <r>
    <x v="6"/>
    <n v="-35.675659199999927"/>
    <n v="-35.675659199999927"/>
    <s v=""/>
    <n v="1"/>
    <s v=""/>
  </r>
  <r>
    <x v="7"/>
    <n v="-29.09130859999982"/>
    <n v="-29.09130859999982"/>
    <s v=""/>
    <n v="1"/>
    <s v=""/>
  </r>
  <r>
    <x v="8"/>
    <n v="-53.711181599999918"/>
    <n v="-53.711181599999918"/>
    <s v=""/>
    <n v="1"/>
    <s v=""/>
  </r>
  <r>
    <x v="9"/>
    <n v="-10.406616199999917"/>
    <n v="-10.406616199999917"/>
    <s v=""/>
    <n v="1"/>
    <s v=""/>
  </r>
  <r>
    <x v="10"/>
    <n v="2.634765600000037"/>
    <s v=""/>
    <n v="2.634765600000037"/>
    <s v=""/>
    <n v="1"/>
  </r>
  <r>
    <x v="11"/>
    <n v="52.79492190000019"/>
    <s v=""/>
    <n v="52.79492190000019"/>
    <s v=""/>
    <n v="1"/>
  </r>
  <r>
    <x v="12"/>
    <n v="63.222045900000012"/>
    <s v=""/>
    <n v="63.222045900000012"/>
    <s v=""/>
    <n v="1"/>
  </r>
  <r>
    <x v="13"/>
    <n v="16.567504899999904"/>
    <s v=""/>
    <n v="16.567504899999904"/>
    <s v=""/>
    <n v="1"/>
  </r>
  <r>
    <x v="14"/>
    <n v="51.110229500000059"/>
    <s v=""/>
    <n v="51.110229500000059"/>
    <s v=""/>
    <n v="1"/>
  </r>
  <r>
    <x v="15"/>
    <n v="58.96521000000007"/>
    <s v=""/>
    <n v="58.96521000000007"/>
    <s v=""/>
    <n v="1"/>
  </r>
  <r>
    <x v="16"/>
    <n v="5.1456298999999035"/>
    <s v=""/>
    <n v="5.1456298999999035"/>
    <s v=""/>
    <n v="1"/>
  </r>
  <r>
    <x v="17"/>
    <n v="-16.273315400000001"/>
    <n v="-16.273315400000001"/>
    <s v=""/>
    <n v="1"/>
    <s v=""/>
  </r>
  <r>
    <x v="18"/>
    <n v="-25.145019499999989"/>
    <n v="-25.145019499999989"/>
    <s v=""/>
    <n v="1"/>
    <s v=""/>
  </r>
  <r>
    <x v="19"/>
    <n v="-14.502197300000034"/>
    <n v="-14.502197300000034"/>
    <s v=""/>
    <n v="1"/>
    <s v=""/>
  </r>
  <r>
    <x v="20"/>
    <n v="-46.22900390000018"/>
    <n v="-46.22900390000018"/>
    <s v=""/>
    <n v="1"/>
    <s v=""/>
  </r>
  <r>
    <x v="21"/>
    <n v="-48.231811500000049"/>
    <n v="-48.231811500000049"/>
    <s v=""/>
    <n v="1"/>
    <s v=""/>
  </r>
  <r>
    <x v="22"/>
    <n v="-99.495483400000012"/>
    <n v="-99.495483400000012"/>
    <s v=""/>
    <n v="1"/>
    <s v=""/>
  </r>
  <r>
    <x v="23"/>
    <n v="-134.83776850000004"/>
    <n v="-134.83776850000004"/>
    <s v=""/>
    <n v="1"/>
    <s v=""/>
  </r>
  <r>
    <x v="0"/>
    <n v="-93.441406200000074"/>
    <n v="-93.441406200000074"/>
    <s v=""/>
    <n v="1"/>
    <s v=""/>
  </r>
  <r>
    <x v="1"/>
    <n v="-24.941406200000074"/>
    <n v="-24.941406200000074"/>
    <s v=""/>
    <n v="1"/>
    <s v=""/>
  </r>
  <r>
    <x v="2"/>
    <n v="-127.06860350000011"/>
    <n v="-127.06860350000011"/>
    <s v=""/>
    <n v="1"/>
    <s v=""/>
  </r>
  <r>
    <x v="3"/>
    <n v="-69.845947300000034"/>
    <n v="-69.845947300000034"/>
    <s v=""/>
    <n v="1"/>
    <s v=""/>
  </r>
  <r>
    <x v="4"/>
    <n v="-57.755737300000192"/>
    <n v="-57.755737300000192"/>
    <s v=""/>
    <n v="1"/>
    <s v=""/>
  </r>
  <r>
    <x v="5"/>
    <n v="-43.978637700000036"/>
    <n v="-43.978637700000036"/>
    <s v=""/>
    <n v="1"/>
    <s v=""/>
  </r>
  <r>
    <x v="6"/>
    <n v="-19.265625"/>
    <n v="-19.265625"/>
    <s v=""/>
    <n v="1"/>
    <s v=""/>
  </r>
  <r>
    <x v="7"/>
    <n v="22.996826199999987"/>
    <s v=""/>
    <n v="22.996826199999987"/>
    <s v=""/>
    <n v="1"/>
  </r>
  <r>
    <x v="8"/>
    <n v="172.68969730000003"/>
    <s v=""/>
    <n v="172.68969730000003"/>
    <s v=""/>
    <n v="1"/>
  </r>
  <r>
    <x v="9"/>
    <n v="152.89440919999993"/>
    <s v=""/>
    <n v="152.89440919999993"/>
    <s v=""/>
    <n v="1"/>
  </r>
  <r>
    <x v="10"/>
    <n v="111.59118650000005"/>
    <s v=""/>
    <n v="111.59118650000005"/>
    <s v=""/>
    <n v="1"/>
  </r>
  <r>
    <x v="11"/>
    <n v="104.63134770000011"/>
    <s v=""/>
    <n v="104.63134770000011"/>
    <s v=""/>
    <n v="1"/>
  </r>
  <r>
    <x v="12"/>
    <n v="97.749511699999857"/>
    <s v=""/>
    <n v="97.749511699999857"/>
    <s v=""/>
    <n v="1"/>
  </r>
  <r>
    <x v="13"/>
    <n v="85.849487299999964"/>
    <s v=""/>
    <n v="85.849487299999964"/>
    <s v=""/>
    <n v="1"/>
  </r>
  <r>
    <x v="14"/>
    <n v="32.449462900000071"/>
    <s v=""/>
    <n v="32.449462900000071"/>
    <s v=""/>
    <n v="1"/>
  </r>
  <r>
    <x v="15"/>
    <n v="51.437622099999999"/>
    <s v=""/>
    <n v="51.437622099999999"/>
    <s v=""/>
    <n v="1"/>
  </r>
  <r>
    <x v="16"/>
    <n v="73.053832999999941"/>
    <s v=""/>
    <n v="73.053832999999941"/>
    <s v=""/>
    <n v="1"/>
  </r>
  <r>
    <x v="17"/>
    <n v="120.67785649999996"/>
    <s v=""/>
    <n v="120.67785649999996"/>
    <s v=""/>
    <n v="1"/>
  </r>
  <r>
    <x v="18"/>
    <n v="346.18298340000001"/>
    <s v=""/>
    <n v="346.18298340000001"/>
    <s v=""/>
    <n v="1"/>
  </r>
  <r>
    <x v="19"/>
    <n v="296.13806150000005"/>
    <s v=""/>
    <n v="296.13806150000005"/>
    <s v=""/>
    <n v="1"/>
  </r>
  <r>
    <x v="20"/>
    <n v="240.03076170000008"/>
    <s v=""/>
    <n v="240.03076170000008"/>
    <s v=""/>
    <n v="1"/>
  </r>
  <r>
    <x v="21"/>
    <n v="-11.054809599999999"/>
    <n v="-11.054809599999999"/>
    <s v=""/>
    <n v="1"/>
    <s v=""/>
  </r>
  <r>
    <x v="22"/>
    <n v="-3.8533936000001177"/>
    <n v="-3.8533936000001177"/>
    <s v=""/>
    <n v="1"/>
    <s v=""/>
  </r>
  <r>
    <x v="23"/>
    <n v="-64.207763699999987"/>
    <n v="-64.207763699999987"/>
    <s v=""/>
    <n v="1"/>
    <s v=""/>
  </r>
  <r>
    <x v="0"/>
    <n v="-102.97912599999995"/>
    <n v="-102.97912599999995"/>
    <s v=""/>
    <n v="1"/>
    <s v=""/>
  </r>
  <r>
    <x v="1"/>
    <n v="-142.8438721"/>
    <n v="-142.8438721"/>
    <s v=""/>
    <n v="1"/>
    <s v=""/>
  </r>
  <r>
    <x v="2"/>
    <n v="-170.12084959999993"/>
    <n v="-170.12084959999993"/>
    <s v=""/>
    <n v="1"/>
    <s v=""/>
  </r>
  <r>
    <x v="3"/>
    <n v="-191.13806150000005"/>
    <n v="-191.13806150000005"/>
    <s v=""/>
    <n v="1"/>
    <s v=""/>
  </r>
  <r>
    <x v="4"/>
    <n v="-167.54016109999998"/>
    <n v="-167.54016109999998"/>
    <s v=""/>
    <n v="1"/>
    <s v=""/>
  </r>
  <r>
    <x v="5"/>
    <n v="-195.38903810000011"/>
    <n v="-195.38903810000011"/>
    <s v=""/>
    <n v="1"/>
    <s v=""/>
  </r>
  <r>
    <x v="6"/>
    <n v="-161.40197749999993"/>
    <n v="-161.40197749999993"/>
    <s v=""/>
    <n v="1"/>
    <s v=""/>
  </r>
  <r>
    <x v="7"/>
    <n v="-112.61254880000001"/>
    <n v="-112.61254880000001"/>
    <s v=""/>
    <n v="1"/>
    <s v=""/>
  </r>
  <r>
    <x v="8"/>
    <n v="-119.61901850000004"/>
    <n v="-119.61901850000004"/>
    <s v=""/>
    <n v="1"/>
    <s v=""/>
  </r>
  <r>
    <x v="9"/>
    <n v="-135.73486329999992"/>
    <n v="-135.73486329999992"/>
    <s v=""/>
    <n v="1"/>
    <s v=""/>
  </r>
  <r>
    <x v="10"/>
    <n v="-179.48510740000006"/>
    <n v="-179.48510740000006"/>
    <s v=""/>
    <n v="1"/>
    <s v=""/>
  </r>
  <r>
    <x v="11"/>
    <n v="-166.93945310000004"/>
    <n v="-166.93945310000004"/>
    <s v=""/>
    <n v="1"/>
    <s v=""/>
  </r>
  <r>
    <x v="12"/>
    <n v="-217.41003420000015"/>
    <n v="-217.41003420000015"/>
    <s v=""/>
    <n v="1"/>
    <s v=""/>
  </r>
  <r>
    <x v="13"/>
    <n v="-187.95971680000002"/>
    <n v="-187.95971680000002"/>
    <s v=""/>
    <n v="1"/>
    <s v=""/>
  </r>
  <r>
    <x v="14"/>
    <n v="-145.27038579999999"/>
    <n v="-145.27038579999999"/>
    <s v=""/>
    <n v="1"/>
    <s v=""/>
  </r>
  <r>
    <x v="15"/>
    <n v="-113.68225099999995"/>
    <n v="-113.68225099999995"/>
    <s v=""/>
    <n v="1"/>
    <s v=""/>
  </r>
  <r>
    <x v="16"/>
    <n v="-102.62170409999999"/>
    <n v="-102.62170409999999"/>
    <s v=""/>
    <n v="1"/>
    <s v=""/>
  </r>
  <r>
    <x v="17"/>
    <n v="-19.906372099999999"/>
    <n v="-19.906372099999999"/>
    <s v=""/>
    <n v="1"/>
    <s v=""/>
  </r>
  <r>
    <x v="18"/>
    <n v="-9.3787841999999273"/>
    <n v="-9.3787841999999273"/>
    <s v=""/>
    <n v="1"/>
    <s v=""/>
  </r>
  <r>
    <x v="19"/>
    <n v="13.205688499999951"/>
    <s v=""/>
    <n v="13.205688499999951"/>
    <s v=""/>
    <n v="1"/>
  </r>
  <r>
    <x v="20"/>
    <n v="-50.769653300000073"/>
    <n v="-50.769653300000073"/>
    <s v=""/>
    <n v="1"/>
    <s v=""/>
  </r>
  <r>
    <x v="21"/>
    <n v="-63.802856399999882"/>
    <n v="-63.802856399999882"/>
    <s v=""/>
    <n v="1"/>
    <s v=""/>
  </r>
  <r>
    <x v="22"/>
    <n v="-67.037719700000025"/>
    <n v="-67.037719700000025"/>
    <s v=""/>
    <n v="1"/>
    <s v=""/>
  </r>
  <r>
    <x v="23"/>
    <n v="-37.563232400000061"/>
    <n v="-37.563232400000061"/>
    <s v=""/>
    <n v="1"/>
    <s v=""/>
  </r>
  <r>
    <x v="0"/>
    <n v="-62.820678699999917"/>
    <n v="-62.820678699999917"/>
    <s v=""/>
    <n v="1"/>
    <s v=""/>
  </r>
  <r>
    <x v="1"/>
    <n v="-76.46630859999982"/>
    <n v="-76.46630859999982"/>
    <s v=""/>
    <n v="1"/>
    <s v=""/>
  </r>
  <r>
    <x v="2"/>
    <n v="32.545776400000022"/>
    <s v=""/>
    <n v="32.545776400000022"/>
    <s v=""/>
    <n v="1"/>
  </r>
  <r>
    <x v="3"/>
    <n v="65.647705100000167"/>
    <s v=""/>
    <n v="65.647705100000167"/>
    <s v=""/>
    <n v="1"/>
  </r>
  <r>
    <x v="4"/>
    <n v="-66.817504899999904"/>
    <n v="-66.817504899999904"/>
    <s v=""/>
    <n v="1"/>
    <s v=""/>
  </r>
  <r>
    <x v="5"/>
    <n v="52.504028300000073"/>
    <s v=""/>
    <n v="52.504028300000073"/>
    <s v=""/>
    <n v="1"/>
  </r>
  <r>
    <x v="6"/>
    <n v="125.66528319999998"/>
    <s v=""/>
    <n v="125.66528319999998"/>
    <s v=""/>
    <n v="1"/>
  </r>
  <r>
    <x v="7"/>
    <n v="97.301635700000134"/>
    <s v=""/>
    <n v="97.301635700000134"/>
    <s v=""/>
    <n v="1"/>
  </r>
  <r>
    <x v="8"/>
    <n v="113.89721680000002"/>
    <s v=""/>
    <n v="113.89721680000002"/>
    <s v=""/>
    <n v="1"/>
  </r>
  <r>
    <x v="9"/>
    <n v="117.72277830000007"/>
    <s v=""/>
    <n v="117.72277830000007"/>
    <s v=""/>
    <n v="1"/>
  </r>
  <r>
    <x v="10"/>
    <n v="40.554809599999999"/>
    <s v=""/>
    <n v="40.554809599999999"/>
    <s v=""/>
    <n v="1"/>
  </r>
  <r>
    <x v="11"/>
    <n v="76.341308600000048"/>
    <s v=""/>
    <n v="76.341308600000048"/>
    <s v=""/>
    <n v="1"/>
  </r>
  <r>
    <x v="12"/>
    <n v="58.932495099999869"/>
    <s v=""/>
    <n v="58.932495099999869"/>
    <s v=""/>
    <n v="1"/>
  </r>
  <r>
    <x v="13"/>
    <n v="-49.007080100000167"/>
    <n v="-49.007080100000167"/>
    <s v=""/>
    <n v="1"/>
    <s v=""/>
  </r>
  <r>
    <x v="14"/>
    <n v="-79.871582100000069"/>
    <n v="-79.871582100000069"/>
    <s v=""/>
    <n v="1"/>
    <s v=""/>
  </r>
  <r>
    <x v="15"/>
    <n v="-87.772705099999939"/>
    <n v="-87.772705099999939"/>
    <s v=""/>
    <n v="1"/>
    <s v=""/>
  </r>
  <r>
    <x v="16"/>
    <n v="-97.028442399999904"/>
    <n v="-97.028442399999904"/>
    <s v=""/>
    <n v="1"/>
    <s v=""/>
  </r>
  <r>
    <x v="17"/>
    <n v="-106.65344240000013"/>
    <n v="-106.65344240000013"/>
    <s v=""/>
    <n v="1"/>
    <s v=""/>
  </r>
  <r>
    <x v="18"/>
    <n v="-87.477539100000058"/>
    <n v="-87.477539100000058"/>
    <s v=""/>
    <n v="1"/>
    <s v=""/>
  </r>
  <r>
    <x v="19"/>
    <n v="-4.2537842000001547"/>
    <n v="-4.2537842000001547"/>
    <s v=""/>
    <n v="1"/>
    <s v=""/>
  </r>
  <r>
    <x v="20"/>
    <n v="14.105590800000073"/>
    <s v=""/>
    <n v="14.105590800000073"/>
    <s v=""/>
    <n v="1"/>
  </r>
  <r>
    <x v="21"/>
    <n v="-108.23291020000011"/>
    <n v="-108.23291020000011"/>
    <s v=""/>
    <n v="1"/>
    <s v=""/>
  </r>
  <r>
    <x v="22"/>
    <n v="43.938110399999914"/>
    <s v=""/>
    <n v="43.938110399999914"/>
    <s v=""/>
    <n v="1"/>
  </r>
  <r>
    <x v="23"/>
    <n v="69.400146499999892"/>
    <s v=""/>
    <n v="69.400146499999892"/>
    <s v=""/>
    <n v="1"/>
  </r>
  <r>
    <x v="0"/>
    <n v="12.634155299999975"/>
    <s v=""/>
    <n v="12.634155299999975"/>
    <s v=""/>
    <n v="1"/>
  </r>
  <r>
    <x v="1"/>
    <n v="30.430419900000061"/>
    <s v=""/>
    <n v="30.430419900000061"/>
    <s v=""/>
    <n v="1"/>
  </r>
  <r>
    <x v="2"/>
    <n v="133.45190430000002"/>
    <s v=""/>
    <n v="133.45190430000002"/>
    <s v=""/>
    <n v="1"/>
  </r>
  <r>
    <x v="3"/>
    <n v="97.122070299999905"/>
    <s v=""/>
    <n v="97.122070299999905"/>
    <s v=""/>
    <n v="1"/>
  </r>
  <r>
    <x v="4"/>
    <n v="298.67895509999994"/>
    <s v=""/>
    <n v="298.67895509999994"/>
    <s v=""/>
    <n v="1"/>
  </r>
  <r>
    <x v="5"/>
    <n v="403.67236330000014"/>
    <s v=""/>
    <n v="403.67236330000014"/>
    <s v=""/>
    <n v="1"/>
  </r>
  <r>
    <x v="6"/>
    <n v="230.05187990000013"/>
    <s v=""/>
    <n v="230.05187990000013"/>
    <s v=""/>
    <n v="1"/>
  </r>
  <r>
    <x v="7"/>
    <n v="-0.68066410000005817"/>
    <n v="-0.68066410000005817"/>
    <s v=""/>
    <n v="1"/>
    <s v=""/>
  </r>
  <r>
    <x v="8"/>
    <n v="-137.12695310000004"/>
    <n v="-137.12695310000004"/>
    <s v=""/>
    <n v="1"/>
    <s v=""/>
  </r>
  <r>
    <x v="9"/>
    <n v="-3.1312256000001071"/>
    <n v="-3.1312256000001071"/>
    <s v=""/>
    <n v="1"/>
    <s v=""/>
  </r>
  <r>
    <x v="10"/>
    <n v="-103.32763669999986"/>
    <n v="-103.32763669999986"/>
    <s v=""/>
    <n v="1"/>
    <s v=""/>
  </r>
  <r>
    <x v="11"/>
    <n v="-72.019653300000073"/>
    <n v="-72.019653300000073"/>
    <s v=""/>
    <n v="1"/>
    <s v=""/>
  </r>
  <r>
    <x v="12"/>
    <n v="-37.569458000000168"/>
    <n v="-37.569458000000168"/>
    <s v=""/>
    <n v="1"/>
    <s v=""/>
  </r>
  <r>
    <x v="13"/>
    <n v="-120.6876221"/>
    <n v="-120.6876221"/>
    <s v=""/>
    <n v="1"/>
    <s v=""/>
  </r>
  <r>
    <x v="14"/>
    <n v="-35.948974599999929"/>
    <n v="-35.948974599999929"/>
    <s v=""/>
    <n v="1"/>
    <s v=""/>
  </r>
  <r>
    <x v="15"/>
    <n v="-53.917846699999927"/>
    <n v="-53.917846699999927"/>
    <s v=""/>
    <n v="1"/>
    <s v=""/>
  </r>
  <r>
    <x v="16"/>
    <n v="-53.480468700000074"/>
    <n v="-53.480468700000074"/>
    <s v=""/>
    <n v="1"/>
    <s v=""/>
  </r>
  <r>
    <x v="17"/>
    <n v="-86.613891599999988"/>
    <n v="-86.613891599999988"/>
    <s v=""/>
    <n v="1"/>
    <s v=""/>
  </r>
  <r>
    <x v="18"/>
    <n v="-76.389160100000026"/>
    <n v="-76.389160100000026"/>
    <s v=""/>
    <n v="1"/>
    <s v=""/>
  </r>
  <r>
    <x v="19"/>
    <n v="-57.561401400000022"/>
    <n v="-57.561401400000022"/>
    <s v=""/>
    <n v="1"/>
    <s v=""/>
  </r>
  <r>
    <x v="20"/>
    <n v="33.033203199999889"/>
    <s v=""/>
    <n v="33.033203199999889"/>
    <s v=""/>
    <n v="1"/>
  </r>
  <r>
    <x v="21"/>
    <n v="-98.172851599999831"/>
    <n v="-98.172851599999831"/>
    <s v=""/>
    <n v="1"/>
    <s v=""/>
  </r>
  <r>
    <x v="22"/>
    <n v="-101.43115230000012"/>
    <n v="-101.43115230000012"/>
    <s v=""/>
    <n v="1"/>
    <s v=""/>
  </r>
  <r>
    <x v="23"/>
    <n v="-47.818969700000025"/>
    <n v="-47.818969700000025"/>
    <s v=""/>
    <n v="1"/>
    <s v=""/>
  </r>
  <r>
    <x v="0"/>
    <n v="-57.237670900000012"/>
    <n v="-57.237670900000012"/>
    <s v=""/>
    <n v="1"/>
    <s v=""/>
  </r>
  <r>
    <x v="1"/>
    <n v="-115.74316409999983"/>
    <n v="-115.74316409999983"/>
    <s v=""/>
    <n v="1"/>
    <s v=""/>
  </r>
  <r>
    <x v="2"/>
    <n v="-136.76806639999995"/>
    <n v="-136.76806639999995"/>
    <s v=""/>
    <n v="1"/>
    <s v=""/>
  </r>
  <r>
    <x v="3"/>
    <n v="-38.471313499999951"/>
    <n v="-38.471313499999951"/>
    <s v=""/>
    <n v="1"/>
    <s v=""/>
  </r>
  <r>
    <x v="4"/>
    <n v="-8.7412108999999418"/>
    <n v="-8.7412108999999418"/>
    <s v=""/>
    <n v="1"/>
    <s v=""/>
  </r>
  <r>
    <x v="5"/>
    <n v="5.2651367000000846"/>
    <s v=""/>
    <n v="5.2651367000000846"/>
    <s v=""/>
    <n v="1"/>
  </r>
  <r>
    <x v="6"/>
    <n v="-69.250732399999833"/>
    <n v="-69.250732399999833"/>
    <s v=""/>
    <n v="1"/>
    <s v=""/>
  </r>
  <r>
    <x v="7"/>
    <n v="-196.04321290000007"/>
    <n v="-196.04321290000007"/>
    <s v=""/>
    <n v="1"/>
    <s v=""/>
  </r>
  <r>
    <x v="8"/>
    <n v="-45.426635799999985"/>
    <n v="-45.426635799999985"/>
    <s v=""/>
    <n v="1"/>
    <s v=""/>
  </r>
  <r>
    <x v="9"/>
    <n v="-31.496826200000214"/>
    <n v="-31.496826200000214"/>
    <s v=""/>
    <n v="1"/>
    <s v=""/>
  </r>
  <r>
    <x v="10"/>
    <n v="-21.881836000000021"/>
    <n v="-21.881836000000021"/>
    <s v=""/>
    <n v="1"/>
    <s v=""/>
  </r>
  <r>
    <x v="11"/>
    <n v="-64.330200200000036"/>
    <n v="-64.330200200000036"/>
    <s v=""/>
    <n v="1"/>
    <s v=""/>
  </r>
  <r>
    <x v="12"/>
    <n v="76.499267599999939"/>
    <s v=""/>
    <n v="76.499267599999939"/>
    <s v=""/>
    <n v="1"/>
  </r>
  <r>
    <x v="13"/>
    <n v="104.01013179999995"/>
    <s v=""/>
    <n v="104.01013179999995"/>
    <s v=""/>
    <n v="1"/>
  </r>
  <r>
    <x v="14"/>
    <n v="67.047607400000061"/>
    <s v=""/>
    <n v="67.047607400000061"/>
    <s v=""/>
    <n v="1"/>
  </r>
  <r>
    <x v="15"/>
    <n v="7.4521484000001692"/>
    <s v=""/>
    <n v="7.4521484000001692"/>
    <s v=""/>
    <n v="1"/>
  </r>
  <r>
    <x v="16"/>
    <n v="7.1895752000000357"/>
    <s v=""/>
    <n v="7.1895752000000357"/>
    <s v=""/>
    <n v="1"/>
  </r>
  <r>
    <x v="17"/>
    <n v="25.846679700000095"/>
    <s v=""/>
    <n v="25.846679700000095"/>
    <s v=""/>
    <n v="1"/>
  </r>
  <r>
    <x v="18"/>
    <n v="15.619750999999951"/>
    <s v=""/>
    <n v="15.619750999999951"/>
    <s v=""/>
    <n v="1"/>
  </r>
  <r>
    <x v="19"/>
    <n v="47.925781299999926"/>
    <s v=""/>
    <n v="47.925781299999926"/>
    <s v=""/>
    <n v="1"/>
  </r>
  <r>
    <x v="20"/>
    <n v="88.281982400000061"/>
    <s v=""/>
    <n v="88.281982400000061"/>
    <s v=""/>
    <n v="1"/>
  </r>
  <r>
    <x v="21"/>
    <n v="74.39685059999988"/>
    <s v=""/>
    <n v="74.39685059999988"/>
    <s v=""/>
    <n v="1"/>
  </r>
  <r>
    <x v="22"/>
    <n v="-30.461914099999831"/>
    <n v="-30.461914099999831"/>
    <s v=""/>
    <n v="1"/>
    <s v=""/>
  </r>
  <r>
    <x v="23"/>
    <n v="55.734130800000003"/>
    <s v=""/>
    <n v="55.734130800000003"/>
    <s v=""/>
    <n v="1"/>
  </r>
  <r>
    <x v="0"/>
    <n v="2.015869099999918"/>
    <s v=""/>
    <n v="2.015869099999918"/>
    <s v=""/>
    <n v="1"/>
  </r>
  <r>
    <x v="1"/>
    <n v="44.780639600000086"/>
    <s v=""/>
    <n v="44.780639600000086"/>
    <s v=""/>
    <n v="1"/>
  </r>
  <r>
    <x v="2"/>
    <n v="-101.25231930000018"/>
    <n v="-101.25231930000018"/>
    <s v=""/>
    <n v="1"/>
    <s v=""/>
  </r>
  <r>
    <x v="3"/>
    <n v="-172.16528319999998"/>
    <n v="-172.16528319999998"/>
    <s v=""/>
    <n v="1"/>
    <s v=""/>
  </r>
  <r>
    <x v="4"/>
    <n v="-227.33459470000003"/>
    <n v="-227.33459470000003"/>
    <s v=""/>
    <n v="1"/>
    <s v=""/>
  </r>
  <r>
    <x v="5"/>
    <n v="-218.64428709999993"/>
    <n v="-218.64428709999993"/>
    <s v=""/>
    <n v="1"/>
    <s v=""/>
  </r>
  <r>
    <x v="6"/>
    <n v="-216.79919439999981"/>
    <n v="-216.79919439999981"/>
    <s v=""/>
    <n v="1"/>
    <s v=""/>
  </r>
  <r>
    <x v="7"/>
    <n v="-155.03808600000002"/>
    <n v="-155.03808600000002"/>
    <s v=""/>
    <n v="1"/>
    <s v=""/>
  </r>
  <r>
    <x v="8"/>
    <n v="-154.00488280000013"/>
    <n v="-154.00488280000013"/>
    <s v=""/>
    <n v="1"/>
    <s v=""/>
  </r>
  <r>
    <x v="9"/>
    <n v="-114.59472660000006"/>
    <n v="-114.59472660000006"/>
    <s v=""/>
    <n v="1"/>
    <s v=""/>
  </r>
  <r>
    <x v="10"/>
    <n v="-4.9552001999998083"/>
    <n v="-4.9552001999998083"/>
    <s v=""/>
    <n v="1"/>
    <s v=""/>
  </r>
  <r>
    <x v="11"/>
    <n v="-53.145141599999988"/>
    <n v="-53.145141599999988"/>
    <s v=""/>
    <n v="1"/>
    <s v=""/>
  </r>
  <r>
    <x v="12"/>
    <n v="-76.243530299999975"/>
    <n v="-76.243530299999975"/>
    <s v=""/>
    <n v="1"/>
    <s v=""/>
  </r>
  <r>
    <x v="13"/>
    <n v="-19.692138699999987"/>
    <n v="-19.692138699999987"/>
    <s v=""/>
    <n v="1"/>
    <s v=""/>
  </r>
  <r>
    <x v="14"/>
    <n v="-7.6027831999999762"/>
    <n v="-7.6027831999999762"/>
    <s v=""/>
    <n v="1"/>
    <s v=""/>
  </r>
  <r>
    <x v="15"/>
    <n v="-73.63122559999988"/>
    <n v="-73.63122559999988"/>
    <s v=""/>
    <n v="1"/>
    <s v=""/>
  </r>
  <r>
    <x v="16"/>
    <n v="-167.94421390000002"/>
    <n v="-167.94421390000002"/>
    <s v=""/>
    <n v="1"/>
    <s v=""/>
  </r>
  <r>
    <x v="17"/>
    <n v="-196.24853519999988"/>
    <n v="-196.24853519999988"/>
    <s v=""/>
    <n v="1"/>
    <s v=""/>
  </r>
  <r>
    <x v="18"/>
    <n v="-110.64038089999985"/>
    <n v="-110.64038089999985"/>
    <s v=""/>
    <n v="1"/>
    <s v=""/>
  </r>
  <r>
    <x v="19"/>
    <n v="-108.32592769999997"/>
    <n v="-108.32592769999997"/>
    <s v=""/>
    <n v="1"/>
    <s v=""/>
  </r>
  <r>
    <x v="20"/>
    <n v="-215.58056639999995"/>
    <n v="-215.58056639999995"/>
    <s v=""/>
    <n v="1"/>
    <s v=""/>
  </r>
  <r>
    <x v="21"/>
    <n v="-174.6064452999999"/>
    <n v="-174.6064452999999"/>
    <s v=""/>
    <n v="1"/>
    <s v=""/>
  </r>
  <r>
    <x v="22"/>
    <n v="-151.16833500000007"/>
    <n v="-151.16833500000007"/>
    <s v=""/>
    <n v="1"/>
    <s v=""/>
  </r>
  <r>
    <x v="23"/>
    <n v="-110.98254390000011"/>
    <n v="-110.98254390000011"/>
    <s v=""/>
    <n v="1"/>
    <s v=""/>
  </r>
  <r>
    <x v="0"/>
    <n v="-85.036987300000192"/>
    <n v="-85.036987300000192"/>
    <s v=""/>
    <n v="1"/>
    <s v=""/>
  </r>
  <r>
    <x v="1"/>
    <n v="20.836547899999914"/>
    <s v=""/>
    <n v="20.836547899999914"/>
    <s v=""/>
    <n v="1"/>
  </r>
  <r>
    <x v="2"/>
    <n v="35.102661199999829"/>
    <s v=""/>
    <n v="35.102661199999829"/>
    <s v=""/>
    <n v="1"/>
  </r>
  <r>
    <x v="3"/>
    <n v="-30.795043999999962"/>
    <n v="-30.795043999999962"/>
    <s v=""/>
    <n v="1"/>
    <s v=""/>
  </r>
  <r>
    <x v="4"/>
    <n v="1.9442139000000225"/>
    <s v=""/>
    <n v="1.9442139000000225"/>
    <s v=""/>
    <n v="1"/>
  </r>
  <r>
    <x v="5"/>
    <n v="-45.009033200000204"/>
    <n v="-45.009033200000204"/>
    <s v=""/>
    <n v="1"/>
    <s v=""/>
  </r>
  <r>
    <x v="6"/>
    <n v="3.0793456999999762"/>
    <s v=""/>
    <n v="3.0793456999999762"/>
    <s v=""/>
    <n v="1"/>
  </r>
  <r>
    <x v="7"/>
    <n v="103.1888428000002"/>
    <s v=""/>
    <n v="103.1888428000002"/>
    <s v=""/>
    <n v="1"/>
  </r>
  <r>
    <x v="8"/>
    <n v="106.91845699999999"/>
    <s v=""/>
    <n v="106.91845699999999"/>
    <s v=""/>
    <n v="1"/>
  </r>
  <r>
    <x v="9"/>
    <n v="44.558349599999929"/>
    <s v=""/>
    <n v="44.558349599999929"/>
    <s v=""/>
    <n v="1"/>
  </r>
  <r>
    <x v="10"/>
    <n v="170.4387207000002"/>
    <s v=""/>
    <n v="170.4387207000002"/>
    <s v=""/>
    <n v="1"/>
  </r>
  <r>
    <x v="11"/>
    <n v="266.06726069999991"/>
    <s v=""/>
    <n v="266.06726069999991"/>
    <s v=""/>
    <n v="1"/>
  </r>
  <r>
    <x v="12"/>
    <n v="193.68908690000012"/>
    <s v=""/>
    <n v="193.68908690000012"/>
    <s v=""/>
    <n v="1"/>
  </r>
  <r>
    <x v="13"/>
    <n v="129.45959470000003"/>
    <s v=""/>
    <n v="129.45959470000003"/>
    <s v=""/>
    <n v="1"/>
  </r>
  <r>
    <x v="14"/>
    <n v="109.5560303000002"/>
    <s v=""/>
    <n v="109.5560303000002"/>
    <s v=""/>
    <n v="1"/>
  </r>
  <r>
    <x v="15"/>
    <n v="91.481689499999902"/>
    <s v=""/>
    <n v="91.481689499999902"/>
    <s v=""/>
    <n v="1"/>
  </r>
  <r>
    <x v="16"/>
    <n v="27.83752440000012"/>
    <s v=""/>
    <n v="27.83752440000012"/>
    <s v=""/>
    <n v="1"/>
  </r>
  <r>
    <x v="17"/>
    <n v="41.170165999999881"/>
    <s v=""/>
    <n v="41.170165999999881"/>
    <s v=""/>
    <n v="1"/>
  </r>
  <r>
    <x v="18"/>
    <n v="307.61755370000014"/>
    <s v=""/>
    <n v="307.61755370000014"/>
    <s v=""/>
    <n v="1"/>
  </r>
  <r>
    <x v="19"/>
    <n v="524.82568360000005"/>
    <s v=""/>
    <n v="524.82568360000005"/>
    <s v=""/>
    <n v="1"/>
  </r>
  <r>
    <x v="20"/>
    <n v="387.390625"/>
    <s v=""/>
    <n v="387.390625"/>
    <s v=""/>
    <n v="1"/>
  </r>
  <r>
    <x v="21"/>
    <n v="128.87658689999989"/>
    <s v=""/>
    <n v="128.87658689999989"/>
    <s v=""/>
    <n v="1"/>
  </r>
  <r>
    <x v="22"/>
    <n v="77.346801700000015"/>
    <s v=""/>
    <n v="77.346801700000015"/>
    <s v=""/>
    <n v="1"/>
  </r>
  <r>
    <x v="23"/>
    <n v="42.359985399999914"/>
    <s v=""/>
    <n v="42.359985399999914"/>
    <s v=""/>
    <n v="1"/>
  </r>
  <r>
    <x v="0"/>
    <n v="110.01525879999986"/>
    <s v=""/>
    <n v="110.01525879999986"/>
    <s v=""/>
    <n v="1"/>
  </r>
  <r>
    <x v="1"/>
    <n v="17.643188499999951"/>
    <s v=""/>
    <n v="17.643188499999951"/>
    <s v=""/>
    <n v="1"/>
  </r>
  <r>
    <x v="2"/>
    <n v="-127.24328609999998"/>
    <n v="-127.24328609999998"/>
    <s v=""/>
    <n v="1"/>
    <s v=""/>
  </r>
  <r>
    <x v="3"/>
    <n v="-123.80859379999993"/>
    <n v="-123.80859379999993"/>
    <s v=""/>
    <n v="1"/>
    <s v=""/>
  </r>
  <r>
    <x v="4"/>
    <n v="-33.213256799999954"/>
    <n v="-33.213256799999954"/>
    <s v=""/>
    <n v="1"/>
    <s v=""/>
  </r>
  <r>
    <x v="5"/>
    <n v="-43.631957999999941"/>
    <n v="-43.631957999999941"/>
    <s v=""/>
    <n v="1"/>
    <s v=""/>
  </r>
  <r>
    <x v="6"/>
    <n v="-12.063842799999975"/>
    <n v="-12.063842799999975"/>
    <s v=""/>
    <n v="1"/>
    <s v=""/>
  </r>
  <r>
    <x v="7"/>
    <n v="23.386596700000155"/>
    <s v=""/>
    <n v="23.386596700000155"/>
    <s v=""/>
    <n v="1"/>
  </r>
  <r>
    <x v="8"/>
    <n v="-3.1566161999999167"/>
    <n v="-3.1566161999999167"/>
    <s v=""/>
    <n v="1"/>
    <s v=""/>
  </r>
  <r>
    <x v="9"/>
    <n v="12.883789100000058"/>
    <s v=""/>
    <n v="12.883789100000058"/>
    <s v=""/>
    <n v="1"/>
  </r>
  <r>
    <x v="10"/>
    <n v="-58.155639700000165"/>
    <n v="-58.155639700000165"/>
    <s v=""/>
    <n v="1"/>
    <s v=""/>
  </r>
  <r>
    <x v="11"/>
    <n v="-18.447265600000037"/>
    <n v="-18.447265600000037"/>
    <s v=""/>
    <n v="1"/>
    <s v=""/>
  </r>
  <r>
    <x v="12"/>
    <n v="-9.1790771000000859"/>
    <n v="-9.1790771000000859"/>
    <s v=""/>
    <n v="1"/>
    <s v=""/>
  </r>
  <r>
    <x v="13"/>
    <n v="-23.293579099999988"/>
    <n v="-23.293579099999988"/>
    <s v=""/>
    <n v="1"/>
    <s v=""/>
  </r>
  <r>
    <x v="14"/>
    <n v="-28.977538999999979"/>
    <n v="-28.977538999999979"/>
    <s v=""/>
    <n v="1"/>
    <s v=""/>
  </r>
  <r>
    <x v="15"/>
    <n v="-32.223632799999905"/>
    <n v="-32.223632799999905"/>
    <s v=""/>
    <n v="1"/>
    <s v=""/>
  </r>
  <r>
    <x v="16"/>
    <n v="-76.645019500000217"/>
    <n v="-76.645019500000217"/>
    <s v=""/>
    <n v="1"/>
    <s v=""/>
  </r>
  <r>
    <x v="17"/>
    <n v="-180.19189449999999"/>
    <n v="-180.19189449999999"/>
    <s v=""/>
    <n v="1"/>
    <s v=""/>
  </r>
  <r>
    <x v="18"/>
    <n v="54.107666000000108"/>
    <s v=""/>
    <n v="54.107666000000108"/>
    <s v=""/>
    <n v="1"/>
  </r>
  <r>
    <x v="19"/>
    <n v="32.392334000000119"/>
    <s v=""/>
    <n v="32.392334000000119"/>
    <s v=""/>
    <n v="1"/>
  </r>
  <r>
    <x v="20"/>
    <n v="17.148559599999999"/>
    <s v=""/>
    <n v="17.148559599999999"/>
    <s v=""/>
    <n v="1"/>
  </r>
  <r>
    <x v="21"/>
    <n v="-42.609619199999997"/>
    <n v="-42.609619199999997"/>
    <s v=""/>
    <n v="1"/>
    <s v=""/>
  </r>
  <r>
    <x v="22"/>
    <n v="-32.509155299999975"/>
    <n v="-32.509155299999975"/>
    <s v=""/>
    <n v="1"/>
    <s v=""/>
  </r>
  <r>
    <x v="23"/>
    <n v="-36.383178699999917"/>
    <n v="-36.383178699999917"/>
    <s v=""/>
    <n v="1"/>
    <s v=""/>
  </r>
  <r>
    <x v="0"/>
    <n v="-50.675048800000013"/>
    <n v="-50.675048800000013"/>
    <s v=""/>
    <n v="1"/>
    <s v=""/>
  </r>
  <r>
    <x v="1"/>
    <n v="-165.59521489999997"/>
    <n v="-165.59521489999997"/>
    <s v=""/>
    <n v="1"/>
    <s v=""/>
  </r>
  <r>
    <x v="2"/>
    <n v="-185.98864739999999"/>
    <n v="-185.98864739999999"/>
    <s v=""/>
    <n v="1"/>
    <s v=""/>
  </r>
  <r>
    <x v="3"/>
    <n v="-137.75451659999999"/>
    <n v="-137.75451659999999"/>
    <s v=""/>
    <n v="1"/>
    <s v=""/>
  </r>
  <r>
    <x v="4"/>
    <n v="-223.18371580000007"/>
    <n v="-223.18371580000007"/>
    <s v=""/>
    <n v="1"/>
    <s v=""/>
  </r>
  <r>
    <x v="5"/>
    <n v="-95.296142500000087"/>
    <n v="-95.296142500000087"/>
    <s v=""/>
    <n v="1"/>
    <s v=""/>
  </r>
  <r>
    <x v="6"/>
    <n v="-86.074218799999926"/>
    <n v="-86.074218799999926"/>
    <s v=""/>
    <n v="1"/>
    <s v=""/>
  </r>
  <r>
    <x v="7"/>
    <n v="-84.722045900000012"/>
    <n v="-84.722045900000012"/>
    <s v=""/>
    <n v="1"/>
    <s v=""/>
  </r>
  <r>
    <x v="8"/>
    <n v="-121.4034423999999"/>
    <n v="-121.4034423999999"/>
    <s v=""/>
    <n v="1"/>
    <s v=""/>
  </r>
  <r>
    <x v="9"/>
    <n v="-115.72619629999986"/>
    <n v="-115.72619629999986"/>
    <s v=""/>
    <n v="1"/>
    <s v=""/>
  </r>
  <r>
    <x v="10"/>
    <n v="-139.76208500000007"/>
    <n v="-139.76208500000007"/>
    <s v=""/>
    <n v="1"/>
    <s v=""/>
  </r>
  <r>
    <x v="11"/>
    <n v="-172.54992680000009"/>
    <n v="-172.54992680000009"/>
    <s v=""/>
    <n v="1"/>
    <s v=""/>
  </r>
  <r>
    <x v="12"/>
    <n v="-193.65026850000004"/>
    <n v="-193.65026850000004"/>
    <s v=""/>
    <n v="1"/>
    <s v=""/>
  </r>
  <r>
    <x v="13"/>
    <n v="-120.69189449999999"/>
    <n v="-120.69189449999999"/>
    <s v=""/>
    <n v="1"/>
    <s v=""/>
  </r>
  <r>
    <x v="14"/>
    <n v="-114.00439449999999"/>
    <n v="-114.00439449999999"/>
    <s v=""/>
    <n v="1"/>
    <s v=""/>
  </r>
  <r>
    <x v="15"/>
    <n v="-123.84838870000021"/>
    <n v="-123.84838870000021"/>
    <s v=""/>
    <n v="1"/>
    <s v=""/>
  </r>
  <r>
    <x v="16"/>
    <n v="-108.03454590000001"/>
    <n v="-108.03454590000001"/>
    <s v=""/>
    <n v="1"/>
    <s v=""/>
  </r>
  <r>
    <x v="17"/>
    <n v="-73.240112299999964"/>
    <n v="-73.240112299999964"/>
    <s v=""/>
    <n v="1"/>
    <s v=""/>
  </r>
  <r>
    <x v="18"/>
    <n v="-107.68701179999994"/>
    <n v="-107.68701179999994"/>
    <s v=""/>
    <n v="1"/>
    <s v=""/>
  </r>
  <r>
    <x v="19"/>
    <n v="-173.99523920000001"/>
    <n v="-173.99523920000001"/>
    <s v=""/>
    <n v="1"/>
    <s v=""/>
  </r>
  <r>
    <x v="20"/>
    <n v="-114.83288570000013"/>
    <n v="-114.83288570000013"/>
    <s v=""/>
    <n v="1"/>
    <s v=""/>
  </r>
  <r>
    <x v="21"/>
    <n v="-46.930175700000063"/>
    <n v="-46.930175700000063"/>
    <s v=""/>
    <n v="1"/>
    <s v=""/>
  </r>
  <r>
    <x v="22"/>
    <n v="-79.56518549999987"/>
    <n v="-79.56518549999987"/>
    <s v=""/>
    <n v="1"/>
    <s v=""/>
  </r>
  <r>
    <x v="23"/>
    <n v="-84.548339800000122"/>
    <n v="-84.548339800000122"/>
    <s v=""/>
    <n v="1"/>
    <s v=""/>
  </r>
  <r>
    <x v="0"/>
    <n v="-137.88024899999982"/>
    <n v="-137.88024899999982"/>
    <s v=""/>
    <n v="1"/>
    <s v=""/>
  </r>
  <r>
    <x v="1"/>
    <n v="26.750976600000058"/>
    <s v=""/>
    <n v="26.750976600000058"/>
    <s v=""/>
    <n v="1"/>
  </r>
  <r>
    <x v="2"/>
    <n v="24.861938499999951"/>
    <s v=""/>
    <n v="24.861938499999951"/>
    <s v=""/>
    <n v="1"/>
  </r>
  <r>
    <x v="3"/>
    <n v="-33.711425799999915"/>
    <n v="-33.711425799999915"/>
    <s v=""/>
    <n v="1"/>
    <s v=""/>
  </r>
  <r>
    <x v="4"/>
    <n v="20.490966800000024"/>
    <s v=""/>
    <n v="20.490966800000024"/>
    <s v=""/>
    <n v="1"/>
  </r>
  <r>
    <x v="5"/>
    <n v="-37.250488299999915"/>
    <n v="-37.250488299999915"/>
    <s v=""/>
    <n v="1"/>
    <s v=""/>
  </r>
  <r>
    <x v="6"/>
    <n v="-42.837524399999893"/>
    <n v="-42.837524399999893"/>
    <s v=""/>
    <n v="1"/>
    <s v=""/>
  </r>
  <r>
    <x v="7"/>
    <n v="-52.223632799999905"/>
    <n v="-52.223632799999905"/>
    <s v=""/>
    <n v="1"/>
    <s v=""/>
  </r>
  <r>
    <x v="8"/>
    <n v="-17.680786200000057"/>
    <n v="-17.680786200000057"/>
    <s v=""/>
    <n v="1"/>
    <s v=""/>
  </r>
  <r>
    <x v="9"/>
    <n v="33.36096190000012"/>
    <s v=""/>
    <n v="33.36096190000012"/>
    <s v=""/>
    <n v="1"/>
  </r>
  <r>
    <x v="10"/>
    <n v="-108.55053709999993"/>
    <n v="-108.55053709999993"/>
    <s v=""/>
    <n v="1"/>
    <s v=""/>
  </r>
  <r>
    <x v="11"/>
    <n v="-109.33837889999995"/>
    <n v="-109.33837889999995"/>
    <s v=""/>
    <n v="1"/>
    <s v=""/>
  </r>
  <r>
    <x v="12"/>
    <n v="-7.4349365000000489"/>
    <n v="-7.4349365000000489"/>
    <s v=""/>
    <n v="1"/>
    <s v=""/>
  </r>
  <r>
    <x v="13"/>
    <n v="2.7534180000000106"/>
    <s v=""/>
    <n v="2.7534180000000106"/>
    <s v=""/>
    <n v="1"/>
  </r>
  <r>
    <x v="14"/>
    <n v="17.171142599999939"/>
    <s v=""/>
    <n v="17.171142599999939"/>
    <s v=""/>
    <n v="1"/>
  </r>
  <r>
    <x v="15"/>
    <n v="6.2338867000000846"/>
    <s v=""/>
    <n v="6.2338867000000846"/>
    <s v=""/>
    <n v="1"/>
  </r>
  <r>
    <x v="16"/>
    <n v="-27.524902300000122"/>
    <n v="-27.524902300000122"/>
    <s v=""/>
    <n v="1"/>
    <s v=""/>
  </r>
  <r>
    <x v="17"/>
    <n v="-73.589233400000012"/>
    <n v="-73.589233400000012"/>
    <s v=""/>
    <n v="1"/>
    <s v=""/>
  </r>
  <r>
    <x v="18"/>
    <n v="-27.307006800000181"/>
    <n v="-27.307006800000181"/>
    <s v=""/>
    <n v="1"/>
    <s v=""/>
  </r>
  <r>
    <x v="19"/>
    <n v="-19.529540999999881"/>
    <n v="-19.529540999999881"/>
    <s v=""/>
    <n v="1"/>
    <s v=""/>
  </r>
  <r>
    <x v="20"/>
    <n v="-16.885864299999866"/>
    <n v="-16.885864299999866"/>
    <s v=""/>
    <n v="1"/>
    <s v=""/>
  </r>
  <r>
    <x v="21"/>
    <n v="7.6746826999999485"/>
    <s v=""/>
    <n v="7.6746826999999485"/>
    <s v=""/>
    <n v="1"/>
  </r>
  <r>
    <x v="22"/>
    <n v="8.4749755999998797"/>
    <s v=""/>
    <n v="8.4749755999998797"/>
    <s v=""/>
    <n v="1"/>
  </r>
  <r>
    <x v="23"/>
    <n v="-22.636840800000073"/>
    <n v="-22.636840800000073"/>
    <s v=""/>
    <n v="1"/>
    <s v=""/>
  </r>
  <r>
    <x v="0"/>
    <n v="-40.561889600000086"/>
    <n v="-40.561889600000086"/>
    <s v=""/>
    <n v="1"/>
    <s v=""/>
  </r>
  <r>
    <x v="1"/>
    <n v="-68.950073299999985"/>
    <n v="-68.950073299999985"/>
    <s v=""/>
    <n v="1"/>
    <s v=""/>
  </r>
  <r>
    <x v="2"/>
    <n v="-69.176635699999906"/>
    <n v="-69.176635699999906"/>
    <s v=""/>
    <n v="1"/>
    <s v=""/>
  </r>
  <r>
    <x v="3"/>
    <n v="-7.6014404000000013"/>
    <n v="-7.6014404000000013"/>
    <s v=""/>
    <n v="1"/>
    <s v=""/>
  </r>
  <r>
    <x v="4"/>
    <n v="-101.50732420000008"/>
    <n v="-101.50732420000008"/>
    <s v=""/>
    <n v="1"/>
    <s v=""/>
  </r>
  <r>
    <x v="5"/>
    <n v="-41.052612299999964"/>
    <n v="-41.052612299999964"/>
    <s v=""/>
    <n v="1"/>
    <s v=""/>
  </r>
  <r>
    <x v="6"/>
    <n v="-25.775512700000036"/>
    <n v="-25.775512700000036"/>
    <s v=""/>
    <n v="1"/>
    <s v=""/>
  </r>
  <r>
    <x v="7"/>
    <n v="-21.924804700000095"/>
    <n v="-21.924804700000095"/>
    <s v=""/>
    <n v="1"/>
    <s v=""/>
  </r>
  <r>
    <x v="8"/>
    <n v="-23.6875"/>
    <n v="-23.6875"/>
    <s v=""/>
    <n v="1"/>
    <s v=""/>
  </r>
  <r>
    <x v="9"/>
    <n v="-22.286499000000049"/>
    <n v="-22.286499000000049"/>
    <s v=""/>
    <n v="1"/>
    <s v=""/>
  </r>
  <r>
    <x v="10"/>
    <n v="-55.42346190000012"/>
    <n v="-55.42346190000012"/>
    <s v=""/>
    <n v="1"/>
    <s v=""/>
  </r>
  <r>
    <x v="11"/>
    <n v="-15.631835900000169"/>
    <n v="-15.631835900000169"/>
    <s v=""/>
    <n v="1"/>
    <s v=""/>
  </r>
  <r>
    <x v="12"/>
    <n v="-48.587036199999829"/>
    <n v="-48.587036199999829"/>
    <s v=""/>
    <n v="1"/>
    <s v=""/>
  </r>
  <r>
    <x v="13"/>
    <n v="-209.53161620000014"/>
    <n v="-209.53161620000014"/>
    <s v=""/>
    <n v="1"/>
    <s v=""/>
  </r>
  <r>
    <x v="14"/>
    <n v="-105.25659180000002"/>
    <n v="-105.25659180000002"/>
    <s v=""/>
    <n v="1"/>
    <s v=""/>
  </r>
  <r>
    <x v="15"/>
    <n v="-119.3876952999999"/>
    <n v="-119.3876952999999"/>
    <s v=""/>
    <n v="1"/>
    <s v=""/>
  </r>
  <r>
    <x v="16"/>
    <n v="-134.19299310000019"/>
    <n v="-134.19299310000019"/>
    <s v=""/>
    <n v="1"/>
    <s v=""/>
  </r>
  <r>
    <x v="17"/>
    <n v="-93.480956999999989"/>
    <n v="-93.480956999999989"/>
    <s v=""/>
    <n v="1"/>
    <s v=""/>
  </r>
  <r>
    <x v="18"/>
    <n v="-56.605468700000074"/>
    <n v="-56.605468700000074"/>
    <s v=""/>
    <n v="1"/>
    <s v=""/>
  </r>
  <r>
    <x v="19"/>
    <n v="51.420654300000024"/>
    <s v=""/>
    <n v="51.420654300000024"/>
    <s v=""/>
    <n v="1"/>
  </r>
  <r>
    <x v="20"/>
    <n v="106.60229489999983"/>
    <s v=""/>
    <n v="106.60229489999983"/>
    <s v=""/>
    <n v="1"/>
  </r>
  <r>
    <x v="21"/>
    <n v="137.03955080000014"/>
    <s v=""/>
    <n v="137.03955080000014"/>
    <s v=""/>
    <n v="1"/>
  </r>
  <r>
    <x v="22"/>
    <n v="143.09802239999999"/>
    <s v=""/>
    <n v="143.09802239999999"/>
    <s v=""/>
    <n v="1"/>
  </r>
  <r>
    <x v="23"/>
    <n v="124.5002442"/>
    <s v=""/>
    <n v="124.5002442"/>
    <s v=""/>
    <n v="1"/>
  </r>
  <r>
    <x v="0"/>
    <n v="63.568603500000108"/>
    <s v=""/>
    <n v="63.568603500000108"/>
    <s v=""/>
    <n v="1"/>
  </r>
  <r>
    <x v="1"/>
    <n v="-23.701782200000025"/>
    <n v="-23.701782200000025"/>
    <s v=""/>
    <n v="1"/>
    <s v=""/>
  </r>
  <r>
    <x v="2"/>
    <n v="-1.1209716999999273"/>
    <n v="-1.1209716999999273"/>
    <s v=""/>
    <n v="1"/>
    <s v=""/>
  </r>
  <r>
    <x v="3"/>
    <n v="13.55737299999987"/>
    <s v=""/>
    <n v="13.55737299999987"/>
    <s v=""/>
    <n v="1"/>
  </r>
  <r>
    <x v="4"/>
    <n v="0.44445800000016789"/>
    <s v=""/>
    <n v="0.44445800000016789"/>
    <s v=""/>
    <n v="1"/>
  </r>
  <r>
    <x v="5"/>
    <n v="-39.575683600000048"/>
    <n v="-39.575683600000048"/>
    <s v=""/>
    <n v="1"/>
    <s v=""/>
  </r>
  <r>
    <x v="6"/>
    <n v="-48.560180600000194"/>
    <n v="-48.560180600000194"/>
    <s v=""/>
    <n v="1"/>
    <s v=""/>
  </r>
  <r>
    <x v="7"/>
    <n v="39.598266599999988"/>
    <s v=""/>
    <n v="39.598266599999988"/>
    <s v=""/>
    <n v="1"/>
  </r>
  <r>
    <x v="8"/>
    <n v="90.03662109999982"/>
    <s v=""/>
    <n v="90.03662109999982"/>
    <s v=""/>
    <n v="1"/>
  </r>
  <r>
    <x v="9"/>
    <n v="-104.00256349999995"/>
    <n v="-104.00256349999995"/>
    <s v=""/>
    <n v="1"/>
    <s v=""/>
  </r>
  <r>
    <x v="10"/>
    <n v="-72.762817399999904"/>
    <n v="-72.762817399999904"/>
    <s v=""/>
    <n v="1"/>
    <s v=""/>
  </r>
  <r>
    <x v="11"/>
    <n v="-83.534179700000095"/>
    <n v="-83.534179700000095"/>
    <s v=""/>
    <n v="1"/>
    <s v=""/>
  </r>
  <r>
    <x v="12"/>
    <n v="151.53491209999993"/>
    <s v=""/>
    <n v="151.53491209999993"/>
    <s v=""/>
    <n v="1"/>
  </r>
  <r>
    <x v="13"/>
    <n v="-2.1234131000001071"/>
    <n v="-2.1234131000001071"/>
    <s v=""/>
    <n v="1"/>
    <s v=""/>
  </r>
  <r>
    <x v="14"/>
    <n v="-180.78759760000003"/>
    <n v="-180.78759760000003"/>
    <s v=""/>
    <n v="1"/>
    <s v=""/>
  </r>
  <r>
    <x v="15"/>
    <n v="-57.065795900000012"/>
    <n v="-57.065795900000012"/>
    <s v=""/>
    <n v="1"/>
    <s v=""/>
  </r>
  <r>
    <x v="16"/>
    <n v="-66.801391599999988"/>
    <n v="-66.801391599999988"/>
    <s v=""/>
    <n v="1"/>
    <s v=""/>
  </r>
  <r>
    <x v="17"/>
    <n v="-86.253418000000011"/>
    <n v="-86.253418000000011"/>
    <s v=""/>
    <n v="1"/>
    <s v=""/>
  </r>
  <r>
    <x v="18"/>
    <n v="-151.20971680000002"/>
    <n v="-151.20971680000002"/>
    <s v=""/>
    <n v="1"/>
    <s v=""/>
  </r>
  <r>
    <x v="19"/>
    <n v="-132.55407709999986"/>
    <n v="-132.55407709999986"/>
    <s v=""/>
    <n v="1"/>
    <s v=""/>
  </r>
  <r>
    <x v="20"/>
    <n v="-117.34826659999999"/>
    <n v="-117.34826659999999"/>
    <s v=""/>
    <n v="1"/>
    <s v=""/>
  </r>
  <r>
    <x v="21"/>
    <n v="-93.542724599999929"/>
    <n v="-93.542724599999929"/>
    <s v=""/>
    <n v="1"/>
    <s v=""/>
  </r>
  <r>
    <x v="22"/>
    <n v="-65.273193399999855"/>
    <n v="-65.273193399999855"/>
    <s v=""/>
    <n v="1"/>
    <s v=""/>
  </r>
  <r>
    <x v="23"/>
    <n v="-154.69738770000004"/>
    <n v="-154.69738770000004"/>
    <s v=""/>
    <n v="1"/>
    <s v=""/>
  </r>
  <r>
    <x v="0"/>
    <n v="-29.524414099999831"/>
    <n v="-29.524414099999831"/>
    <s v=""/>
    <n v="1"/>
    <s v=""/>
  </r>
  <r>
    <x v="1"/>
    <n v="55.29260249999993"/>
    <s v=""/>
    <n v="55.29260249999993"/>
    <s v=""/>
    <n v="1"/>
  </r>
  <r>
    <x v="2"/>
    <n v="34.069702199999938"/>
    <s v=""/>
    <n v="34.069702199999938"/>
    <s v=""/>
    <n v="1"/>
  </r>
  <r>
    <x v="3"/>
    <n v="29.94177250000007"/>
    <s v=""/>
    <n v="29.94177250000007"/>
    <s v=""/>
    <n v="1"/>
  </r>
  <r>
    <x v="4"/>
    <n v="-133.59350590000008"/>
    <n v="-133.59350590000008"/>
    <s v=""/>
    <n v="1"/>
    <s v=""/>
  </r>
  <r>
    <x v="5"/>
    <n v="-155.76782230000003"/>
    <n v="-155.76782230000003"/>
    <s v=""/>
    <n v="1"/>
    <s v=""/>
  </r>
  <r>
    <x v="6"/>
    <n v="-96.913207999999941"/>
    <n v="-96.913207999999941"/>
    <s v=""/>
    <n v="1"/>
    <s v=""/>
  </r>
  <r>
    <x v="7"/>
    <n v="-0.44677730000012161"/>
    <n v="-0.44677730000012161"/>
    <s v=""/>
    <n v="1"/>
    <s v=""/>
  </r>
  <r>
    <x v="8"/>
    <n v="161.3126221"/>
    <s v=""/>
    <n v="161.3126221"/>
    <s v=""/>
    <n v="1"/>
  </r>
  <r>
    <x v="9"/>
    <n v="309.4815673999999"/>
    <s v=""/>
    <n v="309.4815673999999"/>
    <s v=""/>
    <n v="1"/>
  </r>
  <r>
    <x v="10"/>
    <n v="29.248291000000108"/>
    <s v=""/>
    <n v="29.248291000000108"/>
    <s v=""/>
    <n v="1"/>
  </r>
  <r>
    <x v="11"/>
    <n v="-186.35510249999993"/>
    <n v="-186.35510249999993"/>
    <s v=""/>
    <n v="1"/>
    <s v=""/>
  </r>
  <r>
    <x v="12"/>
    <n v="-98.435424800000192"/>
    <n v="-98.435424800000192"/>
    <s v=""/>
    <n v="1"/>
    <s v=""/>
  </r>
  <r>
    <x v="13"/>
    <n v="-63.811645499999941"/>
    <n v="-63.811645499999941"/>
    <s v=""/>
    <n v="1"/>
    <s v=""/>
  </r>
  <r>
    <x v="14"/>
    <n v="-37.216552700000193"/>
    <n v="-37.216552700000193"/>
    <s v=""/>
    <n v="1"/>
    <s v=""/>
  </r>
  <r>
    <x v="15"/>
    <n v="-62.271972699999878"/>
    <n v="-62.271972699999878"/>
    <s v=""/>
    <n v="1"/>
    <s v=""/>
  </r>
  <r>
    <x v="16"/>
    <n v="-90.595214800000122"/>
    <n v="-90.595214800000122"/>
    <s v=""/>
    <n v="1"/>
    <s v=""/>
  </r>
  <r>
    <x v="17"/>
    <n v="-91.536132800000132"/>
    <n v="-91.536132800000132"/>
    <s v=""/>
    <n v="1"/>
    <s v=""/>
  </r>
  <r>
    <x v="18"/>
    <n v="-14.114013699999987"/>
    <n v="-14.114013699999987"/>
    <s v=""/>
    <n v="1"/>
    <s v=""/>
  </r>
  <r>
    <x v="19"/>
    <n v="31.444824200000085"/>
    <s v=""/>
    <n v="31.444824200000085"/>
    <s v=""/>
    <n v="1"/>
  </r>
  <r>
    <x v="20"/>
    <n v="39.957641599999988"/>
    <s v=""/>
    <n v="39.957641599999988"/>
    <s v=""/>
    <n v="1"/>
  </r>
  <r>
    <x v="21"/>
    <n v="-79.302856499999962"/>
    <n v="-79.302856499999962"/>
    <s v=""/>
    <n v="1"/>
    <s v=""/>
  </r>
  <r>
    <x v="22"/>
    <n v="-137.55773920000001"/>
    <n v="-137.55773920000001"/>
    <s v=""/>
    <n v="1"/>
    <s v=""/>
  </r>
  <r>
    <x v="23"/>
    <n v="-112.2030029"/>
    <n v="-112.2030029"/>
    <s v=""/>
    <n v="1"/>
    <s v=""/>
  </r>
  <r>
    <x v="0"/>
    <n v="-181.4949951000001"/>
    <n v="-181.4949951000001"/>
    <s v=""/>
    <n v="1"/>
    <s v=""/>
  </r>
  <r>
    <x v="1"/>
    <n v="-73.261718700000074"/>
    <n v="-73.261718700000074"/>
    <s v=""/>
    <n v="1"/>
    <s v=""/>
  </r>
  <r>
    <x v="2"/>
    <n v="-5.6450194999999894"/>
    <n v="-5.6450194999999894"/>
    <s v=""/>
    <n v="1"/>
    <s v=""/>
  </r>
  <r>
    <x v="3"/>
    <n v="-7.8112793000000238"/>
    <n v="-7.8112793000000238"/>
    <s v=""/>
    <n v="1"/>
    <s v=""/>
  </r>
  <r>
    <x v="4"/>
    <n v="39.063842799999975"/>
    <s v=""/>
    <n v="39.063842799999975"/>
    <s v=""/>
    <n v="1"/>
  </r>
  <r>
    <x v="5"/>
    <n v="-32.975463800000171"/>
    <n v="-32.975463800000171"/>
    <s v=""/>
    <n v="1"/>
    <s v=""/>
  </r>
  <r>
    <x v="6"/>
    <n v="-25.250122099999999"/>
    <n v="-25.250122099999999"/>
    <s v=""/>
    <n v="1"/>
    <s v=""/>
  </r>
  <r>
    <x v="7"/>
    <n v="-88.88549809999995"/>
    <n v="-88.88549809999995"/>
    <s v=""/>
    <n v="1"/>
    <s v=""/>
  </r>
  <r>
    <x v="8"/>
    <n v="-35.631591800000024"/>
    <n v="-35.631591800000024"/>
    <s v=""/>
    <n v="1"/>
    <s v=""/>
  </r>
  <r>
    <x v="9"/>
    <n v="-20.293823200000134"/>
    <n v="-20.293823200000134"/>
    <s v=""/>
    <n v="1"/>
    <s v=""/>
  </r>
  <r>
    <x v="10"/>
    <n v="61.912719700000025"/>
    <s v=""/>
    <n v="61.912719700000025"/>
    <s v=""/>
    <n v="1"/>
  </r>
  <r>
    <x v="11"/>
    <n v="97.403930700000046"/>
    <s v=""/>
    <n v="97.403930700000046"/>
    <s v=""/>
    <n v="1"/>
  </r>
  <r>
    <x v="12"/>
    <n v="-125.29199219999987"/>
    <n v="-125.29199219999987"/>
    <s v=""/>
    <n v="1"/>
    <s v=""/>
  </r>
  <r>
    <x v="13"/>
    <n v="-48.557861300000013"/>
    <n v="-48.557861300000013"/>
    <s v=""/>
    <n v="1"/>
    <s v=""/>
  </r>
  <r>
    <x v="14"/>
    <n v="47.106689499999902"/>
    <s v=""/>
    <n v="47.106689499999902"/>
    <s v=""/>
    <n v="1"/>
  </r>
  <r>
    <x v="15"/>
    <n v="12.999633799999856"/>
    <s v=""/>
    <n v="12.999633799999856"/>
    <s v=""/>
    <n v="1"/>
  </r>
  <r>
    <x v="16"/>
    <n v="55.328613299999915"/>
    <s v=""/>
    <n v="55.328613299999915"/>
    <s v=""/>
    <n v="1"/>
  </r>
  <r>
    <x v="17"/>
    <n v="11.927368200000046"/>
    <s v=""/>
    <n v="11.927368200000046"/>
    <s v=""/>
    <n v="1"/>
  </r>
  <r>
    <x v="18"/>
    <n v="-184.20751949999999"/>
    <n v="-184.20751949999999"/>
    <s v=""/>
    <n v="1"/>
    <s v=""/>
  </r>
  <r>
    <x v="19"/>
    <n v="-45.933105500000011"/>
    <n v="-45.933105500000011"/>
    <s v=""/>
    <n v="1"/>
    <s v=""/>
  </r>
  <r>
    <x v="20"/>
    <n v="-34.89221190000012"/>
    <n v="-34.89221190000012"/>
    <s v=""/>
    <n v="1"/>
    <s v=""/>
  </r>
  <r>
    <x v="21"/>
    <n v="-6.7166748000001917"/>
    <n v="-6.7166748000001917"/>
    <s v=""/>
    <n v="1"/>
    <s v=""/>
  </r>
  <r>
    <x v="22"/>
    <n v="-7.537109399999963"/>
    <n v="-7.537109399999963"/>
    <s v=""/>
    <n v="1"/>
    <s v=""/>
  </r>
  <r>
    <x v="23"/>
    <n v="-123.27380369999992"/>
    <n v="-123.27380369999992"/>
    <s v=""/>
    <n v="1"/>
    <s v=""/>
  </r>
  <r>
    <x v="0"/>
    <n v="-12.084594700000025"/>
    <n v="-12.084594700000025"/>
    <s v=""/>
    <n v="1"/>
    <s v=""/>
  </r>
  <r>
    <x v="1"/>
    <n v="-19.292480500000011"/>
    <n v="-19.292480500000011"/>
    <s v=""/>
    <n v="1"/>
    <s v=""/>
  </r>
  <r>
    <x v="2"/>
    <n v="13.943359399999963"/>
    <s v=""/>
    <n v="13.943359399999963"/>
    <s v=""/>
    <n v="1"/>
  </r>
  <r>
    <x v="3"/>
    <n v="27.440918000000011"/>
    <s v=""/>
    <n v="27.440918000000011"/>
    <s v=""/>
    <n v="1"/>
  </r>
  <r>
    <x v="4"/>
    <n v="-84.059326199999987"/>
    <n v="-84.059326199999987"/>
    <s v=""/>
    <n v="1"/>
    <s v=""/>
  </r>
  <r>
    <x v="5"/>
    <n v="-34.260131899999806"/>
    <n v="-34.260131899999806"/>
    <s v=""/>
    <n v="1"/>
    <s v=""/>
  </r>
  <r>
    <x v="6"/>
    <n v="-59.474243199999819"/>
    <n v="-59.474243199999819"/>
    <s v=""/>
    <n v="1"/>
    <s v=""/>
  </r>
  <r>
    <x v="7"/>
    <n v="-70.750244100000145"/>
    <n v="-70.750244100000145"/>
    <s v=""/>
    <n v="1"/>
    <s v=""/>
  </r>
  <r>
    <x v="8"/>
    <n v="-94.095459000000119"/>
    <n v="-94.095459000000119"/>
    <s v=""/>
    <n v="1"/>
    <s v=""/>
  </r>
  <r>
    <x v="9"/>
    <n v="-66.422485399999914"/>
    <n v="-66.422485399999914"/>
    <s v=""/>
    <n v="1"/>
    <s v=""/>
  </r>
  <r>
    <x v="10"/>
    <n v="-75.520019500000217"/>
    <n v="-75.520019500000217"/>
    <s v=""/>
    <n v="1"/>
    <s v=""/>
  </r>
  <r>
    <x v="11"/>
    <n v="-23.865478499999881"/>
    <n v="-23.865478499999881"/>
    <s v=""/>
    <n v="1"/>
    <s v=""/>
  </r>
  <r>
    <x v="12"/>
    <n v="6.7938232999999855"/>
    <s v=""/>
    <n v="6.7938232999999855"/>
    <s v=""/>
    <n v="1"/>
  </r>
  <r>
    <x v="13"/>
    <n v="-106.58264159999999"/>
    <n v="-106.58264159999999"/>
    <s v=""/>
    <n v="1"/>
    <s v=""/>
  </r>
  <r>
    <x v="14"/>
    <n v="12.671508799999856"/>
    <s v=""/>
    <n v="12.671508799999856"/>
    <s v=""/>
    <n v="1"/>
  </r>
  <r>
    <x v="15"/>
    <n v="-33.488891599999988"/>
    <n v="-33.488891599999988"/>
    <s v=""/>
    <n v="1"/>
    <s v=""/>
  </r>
  <r>
    <x v="16"/>
    <n v="-66.485107400000061"/>
    <n v="-66.485107400000061"/>
    <s v=""/>
    <n v="1"/>
    <s v=""/>
  </r>
  <r>
    <x v="17"/>
    <n v="2.0834961000000476"/>
    <s v=""/>
    <n v="2.0834961000000476"/>
    <s v=""/>
    <n v="1"/>
  </r>
  <r>
    <x v="18"/>
    <n v="-58.2734375"/>
    <n v="-58.2734375"/>
    <s v=""/>
    <n v="1"/>
    <s v=""/>
  </r>
  <r>
    <x v="19"/>
    <n v="-80.500122099999999"/>
    <n v="-80.500122099999999"/>
    <s v=""/>
    <n v="1"/>
    <s v=""/>
  </r>
  <r>
    <x v="20"/>
    <n v="-77.242553699999917"/>
    <n v="-77.242553699999917"/>
    <s v=""/>
    <n v="1"/>
    <s v=""/>
  </r>
  <r>
    <x v="21"/>
    <n v="-36.720947300000034"/>
    <n v="-36.720947300000034"/>
    <s v=""/>
    <n v="1"/>
    <s v=""/>
  </r>
  <r>
    <x v="22"/>
    <n v="0.12536620000014409"/>
    <s v=""/>
    <n v="0.12536620000014409"/>
    <s v=""/>
    <n v="1"/>
  </r>
  <r>
    <x v="23"/>
    <n v="-3.5522500000070067E-2"/>
    <n v="-3.5522500000070067E-2"/>
    <s v=""/>
    <n v="1"/>
    <s v=""/>
  </r>
  <r>
    <x v="0"/>
    <n v="68.416748000000098"/>
    <s v=""/>
    <n v="68.416748000000098"/>
    <s v=""/>
    <n v="1"/>
  </r>
  <r>
    <x v="1"/>
    <n v="34.508911199999829"/>
    <s v=""/>
    <n v="34.508911199999829"/>
    <s v=""/>
    <n v="1"/>
  </r>
  <r>
    <x v="2"/>
    <n v="83.119384800000034"/>
    <s v=""/>
    <n v="83.119384800000034"/>
    <s v=""/>
    <n v="1"/>
  </r>
  <r>
    <x v="3"/>
    <n v="114.99023439999996"/>
    <s v=""/>
    <n v="114.99023439999996"/>
    <s v=""/>
    <n v="1"/>
  </r>
  <r>
    <x v="4"/>
    <n v="-52.40978999999993"/>
    <n v="-52.40978999999993"/>
    <s v=""/>
    <n v="1"/>
    <s v=""/>
  </r>
  <r>
    <x v="5"/>
    <n v="-23.086792000000059"/>
    <n v="-23.086792000000059"/>
    <s v=""/>
    <n v="1"/>
    <s v=""/>
  </r>
  <r>
    <x v="6"/>
    <n v="76.934448199999906"/>
    <s v=""/>
    <n v="76.934448199999906"/>
    <s v=""/>
    <n v="1"/>
  </r>
  <r>
    <x v="7"/>
    <n v="58.200073299999985"/>
    <s v=""/>
    <n v="58.200073299999985"/>
    <s v=""/>
    <n v="1"/>
  </r>
  <r>
    <x v="8"/>
    <n v="70.074340800000073"/>
    <s v=""/>
    <n v="70.074340800000073"/>
    <s v=""/>
    <n v="1"/>
  </r>
  <r>
    <x v="9"/>
    <n v="180.30432129999986"/>
    <s v=""/>
    <n v="180.30432129999986"/>
    <s v=""/>
    <n v="1"/>
  </r>
  <r>
    <x v="10"/>
    <n v="152.8830567"/>
    <s v=""/>
    <n v="152.8830567"/>
    <s v=""/>
    <n v="1"/>
  </r>
  <r>
    <x v="11"/>
    <n v="52.425170900000012"/>
    <s v=""/>
    <n v="52.425170900000012"/>
    <s v=""/>
    <n v="1"/>
  </r>
  <r>
    <x v="12"/>
    <n v="70.664917000000059"/>
    <s v=""/>
    <n v="70.664917000000059"/>
    <s v=""/>
    <n v="1"/>
  </r>
  <r>
    <x v="13"/>
    <n v="100.5546875"/>
    <s v=""/>
    <n v="100.5546875"/>
    <s v=""/>
    <n v="1"/>
  </r>
  <r>
    <x v="14"/>
    <n v="81.811279300000024"/>
    <s v=""/>
    <n v="81.811279300000024"/>
    <s v=""/>
    <n v="1"/>
  </r>
  <r>
    <x v="15"/>
    <n v="19.418701100000135"/>
    <s v=""/>
    <n v="19.418701100000135"/>
    <s v=""/>
    <n v="1"/>
  </r>
  <r>
    <x v="16"/>
    <n v="48.466552699999966"/>
    <s v=""/>
    <n v="48.466552699999966"/>
    <s v=""/>
    <n v="1"/>
  </r>
  <r>
    <x v="17"/>
    <n v="44.522827100000086"/>
    <s v=""/>
    <n v="44.522827100000086"/>
    <s v=""/>
    <n v="1"/>
  </r>
  <r>
    <x v="18"/>
    <n v="-37.788452199999938"/>
    <n v="-37.788452199999938"/>
    <s v=""/>
    <n v="1"/>
    <s v=""/>
  </r>
  <r>
    <x v="19"/>
    <n v="13.437988299999915"/>
    <s v=""/>
    <n v="13.437988299999915"/>
    <s v=""/>
    <n v="1"/>
  </r>
  <r>
    <x v="20"/>
    <n v="-7.9049072000000251"/>
    <n v="-7.9049072000000251"/>
    <s v=""/>
    <n v="1"/>
    <s v=""/>
  </r>
  <r>
    <x v="21"/>
    <n v="0.8248290999999881"/>
    <s v=""/>
    <n v="0.8248290999999881"/>
    <s v=""/>
    <n v="1"/>
  </r>
  <r>
    <x v="22"/>
    <n v="9.8278808000000026"/>
    <s v=""/>
    <n v="9.8278808000000026"/>
    <s v=""/>
    <n v="1"/>
  </r>
  <r>
    <x v="23"/>
    <n v="95.661499000000049"/>
    <s v=""/>
    <n v="95.661499000000049"/>
    <s v=""/>
    <n v="1"/>
  </r>
  <r>
    <x v="0"/>
    <n v="116.45361329999992"/>
    <s v=""/>
    <n v="116.45361329999992"/>
    <s v=""/>
    <n v="1"/>
  </r>
  <r>
    <x v="1"/>
    <n v="102.78808599999979"/>
    <s v=""/>
    <n v="102.78808599999979"/>
    <s v=""/>
    <n v="1"/>
  </r>
  <r>
    <x v="2"/>
    <n v="139.28356940000003"/>
    <s v=""/>
    <n v="139.28356940000003"/>
    <s v=""/>
    <n v="1"/>
  </r>
  <r>
    <x v="3"/>
    <n v="204.953125"/>
    <s v=""/>
    <n v="204.953125"/>
    <s v=""/>
    <n v="1"/>
  </r>
  <r>
    <x v="4"/>
    <n v="234.13647460000016"/>
    <s v=""/>
    <n v="234.13647460000016"/>
    <s v=""/>
    <n v="1"/>
  </r>
  <r>
    <x v="5"/>
    <n v="180.94140629999993"/>
    <s v=""/>
    <n v="180.94140629999993"/>
    <s v=""/>
    <n v="1"/>
  </r>
  <r>
    <x v="6"/>
    <n v="134.61584470000003"/>
    <s v=""/>
    <n v="134.61584470000003"/>
    <s v=""/>
    <n v="1"/>
  </r>
  <r>
    <x v="7"/>
    <n v="122.24108890000002"/>
    <s v=""/>
    <n v="122.24108890000002"/>
    <s v=""/>
    <n v="1"/>
  </r>
  <r>
    <x v="8"/>
    <n v="125.81091310000011"/>
    <s v=""/>
    <n v="125.81091310000011"/>
    <s v=""/>
    <n v="1"/>
  </r>
  <r>
    <x v="9"/>
    <n v="149.26147459999993"/>
    <s v=""/>
    <n v="149.26147459999993"/>
    <s v=""/>
    <n v="1"/>
  </r>
  <r>
    <x v="10"/>
    <n v="94.774658199999976"/>
    <s v=""/>
    <n v="94.774658199999976"/>
    <s v=""/>
    <n v="1"/>
  </r>
  <r>
    <x v="11"/>
    <n v="13.244262699999808"/>
    <s v=""/>
    <n v="13.244262699999808"/>
    <s v=""/>
    <n v="1"/>
  </r>
  <r>
    <x v="12"/>
    <n v="43.940429700000095"/>
    <s v=""/>
    <n v="43.940429700000095"/>
    <s v=""/>
    <n v="1"/>
  </r>
  <r>
    <x v="13"/>
    <n v="54.137817400000131"/>
    <s v=""/>
    <n v="54.137817400000131"/>
    <s v=""/>
    <n v="1"/>
  </r>
  <r>
    <x v="14"/>
    <n v="61.261352600000009"/>
    <s v=""/>
    <n v="61.261352600000009"/>
    <s v=""/>
    <n v="1"/>
  </r>
  <r>
    <x v="15"/>
    <n v="54.831176800000094"/>
    <s v=""/>
    <n v="54.831176800000094"/>
    <s v=""/>
    <n v="1"/>
  </r>
  <r>
    <x v="16"/>
    <n v="4.9776610999999775"/>
    <s v=""/>
    <n v="4.9776610999999775"/>
    <s v=""/>
    <n v="1"/>
  </r>
  <r>
    <x v="17"/>
    <n v="61.907470699999976"/>
    <s v=""/>
    <n v="61.907470699999976"/>
    <s v=""/>
    <n v="1"/>
  </r>
  <r>
    <x v="18"/>
    <n v="30.970092799999975"/>
    <s v=""/>
    <n v="30.970092799999975"/>
    <s v=""/>
    <n v="1"/>
  </r>
  <r>
    <x v="19"/>
    <n v="10.14575200000013"/>
    <s v=""/>
    <n v="10.14575200000013"/>
    <s v=""/>
    <n v="1"/>
  </r>
  <r>
    <x v="20"/>
    <n v="-18.173217799999975"/>
    <n v="-18.173217799999975"/>
    <s v=""/>
    <n v="1"/>
    <s v=""/>
  </r>
  <r>
    <x v="21"/>
    <n v="13.984008800000083"/>
    <s v=""/>
    <n v="13.984008800000083"/>
    <s v=""/>
    <n v="1"/>
  </r>
  <r>
    <x v="22"/>
    <n v="51.001586899999893"/>
    <s v=""/>
    <n v="51.001586899999893"/>
    <s v=""/>
    <n v="1"/>
  </r>
  <r>
    <x v="23"/>
    <n v="67.907470700000204"/>
    <s v=""/>
    <n v="67.907470700000204"/>
    <s v=""/>
    <n v="1"/>
  </r>
  <r>
    <x v="24"/>
    <n v="111.41516109999998"/>
    <s v=""/>
    <n v="111.41516109999998"/>
    <s v=""/>
    <n v="1"/>
  </r>
  <r>
    <x v="25"/>
    <n v="-246.55883790000007"/>
    <n v="-246.55883790000007"/>
    <s v=""/>
    <n v="1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441.64941400000134"/>
    <s v=""/>
    <n v="441.64941400000134"/>
    <s v=""/>
    <n v="1"/>
  </r>
  <r>
    <x v="1"/>
    <n v="520.76464900000065"/>
    <s v=""/>
    <n v="520.76464900000065"/>
    <s v=""/>
    <n v="1"/>
  </r>
  <r>
    <x v="2"/>
    <n v="703.70410199999969"/>
    <s v=""/>
    <n v="703.70410199999969"/>
    <s v=""/>
    <n v="1"/>
  </r>
  <r>
    <x v="3"/>
    <n v="810.26953099999992"/>
    <s v=""/>
    <n v="810.26953099999992"/>
    <s v=""/>
    <n v="1"/>
  </r>
  <r>
    <x v="4"/>
    <n v="906.82617100000061"/>
    <s v=""/>
    <n v="906.82617100000061"/>
    <s v=""/>
    <n v="1"/>
  </r>
  <r>
    <x v="5"/>
    <n v="916.55175699999927"/>
    <s v=""/>
    <n v="916.55175699999927"/>
    <s v=""/>
    <n v="1"/>
  </r>
  <r>
    <x v="6"/>
    <n v="916.13281299999835"/>
    <s v=""/>
    <n v="916.13281299999835"/>
    <s v=""/>
    <n v="1"/>
  </r>
  <r>
    <x v="7"/>
    <n v="964.98535099999935"/>
    <s v=""/>
    <n v="964.98535099999935"/>
    <s v=""/>
    <n v="1"/>
  </r>
  <r>
    <x v="8"/>
    <n v="855.24316399999952"/>
    <s v=""/>
    <n v="855.24316399999952"/>
    <s v=""/>
    <n v="1"/>
  </r>
  <r>
    <x v="9"/>
    <n v="754.29589899999883"/>
    <s v=""/>
    <n v="754.29589899999883"/>
    <s v=""/>
    <n v="1"/>
  </r>
  <r>
    <x v="10"/>
    <n v="616.9375"/>
    <s v=""/>
    <n v="616.9375"/>
    <s v=""/>
    <n v="1"/>
  </r>
  <r>
    <x v="11"/>
    <n v="370.39257800000087"/>
    <s v=""/>
    <n v="370.39257800000087"/>
    <s v=""/>
    <n v="1"/>
  </r>
  <r>
    <x v="12"/>
    <n v="219.52832000000126"/>
    <s v=""/>
    <n v="219.52832000000126"/>
    <s v=""/>
    <n v="1"/>
  </r>
  <r>
    <x v="13"/>
    <n v="-105.98046900000008"/>
    <n v="-105.98046900000008"/>
    <s v=""/>
    <n v="1"/>
    <s v=""/>
  </r>
  <r>
    <x v="14"/>
    <n v="-483.91992199999913"/>
    <n v="-483.91992199999913"/>
    <s v=""/>
    <n v="1"/>
    <s v=""/>
  </r>
  <r>
    <x v="15"/>
    <n v="-348.10644500000126"/>
    <n v="-348.10644500000126"/>
    <s v=""/>
    <n v="1"/>
    <s v=""/>
  </r>
  <r>
    <x v="16"/>
    <n v="-166.27539099999922"/>
    <n v="-166.27539099999922"/>
    <s v=""/>
    <n v="1"/>
    <s v=""/>
  </r>
  <r>
    <x v="17"/>
    <n v="-71.171875"/>
    <n v="-71.171875"/>
    <s v=""/>
    <n v="1"/>
    <s v=""/>
  </r>
  <r>
    <x v="18"/>
    <n v="264.02734400000008"/>
    <s v=""/>
    <n v="264.02734400000008"/>
    <s v=""/>
    <n v="1"/>
  </r>
  <r>
    <x v="19"/>
    <n v="648.37011699999857"/>
    <s v=""/>
    <n v="648.37011699999857"/>
    <s v=""/>
    <n v="1"/>
  </r>
  <r>
    <x v="20"/>
    <n v="746.58398400000078"/>
    <s v=""/>
    <n v="746.58398400000078"/>
    <s v=""/>
    <n v="1"/>
  </r>
  <r>
    <x v="21"/>
    <n v="813.4589849999993"/>
    <s v=""/>
    <n v="813.4589849999993"/>
    <s v=""/>
    <n v="1"/>
  </r>
  <r>
    <x v="22"/>
    <n v="1012.5214849999993"/>
    <s v=""/>
    <n v="1012.5214849999993"/>
    <s v=""/>
    <n v="1"/>
  </r>
  <r>
    <x v="23"/>
    <n v="862.34765699999843"/>
    <s v=""/>
    <n v="862.34765699999843"/>
    <s v=""/>
    <n v="1"/>
  </r>
  <r>
    <x v="0"/>
    <n v="686.81835900000078"/>
    <s v=""/>
    <n v="686.81835900000078"/>
    <s v=""/>
    <n v="1"/>
  </r>
  <r>
    <x v="1"/>
    <n v="558.42871100000048"/>
    <s v=""/>
    <n v="558.42871100000048"/>
    <s v=""/>
    <n v="1"/>
  </r>
  <r>
    <x v="2"/>
    <n v="350.16894500000126"/>
    <s v=""/>
    <n v="350.16894500000126"/>
    <s v=""/>
    <n v="1"/>
  </r>
  <r>
    <x v="3"/>
    <n v="297.24511799999891"/>
    <s v=""/>
    <n v="297.24511799999891"/>
    <s v=""/>
    <n v="1"/>
  </r>
  <r>
    <x v="4"/>
    <n v="81.474609000000783"/>
    <s v=""/>
    <n v="81.474609000000783"/>
    <s v=""/>
    <n v="1"/>
  </r>
  <r>
    <x v="5"/>
    <n v="76.618163999999524"/>
    <s v=""/>
    <n v="76.618163999999524"/>
    <s v=""/>
    <n v="1"/>
  </r>
  <r>
    <x v="6"/>
    <n v="-91.383788999999524"/>
    <n v="-91.383788999999524"/>
    <s v=""/>
    <n v="1"/>
    <s v=""/>
  </r>
  <r>
    <x v="7"/>
    <n v="-255.3125"/>
    <n v="-255.3125"/>
    <s v=""/>
    <n v="1"/>
    <s v=""/>
  </r>
  <r>
    <x v="8"/>
    <n v="-141.33398400000078"/>
    <n v="-141.33398400000078"/>
    <s v=""/>
    <n v="1"/>
    <s v=""/>
  </r>
  <r>
    <x v="9"/>
    <n v="-437.63085899999896"/>
    <n v="-437.63085899999896"/>
    <s v=""/>
    <n v="1"/>
    <s v=""/>
  </r>
  <r>
    <x v="10"/>
    <n v="-515.90722699999969"/>
    <n v="-515.90722699999969"/>
    <s v=""/>
    <n v="1"/>
    <s v=""/>
  </r>
  <r>
    <x v="11"/>
    <n v="-435.63574200000039"/>
    <n v="-435.63574200000039"/>
    <s v=""/>
    <n v="1"/>
    <s v=""/>
  </r>
  <r>
    <x v="12"/>
    <n v="-910.40331999999944"/>
    <n v="-910.40331999999944"/>
    <s v=""/>
    <n v="1"/>
    <s v=""/>
  </r>
  <r>
    <x v="13"/>
    <n v="-1362.376952999999"/>
    <n v="-1362.376952999999"/>
    <s v=""/>
    <n v="1"/>
    <s v=""/>
  </r>
  <r>
    <x v="14"/>
    <n v="-1573.9384760000012"/>
    <n v="-1573.9384760000012"/>
    <s v=""/>
    <n v="1"/>
    <s v=""/>
  </r>
  <r>
    <x v="15"/>
    <n v="-1344.908202999999"/>
    <n v="-1344.908202999999"/>
    <s v=""/>
    <n v="1"/>
    <s v=""/>
  </r>
  <r>
    <x v="16"/>
    <n v="-1248.7636719999991"/>
    <n v="-1248.7636719999991"/>
    <s v=""/>
    <n v="1"/>
    <s v=""/>
  </r>
  <r>
    <x v="17"/>
    <n v="-1076.1679690000001"/>
    <n v="-1076.1679690000001"/>
    <s v=""/>
    <n v="1"/>
    <s v=""/>
  </r>
  <r>
    <x v="18"/>
    <n v="-969.41796900000008"/>
    <n v="-969.41796900000008"/>
    <s v=""/>
    <n v="1"/>
    <s v=""/>
  </r>
  <r>
    <x v="19"/>
    <n v="-692.10546900000008"/>
    <n v="-692.10546900000008"/>
    <s v=""/>
    <n v="1"/>
    <s v=""/>
  </r>
  <r>
    <x v="20"/>
    <n v="-544.64160199999969"/>
    <n v="-544.64160199999969"/>
    <s v=""/>
    <n v="1"/>
    <s v=""/>
  </r>
  <r>
    <x v="21"/>
    <n v="-493.11816399999952"/>
    <n v="-493.11816399999952"/>
    <s v=""/>
    <n v="1"/>
    <s v=""/>
  </r>
  <r>
    <x v="22"/>
    <n v="-398.97753899999952"/>
    <n v="-398.97753899999952"/>
    <s v=""/>
    <n v="1"/>
    <s v=""/>
  </r>
  <r>
    <x v="23"/>
    <n v="-419.13281300000017"/>
    <n v="-419.13281300000017"/>
    <s v=""/>
    <n v="1"/>
    <s v=""/>
  </r>
  <r>
    <x v="0"/>
    <n v="50.529296999999133"/>
    <s v=""/>
    <n v="50.529296999999133"/>
    <s v=""/>
    <n v="1"/>
  </r>
  <r>
    <x v="1"/>
    <n v="186.53710900000078"/>
    <s v=""/>
    <n v="186.53710900000078"/>
    <s v=""/>
    <n v="1"/>
  </r>
  <r>
    <x v="2"/>
    <n v="208.21093800000017"/>
    <s v=""/>
    <n v="208.21093800000017"/>
    <s v=""/>
    <n v="1"/>
  </r>
  <r>
    <x v="3"/>
    <n v="94.996092999999746"/>
    <s v=""/>
    <n v="94.996092999999746"/>
    <s v=""/>
    <n v="1"/>
  </r>
  <r>
    <x v="4"/>
    <n v="-10.833008000001428"/>
    <n v="-10.833008000001428"/>
    <s v=""/>
    <n v="1"/>
    <s v=""/>
  </r>
  <r>
    <x v="5"/>
    <n v="-67"/>
    <n v="-67"/>
    <s v=""/>
    <n v="1"/>
    <s v=""/>
  </r>
  <r>
    <x v="6"/>
    <n v="26.018554999998742"/>
    <s v=""/>
    <n v="26.018554999998742"/>
    <s v=""/>
    <n v="1"/>
  </r>
  <r>
    <x v="7"/>
    <n v="10.834960999998657"/>
    <s v=""/>
    <n v="10.834960999998657"/>
    <s v=""/>
    <n v="1"/>
  </r>
  <r>
    <x v="8"/>
    <n v="138.49902300000031"/>
    <s v=""/>
    <n v="138.49902300000031"/>
    <s v=""/>
    <n v="1"/>
  </r>
  <r>
    <x v="9"/>
    <n v="82.088867999998911"/>
    <s v=""/>
    <n v="82.088867999998911"/>
    <s v=""/>
    <n v="1"/>
  </r>
  <r>
    <x v="10"/>
    <n v="47.208983999998964"/>
    <s v=""/>
    <n v="47.208983999998964"/>
    <s v=""/>
    <n v="1"/>
  </r>
  <r>
    <x v="11"/>
    <n v="-289.33593700000165"/>
    <n v="-289.33593700000165"/>
    <s v=""/>
    <n v="1"/>
    <s v=""/>
  </r>
  <r>
    <x v="12"/>
    <n v="-154.390625"/>
    <n v="-154.390625"/>
    <s v=""/>
    <n v="1"/>
    <s v=""/>
  </r>
  <r>
    <x v="13"/>
    <n v="-275.34960900000078"/>
    <n v="-275.34960900000078"/>
    <s v=""/>
    <n v="1"/>
    <s v=""/>
  </r>
  <r>
    <x v="14"/>
    <n v="-209.02441400000134"/>
    <n v="-209.02441400000134"/>
    <s v=""/>
    <n v="1"/>
    <s v=""/>
  </r>
  <r>
    <x v="15"/>
    <n v="-57.242186999999831"/>
    <n v="-57.242186999999831"/>
    <s v=""/>
    <n v="1"/>
    <s v=""/>
  </r>
  <r>
    <x v="16"/>
    <n v="-24.100585999998657"/>
    <n v="-24.100585999998657"/>
    <s v=""/>
    <n v="1"/>
    <s v=""/>
  </r>
  <r>
    <x v="17"/>
    <n v="39.292967999999746"/>
    <s v=""/>
    <n v="39.292967999999746"/>
    <s v=""/>
    <n v="1"/>
  </r>
  <r>
    <x v="18"/>
    <n v="139.45410199999969"/>
    <s v=""/>
    <n v="139.45410199999969"/>
    <s v=""/>
    <n v="1"/>
  </r>
  <r>
    <x v="19"/>
    <n v="-64.297851999999693"/>
    <n v="-64.297851999999693"/>
    <s v=""/>
    <n v="1"/>
    <s v=""/>
  </r>
  <r>
    <x v="20"/>
    <n v="-183.20996100000048"/>
    <n v="-183.20996100000048"/>
    <s v=""/>
    <n v="1"/>
    <s v=""/>
  </r>
  <r>
    <x v="21"/>
    <n v="-385.66796799999975"/>
    <n v="-385.66796799999975"/>
    <s v=""/>
    <n v="1"/>
    <s v=""/>
  </r>
  <r>
    <x v="22"/>
    <n v="-303.31543000000056"/>
    <n v="-303.31543000000056"/>
    <s v=""/>
    <n v="1"/>
    <s v=""/>
  </r>
  <r>
    <x v="23"/>
    <n v="-298.35546799999975"/>
    <n v="-298.35546799999975"/>
    <s v=""/>
    <n v="1"/>
    <s v=""/>
  </r>
  <r>
    <x v="0"/>
    <n v="-259.54199299999891"/>
    <n v="-259.54199299999891"/>
    <s v=""/>
    <n v="1"/>
    <s v=""/>
  </r>
  <r>
    <x v="1"/>
    <n v="-188.53320300000087"/>
    <n v="-188.53320300000087"/>
    <s v=""/>
    <n v="1"/>
    <s v=""/>
  </r>
  <r>
    <x v="2"/>
    <n v="41.027344000000085"/>
    <s v=""/>
    <n v="41.027344000000085"/>
    <s v=""/>
    <n v="1"/>
  </r>
  <r>
    <x v="3"/>
    <n v="-77.692382999999609"/>
    <n v="-77.692382999999609"/>
    <s v=""/>
    <n v="1"/>
    <s v=""/>
  </r>
  <r>
    <x v="4"/>
    <n v="-91.410155999999915"/>
    <n v="-91.410155999999915"/>
    <s v=""/>
    <n v="1"/>
    <s v=""/>
  </r>
  <r>
    <x v="5"/>
    <n v="-346.64257800000087"/>
    <n v="-346.64257800000087"/>
    <s v=""/>
    <n v="1"/>
    <s v=""/>
  </r>
  <r>
    <x v="6"/>
    <n v="-732.13476600000104"/>
    <n v="-732.13476600000104"/>
    <s v=""/>
    <n v="1"/>
    <s v=""/>
  </r>
  <r>
    <x v="7"/>
    <n v="-894.79101600000104"/>
    <n v="-894.79101600000104"/>
    <s v=""/>
    <n v="1"/>
    <s v=""/>
  </r>
  <r>
    <x v="8"/>
    <n v="-759.35839800000031"/>
    <n v="-759.35839800000031"/>
    <s v=""/>
    <n v="1"/>
    <s v=""/>
  </r>
  <r>
    <x v="9"/>
    <n v="-550.12793000000056"/>
    <n v="-550.12793000000056"/>
    <s v=""/>
    <n v="1"/>
    <s v=""/>
  </r>
  <r>
    <x v="10"/>
    <n v="-499.62988299999961"/>
    <n v="-499.62988299999961"/>
    <s v=""/>
    <n v="1"/>
    <s v=""/>
  </r>
  <r>
    <x v="11"/>
    <n v="-391.77734300000157"/>
    <n v="-391.77734300000157"/>
    <s v=""/>
    <n v="1"/>
    <s v=""/>
  </r>
  <r>
    <x v="12"/>
    <n v="-367.24511799999891"/>
    <n v="-367.24511799999891"/>
    <s v=""/>
    <n v="1"/>
    <s v=""/>
  </r>
  <r>
    <x v="13"/>
    <n v="-311.36035099999935"/>
    <n v="-311.36035099999935"/>
    <s v=""/>
    <n v="1"/>
    <s v=""/>
  </r>
  <r>
    <x v="14"/>
    <n v="-357.95117200000095"/>
    <n v="-357.95117200000095"/>
    <s v=""/>
    <n v="1"/>
    <s v=""/>
  </r>
  <r>
    <x v="15"/>
    <n v="-115.21386700000039"/>
    <n v="-115.21386700000039"/>
    <s v=""/>
    <n v="1"/>
    <s v=""/>
  </r>
  <r>
    <x v="16"/>
    <n v="91.25781299999835"/>
    <s v=""/>
    <n v="91.25781299999835"/>
    <s v=""/>
    <n v="1"/>
  </r>
  <r>
    <x v="17"/>
    <n v="-93.251953000000867"/>
    <n v="-93.251953000000867"/>
    <s v=""/>
    <n v="1"/>
    <s v=""/>
  </r>
  <r>
    <x v="18"/>
    <n v="-123.16503899999952"/>
    <n v="-123.16503899999952"/>
    <s v=""/>
    <n v="1"/>
    <s v=""/>
  </r>
  <r>
    <x v="19"/>
    <n v="-129.69238200000109"/>
    <n v="-129.69238200000109"/>
    <s v=""/>
    <n v="1"/>
    <s v=""/>
  </r>
  <r>
    <x v="20"/>
    <n v="-152.95800700000109"/>
    <n v="-152.95800700000109"/>
    <s v=""/>
    <n v="1"/>
    <s v=""/>
  </r>
  <r>
    <x v="21"/>
    <n v="-179.203125"/>
    <n v="-179.203125"/>
    <s v=""/>
    <n v="1"/>
    <s v=""/>
  </r>
  <r>
    <x v="22"/>
    <n v="326.45410199999969"/>
    <s v=""/>
    <n v="326.45410199999969"/>
    <s v=""/>
    <n v="1"/>
  </r>
  <r>
    <x v="23"/>
    <n v="571.92773500000112"/>
    <s v=""/>
    <n v="571.92773500000112"/>
    <s v=""/>
    <n v="1"/>
  </r>
  <r>
    <x v="0"/>
    <n v="143.53515599999992"/>
    <s v=""/>
    <n v="143.53515599999992"/>
    <s v=""/>
    <n v="1"/>
  </r>
  <r>
    <x v="1"/>
    <n v="87.471679000000222"/>
    <s v=""/>
    <n v="87.471679000000222"/>
    <s v=""/>
    <n v="1"/>
  </r>
  <r>
    <x v="2"/>
    <n v="58.265625"/>
    <s v=""/>
    <n v="58.265625"/>
    <s v=""/>
    <n v="1"/>
  </r>
  <r>
    <x v="3"/>
    <n v="91.899414000001343"/>
    <s v=""/>
    <n v="91.899414000001343"/>
    <s v=""/>
    <n v="1"/>
  </r>
  <r>
    <x v="4"/>
    <n v="171.04492200000095"/>
    <s v=""/>
    <n v="171.04492200000095"/>
    <s v=""/>
    <n v="1"/>
  </r>
  <r>
    <x v="5"/>
    <n v="307.19726499999888"/>
    <s v=""/>
    <n v="307.19726499999888"/>
    <s v=""/>
    <n v="1"/>
  </r>
  <r>
    <x v="6"/>
    <n v="11.561523999998826"/>
    <s v=""/>
    <n v="11.561523999998826"/>
    <s v=""/>
    <n v="1"/>
  </r>
  <r>
    <x v="7"/>
    <n v="236.12304699999913"/>
    <s v=""/>
    <n v="236.12304699999913"/>
    <s v=""/>
    <n v="1"/>
  </r>
  <r>
    <x v="8"/>
    <n v="544.91503899999952"/>
    <s v=""/>
    <n v="544.91503899999952"/>
    <s v=""/>
    <n v="1"/>
  </r>
  <r>
    <x v="9"/>
    <n v="523.47460900000078"/>
    <s v=""/>
    <n v="523.47460900000078"/>
    <s v=""/>
    <n v="1"/>
  </r>
  <r>
    <x v="10"/>
    <n v="752.93457099999978"/>
    <s v=""/>
    <n v="752.93457099999978"/>
    <s v=""/>
    <n v="1"/>
  </r>
  <r>
    <x v="11"/>
    <n v="685.61132799999905"/>
    <s v=""/>
    <n v="685.61132799999905"/>
    <s v=""/>
    <n v="1"/>
  </r>
  <r>
    <x v="12"/>
    <n v="936.44042900000022"/>
    <s v=""/>
    <n v="936.44042900000022"/>
    <s v=""/>
    <n v="1"/>
  </r>
  <r>
    <x v="13"/>
    <n v="921.99706999999944"/>
    <s v=""/>
    <n v="921.99706999999944"/>
    <s v=""/>
    <n v="1"/>
  </r>
  <r>
    <x v="14"/>
    <n v="735.99316399999952"/>
    <s v=""/>
    <n v="735.99316399999952"/>
    <s v=""/>
    <n v="1"/>
  </r>
  <r>
    <x v="15"/>
    <n v="549.27050799999961"/>
    <s v=""/>
    <n v="549.27050799999961"/>
    <s v=""/>
    <n v="1"/>
  </r>
  <r>
    <x v="16"/>
    <n v="518.22656300000017"/>
    <s v=""/>
    <n v="518.22656300000017"/>
    <s v=""/>
    <n v="1"/>
  </r>
  <r>
    <x v="17"/>
    <n v="550.32226600000104"/>
    <s v=""/>
    <n v="550.32226600000104"/>
    <s v=""/>
    <n v="1"/>
  </r>
  <r>
    <x v="18"/>
    <n v="465.00781300000017"/>
    <s v=""/>
    <n v="465.00781300000017"/>
    <s v=""/>
    <n v="1"/>
  </r>
  <r>
    <x v="19"/>
    <n v="539.11035199999969"/>
    <s v=""/>
    <n v="539.11035199999969"/>
    <s v=""/>
    <n v="1"/>
  </r>
  <r>
    <x v="20"/>
    <n v="424.88183600000048"/>
    <s v=""/>
    <n v="424.88183600000048"/>
    <s v=""/>
    <n v="1"/>
  </r>
  <r>
    <x v="21"/>
    <n v="492.63183600000048"/>
    <s v=""/>
    <n v="492.63183600000048"/>
    <s v=""/>
    <n v="1"/>
  </r>
  <r>
    <x v="22"/>
    <n v="461.88671900000008"/>
    <s v=""/>
    <n v="461.88671900000008"/>
    <s v=""/>
    <n v="1"/>
  </r>
  <r>
    <x v="23"/>
    <n v="477.94335900000078"/>
    <s v=""/>
    <n v="477.94335900000078"/>
    <s v=""/>
    <n v="1"/>
  </r>
  <r>
    <x v="0"/>
    <n v="79.565429999998742"/>
    <s v=""/>
    <n v="79.565429999998742"/>
    <s v=""/>
    <n v="1"/>
  </r>
  <r>
    <x v="1"/>
    <n v="36.220703000000867"/>
    <s v=""/>
    <n v="36.220703000000867"/>
    <s v=""/>
    <n v="1"/>
  </r>
  <r>
    <x v="2"/>
    <n v="34.705078000000867"/>
    <s v=""/>
    <n v="34.705078000000867"/>
    <s v=""/>
    <n v="1"/>
  </r>
  <r>
    <x v="3"/>
    <n v="-66.420899000000645"/>
    <n v="-66.420899000000645"/>
    <s v=""/>
    <n v="1"/>
    <s v=""/>
  </r>
  <r>
    <x v="4"/>
    <n v="-172.67382899999939"/>
    <n v="-172.67382899999939"/>
    <s v=""/>
    <n v="1"/>
    <s v=""/>
  </r>
  <r>
    <x v="5"/>
    <n v="-342.91308599999866"/>
    <n v="-342.91308599999866"/>
    <s v=""/>
    <n v="1"/>
    <s v=""/>
  </r>
  <r>
    <x v="6"/>
    <n v="-515.59179700000095"/>
    <n v="-515.59179700000095"/>
    <s v=""/>
    <n v="1"/>
    <s v=""/>
  </r>
  <r>
    <x v="7"/>
    <n v="-543.00390699999843"/>
    <n v="-543.00390699999843"/>
    <s v=""/>
    <n v="1"/>
    <s v=""/>
  </r>
  <r>
    <x v="8"/>
    <n v="-552.47265699999843"/>
    <n v="-552.47265699999843"/>
    <s v=""/>
    <n v="1"/>
    <s v=""/>
  </r>
  <r>
    <x v="9"/>
    <n v="-501.47656200000347"/>
    <n v="-501.47656200000347"/>
    <s v=""/>
    <n v="1"/>
    <s v=""/>
  </r>
  <r>
    <x v="10"/>
    <n v="-428.43359299999975"/>
    <n v="-428.43359299999975"/>
    <s v=""/>
    <n v="1"/>
    <s v=""/>
  </r>
  <r>
    <x v="11"/>
    <n v="-445.99804700000095"/>
    <n v="-445.99804700000095"/>
    <s v=""/>
    <n v="1"/>
    <s v=""/>
  </r>
  <r>
    <x v="12"/>
    <n v="-382.14843800000017"/>
    <n v="-382.14843800000017"/>
    <s v=""/>
    <n v="1"/>
    <s v=""/>
  </r>
  <r>
    <x v="13"/>
    <n v="-397.43847699999969"/>
    <n v="-397.43847699999969"/>
    <s v=""/>
    <n v="1"/>
    <s v=""/>
  </r>
  <r>
    <x v="14"/>
    <n v="-350.88574200000039"/>
    <n v="-350.88574200000039"/>
    <s v=""/>
    <n v="1"/>
    <s v=""/>
  </r>
  <r>
    <x v="15"/>
    <n v="-524.26660100000117"/>
    <n v="-524.26660100000117"/>
    <s v=""/>
    <n v="1"/>
    <s v=""/>
  </r>
  <r>
    <x v="16"/>
    <n v="-635.61816399999952"/>
    <n v="-635.61816399999952"/>
    <s v=""/>
    <n v="1"/>
    <s v=""/>
  </r>
  <r>
    <x v="17"/>
    <n v="-656.66406300000017"/>
    <n v="-656.66406300000017"/>
    <s v=""/>
    <n v="1"/>
    <s v=""/>
  </r>
  <r>
    <x v="18"/>
    <n v="-510.96289099999922"/>
    <n v="-510.96289099999922"/>
    <s v=""/>
    <n v="1"/>
    <s v=""/>
  </r>
  <r>
    <x v="19"/>
    <n v="-444.52636800000073"/>
    <n v="-444.52636800000073"/>
    <s v=""/>
    <n v="1"/>
    <s v=""/>
  </r>
  <r>
    <x v="20"/>
    <n v="-388.80664100000104"/>
    <n v="-388.80664100000104"/>
    <s v=""/>
    <n v="1"/>
    <s v=""/>
  </r>
  <r>
    <x v="21"/>
    <n v="-228.7441400000007"/>
    <n v="-228.7441400000007"/>
    <s v=""/>
    <n v="1"/>
    <s v=""/>
  </r>
  <r>
    <x v="22"/>
    <n v="14.127929000000222"/>
    <s v=""/>
    <n v="14.127929000000222"/>
    <s v=""/>
    <n v="1"/>
  </r>
  <r>
    <x v="23"/>
    <n v="217.46386700000039"/>
    <s v=""/>
    <n v="217.46386700000039"/>
    <s v=""/>
    <n v="1"/>
  </r>
  <r>
    <x v="0"/>
    <n v="330.68457000000126"/>
    <s v=""/>
    <n v="330.68457000000126"/>
    <s v=""/>
    <n v="1"/>
  </r>
  <r>
    <x v="1"/>
    <n v="243.65722699999969"/>
    <s v=""/>
    <n v="243.65722699999969"/>
    <s v=""/>
    <n v="1"/>
  </r>
  <r>
    <x v="2"/>
    <n v="107.99316399999952"/>
    <s v=""/>
    <n v="107.99316399999952"/>
    <s v=""/>
    <n v="1"/>
  </r>
  <r>
    <x v="3"/>
    <n v="-63.41406299999835"/>
    <n v="-63.41406299999835"/>
    <s v=""/>
    <n v="1"/>
    <s v=""/>
  </r>
  <r>
    <x v="4"/>
    <n v="-155.29199200000039"/>
    <n v="-155.29199200000039"/>
    <s v=""/>
    <n v="1"/>
    <s v=""/>
  </r>
  <r>
    <x v="5"/>
    <n v="-165.44628899999952"/>
    <n v="-165.44628899999952"/>
    <s v=""/>
    <n v="1"/>
    <s v=""/>
  </r>
  <r>
    <x v="6"/>
    <n v="-325.32031299999835"/>
    <n v="-325.32031299999835"/>
    <s v=""/>
    <n v="1"/>
    <s v=""/>
  </r>
  <r>
    <x v="7"/>
    <n v="-521.265625"/>
    <n v="-521.265625"/>
    <s v=""/>
    <n v="1"/>
    <s v=""/>
  </r>
  <r>
    <x v="8"/>
    <n v="-438.00195299999905"/>
    <n v="-438.00195299999905"/>
    <s v=""/>
    <n v="1"/>
    <s v=""/>
  </r>
  <r>
    <x v="9"/>
    <n v="-338.31542900000022"/>
    <n v="-338.31542900000022"/>
    <s v=""/>
    <n v="1"/>
    <s v=""/>
  </r>
  <r>
    <x v="10"/>
    <n v="-644.91113300000143"/>
    <n v="-644.91113300000143"/>
    <s v=""/>
    <n v="1"/>
    <s v=""/>
  </r>
  <r>
    <x v="11"/>
    <n v="-643.13476599999922"/>
    <n v="-643.13476599999922"/>
    <s v=""/>
    <n v="1"/>
    <s v=""/>
  </r>
  <r>
    <x v="12"/>
    <n v="-788.04296800000157"/>
    <n v="-788.04296800000157"/>
    <s v=""/>
    <n v="1"/>
    <s v=""/>
  </r>
  <r>
    <x v="13"/>
    <n v="-956.45214899999883"/>
    <n v="-956.45214899999883"/>
    <s v=""/>
    <n v="1"/>
    <s v=""/>
  </r>
  <r>
    <x v="14"/>
    <n v="-1265.3779300000006"/>
    <n v="-1265.3779300000006"/>
    <s v=""/>
    <n v="1"/>
    <s v=""/>
  </r>
  <r>
    <x v="15"/>
    <n v="-1602.6347650000007"/>
    <n v="-1602.6347650000007"/>
    <s v=""/>
    <n v="1"/>
    <s v=""/>
  </r>
  <r>
    <x v="16"/>
    <n v="-1376.7900389999995"/>
    <n v="-1376.7900389999995"/>
    <s v=""/>
    <n v="1"/>
    <s v=""/>
  </r>
  <r>
    <x v="17"/>
    <n v="-1333.3466790000002"/>
    <n v="-1333.3466790000002"/>
    <s v=""/>
    <n v="1"/>
    <s v=""/>
  </r>
  <r>
    <x v="18"/>
    <n v="-1060.388672000001"/>
    <n v="-1060.388672000001"/>
    <s v=""/>
    <n v="1"/>
    <s v=""/>
  </r>
  <r>
    <x v="19"/>
    <n v="-872.875"/>
    <n v="-872.875"/>
    <s v=""/>
    <n v="1"/>
    <s v=""/>
  </r>
  <r>
    <x v="20"/>
    <n v="-779.36621100000048"/>
    <n v="-779.36621100000048"/>
    <s v=""/>
    <n v="1"/>
    <s v=""/>
  </r>
  <r>
    <x v="21"/>
    <n v="-586.60742199999913"/>
    <n v="-586.60742199999913"/>
    <s v=""/>
    <n v="1"/>
    <s v=""/>
  </r>
  <r>
    <x v="22"/>
    <n v="-406.70996100000048"/>
    <n v="-406.70996100000048"/>
    <s v=""/>
    <n v="1"/>
    <s v=""/>
  </r>
  <r>
    <x v="23"/>
    <n v="-350.67675799999961"/>
    <n v="-350.67675799999961"/>
    <s v=""/>
    <n v="1"/>
    <s v=""/>
  </r>
  <r>
    <x v="0"/>
    <n v="-55.931641000001036"/>
    <n v="-55.931641000001036"/>
    <s v=""/>
    <n v="1"/>
    <s v=""/>
  </r>
  <r>
    <x v="1"/>
    <n v="-230.09375"/>
    <n v="-230.09375"/>
    <s v=""/>
    <n v="1"/>
    <s v=""/>
  </r>
  <r>
    <x v="2"/>
    <n v="-564.06640599999992"/>
    <n v="-564.06640599999992"/>
    <s v=""/>
    <n v="1"/>
    <s v=""/>
  </r>
  <r>
    <x v="3"/>
    <n v="-741.34082099999978"/>
    <n v="-741.34082099999978"/>
    <s v=""/>
    <n v="1"/>
    <s v=""/>
  </r>
  <r>
    <x v="4"/>
    <n v="-875.28418000000056"/>
    <n v="-875.28418000000056"/>
    <s v=""/>
    <n v="1"/>
    <s v=""/>
  </r>
  <r>
    <x v="5"/>
    <n v="-669.98730400000022"/>
    <n v="-669.98730400000022"/>
    <s v=""/>
    <n v="1"/>
    <s v=""/>
  </r>
  <r>
    <x v="6"/>
    <n v="-737.10449200000039"/>
    <n v="-737.10449200000039"/>
    <s v=""/>
    <n v="1"/>
    <s v=""/>
  </r>
  <r>
    <x v="7"/>
    <n v="-742.71679699999913"/>
    <n v="-742.71679699999913"/>
    <s v=""/>
    <n v="1"/>
    <s v=""/>
  </r>
  <r>
    <x v="8"/>
    <n v="-572.37890599999992"/>
    <n v="-572.37890599999992"/>
    <s v=""/>
    <n v="1"/>
    <s v=""/>
  </r>
  <r>
    <x v="9"/>
    <n v="-476.94531299999835"/>
    <n v="-476.94531299999835"/>
    <s v=""/>
    <n v="1"/>
    <s v=""/>
  </r>
  <r>
    <x v="10"/>
    <n v="-774.40918000000056"/>
    <n v="-774.40918000000056"/>
    <s v=""/>
    <n v="1"/>
    <s v=""/>
  </r>
  <r>
    <x v="11"/>
    <n v="-1011.5957030000009"/>
    <n v="-1011.5957030000009"/>
    <s v=""/>
    <n v="1"/>
    <s v=""/>
  </r>
  <r>
    <x v="12"/>
    <n v="-901.50683600000048"/>
    <n v="-901.50683600000048"/>
    <s v=""/>
    <n v="1"/>
    <s v=""/>
  </r>
  <r>
    <x v="13"/>
    <n v="-563.58886800000073"/>
    <n v="-563.58886800000073"/>
    <s v=""/>
    <n v="1"/>
    <s v=""/>
  </r>
  <r>
    <x v="14"/>
    <n v="-658.61621100000048"/>
    <n v="-658.61621100000048"/>
    <s v=""/>
    <n v="1"/>
    <s v=""/>
  </r>
  <r>
    <x v="15"/>
    <n v="-397.64843800000017"/>
    <n v="-397.64843800000017"/>
    <s v=""/>
    <n v="1"/>
    <s v=""/>
  </r>
  <r>
    <x v="16"/>
    <n v="-323.04101600000104"/>
    <n v="-323.04101600000104"/>
    <s v=""/>
    <n v="1"/>
    <s v=""/>
  </r>
  <r>
    <x v="17"/>
    <n v="-399.37890599999992"/>
    <n v="-399.37890599999992"/>
    <s v=""/>
    <n v="1"/>
    <s v=""/>
  </r>
  <r>
    <x v="18"/>
    <n v="-422.22753899999952"/>
    <n v="-422.22753899999952"/>
    <s v=""/>
    <n v="1"/>
    <s v=""/>
  </r>
  <r>
    <x v="19"/>
    <n v="-518.51074300000073"/>
    <n v="-518.51074300000073"/>
    <s v=""/>
    <n v="1"/>
    <s v=""/>
  </r>
  <r>
    <x v="20"/>
    <n v="-498.94140599999992"/>
    <n v="-498.94140599999992"/>
    <s v=""/>
    <n v="1"/>
    <s v=""/>
  </r>
  <r>
    <x v="21"/>
    <n v="-445.42382800000087"/>
    <n v="-445.42382800000087"/>
    <s v=""/>
    <n v="1"/>
    <s v=""/>
  </r>
  <r>
    <x v="22"/>
    <n v="-597.98046799999975"/>
    <n v="-597.98046799999975"/>
    <s v=""/>
    <n v="1"/>
    <s v=""/>
  </r>
  <r>
    <x v="23"/>
    <n v="-733.60253900000134"/>
    <n v="-733.60253900000134"/>
    <s v=""/>
    <n v="1"/>
    <s v=""/>
  </r>
  <r>
    <x v="0"/>
    <n v="-354.8691400000007"/>
    <n v="-354.8691400000007"/>
    <s v=""/>
    <n v="1"/>
    <s v=""/>
  </r>
  <r>
    <x v="1"/>
    <n v="-552.58007800000087"/>
    <n v="-552.58007800000087"/>
    <s v=""/>
    <n v="1"/>
    <s v=""/>
  </r>
  <r>
    <x v="2"/>
    <n v="-919.40527300000031"/>
    <n v="-919.40527300000031"/>
    <s v=""/>
    <n v="1"/>
    <s v=""/>
  </r>
  <r>
    <x v="3"/>
    <n v="-766.56933599999866"/>
    <n v="-766.56933599999866"/>
    <s v=""/>
    <n v="1"/>
    <s v=""/>
  </r>
  <r>
    <x v="4"/>
    <n v="-576.87109400000008"/>
    <n v="-576.87109400000008"/>
    <s v=""/>
    <n v="1"/>
    <s v=""/>
  </r>
  <r>
    <x v="5"/>
    <n v="-518.00683600000048"/>
    <n v="-518.00683600000048"/>
    <s v=""/>
    <n v="1"/>
    <s v=""/>
  </r>
  <r>
    <x v="6"/>
    <n v="-118.94726599999922"/>
    <n v="-118.94726599999922"/>
    <s v=""/>
    <n v="1"/>
    <s v=""/>
  </r>
  <r>
    <x v="7"/>
    <n v="151.02343800000017"/>
    <s v=""/>
    <n v="151.02343800000017"/>
    <s v=""/>
    <n v="1"/>
  </r>
  <r>
    <x v="8"/>
    <n v="93.390625"/>
    <s v=""/>
    <n v="93.390625"/>
    <s v=""/>
    <n v="1"/>
  </r>
  <r>
    <x v="9"/>
    <n v="297.68554600000061"/>
    <s v=""/>
    <n v="297.68554600000061"/>
    <s v=""/>
    <n v="1"/>
  </r>
  <r>
    <x v="10"/>
    <n v="333.23046900000008"/>
    <s v=""/>
    <n v="333.23046900000008"/>
    <s v=""/>
    <n v="1"/>
  </r>
  <r>
    <x v="11"/>
    <n v="16.087890999999217"/>
    <s v=""/>
    <n v="16.087890999999217"/>
    <s v=""/>
    <n v="1"/>
  </r>
  <r>
    <x v="12"/>
    <n v="406.88671799999975"/>
    <s v=""/>
    <n v="406.88671799999975"/>
    <s v=""/>
    <n v="1"/>
  </r>
  <r>
    <x v="13"/>
    <n v="784.51171799999975"/>
    <s v=""/>
    <n v="784.51171799999975"/>
    <s v=""/>
    <n v="1"/>
  </r>
  <r>
    <x v="14"/>
    <n v="827.80078199999843"/>
    <s v=""/>
    <n v="827.80078199999843"/>
    <s v=""/>
    <n v="1"/>
  </r>
  <r>
    <x v="15"/>
    <n v="636.94238300000143"/>
    <s v=""/>
    <n v="636.94238300000143"/>
    <s v=""/>
    <n v="1"/>
  </r>
  <r>
    <x v="16"/>
    <n v="720.12011699999857"/>
    <s v=""/>
    <n v="720.12011699999857"/>
    <s v=""/>
    <n v="1"/>
  </r>
  <r>
    <x v="17"/>
    <n v="1214.625"/>
    <s v=""/>
    <n v="1214.625"/>
    <s v=""/>
    <n v="1"/>
  </r>
  <r>
    <x v="18"/>
    <n v="1365.1259769999997"/>
    <s v=""/>
    <n v="1365.1259769999997"/>
    <s v=""/>
    <n v="1"/>
  </r>
  <r>
    <x v="19"/>
    <n v="1458.2919920000004"/>
    <s v=""/>
    <n v="1458.2919920000004"/>
    <s v=""/>
    <n v="1"/>
  </r>
  <r>
    <x v="20"/>
    <n v="1281.2275389999995"/>
    <s v=""/>
    <n v="1281.2275389999995"/>
    <s v=""/>
    <n v="1"/>
  </r>
  <r>
    <x v="21"/>
    <n v="1209.2099609999987"/>
    <s v=""/>
    <n v="1209.2099609999987"/>
    <s v=""/>
    <n v="1"/>
  </r>
  <r>
    <x v="22"/>
    <n v="883.05175799999961"/>
    <s v=""/>
    <n v="883.05175799999961"/>
    <s v=""/>
    <n v="1"/>
  </r>
  <r>
    <x v="23"/>
    <n v="380.78808599999866"/>
    <s v=""/>
    <n v="380.78808599999866"/>
    <s v=""/>
    <n v="1"/>
  </r>
  <r>
    <x v="0"/>
    <n v="89.422850999999355"/>
    <s v=""/>
    <n v="89.422850999999355"/>
    <s v=""/>
    <n v="1"/>
  </r>
  <r>
    <x v="1"/>
    <n v="115.54589900000065"/>
    <s v=""/>
    <n v="115.54589900000065"/>
    <s v=""/>
    <n v="1"/>
  </r>
  <r>
    <x v="2"/>
    <n v="-132.74218700000165"/>
    <n v="-132.74218700000165"/>
    <s v=""/>
    <n v="1"/>
    <s v=""/>
  </r>
  <r>
    <x v="3"/>
    <n v="-152.91601600000104"/>
    <n v="-152.91601600000104"/>
    <s v=""/>
    <n v="1"/>
    <s v=""/>
  </r>
  <r>
    <x v="4"/>
    <n v="-235.06445300000087"/>
    <n v="-235.06445300000087"/>
    <s v=""/>
    <n v="1"/>
    <s v=""/>
  </r>
  <r>
    <x v="5"/>
    <n v="-507.89453199999843"/>
    <n v="-507.89453199999843"/>
    <s v=""/>
    <n v="1"/>
    <s v=""/>
  </r>
  <r>
    <x v="6"/>
    <n v="-696.25878899999952"/>
    <n v="-696.25878899999952"/>
    <s v=""/>
    <n v="1"/>
    <s v=""/>
  </r>
  <r>
    <x v="7"/>
    <n v="-824.44824200000039"/>
    <n v="-824.44824200000039"/>
    <s v=""/>
    <n v="1"/>
    <s v=""/>
  </r>
  <r>
    <x v="8"/>
    <n v="-561.43066400000134"/>
    <n v="-561.43066400000134"/>
    <s v=""/>
    <n v="1"/>
    <s v=""/>
  </r>
  <r>
    <x v="9"/>
    <n v="-330.81445299999905"/>
    <n v="-330.81445299999905"/>
    <s v=""/>
    <n v="1"/>
    <s v=""/>
  </r>
  <r>
    <x v="10"/>
    <n v="-258.20605499999874"/>
    <n v="-258.20605499999874"/>
    <s v=""/>
    <n v="1"/>
    <s v=""/>
  </r>
  <r>
    <x v="11"/>
    <n v="-218.22363299999961"/>
    <n v="-218.22363299999961"/>
    <s v=""/>
    <n v="1"/>
    <s v=""/>
  </r>
  <r>
    <x v="12"/>
    <n v="-332.4375"/>
    <n v="-332.4375"/>
    <s v=""/>
    <n v="1"/>
    <s v=""/>
  </r>
  <r>
    <x v="13"/>
    <n v="-121.83984400000008"/>
    <n v="-121.83984400000008"/>
    <s v=""/>
    <n v="1"/>
    <s v=""/>
  </r>
  <r>
    <x v="14"/>
    <n v="-261.74023400000078"/>
    <n v="-261.74023400000078"/>
    <s v=""/>
    <n v="1"/>
    <s v=""/>
  </r>
  <r>
    <x v="15"/>
    <n v="-422.984375"/>
    <n v="-422.984375"/>
    <s v=""/>
    <n v="1"/>
    <s v=""/>
  </r>
  <r>
    <x v="16"/>
    <n v="-668.04003899999952"/>
    <n v="-668.04003899999952"/>
    <s v=""/>
    <n v="1"/>
    <s v=""/>
  </r>
  <r>
    <x v="17"/>
    <n v="-860.79980500000056"/>
    <n v="-860.79980500000056"/>
    <s v=""/>
    <n v="1"/>
    <s v=""/>
  </r>
  <r>
    <x v="18"/>
    <n v="-856.25097600000117"/>
    <n v="-856.25097600000117"/>
    <s v=""/>
    <n v="1"/>
    <s v=""/>
  </r>
  <r>
    <x v="19"/>
    <n v="-951.88964899999883"/>
    <n v="-951.88964899999883"/>
    <s v=""/>
    <n v="1"/>
    <s v=""/>
  </r>
  <r>
    <x v="20"/>
    <n v="-944.63281199999983"/>
    <n v="-944.63281199999983"/>
    <s v=""/>
    <n v="1"/>
    <s v=""/>
  </r>
  <r>
    <x v="21"/>
    <n v="-786.68847700000151"/>
    <n v="-786.68847700000151"/>
    <s v=""/>
    <n v="1"/>
    <s v=""/>
  </r>
  <r>
    <x v="22"/>
    <n v="-729.01074300000073"/>
    <n v="-729.01074300000073"/>
    <s v=""/>
    <n v="1"/>
    <s v=""/>
  </r>
  <r>
    <x v="23"/>
    <n v="-718.19824200000039"/>
    <n v="-718.19824200000039"/>
    <s v=""/>
    <n v="1"/>
    <s v=""/>
  </r>
  <r>
    <x v="0"/>
    <n v="-201.54199200000039"/>
    <n v="-201.54199200000039"/>
    <s v=""/>
    <n v="1"/>
    <s v=""/>
  </r>
  <r>
    <x v="1"/>
    <n v="-318.78515599999992"/>
    <n v="-318.78515599999992"/>
    <s v=""/>
    <n v="1"/>
    <s v=""/>
  </r>
  <r>
    <x v="2"/>
    <n v="-780.81152300000031"/>
    <n v="-780.81152300000031"/>
    <s v=""/>
    <n v="1"/>
    <s v=""/>
  </r>
  <r>
    <x v="3"/>
    <n v="-761.75097699999969"/>
    <n v="-761.75097699999969"/>
    <s v=""/>
    <n v="1"/>
    <s v=""/>
  </r>
  <r>
    <x v="4"/>
    <n v="-627.70410100000117"/>
    <n v="-627.70410100000117"/>
    <s v=""/>
    <n v="1"/>
    <s v=""/>
  </r>
  <r>
    <x v="5"/>
    <n v="-724.23242200000095"/>
    <n v="-724.23242200000095"/>
    <s v=""/>
    <n v="1"/>
    <s v=""/>
  </r>
  <r>
    <x v="6"/>
    <n v="-678.93945299999905"/>
    <n v="-678.93945299999905"/>
    <s v=""/>
    <n v="1"/>
    <s v=""/>
  </r>
  <r>
    <x v="7"/>
    <n v="-558.43164099999922"/>
    <n v="-558.43164099999922"/>
    <s v=""/>
    <n v="1"/>
    <s v=""/>
  </r>
  <r>
    <x v="8"/>
    <n v="-562.01757799999905"/>
    <n v="-562.01757799999905"/>
    <s v=""/>
    <n v="1"/>
    <s v=""/>
  </r>
  <r>
    <x v="9"/>
    <n v="-544.09765600000173"/>
    <n v="-544.09765600000173"/>
    <s v=""/>
    <n v="1"/>
    <s v=""/>
  </r>
  <r>
    <x v="10"/>
    <n v="-242.36425799999961"/>
    <n v="-242.36425799999961"/>
    <s v=""/>
    <n v="1"/>
    <s v=""/>
  </r>
  <r>
    <x v="11"/>
    <n v="-16.993163999999524"/>
    <n v="-16.993163999999524"/>
    <s v=""/>
    <n v="1"/>
    <s v=""/>
  </r>
  <r>
    <x v="12"/>
    <n v="-218.03418000000056"/>
    <n v="-218.03418000000056"/>
    <s v=""/>
    <n v="1"/>
    <s v=""/>
  </r>
  <r>
    <x v="13"/>
    <n v="-114.83984300000157"/>
    <n v="-114.83984300000157"/>
    <s v=""/>
    <n v="1"/>
    <s v=""/>
  </r>
  <r>
    <x v="14"/>
    <n v="-86.673828999999387"/>
    <n v="-86.673828999999387"/>
    <s v=""/>
    <n v="1"/>
    <s v=""/>
  </r>
  <r>
    <x v="15"/>
    <n v="-78.328125"/>
    <n v="-78.328125"/>
    <s v=""/>
    <n v="1"/>
    <s v=""/>
  </r>
  <r>
    <x v="16"/>
    <n v="-80.964843000001565"/>
    <n v="-80.964843000001565"/>
    <s v=""/>
    <n v="1"/>
    <s v=""/>
  </r>
  <r>
    <x v="17"/>
    <n v="-11.516601999999693"/>
    <n v="-11.516601999999693"/>
    <s v=""/>
    <n v="1"/>
    <s v=""/>
  </r>
  <r>
    <x v="18"/>
    <n v="-221.28515599999992"/>
    <n v="-221.28515599999992"/>
    <s v=""/>
    <n v="1"/>
    <s v=""/>
  </r>
  <r>
    <x v="19"/>
    <n v="-378.33593800000017"/>
    <n v="-378.33593800000017"/>
    <s v=""/>
    <n v="1"/>
    <s v=""/>
  </r>
  <r>
    <x v="20"/>
    <n v="-561.91015599999992"/>
    <n v="-561.91015599999992"/>
    <s v=""/>
    <n v="1"/>
    <s v=""/>
  </r>
  <r>
    <x v="21"/>
    <n v="-466.46386799999891"/>
    <n v="-466.46386799999891"/>
    <s v=""/>
    <n v="1"/>
    <s v=""/>
  </r>
  <r>
    <x v="22"/>
    <n v="-458.90722599999935"/>
    <n v="-458.90722599999935"/>
    <s v=""/>
    <n v="1"/>
    <s v=""/>
  </r>
  <r>
    <x v="23"/>
    <n v="-281.58105400000022"/>
    <n v="-281.58105400000022"/>
    <s v=""/>
    <n v="1"/>
    <s v=""/>
  </r>
  <r>
    <x v="0"/>
    <n v="-55.559570000001258"/>
    <n v="-55.559570000001258"/>
    <s v=""/>
    <n v="1"/>
    <s v=""/>
  </r>
  <r>
    <x v="1"/>
    <n v="-191.32519499999944"/>
    <n v="-191.32519499999944"/>
    <s v=""/>
    <n v="1"/>
    <s v=""/>
  </r>
  <r>
    <x v="3"/>
    <n v="-292.77148399999896"/>
    <n v="-292.77148399999896"/>
    <s v=""/>
    <n v="1"/>
    <s v=""/>
  </r>
  <r>
    <x v="4"/>
    <n v="-446.69824200000039"/>
    <n v="-446.69824200000039"/>
    <s v=""/>
    <n v="1"/>
    <s v=""/>
  </r>
  <r>
    <x v="5"/>
    <n v="-463.24804700000095"/>
    <n v="-463.24804700000095"/>
    <s v=""/>
    <n v="1"/>
    <s v=""/>
  </r>
  <r>
    <x v="6"/>
    <n v="-528.95800700000109"/>
    <n v="-528.95800700000109"/>
    <s v=""/>
    <n v="1"/>
    <s v=""/>
  </r>
  <r>
    <x v="7"/>
    <n v="-936.03418000000056"/>
    <n v="-936.03418000000056"/>
    <s v=""/>
    <n v="1"/>
    <s v=""/>
  </r>
  <r>
    <x v="8"/>
    <n v="-867.0625"/>
    <n v="-867.0625"/>
    <s v=""/>
    <n v="1"/>
    <s v=""/>
  </r>
  <r>
    <x v="9"/>
    <n v="-769.56835900000078"/>
    <n v="-769.56835900000078"/>
    <s v=""/>
    <n v="1"/>
    <s v=""/>
  </r>
  <r>
    <x v="10"/>
    <n v="-652.87890699999843"/>
    <n v="-652.87890699999843"/>
    <s v=""/>
    <n v="1"/>
    <s v=""/>
  </r>
  <r>
    <x v="11"/>
    <n v="-476.10546900000008"/>
    <n v="-476.10546900000008"/>
    <s v=""/>
    <n v="1"/>
    <s v=""/>
  </r>
  <r>
    <x v="12"/>
    <n v="-463.41601600000104"/>
    <n v="-463.41601600000104"/>
    <s v=""/>
    <n v="1"/>
    <s v=""/>
  </r>
  <r>
    <x v="13"/>
    <n v="-231.80664100000104"/>
    <n v="-231.80664100000104"/>
    <s v=""/>
    <n v="1"/>
    <s v=""/>
  </r>
  <r>
    <x v="14"/>
    <n v="-200.21875"/>
    <n v="-200.21875"/>
    <s v=""/>
    <n v="1"/>
    <s v=""/>
  </r>
  <r>
    <x v="15"/>
    <n v="-150.44921900000008"/>
    <n v="-150.44921900000008"/>
    <s v=""/>
    <n v="1"/>
    <s v=""/>
  </r>
  <r>
    <x v="16"/>
    <n v="-221.50195399999939"/>
    <n v="-221.50195399999939"/>
    <s v=""/>
    <n v="1"/>
    <s v=""/>
  </r>
  <r>
    <x v="17"/>
    <n v="-302.41992199999913"/>
    <n v="-302.41992199999913"/>
    <s v=""/>
    <n v="1"/>
    <s v=""/>
  </r>
  <r>
    <x v="18"/>
    <n v="-383.88867200000095"/>
    <n v="-383.88867200000095"/>
    <s v=""/>
    <n v="1"/>
    <s v=""/>
  </r>
  <r>
    <x v="19"/>
    <n v="-278.18066399999952"/>
    <n v="-278.18066399999952"/>
    <s v=""/>
    <n v="1"/>
    <s v=""/>
  </r>
  <r>
    <x v="20"/>
    <n v="-279.34667900000022"/>
    <n v="-279.34667900000022"/>
    <s v=""/>
    <n v="1"/>
    <s v=""/>
  </r>
  <r>
    <x v="21"/>
    <n v="-502.65039099999922"/>
    <n v="-502.65039099999922"/>
    <s v=""/>
    <n v="1"/>
    <s v=""/>
  </r>
  <r>
    <x v="22"/>
    <n v="-644.21191400000134"/>
    <n v="-644.21191400000134"/>
    <s v=""/>
    <n v="1"/>
    <s v=""/>
  </r>
  <r>
    <x v="23"/>
    <n v="-706.19628899999952"/>
    <n v="-706.19628899999952"/>
    <s v=""/>
    <n v="1"/>
    <s v=""/>
  </r>
  <r>
    <x v="0"/>
    <n v="-721.17089900000065"/>
    <n v="-721.17089900000065"/>
    <s v=""/>
    <n v="1"/>
    <s v=""/>
  </r>
  <r>
    <x v="1"/>
    <n v="-182.78418000000056"/>
    <n v="-182.78418000000056"/>
    <s v=""/>
    <n v="1"/>
    <s v=""/>
  </r>
  <r>
    <x v="2"/>
    <n v="-201.26367199999913"/>
    <n v="-201.26367199999913"/>
    <s v=""/>
    <n v="1"/>
    <s v=""/>
  </r>
  <r>
    <x v="3"/>
    <n v="-213.15331999999944"/>
    <n v="-213.15331999999944"/>
    <s v=""/>
    <n v="1"/>
    <s v=""/>
  </r>
  <r>
    <x v="4"/>
    <n v="-52.094726999999693"/>
    <n v="-52.094726999999693"/>
    <s v=""/>
    <n v="1"/>
    <s v=""/>
  </r>
  <r>
    <x v="5"/>
    <n v="-104.16503899999952"/>
    <n v="-104.16503899999952"/>
    <s v=""/>
    <n v="1"/>
    <s v=""/>
  </r>
  <r>
    <x v="6"/>
    <n v="-64.481445000001258"/>
    <n v="-64.481445000001258"/>
    <s v=""/>
    <n v="1"/>
    <s v=""/>
  </r>
  <r>
    <x v="7"/>
    <n v="-293.39941400000134"/>
    <n v="-293.39941400000134"/>
    <s v=""/>
    <n v="1"/>
    <s v=""/>
  </r>
  <r>
    <x v="8"/>
    <n v="-424.62206999999944"/>
    <n v="-424.62206999999944"/>
    <s v=""/>
    <n v="1"/>
    <s v=""/>
  </r>
  <r>
    <x v="9"/>
    <n v="-336.74609400000008"/>
    <n v="-336.74609400000008"/>
    <s v=""/>
    <n v="1"/>
    <s v=""/>
  </r>
  <r>
    <x v="10"/>
    <n v="-401.50195300000087"/>
    <n v="-401.50195300000087"/>
    <s v=""/>
    <n v="1"/>
    <s v=""/>
  </r>
  <r>
    <x v="11"/>
    <n v="-508.97753900000134"/>
    <n v="-508.97753900000134"/>
    <s v=""/>
    <n v="1"/>
    <s v=""/>
  </r>
  <r>
    <x v="12"/>
    <n v="-662.28808599999866"/>
    <n v="-662.28808599999866"/>
    <s v=""/>
    <n v="1"/>
    <s v=""/>
  </r>
  <r>
    <x v="13"/>
    <n v="-715.29394500000126"/>
    <n v="-715.29394500000126"/>
    <s v=""/>
    <n v="1"/>
    <s v=""/>
  </r>
  <r>
    <x v="14"/>
    <n v="-728.42089800000031"/>
    <n v="-728.42089800000031"/>
    <s v=""/>
    <n v="1"/>
    <s v=""/>
  </r>
  <r>
    <x v="15"/>
    <n v="-1011.3691409999992"/>
    <n v="-1011.3691409999992"/>
    <s v=""/>
    <n v="1"/>
    <s v=""/>
  </r>
  <r>
    <x v="16"/>
    <n v="-1114.0332030000009"/>
    <n v="-1114.0332030000009"/>
    <s v=""/>
    <n v="1"/>
    <s v=""/>
  </r>
  <r>
    <x v="17"/>
    <n v="-952.88281299999835"/>
    <n v="-952.88281299999835"/>
    <s v=""/>
    <n v="1"/>
    <s v=""/>
  </r>
  <r>
    <x v="18"/>
    <n v="-896.77636699999857"/>
    <n v="-896.77636699999857"/>
    <s v=""/>
    <n v="1"/>
    <s v=""/>
  </r>
  <r>
    <x v="19"/>
    <n v="-864.11425799999961"/>
    <n v="-864.11425799999961"/>
    <s v=""/>
    <n v="1"/>
    <s v=""/>
  </r>
  <r>
    <x v="20"/>
    <n v="-606.48339899999883"/>
    <n v="-606.48339899999883"/>
    <s v=""/>
    <n v="1"/>
    <s v=""/>
  </r>
  <r>
    <x v="21"/>
    <n v="-467.73046900000008"/>
    <n v="-467.73046900000008"/>
    <s v=""/>
    <n v="1"/>
    <s v=""/>
  </r>
  <r>
    <x v="22"/>
    <n v="-523.50683600000048"/>
    <n v="-523.50683600000048"/>
    <s v=""/>
    <n v="1"/>
    <s v=""/>
  </r>
  <r>
    <x v="23"/>
    <n v="-553.72363299999961"/>
    <n v="-553.72363299999961"/>
    <s v=""/>
    <n v="1"/>
    <s v=""/>
  </r>
  <r>
    <x v="0"/>
    <n v="-503.65429700000095"/>
    <n v="-503.65429700000095"/>
    <s v=""/>
    <n v="1"/>
    <s v=""/>
  </r>
  <r>
    <x v="1"/>
    <n v="-513.63476499999888"/>
    <n v="-513.63476499999888"/>
    <s v=""/>
    <n v="1"/>
    <s v=""/>
  </r>
  <r>
    <x v="2"/>
    <n v="-715.68261799999891"/>
    <n v="-715.68261799999891"/>
    <s v=""/>
    <n v="1"/>
    <s v=""/>
  </r>
  <r>
    <x v="3"/>
    <n v="-766.32128900000134"/>
    <n v="-766.32128900000134"/>
    <s v=""/>
    <n v="1"/>
    <s v=""/>
  </r>
  <r>
    <x v="4"/>
    <n v="-799.77246129999912"/>
    <n v="-799.77246129999912"/>
    <s v=""/>
    <n v="1"/>
    <s v=""/>
  </r>
  <r>
    <x v="5"/>
    <n v="-806.02539040000011"/>
    <n v="-806.02539040000011"/>
    <s v=""/>
    <n v="1"/>
    <s v=""/>
  </r>
  <r>
    <x v="6"/>
    <n v="-764.38964900000065"/>
    <n v="-764.38964900000065"/>
    <s v=""/>
    <n v="1"/>
    <s v=""/>
  </r>
  <r>
    <x v="7"/>
    <n v="-615.98242199999913"/>
    <n v="-615.98242199999913"/>
    <s v=""/>
    <n v="1"/>
    <s v=""/>
  </r>
  <r>
    <x v="8"/>
    <n v="-472.78222600000117"/>
    <n v="-472.78222600000117"/>
    <s v=""/>
    <n v="1"/>
    <s v=""/>
  </r>
  <r>
    <x v="9"/>
    <n v="-253.91210900000078"/>
    <n v="-253.91210900000078"/>
    <s v=""/>
    <n v="1"/>
    <s v=""/>
  </r>
  <r>
    <x v="10"/>
    <n v="96.553711000000476"/>
    <s v=""/>
    <n v="96.553711000000476"/>
    <s v=""/>
    <n v="1"/>
  </r>
  <r>
    <x v="11"/>
    <n v="271.92089899999883"/>
    <s v=""/>
    <n v="271.92089899999883"/>
    <s v=""/>
    <n v="1"/>
  </r>
  <r>
    <x v="12"/>
    <n v="255.546875"/>
    <s v=""/>
    <n v="255.546875"/>
    <s v=""/>
    <n v="1"/>
  </r>
  <r>
    <x v="13"/>
    <n v="143.14453099999992"/>
    <s v=""/>
    <n v="143.14453099999992"/>
    <s v=""/>
    <n v="1"/>
  </r>
  <r>
    <x v="14"/>
    <n v="-505.42578099999992"/>
    <n v="-505.42578099999992"/>
    <s v=""/>
    <n v="1"/>
    <s v=""/>
  </r>
  <r>
    <x v="15"/>
    <n v="-631.71777300000031"/>
    <n v="-631.71777300000031"/>
    <s v=""/>
    <n v="1"/>
    <s v=""/>
  </r>
  <r>
    <x v="16"/>
    <n v="-771.15820300000087"/>
    <n v="-771.15820300000087"/>
    <s v=""/>
    <n v="1"/>
    <s v=""/>
  </r>
  <r>
    <x v="17"/>
    <n v="-624.40527300000031"/>
    <n v="-624.40527300000031"/>
    <s v=""/>
    <n v="1"/>
    <s v=""/>
  </r>
  <r>
    <x v="18"/>
    <n v="-391"/>
    <n v="-391"/>
    <s v=""/>
    <n v="1"/>
    <s v=""/>
  </r>
  <r>
    <x v="19"/>
    <n v="-425.640625"/>
    <n v="-425.640625"/>
    <s v=""/>
    <n v="1"/>
    <s v=""/>
  </r>
  <r>
    <x v="20"/>
    <n v="-475.82031299999835"/>
    <n v="-475.82031299999835"/>
    <s v=""/>
    <n v="1"/>
    <s v=""/>
  </r>
  <r>
    <x v="21"/>
    <n v="-721.36132800000087"/>
    <n v="-721.36132800000087"/>
    <s v=""/>
    <n v="1"/>
    <s v=""/>
  </r>
  <r>
    <x v="22"/>
    <n v="-684.58496100000048"/>
    <n v="-684.58496100000048"/>
    <s v=""/>
    <n v="1"/>
    <s v=""/>
  </r>
  <r>
    <x v="23"/>
    <n v="-836.95019499999944"/>
    <n v="-836.95019499999944"/>
    <s v=""/>
    <n v="1"/>
    <s v=""/>
  </r>
  <r>
    <x v="0"/>
    <n v="-1042.3046879999984"/>
    <n v="-1042.3046879999984"/>
    <s v=""/>
    <n v="1"/>
    <s v=""/>
  </r>
  <r>
    <x v="1"/>
    <n v="-1263.9414059999999"/>
    <n v="-1263.9414059999999"/>
    <s v=""/>
    <n v="1"/>
    <s v=""/>
  </r>
  <r>
    <x v="2"/>
    <n v="-1438.0126956999993"/>
    <n v="-1438.0126956999993"/>
    <s v=""/>
    <n v="1"/>
    <s v=""/>
  </r>
  <r>
    <x v="3"/>
    <n v="-1517.5439449000005"/>
    <n v="-1517.5439449000005"/>
    <s v=""/>
    <n v="1"/>
    <s v=""/>
  </r>
  <r>
    <x v="4"/>
    <n v="-1530.5839847999996"/>
    <n v="-1530.5839847999996"/>
    <s v=""/>
    <n v="1"/>
    <s v=""/>
  </r>
  <r>
    <x v="5"/>
    <n v="-1479.5546873999992"/>
    <n v="-1479.5546873999992"/>
    <s v=""/>
    <n v="1"/>
    <s v=""/>
  </r>
  <r>
    <x v="6"/>
    <n v="-1367.5927732"/>
    <n v="-1367.5927732"/>
    <s v=""/>
    <n v="1"/>
    <s v=""/>
  </r>
  <r>
    <x v="7"/>
    <n v="-1258.0380857"/>
    <n v="-1258.0380857"/>
    <s v=""/>
    <n v="1"/>
    <s v=""/>
  </r>
  <r>
    <x v="8"/>
    <n v="-1318.2050780000009"/>
    <n v="-1318.2050780000009"/>
    <s v=""/>
    <n v="1"/>
    <s v=""/>
  </r>
  <r>
    <x v="9"/>
    <n v="-1163.0517579999996"/>
    <n v="-1163.0517579999996"/>
    <s v=""/>
    <n v="1"/>
    <s v=""/>
  </r>
  <r>
    <x v="10"/>
    <n v="-1001.4306639999995"/>
    <n v="-1001.4306639999995"/>
    <s v=""/>
    <n v="1"/>
    <s v=""/>
  </r>
  <r>
    <x v="11"/>
    <n v="-1104.4394530000009"/>
    <n v="-1104.4394530000009"/>
    <s v=""/>
    <n v="1"/>
    <s v=""/>
  </r>
  <r>
    <x v="12"/>
    <n v="-1310.3164059999999"/>
    <n v="-1310.3164059999999"/>
    <s v=""/>
    <n v="1"/>
    <s v=""/>
  </r>
  <r>
    <x v="13"/>
    <n v="-1329.2255859999987"/>
    <n v="-1329.2255859999987"/>
    <s v=""/>
    <n v="1"/>
    <s v=""/>
  </r>
  <r>
    <x v="14"/>
    <n v="-979.16503900000134"/>
    <n v="-979.16503900000134"/>
    <s v=""/>
    <n v="1"/>
    <s v=""/>
  </r>
  <r>
    <x v="15"/>
    <n v="-1008.533202999999"/>
    <n v="-1008.533202999999"/>
    <s v=""/>
    <n v="1"/>
    <s v=""/>
  </r>
  <r>
    <x v="16"/>
    <n v="-902.40820300000087"/>
    <n v="-902.40820300000087"/>
    <s v=""/>
    <n v="1"/>
    <s v=""/>
  </r>
  <r>
    <x v="17"/>
    <n v="-522.14746099999866"/>
    <n v="-522.14746099999866"/>
    <s v=""/>
    <n v="1"/>
    <s v=""/>
  </r>
  <r>
    <x v="18"/>
    <n v="-375.84863299999961"/>
    <n v="-375.84863299999961"/>
    <s v=""/>
    <n v="1"/>
    <s v=""/>
  </r>
  <r>
    <x v="19"/>
    <n v="-546.60351600000104"/>
    <n v="-546.60351600000104"/>
    <s v=""/>
    <n v="1"/>
    <s v=""/>
  </r>
  <r>
    <x v="20"/>
    <n v="-730.40722699999969"/>
    <n v="-730.40722699999969"/>
    <s v=""/>
    <n v="1"/>
    <s v=""/>
  </r>
  <r>
    <x v="21"/>
    <n v="-881.671875"/>
    <n v="-881.671875"/>
    <s v=""/>
    <n v="1"/>
    <s v=""/>
  </r>
  <r>
    <x v="22"/>
    <n v="-1001.2128909999992"/>
    <n v="-1001.2128909999992"/>
    <s v=""/>
    <n v="1"/>
    <s v=""/>
  </r>
  <r>
    <x v="23"/>
    <n v="-945.45703099999992"/>
    <n v="-945.45703099999992"/>
    <s v=""/>
    <n v="1"/>
    <s v=""/>
  </r>
  <r>
    <x v="0"/>
    <n v="-1101.1152340000008"/>
    <n v="-1101.1152340000008"/>
    <s v=""/>
    <n v="1"/>
    <s v=""/>
  </r>
  <r>
    <x v="1"/>
    <n v="-324.94628899999952"/>
    <n v="-324.94628899999952"/>
    <s v=""/>
    <n v="1"/>
    <s v=""/>
  </r>
  <r>
    <x v="2"/>
    <n v="-145.640625"/>
    <n v="-145.640625"/>
    <s v=""/>
    <n v="1"/>
    <s v=""/>
  </r>
  <r>
    <x v="3"/>
    <n v="142.09765599999992"/>
    <s v=""/>
    <n v="142.09765599999992"/>
    <s v=""/>
    <n v="1"/>
  </r>
  <r>
    <x v="4"/>
    <n v="165.88085900000078"/>
    <s v=""/>
    <n v="165.88085900000078"/>
    <s v=""/>
    <n v="1"/>
  </r>
  <r>
    <x v="5"/>
    <n v="146.55273399999896"/>
    <s v=""/>
    <n v="146.55273399999896"/>
    <s v=""/>
    <n v="1"/>
  </r>
  <r>
    <x v="6"/>
    <n v="78.124023000000307"/>
    <s v=""/>
    <n v="78.124023000000307"/>
    <s v=""/>
    <n v="1"/>
  </r>
  <r>
    <x v="7"/>
    <n v="-169.77539099999922"/>
    <n v="-169.77539099999922"/>
    <s v=""/>
    <n v="1"/>
    <s v=""/>
  </r>
  <r>
    <x v="8"/>
    <n v="-88.097656999998435"/>
    <n v="-88.097656999998435"/>
    <s v=""/>
    <n v="1"/>
    <s v=""/>
  </r>
  <r>
    <x v="9"/>
    <n v="-136.26464900000065"/>
    <n v="-136.26464900000065"/>
    <s v=""/>
    <n v="1"/>
    <s v=""/>
  </r>
  <r>
    <x v="10"/>
    <n v="-280.54101600000104"/>
    <n v="-280.54101600000104"/>
    <s v=""/>
    <n v="1"/>
    <s v=""/>
  </r>
  <r>
    <x v="11"/>
    <n v="-465.96093699999983"/>
    <n v="-465.96093699999983"/>
    <s v=""/>
    <n v="1"/>
    <s v=""/>
  </r>
  <r>
    <x v="12"/>
    <n v="-288.36230500000056"/>
    <n v="-288.36230500000056"/>
    <s v=""/>
    <n v="1"/>
    <s v=""/>
  </r>
  <r>
    <x v="13"/>
    <n v="-186.53906300000017"/>
    <n v="-186.53906300000017"/>
    <s v=""/>
    <n v="1"/>
    <s v=""/>
  </r>
  <r>
    <x v="14"/>
    <n v="-400.3066400000007"/>
    <n v="-400.3066400000007"/>
    <s v=""/>
    <n v="1"/>
    <s v=""/>
  </r>
  <r>
    <x v="15"/>
    <n v="-699.97753900000134"/>
    <n v="-699.97753900000134"/>
    <s v=""/>
    <n v="1"/>
    <s v=""/>
  </r>
  <r>
    <x v="16"/>
    <n v="-703.14257800000087"/>
    <n v="-703.14257800000087"/>
    <s v=""/>
    <n v="1"/>
    <s v=""/>
  </r>
  <r>
    <x v="17"/>
    <n v="-537.69726599999922"/>
    <n v="-537.69726599999922"/>
    <s v=""/>
    <n v="1"/>
    <s v=""/>
  </r>
  <r>
    <x v="18"/>
    <n v="-315.75976599999922"/>
    <n v="-315.75976599999922"/>
    <s v=""/>
    <n v="1"/>
    <s v=""/>
  </r>
  <r>
    <x v="19"/>
    <n v="-243.8691400000007"/>
    <n v="-243.8691400000007"/>
    <s v=""/>
    <n v="1"/>
    <s v=""/>
  </r>
  <r>
    <x v="20"/>
    <n v="-68.125976999999693"/>
    <n v="-68.125976999999693"/>
    <s v=""/>
    <n v="1"/>
    <s v=""/>
  </r>
  <r>
    <x v="21"/>
    <n v="216.72656299999835"/>
    <s v=""/>
    <n v="216.72656299999835"/>
    <s v=""/>
    <n v="1"/>
  </r>
  <r>
    <x v="22"/>
    <n v="378.40234400000008"/>
    <s v=""/>
    <n v="378.40234400000008"/>
    <s v=""/>
    <n v="1"/>
  </r>
  <r>
    <x v="23"/>
    <n v="472.82910199999969"/>
    <s v=""/>
    <n v="472.82910199999969"/>
    <s v=""/>
    <n v="1"/>
  </r>
  <r>
    <x v="0"/>
    <n v="473.09668000000056"/>
    <s v=""/>
    <n v="473.09668000000056"/>
    <s v=""/>
    <n v="1"/>
  </r>
  <r>
    <x v="1"/>
    <n v="614.90332099999978"/>
    <s v=""/>
    <n v="614.90332099999978"/>
    <s v=""/>
    <n v="1"/>
  </r>
  <r>
    <x v="2"/>
    <n v="646.06152300000031"/>
    <s v=""/>
    <n v="646.06152300000031"/>
    <s v=""/>
    <n v="1"/>
  </r>
  <r>
    <x v="3"/>
    <n v="422.18945349999922"/>
    <s v=""/>
    <n v="422.18945349999922"/>
    <s v=""/>
    <n v="1"/>
  </r>
  <r>
    <x v="4"/>
    <n v="428.27734369999962"/>
    <s v=""/>
    <n v="428.27734369999962"/>
    <s v=""/>
    <n v="1"/>
  </r>
  <r>
    <x v="5"/>
    <n v="346.93945300000087"/>
    <s v=""/>
    <n v="346.93945300000087"/>
    <s v=""/>
    <n v="1"/>
  </r>
  <r>
    <x v="6"/>
    <n v="432.21679699999913"/>
    <s v=""/>
    <n v="432.21679699999913"/>
    <s v=""/>
    <n v="1"/>
  </r>
  <r>
    <x v="7"/>
    <n v="147.04492199999913"/>
    <s v=""/>
    <n v="147.04492199999913"/>
    <s v=""/>
    <n v="1"/>
  </r>
  <r>
    <x v="8"/>
    <n v="80.966796999999133"/>
    <s v=""/>
    <n v="80.966796999999133"/>
    <s v=""/>
    <n v="1"/>
  </r>
  <r>
    <x v="9"/>
    <n v="225.97558600000048"/>
    <s v=""/>
    <n v="225.97558600000048"/>
    <s v=""/>
    <n v="1"/>
  </r>
  <r>
    <x v="10"/>
    <n v="512.41601600000104"/>
    <s v=""/>
    <n v="512.41601600000104"/>
    <s v=""/>
    <n v="1"/>
  </r>
  <r>
    <x v="11"/>
    <n v="607.00878899999952"/>
    <s v=""/>
    <n v="607.00878899999952"/>
    <s v=""/>
    <n v="1"/>
  </r>
  <r>
    <x v="12"/>
    <n v="677.57421800000157"/>
    <s v=""/>
    <n v="677.57421800000157"/>
    <s v=""/>
    <n v="1"/>
  </r>
  <r>
    <x v="13"/>
    <n v="463.74609400000008"/>
    <s v=""/>
    <n v="463.74609400000008"/>
    <s v=""/>
    <n v="1"/>
  </r>
  <r>
    <x v="14"/>
    <n v="147.12304600000061"/>
    <s v=""/>
    <n v="147.12304600000061"/>
    <s v=""/>
    <n v="1"/>
  </r>
  <r>
    <x v="15"/>
    <n v="38.05468799999835"/>
    <s v=""/>
    <n v="38.05468799999835"/>
    <s v=""/>
    <n v="1"/>
  </r>
  <r>
    <x v="16"/>
    <n v="20.598632000001089"/>
    <s v=""/>
    <n v="20.598632000001089"/>
    <s v=""/>
    <n v="1"/>
  </r>
  <r>
    <x v="17"/>
    <n v="-91.741211000000476"/>
    <n v="-91.741211000000476"/>
    <s v=""/>
    <n v="1"/>
    <s v=""/>
  </r>
  <r>
    <x v="18"/>
    <n v="-1.578125"/>
    <n v="-1.578125"/>
    <s v=""/>
    <n v="1"/>
    <s v=""/>
  </r>
  <r>
    <x v="19"/>
    <n v="-41.865234000000783"/>
    <n v="-41.865234000000783"/>
    <s v=""/>
    <n v="1"/>
    <s v=""/>
  </r>
  <r>
    <x v="20"/>
    <n v="10.724609000000783"/>
    <s v=""/>
    <n v="10.724609000000783"/>
    <s v=""/>
    <n v="1"/>
  </r>
  <r>
    <x v="21"/>
    <n v="102.4375"/>
    <s v=""/>
    <n v="102.4375"/>
    <s v=""/>
    <n v="1"/>
  </r>
  <r>
    <x v="22"/>
    <n v="4.1064450000012584"/>
    <s v=""/>
    <n v="4.1064450000012584"/>
    <s v=""/>
    <n v="1"/>
  </r>
  <r>
    <x v="23"/>
    <n v="75.965820000001258"/>
    <s v=""/>
    <n v="75.965820000001258"/>
    <s v=""/>
    <n v="1"/>
  </r>
  <r>
    <x v="0"/>
    <n v="77.719726999999693"/>
    <s v=""/>
    <n v="77.719726999999693"/>
    <s v=""/>
    <n v="1"/>
  </r>
  <r>
    <x v="1"/>
    <n v="294.22460900000078"/>
    <s v=""/>
    <n v="294.22460900000078"/>
    <s v=""/>
    <n v="1"/>
  </r>
  <r>
    <x v="2"/>
    <n v="265.86132799999905"/>
    <s v=""/>
    <n v="265.86132799999905"/>
    <s v=""/>
    <n v="1"/>
  </r>
  <r>
    <x v="3"/>
    <n v="87.16113199999927"/>
    <s v=""/>
    <n v="87.16113199999927"/>
    <s v=""/>
    <n v="1"/>
  </r>
  <r>
    <x v="4"/>
    <n v="-14.110351999999693"/>
    <n v="-14.110351999999693"/>
    <s v=""/>
    <n v="1"/>
    <s v=""/>
  </r>
  <r>
    <x v="5"/>
    <n v="202.67480499999874"/>
    <s v=""/>
    <n v="202.67480499999874"/>
    <s v=""/>
    <n v="1"/>
  </r>
  <r>
    <x v="6"/>
    <n v="298.02929600000061"/>
    <s v=""/>
    <n v="298.02929600000061"/>
    <s v=""/>
    <n v="1"/>
  </r>
  <r>
    <x v="7"/>
    <n v="231.22558599999866"/>
    <s v=""/>
    <n v="231.22558599999866"/>
    <s v=""/>
    <n v="1"/>
  </r>
  <r>
    <x v="8"/>
    <n v="226.04882800000087"/>
    <s v=""/>
    <n v="226.04882800000087"/>
    <s v=""/>
    <n v="1"/>
  </r>
  <r>
    <x v="9"/>
    <n v="195.86035099999935"/>
    <s v=""/>
    <n v="195.86035099999935"/>
    <s v=""/>
    <n v="1"/>
  </r>
  <r>
    <x v="10"/>
    <n v="7.3320309999999154"/>
    <s v=""/>
    <n v="7.3320309999999154"/>
    <s v=""/>
    <n v="1"/>
  </r>
  <r>
    <x v="11"/>
    <n v="268.12695299999905"/>
    <s v=""/>
    <n v="268.12695299999905"/>
    <s v=""/>
    <n v="1"/>
  </r>
  <r>
    <x v="12"/>
    <n v="299.75976599999922"/>
    <s v=""/>
    <n v="299.75976599999922"/>
    <s v=""/>
    <n v="1"/>
  </r>
  <r>
    <x v="13"/>
    <n v="596.54882799999905"/>
    <s v=""/>
    <n v="596.54882799999905"/>
    <s v=""/>
    <n v="1"/>
  </r>
  <r>
    <x v="14"/>
    <n v="615.20996100000048"/>
    <s v=""/>
    <n v="615.20996100000048"/>
    <s v=""/>
    <n v="1"/>
  </r>
  <r>
    <x v="15"/>
    <n v="603.77539099999922"/>
    <s v=""/>
    <n v="603.77539099999922"/>
    <s v=""/>
    <n v="1"/>
  </r>
  <r>
    <x v="16"/>
    <n v="627.75"/>
    <s v=""/>
    <n v="627.75"/>
    <s v=""/>
    <n v="1"/>
  </r>
  <r>
    <x v="17"/>
    <n v="619.80273400000078"/>
    <s v=""/>
    <n v="619.80273400000078"/>
    <s v=""/>
    <n v="1"/>
  </r>
  <r>
    <x v="18"/>
    <n v="725.6035150000007"/>
    <s v=""/>
    <n v="725.6035150000007"/>
    <s v=""/>
    <n v="1"/>
  </r>
  <r>
    <x v="19"/>
    <n v="875.58691399999952"/>
    <s v=""/>
    <n v="875.58691399999952"/>
    <s v=""/>
    <n v="1"/>
  </r>
  <r>
    <x v="20"/>
    <n v="992.17968699999983"/>
    <s v=""/>
    <n v="992.17968699999983"/>
    <s v=""/>
    <n v="1"/>
  </r>
  <r>
    <x v="21"/>
    <n v="1109.9208989999988"/>
    <s v=""/>
    <n v="1109.9208989999988"/>
    <s v=""/>
    <n v="1"/>
  </r>
  <r>
    <x v="22"/>
    <n v="1098.3017579999996"/>
    <s v=""/>
    <n v="1098.3017579999996"/>
    <s v=""/>
    <n v="1"/>
  </r>
  <r>
    <x v="23"/>
    <n v="1153.2763670000004"/>
    <s v=""/>
    <n v="1153.2763670000004"/>
    <s v=""/>
    <n v="1"/>
  </r>
  <r>
    <x v="0"/>
    <n v="1249.197266000001"/>
    <s v=""/>
    <n v="1249.197266000001"/>
    <s v=""/>
    <n v="1"/>
  </r>
  <r>
    <x v="1"/>
    <n v="954.00292999999874"/>
    <s v=""/>
    <n v="954.00292999999874"/>
    <s v=""/>
    <n v="1"/>
  </r>
  <r>
    <x v="2"/>
    <n v="934.21093699999983"/>
    <s v=""/>
    <n v="934.21093699999983"/>
    <s v=""/>
    <n v="1"/>
  </r>
  <r>
    <x v="3"/>
    <n v="845.79394599999978"/>
    <s v=""/>
    <n v="845.79394599999978"/>
    <s v=""/>
    <n v="1"/>
  </r>
  <r>
    <x v="4"/>
    <n v="592.82421800000157"/>
    <s v=""/>
    <n v="592.82421800000157"/>
    <s v=""/>
    <n v="1"/>
  </r>
  <r>
    <x v="5"/>
    <n v="538.11816399999952"/>
    <s v=""/>
    <n v="538.11816399999952"/>
    <s v=""/>
    <n v="1"/>
  </r>
  <r>
    <x v="6"/>
    <n v="271.04492199999913"/>
    <s v=""/>
    <n v="271.04492199999913"/>
    <s v=""/>
    <n v="1"/>
  </r>
  <r>
    <x v="7"/>
    <n v="-190.99804700000095"/>
    <n v="-190.99804700000095"/>
    <s v=""/>
    <n v="1"/>
    <s v=""/>
  </r>
  <r>
    <x v="8"/>
    <n v="-364.90332099999978"/>
    <n v="-364.90332099999978"/>
    <s v=""/>
    <n v="1"/>
    <s v=""/>
  </r>
  <r>
    <x v="9"/>
    <n v="-477.57226500000252"/>
    <n v="-477.57226500000252"/>
    <s v=""/>
    <n v="1"/>
    <s v=""/>
  </r>
  <r>
    <x v="10"/>
    <n v="-247.38769499999944"/>
    <n v="-247.38769499999944"/>
    <s v=""/>
    <n v="1"/>
    <s v=""/>
  </r>
  <r>
    <x v="11"/>
    <n v="-269.75488200000109"/>
    <n v="-269.75488200000109"/>
    <s v=""/>
    <n v="1"/>
    <s v=""/>
  </r>
  <r>
    <x v="12"/>
    <n v="-495.05273400000078"/>
    <n v="-495.05273400000078"/>
    <s v=""/>
    <n v="1"/>
    <s v=""/>
  </r>
  <r>
    <x v="13"/>
    <n v="-465.78710900000078"/>
    <n v="-465.78710900000078"/>
    <s v=""/>
    <n v="1"/>
    <s v=""/>
  </r>
  <r>
    <x v="14"/>
    <n v="-495.98144500000126"/>
    <n v="-495.98144500000126"/>
    <s v=""/>
    <n v="1"/>
    <s v=""/>
  </r>
  <r>
    <x v="15"/>
    <n v="-643.32031299999835"/>
    <n v="-643.32031299999835"/>
    <s v=""/>
    <n v="1"/>
    <s v=""/>
  </r>
  <r>
    <x v="16"/>
    <n v="-348.71777300000031"/>
    <n v="-348.71777300000031"/>
    <s v=""/>
    <n v="1"/>
    <s v=""/>
  </r>
  <r>
    <x v="17"/>
    <n v="-160.33496099999866"/>
    <n v="-160.33496099999866"/>
    <s v=""/>
    <n v="1"/>
    <s v=""/>
  </r>
  <r>
    <x v="18"/>
    <n v="-64.059570999999778"/>
    <n v="-64.059570999999778"/>
    <s v=""/>
    <n v="1"/>
    <s v=""/>
  </r>
  <r>
    <x v="19"/>
    <n v="65.609375"/>
    <s v=""/>
    <n v="65.609375"/>
    <s v=""/>
    <n v="1"/>
  </r>
  <r>
    <x v="20"/>
    <n v="152.49707000000126"/>
    <s v=""/>
    <n v="152.49707000000126"/>
    <s v=""/>
    <n v="1"/>
  </r>
  <r>
    <x v="21"/>
    <n v="164.71386799999891"/>
    <s v=""/>
    <n v="164.71386799999891"/>
    <s v=""/>
    <n v="1"/>
  </r>
  <r>
    <x v="22"/>
    <n v="237.48242199999913"/>
    <s v=""/>
    <n v="237.48242199999913"/>
    <s v=""/>
    <n v="1"/>
  </r>
  <r>
    <x v="23"/>
    <n v="429.93261699999857"/>
    <s v=""/>
    <n v="429.93261699999857"/>
    <s v=""/>
    <n v="1"/>
  </r>
  <r>
    <x v="0"/>
    <n v="621.46093699999983"/>
    <s v=""/>
    <n v="621.46093699999983"/>
    <s v=""/>
    <n v="1"/>
  </r>
  <r>
    <x v="1"/>
    <n v="155.04785199999969"/>
    <s v=""/>
    <n v="155.04785199999969"/>
    <s v=""/>
    <n v="1"/>
  </r>
  <r>
    <x v="2"/>
    <n v="23.189453000000867"/>
    <s v=""/>
    <n v="23.189453000000867"/>
    <s v=""/>
    <n v="1"/>
  </r>
  <r>
    <x v="3"/>
    <n v="-74.184570999999778"/>
    <n v="-74.184570999999778"/>
    <s v=""/>
    <n v="1"/>
    <s v=""/>
  </r>
  <r>
    <x v="4"/>
    <n v="-12.148438000000169"/>
    <n v="-12.148438000000169"/>
    <s v=""/>
    <n v="1"/>
    <s v=""/>
  </r>
  <r>
    <x v="5"/>
    <n v="45.702149000000645"/>
    <s v=""/>
    <n v="45.702149000000645"/>
    <s v=""/>
    <n v="1"/>
  </r>
  <r>
    <x v="6"/>
    <n v="150.43066399999952"/>
    <s v=""/>
    <n v="150.43066399999952"/>
    <s v=""/>
    <n v="1"/>
  </r>
  <r>
    <x v="7"/>
    <n v="341.38183600000048"/>
    <s v=""/>
    <n v="341.38183600000048"/>
    <s v=""/>
    <n v="1"/>
  </r>
  <r>
    <x v="8"/>
    <n v="650.89160199999969"/>
    <s v=""/>
    <n v="650.89160199999969"/>
    <s v=""/>
    <n v="1"/>
  </r>
  <r>
    <x v="9"/>
    <n v="430.54003899999952"/>
    <s v=""/>
    <n v="430.54003899999952"/>
    <s v=""/>
    <n v="1"/>
  </r>
  <r>
    <x v="10"/>
    <n v="336.83300700000109"/>
    <s v=""/>
    <n v="336.83300700000109"/>
    <s v=""/>
    <n v="1"/>
  </r>
  <r>
    <x v="11"/>
    <n v="190.66308599999866"/>
    <s v=""/>
    <n v="190.66308599999866"/>
    <s v=""/>
    <n v="1"/>
  </r>
  <r>
    <x v="12"/>
    <n v="-22.273438000000169"/>
    <n v="-22.273438000000169"/>
    <s v=""/>
    <n v="1"/>
    <s v=""/>
  </r>
  <r>
    <x v="13"/>
    <n v="-260.66894599999978"/>
    <n v="-260.66894599999978"/>
    <s v=""/>
    <n v="1"/>
    <s v=""/>
  </r>
  <r>
    <x v="14"/>
    <n v="-337.34081999999944"/>
    <n v="-337.34081999999944"/>
    <s v=""/>
    <n v="1"/>
    <s v=""/>
  </r>
  <r>
    <x v="15"/>
    <n v="-444.00292999999874"/>
    <n v="-444.00292999999874"/>
    <s v=""/>
    <n v="1"/>
    <s v=""/>
  </r>
  <r>
    <x v="16"/>
    <n v="-537.70605499999874"/>
    <n v="-537.70605499999874"/>
    <s v=""/>
    <n v="1"/>
    <s v=""/>
  </r>
  <r>
    <x v="17"/>
    <n v="-148.42675799999961"/>
    <n v="-148.42675799999961"/>
    <s v=""/>
    <n v="1"/>
    <s v=""/>
  </r>
  <r>
    <x v="18"/>
    <n v="329.85644599999978"/>
    <s v=""/>
    <n v="329.85644599999978"/>
    <s v=""/>
    <n v="1"/>
  </r>
  <r>
    <x v="19"/>
    <n v="814.69043000000056"/>
    <s v=""/>
    <n v="814.69043000000056"/>
    <s v=""/>
    <n v="1"/>
  </r>
  <r>
    <x v="20"/>
    <n v="991.99316399999952"/>
    <s v=""/>
    <n v="991.99316399999952"/>
    <s v=""/>
    <n v="1"/>
  </r>
  <r>
    <x v="21"/>
    <n v="1099.6416010000012"/>
    <s v=""/>
    <n v="1099.6416010000012"/>
    <s v=""/>
    <n v="1"/>
  </r>
  <r>
    <x v="22"/>
    <n v="1115.2636719999991"/>
    <s v=""/>
    <n v="1115.2636719999991"/>
    <s v=""/>
    <n v="1"/>
  </r>
  <r>
    <x v="23"/>
    <n v="980.44433600000048"/>
    <s v=""/>
    <n v="980.44433600000048"/>
    <s v=""/>
    <n v="1"/>
  </r>
  <r>
    <x v="0"/>
    <n v="910.24902399999883"/>
    <s v=""/>
    <n v="910.24902399999883"/>
    <s v=""/>
    <n v="1"/>
  </r>
  <r>
    <x v="1"/>
    <n v="969.95410100000117"/>
    <s v=""/>
    <n v="969.95410100000117"/>
    <s v=""/>
    <n v="1"/>
  </r>
  <r>
    <x v="2"/>
    <n v="825.69921900000008"/>
    <s v=""/>
    <n v="825.69921900000008"/>
    <s v=""/>
    <n v="1"/>
  </r>
  <r>
    <x v="3"/>
    <n v="947.95410100000117"/>
    <s v=""/>
    <n v="947.95410100000117"/>
    <s v=""/>
    <n v="1"/>
  </r>
  <r>
    <x v="4"/>
    <n v="553.18457000000126"/>
    <s v=""/>
    <n v="553.18457000000126"/>
    <s v=""/>
    <n v="1"/>
  </r>
  <r>
    <x v="5"/>
    <n v="679.65039099999922"/>
    <s v=""/>
    <n v="679.65039099999922"/>
    <s v=""/>
    <n v="1"/>
  </r>
  <r>
    <x v="6"/>
    <n v="531.93261699999857"/>
    <s v=""/>
    <n v="531.93261699999857"/>
    <s v=""/>
    <n v="1"/>
  </r>
  <r>
    <x v="7"/>
    <n v="327.015625"/>
    <s v=""/>
    <n v="327.015625"/>
    <s v=""/>
    <n v="1"/>
  </r>
  <r>
    <x v="8"/>
    <n v="11.25"/>
    <s v=""/>
    <n v="11.25"/>
    <s v=""/>
    <n v="1"/>
  </r>
  <r>
    <x v="9"/>
    <n v="-330.83789000000252"/>
    <n v="-330.83789000000252"/>
    <s v=""/>
    <n v="1"/>
    <s v=""/>
  </r>
  <r>
    <x v="10"/>
    <n v="-344.73339800000031"/>
    <n v="-344.73339800000031"/>
    <s v=""/>
    <n v="1"/>
    <s v=""/>
  </r>
  <r>
    <x v="11"/>
    <n v="-105.26074300000073"/>
    <n v="-105.26074300000073"/>
    <s v=""/>
    <n v="1"/>
    <s v=""/>
  </r>
  <r>
    <x v="12"/>
    <n v="104.43066399999952"/>
    <s v=""/>
    <n v="104.43066399999952"/>
    <s v=""/>
    <n v="1"/>
  </r>
  <r>
    <x v="13"/>
    <n v="346.75"/>
    <s v=""/>
    <n v="346.75"/>
    <s v=""/>
    <n v="1"/>
  </r>
  <r>
    <x v="14"/>
    <n v="440.25097600000117"/>
    <s v=""/>
    <n v="440.25097600000117"/>
    <s v=""/>
    <n v="1"/>
  </r>
  <r>
    <x v="15"/>
    <n v="316.30566399999952"/>
    <s v=""/>
    <n v="316.30566399999952"/>
    <s v=""/>
    <n v="1"/>
  </r>
  <r>
    <x v="16"/>
    <n v="397.10742199999913"/>
    <s v=""/>
    <n v="397.10742199999913"/>
    <s v=""/>
    <n v="1"/>
  </r>
  <r>
    <x v="17"/>
    <n v="607.00488200000109"/>
    <s v=""/>
    <n v="607.00488200000109"/>
    <s v=""/>
    <n v="1"/>
  </r>
  <r>
    <x v="18"/>
    <n v="494.24902399999883"/>
    <s v=""/>
    <n v="494.24902399999883"/>
    <s v=""/>
    <n v="1"/>
  </r>
  <r>
    <x v="19"/>
    <n v="502.55371100000048"/>
    <s v=""/>
    <n v="502.55371100000048"/>
    <s v=""/>
    <n v="1"/>
  </r>
  <r>
    <x v="20"/>
    <n v="456.92675799999961"/>
    <s v=""/>
    <n v="456.92675799999961"/>
    <s v=""/>
    <n v="1"/>
  </r>
  <r>
    <x v="21"/>
    <n v="469.88378899999952"/>
    <s v=""/>
    <n v="469.88378899999952"/>
    <s v=""/>
    <n v="1"/>
  </r>
  <r>
    <x v="22"/>
    <n v="417.49804600000061"/>
    <s v=""/>
    <n v="417.49804600000061"/>
    <s v=""/>
    <n v="1"/>
  </r>
  <r>
    <x v="23"/>
    <n v="640.91503899999952"/>
    <s v=""/>
    <n v="640.91503899999952"/>
    <s v=""/>
    <n v="1"/>
  </r>
  <r>
    <x v="0"/>
    <n v="735.328125"/>
    <s v=""/>
    <n v="735.328125"/>
    <s v=""/>
    <n v="1"/>
  </r>
  <r>
    <x v="1"/>
    <n v="735.45605400000022"/>
    <s v=""/>
    <n v="735.45605400000022"/>
    <s v=""/>
    <n v="1"/>
  </r>
  <r>
    <x v="2"/>
    <n v="853.45996100000048"/>
    <s v=""/>
    <n v="853.45996100000048"/>
    <s v=""/>
    <n v="1"/>
  </r>
  <r>
    <x v="3"/>
    <n v="812.19238300000143"/>
    <s v=""/>
    <n v="812.19238300000143"/>
    <s v=""/>
    <n v="1"/>
  </r>
  <r>
    <x v="4"/>
    <n v="782.02929699999913"/>
    <s v=""/>
    <n v="782.02929699999913"/>
    <s v=""/>
    <n v="1"/>
  </r>
  <r>
    <x v="5"/>
    <n v="947.95410100000117"/>
    <s v=""/>
    <n v="947.95410100000117"/>
    <s v=""/>
    <n v="1"/>
  </r>
  <r>
    <x v="6"/>
    <n v="1050.7080070000011"/>
    <s v=""/>
    <n v="1050.7080070000011"/>
    <s v=""/>
    <n v="1"/>
  </r>
  <r>
    <x v="7"/>
    <n v="1097.9755859999987"/>
    <s v=""/>
    <n v="1097.9755859999987"/>
    <s v=""/>
    <n v="1"/>
  </r>
  <r>
    <x v="8"/>
    <n v="971.85546900000008"/>
    <s v=""/>
    <n v="971.85546900000008"/>
    <s v=""/>
    <n v="1"/>
  </r>
  <r>
    <x v="9"/>
    <n v="638.68066399999952"/>
    <s v=""/>
    <n v="638.68066399999952"/>
    <s v=""/>
    <n v="1"/>
  </r>
  <r>
    <x v="10"/>
    <n v="36.15625"/>
    <s v=""/>
    <n v="36.15625"/>
    <s v=""/>
    <n v="1"/>
  </r>
  <r>
    <x v="11"/>
    <n v="-768.27246100000048"/>
    <n v="-768.27246100000048"/>
    <s v=""/>
    <n v="1"/>
    <s v=""/>
  </r>
  <r>
    <x v="12"/>
    <n v="-781.16308600000048"/>
    <n v="-781.16308600000048"/>
    <s v=""/>
    <n v="1"/>
    <s v=""/>
  </r>
  <r>
    <x v="13"/>
    <n v="-305.25781299999835"/>
    <n v="-305.25781299999835"/>
    <s v=""/>
    <n v="1"/>
    <s v=""/>
  </r>
  <r>
    <x v="14"/>
    <n v="47.876952999999048"/>
    <s v=""/>
    <n v="47.876952999999048"/>
    <s v=""/>
    <n v="1"/>
  </r>
  <r>
    <x v="15"/>
    <n v="-7.2949219999991328"/>
    <n v="-7.2949219999991328"/>
    <s v=""/>
    <n v="1"/>
    <s v=""/>
  </r>
  <r>
    <x v="16"/>
    <n v="42.141601999999693"/>
    <s v=""/>
    <n v="42.141601999999693"/>
    <s v=""/>
    <n v="1"/>
  </r>
  <r>
    <x v="17"/>
    <n v="53.276367000000391"/>
    <s v=""/>
    <n v="53.276367000000391"/>
    <s v=""/>
    <n v="1"/>
  </r>
  <r>
    <x v="18"/>
    <n v="182.85742199999913"/>
    <s v=""/>
    <n v="182.85742199999913"/>
    <s v=""/>
    <n v="1"/>
  </r>
  <r>
    <x v="19"/>
    <n v="378.82519599999978"/>
    <s v=""/>
    <n v="378.82519599999978"/>
    <s v=""/>
    <n v="1"/>
  </r>
  <r>
    <x v="20"/>
    <n v="590.26269499999944"/>
    <s v=""/>
    <n v="590.26269499999944"/>
    <s v=""/>
    <n v="1"/>
  </r>
  <r>
    <x v="21"/>
    <n v="663.69433600000048"/>
    <s v=""/>
    <n v="663.69433600000048"/>
    <s v=""/>
    <n v="1"/>
  </r>
  <r>
    <x v="22"/>
    <n v="542.23730500000056"/>
    <s v=""/>
    <n v="542.23730500000056"/>
    <s v=""/>
    <n v="1"/>
  </r>
  <r>
    <x v="23"/>
    <n v="237.8222650000007"/>
    <s v=""/>
    <n v="237.8222650000007"/>
    <s v=""/>
    <n v="1"/>
  </r>
  <r>
    <x v="0"/>
    <n v="-46.239257999999609"/>
    <n v="-46.239257999999609"/>
    <s v=""/>
    <n v="1"/>
    <s v=""/>
  </r>
  <r>
    <x v="1"/>
    <n v="316.89257800000087"/>
    <s v=""/>
    <n v="316.89257800000087"/>
    <s v=""/>
    <n v="1"/>
  </r>
  <r>
    <x v="2"/>
    <n v="329.65918000000056"/>
    <s v=""/>
    <n v="329.65918000000056"/>
    <s v=""/>
    <n v="1"/>
  </r>
  <r>
    <x v="3"/>
    <n v="659.58691399999952"/>
    <s v=""/>
    <n v="659.58691399999952"/>
    <s v=""/>
    <n v="1"/>
  </r>
  <r>
    <x v="4"/>
    <n v="949.31347699999969"/>
    <s v=""/>
    <n v="949.31347699999969"/>
    <s v=""/>
    <n v="1"/>
  </r>
  <r>
    <x v="5"/>
    <n v="925.76171900000008"/>
    <s v=""/>
    <n v="925.76171900000008"/>
    <s v=""/>
    <n v="1"/>
  </r>
  <r>
    <x v="6"/>
    <n v="1029.5898429999997"/>
    <s v=""/>
    <n v="1029.5898429999997"/>
    <s v=""/>
    <n v="1"/>
  </r>
  <r>
    <x v="7"/>
    <n v="710.79492199999913"/>
    <s v=""/>
    <n v="710.79492199999913"/>
    <s v=""/>
    <n v="1"/>
  </r>
  <r>
    <x v="8"/>
    <n v="839.79394599999978"/>
    <s v=""/>
    <n v="839.79394599999978"/>
    <s v=""/>
    <n v="1"/>
  </r>
  <r>
    <x v="9"/>
    <n v="720.04296900000008"/>
    <s v=""/>
    <n v="720.04296900000008"/>
    <s v=""/>
    <n v="1"/>
  </r>
  <r>
    <x v="10"/>
    <n v="287.87402300000031"/>
    <s v=""/>
    <n v="287.87402300000031"/>
    <s v=""/>
    <n v="1"/>
  </r>
  <r>
    <x v="11"/>
    <n v="-158.58886800000073"/>
    <n v="-158.58886800000073"/>
    <s v=""/>
    <n v="1"/>
    <s v=""/>
  </r>
  <r>
    <x v="12"/>
    <n v="45.109375"/>
    <s v=""/>
    <n v="45.109375"/>
    <s v=""/>
    <n v="1"/>
  </r>
  <r>
    <x v="13"/>
    <n v="-105.21679699999913"/>
    <n v="-105.21679699999913"/>
    <s v=""/>
    <n v="1"/>
    <s v=""/>
  </r>
  <r>
    <x v="14"/>
    <n v="-141.51660199999969"/>
    <n v="-141.51660199999969"/>
    <s v=""/>
    <n v="1"/>
    <s v=""/>
  </r>
  <r>
    <x v="15"/>
    <n v="169.67480500000056"/>
    <s v=""/>
    <n v="169.67480500000056"/>
    <s v=""/>
    <n v="1"/>
  </r>
  <r>
    <x v="16"/>
    <n v="374.49121100000048"/>
    <s v=""/>
    <n v="374.49121100000048"/>
    <s v=""/>
    <n v="1"/>
  </r>
  <r>
    <x v="17"/>
    <n v="437.25"/>
    <s v=""/>
    <n v="437.25"/>
    <s v=""/>
    <n v="1"/>
  </r>
  <r>
    <x v="18"/>
    <n v="424.90039099999922"/>
    <s v=""/>
    <n v="424.90039099999922"/>
    <s v=""/>
    <n v="1"/>
  </r>
  <r>
    <x v="19"/>
    <n v="479.19238299999961"/>
    <s v=""/>
    <n v="479.19238299999961"/>
    <s v=""/>
    <n v="1"/>
  </r>
  <r>
    <x v="20"/>
    <n v="670.47656300000017"/>
    <s v=""/>
    <n v="670.47656300000017"/>
    <s v=""/>
    <n v="1"/>
  </r>
  <r>
    <x v="21"/>
    <n v="763.06640700000025"/>
    <s v=""/>
    <n v="763.06640700000025"/>
    <s v=""/>
    <n v="1"/>
  </r>
  <r>
    <x v="22"/>
    <n v="746.56543000000056"/>
    <s v=""/>
    <n v="746.56543000000056"/>
    <s v=""/>
    <n v="1"/>
  </r>
  <r>
    <x v="23"/>
    <n v="584.20507800000087"/>
    <s v=""/>
    <n v="584.20507800000087"/>
    <s v=""/>
    <n v="1"/>
  </r>
  <r>
    <x v="0"/>
    <n v="377.70996100000048"/>
    <s v=""/>
    <n v="377.70996100000048"/>
    <s v=""/>
    <n v="1"/>
  </r>
  <r>
    <x v="1"/>
    <n v="-77.204101000001174"/>
    <n v="-77.204101000001174"/>
    <s v=""/>
    <n v="1"/>
    <s v=""/>
  </r>
  <r>
    <x v="2"/>
    <n v="31.20800699999927"/>
    <s v=""/>
    <n v="31.20800699999927"/>
    <s v=""/>
    <n v="1"/>
  </r>
  <r>
    <x v="3"/>
    <n v="218.3154297000001"/>
    <s v=""/>
    <n v="218.3154297000001"/>
    <s v=""/>
    <n v="1"/>
  </r>
  <r>
    <x v="4"/>
    <n v="185.54492179999943"/>
    <s v=""/>
    <n v="185.54492179999943"/>
    <s v=""/>
    <n v="1"/>
  </r>
  <r>
    <x v="5"/>
    <n v="72.370117200000095"/>
    <s v=""/>
    <n v="72.370117200000095"/>
    <s v=""/>
    <n v="1"/>
  </r>
  <r>
    <x v="6"/>
    <n v="124.5263675999995"/>
    <s v=""/>
    <n v="124.5263675999995"/>
    <s v=""/>
    <n v="1"/>
  </r>
  <r>
    <x v="7"/>
    <n v="178.59472699999969"/>
    <s v=""/>
    <n v="178.59472699999969"/>
    <s v=""/>
    <n v="1"/>
  </r>
  <r>
    <x v="8"/>
    <n v="266.30566400000134"/>
    <s v=""/>
    <n v="266.30566400000134"/>
    <s v=""/>
    <n v="1"/>
  </r>
  <r>
    <x v="9"/>
    <n v="322.59765599999992"/>
    <s v=""/>
    <n v="322.59765599999992"/>
    <s v=""/>
    <n v="1"/>
  </r>
  <r>
    <x v="10"/>
    <n v="78.90625"/>
    <s v=""/>
    <n v="78.90625"/>
    <s v=""/>
    <n v="1"/>
  </r>
  <r>
    <x v="11"/>
    <n v="-8.5878899999988789"/>
    <n v="-8.5878899999988789"/>
    <s v=""/>
    <n v="1"/>
    <s v=""/>
  </r>
  <r>
    <x v="12"/>
    <n v="-199.796875"/>
    <n v="-199.796875"/>
    <s v=""/>
    <n v="1"/>
    <s v=""/>
  </r>
  <r>
    <x v="13"/>
    <n v="-389.39843800000017"/>
    <n v="-389.39843800000017"/>
    <s v=""/>
    <n v="1"/>
    <s v=""/>
  </r>
  <r>
    <x v="14"/>
    <n v="-410.64160199999969"/>
    <n v="-410.64160199999969"/>
    <s v=""/>
    <n v="1"/>
    <s v=""/>
  </r>
  <r>
    <x v="15"/>
    <n v="-497.46679699999913"/>
    <n v="-497.46679699999913"/>
    <s v=""/>
    <n v="1"/>
    <s v=""/>
  </r>
  <r>
    <x v="16"/>
    <n v="-449.83886799999891"/>
    <n v="-449.83886799999891"/>
    <s v=""/>
    <n v="1"/>
    <s v=""/>
  </r>
  <r>
    <x v="17"/>
    <n v="-119.23925799999961"/>
    <n v="-119.23925799999961"/>
    <s v=""/>
    <n v="1"/>
    <s v=""/>
  </r>
  <r>
    <x v="18"/>
    <n v="158.9375"/>
    <s v=""/>
    <n v="158.9375"/>
    <s v=""/>
    <n v="1"/>
  </r>
  <r>
    <x v="19"/>
    <n v="408.82714899999883"/>
    <s v=""/>
    <n v="408.82714899999883"/>
    <s v=""/>
    <n v="1"/>
  </r>
  <r>
    <x v="20"/>
    <n v="581.19531300000017"/>
    <s v=""/>
    <n v="581.19531300000017"/>
    <s v=""/>
    <n v="1"/>
  </r>
  <r>
    <x v="21"/>
    <n v="677.39843800000017"/>
    <s v=""/>
    <n v="677.39843800000017"/>
    <s v=""/>
    <n v="1"/>
  </r>
  <r>
    <x v="22"/>
    <n v="594.18847699999969"/>
    <s v=""/>
    <n v="594.18847699999969"/>
    <s v=""/>
    <n v="1"/>
  </r>
  <r>
    <x v="23"/>
    <n v="410.75488299999961"/>
    <s v=""/>
    <n v="410.75488299999961"/>
    <s v=""/>
    <n v="1"/>
  </r>
  <r>
    <x v="0"/>
    <n v="258.875"/>
    <s v=""/>
    <n v="258.875"/>
    <s v=""/>
    <n v="1"/>
  </r>
  <r>
    <x v="1"/>
    <n v="-83.607421999999133"/>
    <n v="-83.607421999999133"/>
    <s v=""/>
    <n v="1"/>
    <s v=""/>
  </r>
  <r>
    <x v="2"/>
    <n v="-177.6953125"/>
    <n v="-177.6953125"/>
    <s v=""/>
    <n v="1"/>
    <s v=""/>
  </r>
  <r>
    <x v="3"/>
    <n v="-114.2861327999999"/>
    <n v="-114.2861327999999"/>
    <s v=""/>
    <n v="1"/>
    <s v=""/>
  </r>
  <r>
    <x v="4"/>
    <n v="-4.3447266000002855"/>
    <n v="-4.3447266000002855"/>
    <s v=""/>
    <n v="1"/>
    <s v=""/>
  </r>
  <r>
    <x v="5"/>
    <n v="28.77929690000019"/>
    <s v=""/>
    <n v="28.77929690000019"/>
    <s v=""/>
    <n v="1"/>
  </r>
  <r>
    <x v="6"/>
    <n v="-40.308593800000381"/>
    <n v="-40.308593800000381"/>
    <s v=""/>
    <n v="1"/>
    <s v=""/>
  </r>
  <r>
    <x v="7"/>
    <n v="-123.51464800000031"/>
    <n v="-123.51464800000031"/>
    <s v=""/>
    <n v="1"/>
    <s v=""/>
  </r>
  <r>
    <x v="8"/>
    <n v="-44.230467999999746"/>
    <n v="-44.230467999999746"/>
    <s v=""/>
    <n v="1"/>
    <s v=""/>
  </r>
  <r>
    <x v="9"/>
    <n v="-123.08886799999891"/>
    <n v="-123.08886799999891"/>
    <s v=""/>
    <n v="1"/>
    <s v=""/>
  </r>
  <r>
    <x v="10"/>
    <n v="-182.28515599999992"/>
    <n v="-182.28515599999992"/>
    <s v=""/>
    <n v="1"/>
    <s v=""/>
  </r>
  <r>
    <x v="11"/>
    <n v="-514.98925799999961"/>
    <n v="-514.98925799999961"/>
    <s v=""/>
    <n v="1"/>
    <s v=""/>
  </r>
  <r>
    <x v="12"/>
    <n v="-347.68945300000087"/>
    <n v="-347.68945300000087"/>
    <s v=""/>
    <n v="1"/>
    <s v=""/>
  </r>
  <r>
    <x v="13"/>
    <n v="-484.55566399999952"/>
    <n v="-484.55566399999952"/>
    <s v=""/>
    <n v="1"/>
    <s v=""/>
  </r>
  <r>
    <x v="14"/>
    <n v="-559.80273500000112"/>
    <n v="-559.80273500000112"/>
    <s v=""/>
    <n v="1"/>
    <s v=""/>
  </r>
  <r>
    <x v="15"/>
    <n v="-752.76367200000095"/>
    <n v="-752.76367200000095"/>
    <s v=""/>
    <n v="1"/>
    <s v=""/>
  </r>
  <r>
    <x v="16"/>
    <n v="-941.62011700000039"/>
    <n v="-941.62011700000039"/>
    <s v=""/>
    <n v="1"/>
    <s v=""/>
  </r>
  <r>
    <x v="17"/>
    <n v="-911.49804700000095"/>
    <n v="-911.49804700000095"/>
    <s v=""/>
    <n v="1"/>
    <s v=""/>
  </r>
  <r>
    <x v="18"/>
    <n v="-674.16699299999891"/>
    <n v="-674.16699299999891"/>
    <s v=""/>
    <n v="1"/>
    <s v=""/>
  </r>
  <r>
    <x v="19"/>
    <n v="-309.42968699999983"/>
    <n v="-309.42968699999983"/>
    <s v=""/>
    <n v="1"/>
    <s v=""/>
  </r>
  <r>
    <x v="20"/>
    <n v="-201.81738200000109"/>
    <n v="-201.81738200000109"/>
    <s v=""/>
    <n v="1"/>
    <s v=""/>
  </r>
  <r>
    <x v="21"/>
    <n v="-70.895507000001089"/>
    <n v="-70.895507000001089"/>
    <s v=""/>
    <n v="1"/>
    <s v=""/>
  </r>
  <r>
    <x v="22"/>
    <n v="13.208007999999609"/>
    <s v=""/>
    <n v="13.208007999999609"/>
    <s v=""/>
    <n v="1"/>
  </r>
  <r>
    <x v="23"/>
    <n v="128.51855500000056"/>
    <s v=""/>
    <n v="128.51855500000056"/>
    <s v=""/>
    <n v="1"/>
  </r>
  <r>
    <x v="0"/>
    <n v="254.88769599999978"/>
    <s v=""/>
    <n v="254.88769599999978"/>
    <s v=""/>
    <n v="1"/>
  </r>
  <r>
    <x v="1"/>
    <n v="496.515625"/>
    <s v=""/>
    <n v="496.515625"/>
    <s v=""/>
    <n v="1"/>
  </r>
  <r>
    <x v="2"/>
    <n v="436.42089809999925"/>
    <s v=""/>
    <n v="436.42089809999925"/>
    <s v=""/>
    <n v="1"/>
  </r>
  <r>
    <x v="3"/>
    <n v="445.40722660000029"/>
    <s v=""/>
    <n v="445.40722660000029"/>
    <s v=""/>
    <n v="1"/>
  </r>
  <r>
    <x v="4"/>
    <n v="242.1669922000001"/>
    <s v=""/>
    <n v="242.1669922000001"/>
    <s v=""/>
    <n v="1"/>
  </r>
  <r>
    <x v="5"/>
    <n v="151.88378940000075"/>
    <s v=""/>
    <n v="151.88378940000075"/>
    <s v=""/>
    <n v="1"/>
  </r>
  <r>
    <x v="6"/>
    <n v="83.861328000000867"/>
    <s v=""/>
    <n v="83.861328000000867"/>
    <s v=""/>
    <n v="1"/>
  </r>
  <r>
    <x v="7"/>
    <n v="-116.41503900000134"/>
    <n v="-116.41503900000134"/>
    <s v=""/>
    <n v="1"/>
    <s v=""/>
  </r>
  <r>
    <x v="8"/>
    <n v="-188.25"/>
    <n v="-188.25"/>
    <s v=""/>
    <n v="1"/>
    <s v=""/>
  </r>
  <r>
    <x v="9"/>
    <n v="-262.57226599999922"/>
    <n v="-262.57226599999922"/>
    <s v=""/>
    <n v="1"/>
    <s v=""/>
  </r>
  <r>
    <x v="10"/>
    <n v="-396.80468799999835"/>
    <n v="-396.80468799999835"/>
    <s v=""/>
    <n v="1"/>
    <s v=""/>
  </r>
  <r>
    <x v="11"/>
    <n v="-598.17675799999961"/>
    <n v="-598.17675799999961"/>
    <s v=""/>
    <n v="1"/>
    <s v=""/>
  </r>
  <r>
    <x v="12"/>
    <n v="-381.29589800000031"/>
    <n v="-381.29589800000031"/>
    <s v=""/>
    <n v="1"/>
    <s v=""/>
  </r>
  <r>
    <x v="13"/>
    <n v="-471.99707099999978"/>
    <n v="-471.99707099999978"/>
    <s v=""/>
    <n v="1"/>
    <s v=""/>
  </r>
  <r>
    <x v="14"/>
    <n v="-138.90625"/>
    <n v="-138.90625"/>
    <s v=""/>
    <n v="1"/>
    <s v=""/>
  </r>
  <r>
    <x v="15"/>
    <n v="-190.09667999999874"/>
    <n v="-190.09667999999874"/>
    <s v=""/>
    <n v="1"/>
    <s v=""/>
  </r>
  <r>
    <x v="16"/>
    <n v="-289.18554700000095"/>
    <n v="-289.18554700000095"/>
    <s v=""/>
    <n v="1"/>
    <s v=""/>
  </r>
  <r>
    <x v="17"/>
    <n v="-195.67968799999835"/>
    <n v="-195.67968799999835"/>
    <s v=""/>
    <n v="1"/>
    <s v=""/>
  </r>
  <r>
    <x v="18"/>
    <n v="-279.84472699999969"/>
    <n v="-279.84472699999969"/>
    <s v=""/>
    <n v="1"/>
    <s v=""/>
  </r>
  <r>
    <x v="19"/>
    <n v="-142.77929700000095"/>
    <n v="-142.77929700000095"/>
    <s v=""/>
    <n v="1"/>
    <s v=""/>
  </r>
  <r>
    <x v="20"/>
    <n v="-140.25097600000117"/>
    <n v="-140.25097600000117"/>
    <s v=""/>
    <n v="1"/>
    <s v=""/>
  </r>
  <r>
    <x v="21"/>
    <n v="-126.83496099999866"/>
    <n v="-126.83496099999866"/>
    <s v=""/>
    <n v="1"/>
    <s v=""/>
  </r>
  <r>
    <x v="22"/>
    <n v="-93.636719000000085"/>
    <n v="-93.636719000000085"/>
    <s v=""/>
    <n v="1"/>
    <s v=""/>
  </r>
  <r>
    <x v="23"/>
    <n v="-12.056640000000698"/>
    <n v="-12.056640000000698"/>
    <s v=""/>
    <n v="1"/>
    <s v=""/>
  </r>
  <r>
    <x v="0"/>
    <n v="-133.93066400000134"/>
    <n v="-133.93066400000134"/>
    <s v=""/>
    <n v="1"/>
    <s v=""/>
  </r>
  <r>
    <x v="1"/>
    <n v="-61.859375"/>
    <n v="-61.859375"/>
    <s v=""/>
    <n v="1"/>
    <s v=""/>
  </r>
  <r>
    <x v="2"/>
    <n v="-101.9785150000007"/>
    <n v="-101.9785150000007"/>
    <s v=""/>
    <n v="1"/>
    <s v=""/>
  </r>
  <r>
    <x v="3"/>
    <n v="-169.65136700000039"/>
    <n v="-169.65136700000039"/>
    <s v=""/>
    <n v="1"/>
    <s v=""/>
  </r>
  <r>
    <x v="4"/>
    <n v="-372.48828099999992"/>
    <n v="-372.48828099999992"/>
    <s v=""/>
    <n v="1"/>
    <s v=""/>
  </r>
  <r>
    <x v="5"/>
    <n v="-321.88476599999922"/>
    <n v="-321.88476599999922"/>
    <s v=""/>
    <n v="1"/>
    <s v=""/>
  </r>
  <r>
    <x v="6"/>
    <n v="-253.48339800000031"/>
    <n v="-253.48339800000031"/>
    <s v=""/>
    <n v="1"/>
    <s v=""/>
  </r>
  <r>
    <x v="7"/>
    <n v="-411.96484400000008"/>
    <n v="-411.96484400000008"/>
    <s v=""/>
    <n v="1"/>
    <s v=""/>
  </r>
  <r>
    <x v="8"/>
    <n v="-357.82421799999975"/>
    <n v="-357.82421799999975"/>
    <s v=""/>
    <n v="1"/>
    <s v=""/>
  </r>
  <r>
    <x v="9"/>
    <n v="-298.83593800000017"/>
    <n v="-298.83593800000017"/>
    <s v=""/>
    <n v="1"/>
    <s v=""/>
  </r>
  <r>
    <x v="10"/>
    <n v="-304.65136699999857"/>
    <n v="-304.65136699999857"/>
    <s v=""/>
    <n v="1"/>
    <s v=""/>
  </r>
  <r>
    <x v="11"/>
    <n v="-116.73339899999883"/>
    <n v="-116.73339899999883"/>
    <s v=""/>
    <n v="1"/>
    <s v=""/>
  </r>
  <r>
    <x v="12"/>
    <n v="-89.089844000000085"/>
    <n v="-89.089844000000085"/>
    <s v=""/>
    <n v="1"/>
    <s v=""/>
  </r>
  <r>
    <x v="13"/>
    <n v="-99.405273000000307"/>
    <n v="-99.405273000000307"/>
    <s v=""/>
    <n v="1"/>
    <s v=""/>
  </r>
  <r>
    <x v="14"/>
    <n v="-50.112305000000561"/>
    <n v="-50.112305000000561"/>
    <s v=""/>
    <n v="1"/>
    <s v=""/>
  </r>
  <r>
    <x v="15"/>
    <n v="263.58593800000017"/>
    <s v=""/>
    <n v="263.58593800000017"/>
    <s v=""/>
    <n v="1"/>
  </r>
  <r>
    <x v="16"/>
    <n v="320.95800800000143"/>
    <s v=""/>
    <n v="320.95800800000143"/>
    <s v=""/>
    <n v="1"/>
  </r>
  <r>
    <x v="17"/>
    <n v="157.47070300000087"/>
    <s v=""/>
    <n v="157.47070300000087"/>
    <s v=""/>
    <n v="1"/>
  </r>
  <r>
    <x v="18"/>
    <n v="-193.81933600000048"/>
    <n v="-193.81933600000048"/>
    <s v=""/>
    <n v="1"/>
    <s v=""/>
  </r>
  <r>
    <x v="19"/>
    <n v="104.79589900000065"/>
    <s v=""/>
    <n v="104.79589900000065"/>
    <s v=""/>
    <n v="1"/>
  </r>
  <r>
    <x v="20"/>
    <n v="112.85449199999857"/>
    <s v=""/>
    <n v="112.85449199999857"/>
    <s v=""/>
    <n v="1"/>
  </r>
  <r>
    <x v="21"/>
    <n v="182.57226599999922"/>
    <s v=""/>
    <n v="182.57226599999922"/>
    <s v=""/>
    <n v="1"/>
  </r>
  <r>
    <x v="22"/>
    <n v="188.32519599999978"/>
    <s v=""/>
    <n v="188.32519599999978"/>
    <s v=""/>
    <n v="1"/>
  </r>
  <r>
    <x v="23"/>
    <n v="134.57617199999913"/>
    <s v=""/>
    <n v="134.57617199999913"/>
    <s v=""/>
    <n v="1"/>
  </r>
  <r>
    <x v="0"/>
    <n v="156.19238199999927"/>
    <s v=""/>
    <n v="156.19238199999927"/>
    <s v=""/>
    <n v="1"/>
  </r>
  <r>
    <x v="1"/>
    <n v="-1.3232420000003913"/>
    <n v="-1.3232420000003913"/>
    <s v=""/>
    <n v="1"/>
    <s v=""/>
  </r>
  <r>
    <x v="2"/>
    <n v="37.715820999999778"/>
    <s v=""/>
    <n v="37.715820999999778"/>
    <s v=""/>
    <n v="1"/>
  </r>
  <r>
    <x v="3"/>
    <n v="87.360351200000878"/>
    <s v=""/>
    <n v="87.360351200000878"/>
    <s v=""/>
    <n v="1"/>
  </r>
  <r>
    <x v="4"/>
    <n v="79.766601900000751"/>
    <s v=""/>
    <n v="79.766601900000751"/>
    <s v=""/>
    <n v="1"/>
  </r>
  <r>
    <x v="5"/>
    <n v="18.353515200000402"/>
    <s v=""/>
    <n v="18.353515200000402"/>
    <s v=""/>
    <n v="1"/>
  </r>
  <r>
    <x v="6"/>
    <n v="-18.123046999999133"/>
    <n v="-18.123046999999133"/>
    <s v=""/>
    <n v="1"/>
    <s v=""/>
  </r>
  <r>
    <x v="7"/>
    <n v="-153.50390699999843"/>
    <n v="-153.50390699999843"/>
    <s v=""/>
    <n v="1"/>
    <s v=""/>
  </r>
  <r>
    <x v="8"/>
    <n v="-292.35546800000157"/>
    <n v="-292.35546800000157"/>
    <s v=""/>
    <n v="1"/>
    <s v=""/>
  </r>
  <r>
    <x v="9"/>
    <n v="-85.540038999999524"/>
    <n v="-85.540038999999524"/>
    <s v=""/>
    <n v="1"/>
    <s v=""/>
  </r>
  <r>
    <x v="10"/>
    <n v="-409.43164100000104"/>
    <n v="-409.43164100000104"/>
    <s v=""/>
    <n v="1"/>
    <s v=""/>
  </r>
  <r>
    <x v="11"/>
    <n v="-550.17480400000022"/>
    <n v="-550.17480400000022"/>
    <s v=""/>
    <n v="1"/>
    <s v=""/>
  </r>
  <r>
    <x v="12"/>
    <n v="-757.34179699999913"/>
    <n v="-757.34179699999913"/>
    <s v=""/>
    <n v="1"/>
    <s v=""/>
  </r>
  <r>
    <x v="13"/>
    <n v="-684.89941400000134"/>
    <n v="-684.89941400000134"/>
    <s v=""/>
    <n v="1"/>
    <s v=""/>
  </r>
  <r>
    <x v="14"/>
    <n v="-729.39550799999961"/>
    <n v="-729.39550799999961"/>
    <s v=""/>
    <n v="1"/>
    <s v=""/>
  </r>
  <r>
    <x v="15"/>
    <n v="-758.4277349999993"/>
    <n v="-758.4277349999993"/>
    <s v=""/>
    <n v="1"/>
    <s v=""/>
  </r>
  <r>
    <x v="16"/>
    <n v="-1022.8056639999995"/>
    <n v="-1022.8056639999995"/>
    <s v=""/>
    <n v="1"/>
    <s v=""/>
  </r>
  <r>
    <x v="17"/>
    <n v="-450.53906300000017"/>
    <n v="-450.53906300000017"/>
    <s v=""/>
    <n v="1"/>
    <s v=""/>
  </r>
  <r>
    <x v="18"/>
    <n v="-182.38964900000065"/>
    <n v="-182.38964900000065"/>
    <s v=""/>
    <n v="1"/>
    <s v=""/>
  </r>
  <r>
    <x v="19"/>
    <n v="-56.873047000000952"/>
    <n v="-56.873047000000952"/>
    <s v=""/>
    <n v="1"/>
    <s v=""/>
  </r>
  <r>
    <x v="20"/>
    <n v="-49.975586000000476"/>
    <n v="-49.975586000000476"/>
    <s v=""/>
    <n v="1"/>
    <s v=""/>
  </r>
  <r>
    <x v="21"/>
    <n v="-263.82519499999944"/>
    <n v="-263.82519499999944"/>
    <s v=""/>
    <n v="1"/>
    <s v=""/>
  </r>
  <r>
    <x v="22"/>
    <n v="-200.40820299999905"/>
    <n v="-200.40820299999905"/>
    <s v=""/>
    <n v="1"/>
    <s v=""/>
  </r>
  <r>
    <x v="23"/>
    <n v="-203.12304700000095"/>
    <n v="-203.12304700000095"/>
    <s v=""/>
    <n v="1"/>
    <s v=""/>
  </r>
  <r>
    <x v="0"/>
    <n v="-270.0839849999993"/>
    <n v="-270.0839849999993"/>
    <s v=""/>
    <n v="1"/>
    <s v=""/>
  </r>
  <r>
    <x v="1"/>
    <n v="-371.81347699999969"/>
    <n v="-371.81347699999969"/>
    <s v=""/>
    <n v="1"/>
    <s v=""/>
  </r>
  <r>
    <x v="2"/>
    <n v="-431.12792900000022"/>
    <n v="-431.12792900000022"/>
    <s v=""/>
    <n v="1"/>
    <s v=""/>
  </r>
  <r>
    <x v="3"/>
    <n v="-410.08496100000048"/>
    <n v="-410.08496100000048"/>
    <s v=""/>
    <n v="1"/>
    <s v=""/>
  </r>
  <r>
    <x v="4"/>
    <n v="-374.86718700000165"/>
    <n v="-374.86718700000165"/>
    <s v=""/>
    <n v="1"/>
    <s v=""/>
  </r>
  <r>
    <x v="5"/>
    <n v="-484.04199200000039"/>
    <n v="-484.04199200000039"/>
    <s v=""/>
    <n v="1"/>
    <s v=""/>
  </r>
  <r>
    <x v="6"/>
    <n v="-435.94726600000104"/>
    <n v="-435.94726600000104"/>
    <s v=""/>
    <n v="1"/>
    <s v=""/>
  </r>
  <r>
    <x v="7"/>
    <n v="-403.21484400000008"/>
    <n v="-403.21484400000008"/>
    <s v=""/>
    <n v="1"/>
    <s v=""/>
  </r>
  <r>
    <x v="8"/>
    <n v="-321.82714800000031"/>
    <n v="-321.82714800000031"/>
    <s v=""/>
    <n v="1"/>
    <s v=""/>
  </r>
  <r>
    <x v="9"/>
    <n v="-449.98144500000126"/>
    <n v="-449.98144500000126"/>
    <s v=""/>
    <n v="1"/>
    <s v=""/>
  </r>
  <r>
    <x v="10"/>
    <n v="-508.00976600000104"/>
    <n v="-508.00976600000104"/>
    <s v=""/>
    <n v="1"/>
    <s v=""/>
  </r>
  <r>
    <x v="11"/>
    <n v="-15.321288999999524"/>
    <n v="-15.321288999999524"/>
    <s v=""/>
    <n v="1"/>
    <s v=""/>
  </r>
  <r>
    <x v="12"/>
    <n v="204.79785099999935"/>
    <s v=""/>
    <n v="204.79785099999935"/>
    <s v=""/>
    <n v="1"/>
  </r>
  <r>
    <x v="13"/>
    <n v="239.15527300000031"/>
    <s v=""/>
    <n v="239.15527300000031"/>
    <s v=""/>
    <n v="1"/>
  </r>
  <r>
    <x v="14"/>
    <n v="231.76367199999913"/>
    <s v=""/>
    <n v="231.76367199999913"/>
    <s v=""/>
    <n v="1"/>
  </r>
  <r>
    <x v="15"/>
    <n v="-76.962889999998879"/>
    <n v="-76.962889999998879"/>
    <s v=""/>
    <n v="1"/>
    <s v=""/>
  </r>
  <r>
    <x v="16"/>
    <n v="-162.78320299999905"/>
    <n v="-162.78320299999905"/>
    <s v=""/>
    <n v="1"/>
    <s v=""/>
  </r>
  <r>
    <x v="17"/>
    <n v="-149.79785100000117"/>
    <n v="-149.79785100000117"/>
    <s v=""/>
    <n v="1"/>
    <s v=""/>
  </r>
  <r>
    <x v="18"/>
    <n v="-287.72753900000134"/>
    <n v="-287.72753900000134"/>
    <s v=""/>
    <n v="1"/>
    <s v=""/>
  </r>
  <r>
    <x v="19"/>
    <n v="-304.77343699999983"/>
    <n v="-304.77343699999983"/>
    <s v=""/>
    <n v="1"/>
    <s v=""/>
  </r>
  <r>
    <x v="20"/>
    <n v="-167.00488299999961"/>
    <n v="-167.00488299999961"/>
    <s v=""/>
    <n v="1"/>
    <s v=""/>
  </r>
  <r>
    <x v="21"/>
    <n v="-89.462890999999217"/>
    <n v="-89.462890999999217"/>
    <s v=""/>
    <n v="1"/>
    <s v=""/>
  </r>
  <r>
    <x v="22"/>
    <n v="-207.49609400000008"/>
    <n v="-207.49609400000008"/>
    <s v=""/>
    <n v="1"/>
    <s v=""/>
  </r>
  <r>
    <x v="23"/>
    <n v="-271.50390599999992"/>
    <n v="-271.50390599999992"/>
    <s v=""/>
    <n v="1"/>
    <s v=""/>
  </r>
  <r>
    <x v="0"/>
    <n v="-506.56445300000087"/>
    <n v="-506.56445300000087"/>
    <s v=""/>
    <n v="1"/>
    <s v=""/>
  </r>
  <r>
    <x v="1"/>
    <n v="-433.96484300000157"/>
    <n v="-433.96484300000157"/>
    <s v=""/>
    <n v="1"/>
    <s v=""/>
  </r>
  <r>
    <x v="2"/>
    <n v="-457.11230500000056"/>
    <n v="-457.11230500000056"/>
    <s v=""/>
    <n v="1"/>
    <s v=""/>
  </r>
  <r>
    <x v="3"/>
    <n v="-532.55566399999952"/>
    <n v="-532.55566399999952"/>
    <s v=""/>
    <n v="1"/>
    <s v=""/>
  </r>
  <r>
    <x v="4"/>
    <n v="-306.18554700000095"/>
    <n v="-306.18554700000095"/>
    <s v=""/>
    <n v="1"/>
    <s v=""/>
  </r>
  <r>
    <x v="5"/>
    <n v="-312.69531300000017"/>
    <n v="-312.69531300000017"/>
    <s v=""/>
    <n v="1"/>
    <s v=""/>
  </r>
  <r>
    <x v="6"/>
    <n v="-208.42382800000087"/>
    <n v="-208.42382800000087"/>
    <s v=""/>
    <n v="1"/>
    <s v=""/>
  </r>
  <r>
    <x v="7"/>
    <n v="-504.91503899999952"/>
    <n v="-504.91503899999952"/>
    <s v=""/>
    <n v="1"/>
    <s v=""/>
  </r>
  <r>
    <x v="8"/>
    <n v="-636.05566400000134"/>
    <n v="-636.05566400000134"/>
    <s v=""/>
    <n v="1"/>
    <s v=""/>
  </r>
  <r>
    <x v="9"/>
    <n v="-665.52441400000134"/>
    <n v="-665.52441400000134"/>
    <s v=""/>
    <n v="1"/>
    <s v=""/>
  </r>
  <r>
    <x v="10"/>
    <n v="-450.72363200000109"/>
    <n v="-450.72363200000109"/>
    <s v=""/>
    <n v="1"/>
    <s v=""/>
  </r>
  <r>
    <x v="11"/>
    <n v="-269.05859299999975"/>
    <n v="-269.05859299999975"/>
    <s v=""/>
    <n v="1"/>
    <s v=""/>
  </r>
  <r>
    <x v="12"/>
    <n v="-24.869140000000698"/>
    <n v="-24.869140000000698"/>
    <s v=""/>
    <n v="1"/>
    <s v=""/>
  </r>
  <r>
    <x v="13"/>
    <n v="-244.35449199999857"/>
    <n v="-244.35449199999857"/>
    <s v=""/>
    <n v="1"/>
    <s v=""/>
  </r>
  <r>
    <x v="14"/>
    <n v="-426.07910099999935"/>
    <n v="-426.07910099999935"/>
    <s v=""/>
    <n v="1"/>
    <s v=""/>
  </r>
  <r>
    <x v="15"/>
    <n v="-231.921875"/>
    <n v="-231.921875"/>
    <s v=""/>
    <n v="1"/>
    <s v=""/>
  </r>
  <r>
    <x v="16"/>
    <n v="-14.345703000000867"/>
    <n v="-14.345703000000867"/>
    <s v=""/>
    <n v="1"/>
    <s v=""/>
  </r>
  <r>
    <x v="17"/>
    <n v="-239.70703099999992"/>
    <n v="-239.70703099999992"/>
    <s v=""/>
    <n v="1"/>
    <s v=""/>
  </r>
  <r>
    <x v="18"/>
    <n v="-51.664061999999831"/>
    <n v="-51.664061999999831"/>
    <s v=""/>
    <n v="1"/>
    <s v=""/>
  </r>
  <r>
    <x v="19"/>
    <n v="-128.86328199999843"/>
    <n v="-128.86328199999843"/>
    <s v=""/>
    <n v="1"/>
    <s v=""/>
  </r>
  <r>
    <x v="20"/>
    <n v="5.6181639999995241"/>
    <s v=""/>
    <n v="5.6181639999995241"/>
    <s v=""/>
    <n v="1"/>
  </r>
  <r>
    <x v="21"/>
    <n v="47.458008000001428"/>
    <s v=""/>
    <n v="47.458008000001428"/>
    <s v=""/>
    <n v="1"/>
  </r>
  <r>
    <x v="22"/>
    <n v="-94.300780999999915"/>
    <n v="-94.300780999999915"/>
    <s v=""/>
    <n v="1"/>
    <s v=""/>
  </r>
  <r>
    <x v="23"/>
    <n v="-291.90234400000008"/>
    <n v="-291.90234400000008"/>
    <s v=""/>
    <n v="1"/>
    <s v=""/>
  </r>
  <r>
    <x v="24"/>
    <n v="-432.73730400000022"/>
    <n v="-432.73730400000022"/>
    <s v=""/>
    <n v="1"/>
    <s v=""/>
  </r>
  <r>
    <x v="25"/>
    <n v="-598.66503900000134"/>
    <n v="-598.66503900000134"/>
    <s v=""/>
    <n v="1"/>
    <s v="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32.29833990000043"/>
    <s v=""/>
    <n v="132.29833990000043"/>
    <s v=""/>
    <n v="1"/>
  </r>
  <r>
    <x v="1"/>
    <n v="105.25878899999952"/>
    <s v=""/>
    <n v="105.25878899999952"/>
    <s v=""/>
    <n v="1"/>
  </r>
  <r>
    <x v="2"/>
    <n v="102.42529289999948"/>
    <s v=""/>
    <n v="102.42529289999948"/>
    <s v=""/>
    <n v="1"/>
  </r>
  <r>
    <x v="3"/>
    <n v="27.284179599999334"/>
    <s v=""/>
    <n v="27.284179599999334"/>
    <s v=""/>
    <n v="1"/>
  </r>
  <r>
    <x v="4"/>
    <n v="99.205566399999952"/>
    <s v=""/>
    <n v="99.205566399999952"/>
    <s v=""/>
    <n v="1"/>
  </r>
  <r>
    <x v="5"/>
    <n v="196.44384770000033"/>
    <s v=""/>
    <n v="196.44384770000033"/>
    <s v=""/>
    <n v="1"/>
  </r>
  <r>
    <x v="6"/>
    <n v="276.9375"/>
    <s v=""/>
    <n v="276.9375"/>
    <s v=""/>
    <n v="1"/>
  </r>
  <r>
    <x v="7"/>
    <n v="364.46142580000014"/>
    <s v=""/>
    <n v="364.46142580000014"/>
    <s v=""/>
    <n v="1"/>
  </r>
  <r>
    <x v="8"/>
    <n v="456.78955080000014"/>
    <s v=""/>
    <n v="456.78955080000014"/>
    <s v=""/>
    <n v="1"/>
  </r>
  <r>
    <x v="9"/>
    <n v="310.33056639999995"/>
    <s v=""/>
    <n v="310.33056639999995"/>
    <s v=""/>
    <n v="1"/>
  </r>
  <r>
    <x v="10"/>
    <n v="191.72509770000033"/>
    <s v=""/>
    <n v="191.72509770000033"/>
    <s v=""/>
    <n v="1"/>
  </r>
  <r>
    <x v="11"/>
    <n v="70.58007809999981"/>
    <s v=""/>
    <n v="70.58007809999981"/>
    <s v=""/>
    <n v="1"/>
  </r>
  <r>
    <x v="12"/>
    <n v="156.15576180000062"/>
    <s v=""/>
    <n v="156.15576180000062"/>
    <s v=""/>
    <n v="1"/>
  </r>
  <r>
    <x v="13"/>
    <n v="24.81054690000019"/>
    <s v=""/>
    <n v="24.81054690000019"/>
    <s v=""/>
    <n v="1"/>
  </r>
  <r>
    <x v="14"/>
    <n v="-84.477050800000143"/>
    <n v="-84.477050800000143"/>
    <s v=""/>
    <n v="1"/>
    <s v=""/>
  </r>
  <r>
    <x v="15"/>
    <n v="-37.239746100000048"/>
    <n v="-37.239746100000048"/>
    <s v=""/>
    <n v="1"/>
    <s v=""/>
  </r>
  <r>
    <x v="16"/>
    <n v="-36.584472700000333"/>
    <n v="-36.584472700000333"/>
    <s v=""/>
    <n v="1"/>
    <s v=""/>
  </r>
  <r>
    <x v="17"/>
    <n v="-91.907714799999667"/>
    <n v="-91.907714799999667"/>
    <s v=""/>
    <n v="1"/>
    <s v=""/>
  </r>
  <r>
    <x v="18"/>
    <n v="-19.8125"/>
    <n v="-19.8125"/>
    <s v=""/>
    <n v="1"/>
    <s v=""/>
  </r>
  <r>
    <x v="19"/>
    <n v="111.35498050000024"/>
    <s v=""/>
    <n v="111.35498050000024"/>
    <s v=""/>
    <n v="1"/>
  </r>
  <r>
    <x v="20"/>
    <n v="230.59326169999986"/>
    <s v=""/>
    <n v="230.59326169999986"/>
    <s v=""/>
    <n v="1"/>
  </r>
  <r>
    <x v="21"/>
    <n v="259.70019540000067"/>
    <s v=""/>
    <n v="259.70019540000067"/>
    <s v=""/>
    <n v="1"/>
  </r>
  <r>
    <x v="22"/>
    <n v="404.30664070000057"/>
    <s v=""/>
    <n v="404.30664070000057"/>
    <s v=""/>
    <n v="1"/>
  </r>
  <r>
    <x v="23"/>
    <n v="484.50585940000019"/>
    <s v=""/>
    <n v="484.50585940000019"/>
    <s v=""/>
    <n v="1"/>
  </r>
  <r>
    <x v="0"/>
    <n v="455.40820309999981"/>
    <s v=""/>
    <n v="455.40820309999981"/>
    <s v=""/>
    <n v="1"/>
  </r>
  <r>
    <x v="1"/>
    <n v="407.81787110000005"/>
    <s v=""/>
    <n v="407.81787110000005"/>
    <s v=""/>
    <n v="1"/>
  </r>
  <r>
    <x v="2"/>
    <n v="389.6591797000001"/>
    <s v=""/>
    <n v="389.6591797000001"/>
    <s v=""/>
    <n v="1"/>
  </r>
  <r>
    <x v="3"/>
    <n v="382.23339839999971"/>
    <s v=""/>
    <n v="382.23339839999971"/>
    <s v=""/>
    <n v="1"/>
  </r>
  <r>
    <x v="4"/>
    <n v="369.45898429999943"/>
    <s v=""/>
    <n v="369.45898429999943"/>
    <s v=""/>
    <n v="1"/>
  </r>
  <r>
    <x v="5"/>
    <n v="346.50878899999952"/>
    <s v=""/>
    <n v="346.50878899999952"/>
    <s v=""/>
    <n v="1"/>
  </r>
  <r>
    <x v="6"/>
    <n v="256.06689449999976"/>
    <s v=""/>
    <n v="256.06689449999976"/>
    <s v=""/>
    <n v="1"/>
  </r>
  <r>
    <x v="7"/>
    <n v="272.01367190000019"/>
    <s v=""/>
    <n v="272.01367190000019"/>
    <s v=""/>
    <n v="1"/>
  </r>
  <r>
    <x v="8"/>
    <n v="322.85302740000043"/>
    <s v=""/>
    <n v="322.85302740000043"/>
    <s v=""/>
    <n v="1"/>
  </r>
  <r>
    <x v="9"/>
    <n v="459.25976559999981"/>
    <s v=""/>
    <n v="459.25976559999981"/>
    <s v=""/>
    <n v="1"/>
  </r>
  <r>
    <x v="10"/>
    <n v="396.58203130000038"/>
    <s v=""/>
    <n v="396.58203130000038"/>
    <s v=""/>
    <n v="1"/>
  </r>
  <r>
    <x v="11"/>
    <n v="349.06689449999976"/>
    <s v=""/>
    <n v="349.06689449999976"/>
    <s v=""/>
    <n v="1"/>
  </r>
  <r>
    <x v="12"/>
    <n v="339.91162110000005"/>
    <s v=""/>
    <n v="339.91162110000005"/>
    <s v=""/>
    <n v="1"/>
  </r>
  <r>
    <x v="13"/>
    <n v="99.215820299999905"/>
    <s v=""/>
    <n v="99.215820299999905"/>
    <s v=""/>
    <n v="1"/>
  </r>
  <r>
    <x v="14"/>
    <n v="51.278808600000048"/>
    <s v=""/>
    <n v="51.278808600000048"/>
    <s v=""/>
    <n v="1"/>
  </r>
  <r>
    <x v="15"/>
    <n v="119.71289059999981"/>
    <s v=""/>
    <n v="119.71289059999981"/>
    <s v=""/>
    <n v="1"/>
  </r>
  <r>
    <x v="16"/>
    <n v="149.20214839999971"/>
    <s v=""/>
    <n v="149.20214839999971"/>
    <s v=""/>
    <n v="1"/>
  </r>
  <r>
    <x v="17"/>
    <n v="110.32861330000014"/>
    <s v=""/>
    <n v="110.32861330000014"/>
    <s v=""/>
    <n v="1"/>
  </r>
  <r>
    <x v="18"/>
    <n v="159.57617190000019"/>
    <s v=""/>
    <n v="159.57617190000019"/>
    <s v=""/>
    <n v="1"/>
  </r>
  <r>
    <x v="19"/>
    <n v="221.58740240000043"/>
    <s v=""/>
    <n v="221.58740240000043"/>
    <s v=""/>
    <n v="1"/>
  </r>
  <r>
    <x v="20"/>
    <n v="255.65332040000067"/>
    <s v=""/>
    <n v="255.65332040000067"/>
    <s v=""/>
    <n v="1"/>
  </r>
  <r>
    <x v="21"/>
    <n v="266.0078125"/>
    <s v=""/>
    <n v="266.0078125"/>
    <s v=""/>
    <n v="1"/>
  </r>
  <r>
    <x v="22"/>
    <n v="307.5830077999999"/>
    <s v=""/>
    <n v="307.5830077999999"/>
    <s v=""/>
    <n v="1"/>
  </r>
  <r>
    <x v="23"/>
    <n v="176.421875"/>
    <s v=""/>
    <n v="176.421875"/>
    <s v=""/>
    <n v="1"/>
  </r>
  <r>
    <x v="0"/>
    <n v="342.79833979999967"/>
    <s v=""/>
    <n v="342.79833979999967"/>
    <s v=""/>
    <n v="1"/>
  </r>
  <r>
    <x v="1"/>
    <n v="421.29541009999957"/>
    <s v=""/>
    <n v="421.29541009999957"/>
    <s v=""/>
    <n v="1"/>
  </r>
  <r>
    <x v="2"/>
    <n v="343.15283199999976"/>
    <s v=""/>
    <n v="343.15283199999976"/>
    <s v=""/>
    <n v="1"/>
  </r>
  <r>
    <x v="3"/>
    <n v="313.40625"/>
    <s v=""/>
    <n v="313.40625"/>
    <s v=""/>
    <n v="1"/>
  </r>
  <r>
    <x v="4"/>
    <n v="257.2861327999999"/>
    <s v=""/>
    <n v="257.2861327999999"/>
    <s v=""/>
    <n v="1"/>
  </r>
  <r>
    <x v="5"/>
    <n v="221.8251952999999"/>
    <s v=""/>
    <n v="221.8251952999999"/>
    <s v=""/>
    <n v="1"/>
  </r>
  <r>
    <x v="6"/>
    <n v="193.97314449999976"/>
    <s v=""/>
    <n v="193.97314449999976"/>
    <s v=""/>
    <n v="1"/>
  </r>
  <r>
    <x v="7"/>
    <n v="78.3984375"/>
    <s v=""/>
    <n v="78.3984375"/>
    <s v=""/>
    <n v="1"/>
  </r>
  <r>
    <x v="8"/>
    <n v="138.48583990000043"/>
    <s v=""/>
    <n v="138.48583990000043"/>
    <s v=""/>
    <n v="1"/>
  </r>
  <r>
    <x v="9"/>
    <n v="75.334960899999714"/>
    <s v=""/>
    <n v="75.334960899999714"/>
    <s v=""/>
    <n v="1"/>
  </r>
  <r>
    <x v="10"/>
    <n v="208.15576169999986"/>
    <s v=""/>
    <n v="208.15576169999986"/>
    <s v=""/>
    <n v="1"/>
  </r>
  <r>
    <x v="11"/>
    <n v="98.951660099999572"/>
    <s v=""/>
    <n v="98.951660099999572"/>
    <s v=""/>
    <n v="1"/>
  </r>
  <r>
    <x v="12"/>
    <n v="140.6826172000001"/>
    <s v=""/>
    <n v="140.6826172000001"/>
    <s v=""/>
    <n v="1"/>
  </r>
  <r>
    <x v="13"/>
    <n v="-19.004394499999762"/>
    <n v="-19.004394499999762"/>
    <s v=""/>
    <n v="1"/>
    <s v=""/>
  </r>
  <r>
    <x v="14"/>
    <n v="-1.3671900000190362E-2"/>
    <n v="-1.3671900000190362E-2"/>
    <s v=""/>
    <n v="1"/>
    <s v=""/>
  </r>
  <r>
    <x v="15"/>
    <n v="84.866699199999857"/>
    <s v=""/>
    <n v="84.866699199999857"/>
    <s v=""/>
    <n v="1"/>
  </r>
  <r>
    <x v="16"/>
    <n v="133.0234375"/>
    <s v=""/>
    <n v="133.0234375"/>
    <s v=""/>
    <n v="1"/>
  </r>
  <r>
    <x v="17"/>
    <n v="14.511718699999619"/>
    <s v=""/>
    <n v="14.511718699999619"/>
    <s v=""/>
    <n v="1"/>
  </r>
  <r>
    <x v="18"/>
    <n v="102.45996100000048"/>
    <s v=""/>
    <n v="102.45996100000048"/>
    <s v=""/>
    <n v="1"/>
  </r>
  <r>
    <x v="19"/>
    <n v="97.056640700000571"/>
    <s v=""/>
    <n v="97.056640700000571"/>
    <s v=""/>
    <n v="1"/>
  </r>
  <r>
    <x v="20"/>
    <n v="83.388183600000048"/>
    <s v=""/>
    <n v="83.388183600000048"/>
    <s v=""/>
    <n v="1"/>
  </r>
  <r>
    <x v="21"/>
    <n v="86.565918000000238"/>
    <s v=""/>
    <n v="86.565918000000238"/>
    <s v=""/>
    <n v="1"/>
  </r>
  <r>
    <x v="22"/>
    <n v="125.80664059999981"/>
    <s v=""/>
    <n v="125.80664059999981"/>
    <s v=""/>
    <n v="1"/>
  </r>
  <r>
    <x v="23"/>
    <n v="17.532714799999667"/>
    <s v=""/>
    <n v="17.532714799999667"/>
    <s v=""/>
    <n v="1"/>
  </r>
  <r>
    <x v="0"/>
    <n v="171.27197270000033"/>
    <s v=""/>
    <n v="171.27197270000033"/>
    <s v=""/>
    <n v="1"/>
  </r>
  <r>
    <x v="1"/>
    <n v="58.827636699999857"/>
    <s v=""/>
    <n v="58.827636699999857"/>
    <s v=""/>
    <n v="1"/>
  </r>
  <r>
    <x v="2"/>
    <n v="118.04541020000033"/>
    <s v=""/>
    <n v="118.04541020000033"/>
    <s v=""/>
    <n v="1"/>
  </r>
  <r>
    <x v="3"/>
    <n v="86.812011699999857"/>
    <s v=""/>
    <n v="86.812011699999857"/>
    <s v=""/>
    <n v="1"/>
  </r>
  <r>
    <x v="4"/>
    <n v="53.301269600000523"/>
    <s v=""/>
    <n v="53.301269600000523"/>
    <s v=""/>
    <n v="1"/>
  </r>
  <r>
    <x v="5"/>
    <n v="53.022460899999714"/>
    <s v=""/>
    <n v="53.022460899999714"/>
    <s v=""/>
    <n v="1"/>
  </r>
  <r>
    <x v="6"/>
    <n v="78.92382809999981"/>
    <s v=""/>
    <n v="78.92382809999981"/>
    <s v=""/>
    <n v="1"/>
  </r>
  <r>
    <x v="7"/>
    <n v="102.41210940000019"/>
    <s v=""/>
    <n v="102.41210940000019"/>
    <s v=""/>
    <n v="1"/>
  </r>
  <r>
    <x v="8"/>
    <n v="78.089355500000238"/>
    <s v=""/>
    <n v="78.089355500000238"/>
    <s v=""/>
    <n v="1"/>
  </r>
  <r>
    <x v="9"/>
    <n v="52.86914059999981"/>
    <s v=""/>
    <n v="52.86914059999981"/>
    <s v=""/>
    <n v="1"/>
  </r>
  <r>
    <x v="10"/>
    <n v="-124.57226570000057"/>
    <n v="-124.57226570000057"/>
    <s v=""/>
    <n v="1"/>
    <s v=""/>
  </r>
  <r>
    <x v="11"/>
    <n v="-133.7939452999999"/>
    <n v="-133.7939452999999"/>
    <s v=""/>
    <n v="1"/>
    <s v=""/>
  </r>
  <r>
    <x v="12"/>
    <n v="-148.28466789999948"/>
    <n v="-148.28466789999948"/>
    <s v=""/>
    <n v="1"/>
    <s v=""/>
  </r>
  <r>
    <x v="13"/>
    <n v="-111.25244139999995"/>
    <n v="-111.25244139999995"/>
    <s v=""/>
    <n v="1"/>
    <s v=""/>
  </r>
  <r>
    <x v="14"/>
    <n v="-46.252929700000095"/>
    <n v="-46.252929700000095"/>
    <s v=""/>
    <n v="1"/>
    <s v=""/>
  </r>
  <r>
    <x v="15"/>
    <n v="-43.761230399999477"/>
    <n v="-43.761230399999477"/>
    <s v=""/>
    <n v="1"/>
    <s v=""/>
  </r>
  <r>
    <x v="16"/>
    <n v="22.336914100000286"/>
    <s v=""/>
    <n v="22.336914100000286"/>
    <s v=""/>
    <n v="1"/>
  </r>
  <r>
    <x v="17"/>
    <n v="-52.893554700000095"/>
    <n v="-52.893554700000095"/>
    <s v=""/>
    <n v="1"/>
    <s v=""/>
  </r>
  <r>
    <x v="18"/>
    <n v="48.572753899999952"/>
    <s v=""/>
    <n v="48.572753899999952"/>
    <s v=""/>
    <n v="1"/>
  </r>
  <r>
    <x v="19"/>
    <n v="-6.4121092999994289"/>
    <n v="-6.4121092999994289"/>
    <s v=""/>
    <n v="1"/>
    <s v=""/>
  </r>
  <r>
    <x v="20"/>
    <n v="12.061523399999714"/>
    <s v=""/>
    <n v="12.061523399999714"/>
    <s v=""/>
    <n v="1"/>
  </r>
  <r>
    <x v="21"/>
    <n v="-24.902832100000523"/>
    <n v="-24.902832100000523"/>
    <s v=""/>
    <n v="1"/>
    <s v=""/>
  </r>
  <r>
    <x v="22"/>
    <n v="166.0029297000001"/>
    <s v=""/>
    <n v="166.0029297000001"/>
    <s v=""/>
    <n v="1"/>
  </r>
  <r>
    <x v="23"/>
    <n v="216.80566399999952"/>
    <s v=""/>
    <n v="216.80566399999952"/>
    <s v=""/>
    <n v="1"/>
  </r>
  <r>
    <x v="0"/>
    <n v="-80.354980500000238"/>
    <n v="-80.354980500000238"/>
    <s v=""/>
    <n v="1"/>
    <s v=""/>
  </r>
  <r>
    <x v="1"/>
    <n v="-62.311523399999714"/>
    <n v="-62.311523399999714"/>
    <s v=""/>
    <n v="1"/>
    <s v=""/>
  </r>
  <r>
    <x v="2"/>
    <n v="-79.774414100000286"/>
    <n v="-79.774414100000286"/>
    <s v=""/>
    <n v="1"/>
    <s v=""/>
  </r>
  <r>
    <x v="3"/>
    <n v="-131.3984375"/>
    <n v="-131.3984375"/>
    <s v=""/>
    <n v="1"/>
    <s v=""/>
  </r>
  <r>
    <x v="4"/>
    <n v="-51.722167899999477"/>
    <n v="-51.722167899999477"/>
    <s v=""/>
    <n v="1"/>
    <s v=""/>
  </r>
  <r>
    <x v="5"/>
    <n v="-181.47412110000005"/>
    <n v="-181.47412110000005"/>
    <s v=""/>
    <n v="1"/>
    <s v=""/>
  </r>
  <r>
    <x v="6"/>
    <n v="-275.5"/>
    <n v="-275.5"/>
    <s v=""/>
    <n v="1"/>
    <s v=""/>
  </r>
  <r>
    <x v="7"/>
    <n v="-259.45410160000029"/>
    <n v="-259.45410160000029"/>
    <s v=""/>
    <n v="1"/>
    <s v=""/>
  </r>
  <r>
    <x v="8"/>
    <n v="-250.79541020000033"/>
    <n v="-250.79541020000033"/>
    <s v=""/>
    <n v="1"/>
    <s v=""/>
  </r>
  <r>
    <x v="9"/>
    <n v="-313.31933600000048"/>
    <n v="-313.31933600000048"/>
    <s v=""/>
    <n v="1"/>
    <s v=""/>
  </r>
  <r>
    <x v="10"/>
    <n v="-340.68554690000019"/>
    <n v="-340.68554690000019"/>
    <s v=""/>
    <n v="1"/>
    <s v=""/>
  </r>
  <r>
    <x v="11"/>
    <n v="-360.0703125"/>
    <n v="-360.0703125"/>
    <s v=""/>
    <n v="1"/>
    <s v=""/>
  </r>
  <r>
    <x v="12"/>
    <n v="-232.44335940000019"/>
    <n v="-232.44335940000019"/>
    <s v=""/>
    <n v="1"/>
    <s v=""/>
  </r>
  <r>
    <x v="13"/>
    <n v="-256.04248039999948"/>
    <n v="-256.04248039999948"/>
    <s v=""/>
    <n v="1"/>
    <s v=""/>
  </r>
  <r>
    <x v="14"/>
    <n v="-250.21826169999986"/>
    <n v="-250.21826169999986"/>
    <s v=""/>
    <n v="1"/>
    <s v=""/>
  </r>
  <r>
    <x v="15"/>
    <n v="-205.66796880000038"/>
    <n v="-205.66796880000038"/>
    <s v=""/>
    <n v="1"/>
    <s v=""/>
  </r>
  <r>
    <x v="16"/>
    <n v="-223.58544919999986"/>
    <n v="-223.58544919999986"/>
    <s v=""/>
    <n v="1"/>
    <s v=""/>
  </r>
  <r>
    <x v="17"/>
    <n v="-196.68164059999981"/>
    <n v="-196.68164059999981"/>
    <s v=""/>
    <n v="1"/>
    <s v=""/>
  </r>
  <r>
    <x v="18"/>
    <n v="-145.29003899999952"/>
    <n v="-145.29003899999952"/>
    <s v=""/>
    <n v="1"/>
    <s v=""/>
  </r>
  <r>
    <x v="19"/>
    <n v="-112.68164070000057"/>
    <n v="-112.68164070000057"/>
    <s v=""/>
    <n v="1"/>
    <s v=""/>
  </r>
  <r>
    <x v="20"/>
    <n v="-74.651367200000095"/>
    <n v="-74.651367200000095"/>
    <s v=""/>
    <n v="1"/>
    <s v=""/>
  </r>
  <r>
    <x v="21"/>
    <n v="2.8388672000000952"/>
    <s v=""/>
    <n v="2.8388672000000952"/>
    <s v=""/>
    <n v="1"/>
  </r>
  <r>
    <x v="22"/>
    <n v="-18.676757799999905"/>
    <n v="-18.676757799999905"/>
    <s v=""/>
    <n v="1"/>
    <s v=""/>
  </r>
  <r>
    <x v="23"/>
    <n v="105.70703130000038"/>
    <s v=""/>
    <n v="105.70703130000038"/>
    <s v=""/>
    <n v="1"/>
  </r>
  <r>
    <x v="0"/>
    <n v="470.86669930000062"/>
    <s v=""/>
    <n v="470.86669930000062"/>
    <s v=""/>
    <n v="1"/>
  </r>
  <r>
    <x v="1"/>
    <n v="548.76025400000071"/>
    <s v=""/>
    <n v="548.76025400000071"/>
    <s v=""/>
    <n v="1"/>
  </r>
  <r>
    <x v="2"/>
    <n v="530.06347649999952"/>
    <s v=""/>
    <n v="530.06347649999952"/>
    <s v=""/>
    <n v="1"/>
  </r>
  <r>
    <x v="3"/>
    <n v="473.16210940000019"/>
    <s v=""/>
    <n v="473.16210940000019"/>
    <s v=""/>
    <n v="1"/>
  </r>
  <r>
    <x v="4"/>
    <n v="429.09960940000019"/>
    <s v=""/>
    <n v="429.09960940000019"/>
    <s v=""/>
    <n v="1"/>
  </r>
  <r>
    <x v="5"/>
    <n v="375.66162110000005"/>
    <s v=""/>
    <n v="375.66162110000005"/>
    <s v=""/>
    <n v="1"/>
  </r>
  <r>
    <x v="6"/>
    <n v="258.73291009999957"/>
    <s v=""/>
    <n v="258.73291009999957"/>
    <s v=""/>
    <n v="1"/>
  </r>
  <r>
    <x v="7"/>
    <n v="251.42578130000038"/>
    <s v=""/>
    <n v="251.42578130000038"/>
    <s v=""/>
    <n v="1"/>
  </r>
  <r>
    <x v="8"/>
    <n v="265.2001952999999"/>
    <s v=""/>
    <n v="265.2001952999999"/>
    <s v=""/>
    <n v="1"/>
  </r>
  <r>
    <x v="9"/>
    <n v="340.03027339999971"/>
    <s v=""/>
    <n v="340.03027339999971"/>
    <s v=""/>
    <n v="1"/>
  </r>
  <r>
    <x v="10"/>
    <n v="429.1171875"/>
    <s v=""/>
    <n v="429.1171875"/>
    <s v=""/>
    <n v="1"/>
  </r>
  <r>
    <x v="11"/>
    <n v="516.44726559999981"/>
    <s v=""/>
    <n v="516.44726559999981"/>
    <s v=""/>
    <n v="1"/>
  </r>
  <r>
    <x v="12"/>
    <n v="590.84667959999933"/>
    <s v=""/>
    <n v="590.84667959999933"/>
    <s v=""/>
    <n v="1"/>
  </r>
  <r>
    <x v="13"/>
    <n v="516.5859375"/>
    <s v=""/>
    <n v="516.5859375"/>
    <s v=""/>
    <n v="1"/>
  </r>
  <r>
    <x v="14"/>
    <n v="538.56933600000048"/>
    <s v=""/>
    <n v="538.56933600000048"/>
    <s v=""/>
    <n v="1"/>
  </r>
  <r>
    <x v="15"/>
    <n v="341.8955077999999"/>
    <s v=""/>
    <n v="341.8955077999999"/>
    <s v=""/>
    <n v="1"/>
  </r>
  <r>
    <x v="16"/>
    <n v="270.97753910000029"/>
    <s v=""/>
    <n v="270.97753910000029"/>
    <s v=""/>
    <n v="1"/>
  </r>
  <r>
    <x v="17"/>
    <n v="300"/>
    <s v=""/>
    <n v="300"/>
    <s v=""/>
    <n v="1"/>
  </r>
  <r>
    <x v="18"/>
    <n v="544.40625"/>
    <s v=""/>
    <n v="544.40625"/>
    <s v=""/>
    <n v="1"/>
  </r>
  <r>
    <x v="19"/>
    <n v="623.8935547000001"/>
    <s v=""/>
    <n v="623.8935547000001"/>
    <s v=""/>
    <n v="1"/>
  </r>
  <r>
    <x v="20"/>
    <n v="641.03808600000048"/>
    <s v=""/>
    <n v="641.03808600000048"/>
    <s v=""/>
    <n v="1"/>
  </r>
  <r>
    <x v="21"/>
    <n v="701.12597660000029"/>
    <s v=""/>
    <n v="701.12597660000029"/>
    <s v=""/>
    <n v="1"/>
  </r>
  <r>
    <x v="22"/>
    <n v="731.92578119999962"/>
    <s v=""/>
    <n v="731.92578119999962"/>
    <s v=""/>
    <n v="1"/>
  </r>
  <r>
    <x v="23"/>
    <n v="818.43457040000067"/>
    <s v=""/>
    <n v="818.43457040000067"/>
    <s v=""/>
    <n v="1"/>
  </r>
  <r>
    <x v="0"/>
    <n v="623.265625"/>
    <s v=""/>
    <n v="623.265625"/>
    <s v=""/>
    <n v="1"/>
  </r>
  <r>
    <x v="1"/>
    <n v="620.42919919999986"/>
    <s v=""/>
    <n v="620.42919919999986"/>
    <s v=""/>
    <n v="1"/>
  </r>
  <r>
    <x v="2"/>
    <n v="523.75634770000033"/>
    <s v=""/>
    <n v="523.75634770000033"/>
    <s v=""/>
    <n v="1"/>
  </r>
  <r>
    <x v="3"/>
    <n v="663.26611330000014"/>
    <s v=""/>
    <n v="663.26611330000014"/>
    <s v=""/>
    <n v="1"/>
  </r>
  <r>
    <x v="4"/>
    <n v="651.3984375"/>
    <s v=""/>
    <n v="651.3984375"/>
    <s v=""/>
    <n v="1"/>
  </r>
  <r>
    <x v="5"/>
    <n v="467.76904289999948"/>
    <s v=""/>
    <n v="467.76904289999948"/>
    <s v=""/>
    <n v="1"/>
  </r>
  <r>
    <x v="6"/>
    <n v="285.4248047000001"/>
    <s v=""/>
    <n v="285.4248047000001"/>
    <s v=""/>
    <n v="1"/>
  </r>
  <r>
    <x v="7"/>
    <n v="50.348144499999762"/>
    <s v=""/>
    <n v="50.348144499999762"/>
    <s v=""/>
    <n v="1"/>
  </r>
  <r>
    <x v="8"/>
    <n v="-56.2421875"/>
    <n v="-56.2421875"/>
    <s v=""/>
    <n v="1"/>
    <s v=""/>
  </r>
  <r>
    <x v="9"/>
    <n v="-188.15234380000038"/>
    <n v="-188.15234380000038"/>
    <s v=""/>
    <n v="1"/>
    <s v=""/>
  </r>
  <r>
    <x v="10"/>
    <n v="-366.42871100000048"/>
    <n v="-366.42871100000048"/>
    <s v=""/>
    <n v="1"/>
    <s v=""/>
  </r>
  <r>
    <x v="11"/>
    <n v="-422.28027339999971"/>
    <n v="-422.28027339999971"/>
    <s v=""/>
    <n v="1"/>
    <s v=""/>
  </r>
  <r>
    <x v="12"/>
    <n v="-474.5439452999999"/>
    <n v="-474.5439452999999"/>
    <s v=""/>
    <n v="1"/>
    <s v=""/>
  </r>
  <r>
    <x v="13"/>
    <n v="-476.75292959999933"/>
    <n v="-476.75292959999933"/>
    <s v=""/>
    <n v="1"/>
    <s v=""/>
  </r>
  <r>
    <x v="14"/>
    <n v="-442.99609380000038"/>
    <n v="-442.99609380000038"/>
    <s v=""/>
    <n v="1"/>
    <s v=""/>
  </r>
  <r>
    <x v="15"/>
    <n v="-382.79003910000029"/>
    <n v="-382.79003910000029"/>
    <s v=""/>
    <n v="1"/>
    <s v=""/>
  </r>
  <r>
    <x v="16"/>
    <n v="-261.4140625"/>
    <n v="-261.4140625"/>
    <s v=""/>
    <n v="1"/>
    <s v=""/>
  </r>
  <r>
    <x v="17"/>
    <n v="-232.3984375"/>
    <n v="-232.3984375"/>
    <s v=""/>
    <n v="1"/>
    <s v=""/>
  </r>
  <r>
    <x v="18"/>
    <n v="-116.8173827999999"/>
    <n v="-116.8173827999999"/>
    <s v=""/>
    <n v="1"/>
    <s v=""/>
  </r>
  <r>
    <x v="19"/>
    <n v="-62.54492190000019"/>
    <n v="-62.54492190000019"/>
    <s v=""/>
    <n v="1"/>
    <s v=""/>
  </r>
  <r>
    <x v="20"/>
    <n v="38.87695309999981"/>
    <s v=""/>
    <n v="38.87695309999981"/>
    <s v=""/>
    <n v="1"/>
  </r>
  <r>
    <x v="21"/>
    <n v="191.34179679999943"/>
    <s v=""/>
    <n v="191.34179679999943"/>
    <s v=""/>
    <n v="1"/>
  </r>
  <r>
    <x v="22"/>
    <n v="205.38037110000005"/>
    <s v=""/>
    <n v="205.38037110000005"/>
    <s v=""/>
    <n v="1"/>
  </r>
  <r>
    <x v="23"/>
    <n v="289.65869139999995"/>
    <s v=""/>
    <n v="289.65869139999995"/>
    <s v=""/>
    <n v="1"/>
  </r>
  <r>
    <x v="0"/>
    <n v="433.66796880000038"/>
    <s v=""/>
    <n v="433.66796880000038"/>
    <s v=""/>
    <n v="1"/>
  </r>
  <r>
    <x v="1"/>
    <n v="363.88330080000014"/>
    <s v=""/>
    <n v="363.88330080000014"/>
    <s v=""/>
    <n v="1"/>
  </r>
  <r>
    <x v="2"/>
    <n v="254.60009770000033"/>
    <s v=""/>
    <n v="254.60009770000033"/>
    <s v=""/>
    <n v="1"/>
  </r>
  <r>
    <x v="3"/>
    <n v="286.72412110000005"/>
    <s v=""/>
    <n v="286.72412110000005"/>
    <s v=""/>
    <n v="1"/>
  </r>
  <r>
    <x v="4"/>
    <n v="155.82373050000024"/>
    <s v=""/>
    <n v="155.82373050000024"/>
    <s v=""/>
    <n v="1"/>
  </r>
  <r>
    <x v="5"/>
    <n v="232.88916020000033"/>
    <s v=""/>
    <n v="232.88916020000033"/>
    <s v=""/>
    <n v="1"/>
  </r>
  <r>
    <x v="6"/>
    <n v="120.63671869999962"/>
    <s v=""/>
    <n v="120.63671869999962"/>
    <s v=""/>
    <n v="1"/>
  </r>
  <r>
    <x v="7"/>
    <n v="48.524414100000286"/>
    <s v=""/>
    <n v="48.524414100000286"/>
    <s v=""/>
    <n v="1"/>
  </r>
  <r>
    <x v="8"/>
    <n v="-78.473144499999762"/>
    <n v="-78.473144499999762"/>
    <s v=""/>
    <n v="1"/>
    <s v=""/>
  </r>
  <r>
    <x v="9"/>
    <n v="-98.210449199999857"/>
    <n v="-98.210449199999857"/>
    <s v=""/>
    <n v="1"/>
    <s v=""/>
  </r>
  <r>
    <x v="10"/>
    <n v="-243.86181639999995"/>
    <n v="-243.86181639999995"/>
    <s v=""/>
    <n v="1"/>
    <s v=""/>
  </r>
  <r>
    <x v="11"/>
    <n v="-348.0673827999999"/>
    <n v="-348.0673827999999"/>
    <s v=""/>
    <n v="1"/>
    <s v=""/>
  </r>
  <r>
    <x v="12"/>
    <n v="-400.23388669999986"/>
    <n v="-400.23388669999986"/>
    <s v=""/>
    <n v="1"/>
    <s v=""/>
  </r>
  <r>
    <x v="13"/>
    <n v="11.314941399999952"/>
    <s v=""/>
    <n v="11.314941399999952"/>
    <s v=""/>
    <n v="1"/>
  </r>
  <r>
    <x v="14"/>
    <n v="-76.767089900000428"/>
    <n v="-76.767089900000428"/>
    <s v=""/>
    <n v="1"/>
    <s v=""/>
  </r>
  <r>
    <x v="15"/>
    <n v="149.03564449999976"/>
    <s v=""/>
    <n v="149.03564449999976"/>
    <s v=""/>
    <n v="1"/>
  </r>
  <r>
    <x v="16"/>
    <n v="213.30322270000033"/>
    <s v=""/>
    <n v="213.30322270000033"/>
    <s v=""/>
    <n v="1"/>
  </r>
  <r>
    <x v="17"/>
    <n v="123.02929690000019"/>
    <s v=""/>
    <n v="123.02929690000019"/>
    <s v=""/>
    <n v="1"/>
  </r>
  <r>
    <x v="18"/>
    <n v="19.227050699999381"/>
    <s v=""/>
    <n v="19.227050699999381"/>
    <s v=""/>
    <n v="1"/>
  </r>
  <r>
    <x v="19"/>
    <n v="-62.934570299999905"/>
    <n v="-62.934570299999905"/>
    <s v=""/>
    <n v="1"/>
    <s v=""/>
  </r>
  <r>
    <x v="20"/>
    <n v="-17.425781199999619"/>
    <n v="-17.425781199999619"/>
    <s v=""/>
    <n v="1"/>
    <s v=""/>
  </r>
  <r>
    <x v="21"/>
    <n v="65.588378899999952"/>
    <s v=""/>
    <n v="65.588378899999952"/>
    <s v=""/>
    <n v="1"/>
  </r>
  <r>
    <x v="22"/>
    <n v="138.9609375"/>
    <s v=""/>
    <n v="138.9609375"/>
    <s v=""/>
    <n v="1"/>
  </r>
  <r>
    <x v="23"/>
    <n v="180.9013672000001"/>
    <s v=""/>
    <n v="180.9013672000001"/>
    <s v=""/>
    <n v="1"/>
  </r>
  <r>
    <x v="0"/>
    <n v="275.64160160000029"/>
    <s v=""/>
    <n v="275.64160160000029"/>
    <s v=""/>
    <n v="1"/>
  </r>
  <r>
    <x v="1"/>
    <n v="229.71435539999948"/>
    <s v=""/>
    <n v="229.71435539999948"/>
    <s v=""/>
    <n v="1"/>
  </r>
  <r>
    <x v="2"/>
    <n v="52.584960899999714"/>
    <s v=""/>
    <n v="52.584960899999714"/>
    <s v=""/>
    <n v="1"/>
  </r>
  <r>
    <x v="3"/>
    <n v="166.68164059999981"/>
    <s v=""/>
    <n v="166.68164059999981"/>
    <s v=""/>
    <n v="1"/>
  </r>
  <r>
    <x v="4"/>
    <n v="128.140625"/>
    <s v=""/>
    <n v="128.140625"/>
    <s v=""/>
    <n v="1"/>
  </r>
  <r>
    <x v="5"/>
    <n v="40.71875"/>
    <s v=""/>
    <n v="40.71875"/>
    <s v=""/>
    <n v="1"/>
  </r>
  <r>
    <x v="6"/>
    <n v="-22.060058600000048"/>
    <n v="-22.060058600000048"/>
    <s v=""/>
    <n v="1"/>
    <s v=""/>
  </r>
  <r>
    <x v="7"/>
    <n v="-78.969238300000143"/>
    <n v="-78.969238300000143"/>
    <s v=""/>
    <n v="1"/>
    <s v=""/>
  </r>
  <r>
    <x v="8"/>
    <n v="-34.617675800000143"/>
    <n v="-34.617675800000143"/>
    <s v=""/>
    <n v="1"/>
    <s v=""/>
  </r>
  <r>
    <x v="9"/>
    <n v="-122.75878910000029"/>
    <n v="-122.75878910000029"/>
    <s v=""/>
    <n v="1"/>
    <s v=""/>
  </r>
  <r>
    <x v="10"/>
    <n v="144.75585940000019"/>
    <s v=""/>
    <n v="144.75585940000019"/>
    <s v=""/>
    <n v="1"/>
  </r>
  <r>
    <x v="11"/>
    <n v="219.54638680000062"/>
    <s v=""/>
    <n v="219.54638680000062"/>
    <s v=""/>
    <n v="1"/>
  </r>
  <r>
    <x v="12"/>
    <n v="546.44335940000019"/>
    <s v=""/>
    <n v="546.44335940000019"/>
    <s v=""/>
    <n v="1"/>
  </r>
  <r>
    <x v="13"/>
    <n v="811.11865229999967"/>
    <s v=""/>
    <n v="811.11865229999967"/>
    <s v=""/>
    <n v="1"/>
  </r>
  <r>
    <x v="14"/>
    <n v="851.42333979999967"/>
    <s v=""/>
    <n v="851.42333979999967"/>
    <s v=""/>
    <n v="1"/>
  </r>
  <r>
    <x v="15"/>
    <n v="741.23095710000052"/>
    <s v=""/>
    <n v="741.23095710000052"/>
    <s v=""/>
    <n v="1"/>
  </r>
  <r>
    <x v="16"/>
    <n v="593.65478520000033"/>
    <s v=""/>
    <n v="593.65478520000033"/>
    <s v=""/>
    <n v="1"/>
  </r>
  <r>
    <x v="17"/>
    <n v="940.27392580000014"/>
    <s v=""/>
    <n v="940.27392580000014"/>
    <s v=""/>
    <n v="1"/>
  </r>
  <r>
    <x v="18"/>
    <n v="1017.0541991999999"/>
    <s v=""/>
    <n v="1017.0541991999999"/>
    <s v=""/>
    <n v="1"/>
  </r>
  <r>
    <x v="19"/>
    <n v="1027.4121094000002"/>
    <s v=""/>
    <n v="1027.4121094000002"/>
    <s v=""/>
    <n v="1"/>
  </r>
  <r>
    <x v="20"/>
    <n v="1067.3579102000003"/>
    <s v=""/>
    <n v="1067.3579102000003"/>
    <s v=""/>
    <n v="1"/>
  </r>
  <r>
    <x v="21"/>
    <n v="975.80859380000038"/>
    <s v=""/>
    <n v="975.80859380000038"/>
    <s v=""/>
    <n v="1"/>
  </r>
  <r>
    <x v="22"/>
    <n v="548.27880860000005"/>
    <s v=""/>
    <n v="548.27880860000005"/>
    <s v=""/>
    <n v="1"/>
  </r>
  <r>
    <x v="23"/>
    <n v="563.61816410000029"/>
    <s v=""/>
    <n v="563.61816410000029"/>
    <s v=""/>
    <n v="1"/>
  </r>
  <r>
    <x v="0"/>
    <n v="581.51708990000043"/>
    <s v=""/>
    <n v="581.51708990000043"/>
    <s v=""/>
    <n v="1"/>
  </r>
  <r>
    <x v="1"/>
    <n v="529.67919919999986"/>
    <s v=""/>
    <n v="529.67919919999986"/>
    <s v=""/>
    <n v="1"/>
  </r>
  <r>
    <x v="2"/>
    <n v="569.44287110000005"/>
    <s v=""/>
    <n v="569.44287110000005"/>
    <s v=""/>
    <n v="1"/>
  </r>
  <r>
    <x v="3"/>
    <n v="596.99023429999943"/>
    <s v=""/>
    <n v="596.99023429999943"/>
    <s v=""/>
    <n v="1"/>
  </r>
  <r>
    <x v="4"/>
    <n v="486.74169919999986"/>
    <s v=""/>
    <n v="486.74169919999986"/>
    <s v=""/>
    <n v="1"/>
  </r>
  <r>
    <x v="5"/>
    <n v="365.13183589999971"/>
    <s v=""/>
    <n v="365.13183589999971"/>
    <s v=""/>
    <n v="1"/>
  </r>
  <r>
    <x v="6"/>
    <n v="178.93603520000033"/>
    <s v=""/>
    <n v="178.93603520000033"/>
    <s v=""/>
    <n v="1"/>
  </r>
  <r>
    <x v="7"/>
    <n v="180.75390619999962"/>
    <s v=""/>
    <n v="180.75390619999962"/>
    <s v=""/>
    <n v="1"/>
  </r>
  <r>
    <x v="8"/>
    <n v="319.61767580000014"/>
    <s v=""/>
    <n v="319.61767580000014"/>
    <s v=""/>
    <n v="1"/>
  </r>
  <r>
    <x v="9"/>
    <n v="134.25830080000014"/>
    <s v=""/>
    <n v="134.25830080000014"/>
    <s v=""/>
    <n v="1"/>
  </r>
  <r>
    <x v="10"/>
    <n v="60.831543000000238"/>
    <s v=""/>
    <n v="60.831543000000238"/>
    <s v=""/>
    <n v="1"/>
  </r>
  <r>
    <x v="11"/>
    <n v="87.643554700000095"/>
    <s v=""/>
    <n v="87.643554700000095"/>
    <s v=""/>
    <n v="1"/>
  </r>
  <r>
    <x v="12"/>
    <n v="321.0048827999999"/>
    <s v=""/>
    <n v="321.0048827999999"/>
    <s v=""/>
    <n v="1"/>
  </r>
  <r>
    <x v="13"/>
    <n v="434.99902339999971"/>
    <s v=""/>
    <n v="434.99902339999971"/>
    <s v=""/>
    <n v="1"/>
  </r>
  <r>
    <x v="14"/>
    <n v="455.6591797000001"/>
    <s v=""/>
    <n v="455.6591797000001"/>
    <s v=""/>
    <n v="1"/>
  </r>
  <r>
    <x v="15"/>
    <n v="372.43408199999976"/>
    <s v=""/>
    <n v="372.43408199999976"/>
    <s v=""/>
    <n v="1"/>
  </r>
  <r>
    <x v="16"/>
    <n v="286.62060550000024"/>
    <s v=""/>
    <n v="286.62060550000024"/>
    <s v=""/>
    <n v="1"/>
  </r>
  <r>
    <x v="17"/>
    <n v="99.287109299999429"/>
    <s v=""/>
    <n v="99.287109299999429"/>
    <s v=""/>
    <n v="1"/>
  </r>
  <r>
    <x v="18"/>
    <n v="-87.183593699999619"/>
    <n v="-87.183593699999619"/>
    <s v=""/>
    <n v="1"/>
    <s v=""/>
  </r>
  <r>
    <x v="19"/>
    <n v="-143.84277339999971"/>
    <n v="-143.84277339999971"/>
    <s v=""/>
    <n v="1"/>
    <s v=""/>
  </r>
  <r>
    <x v="20"/>
    <n v="-156.85253910000029"/>
    <n v="-156.85253910000029"/>
    <s v=""/>
    <n v="1"/>
    <s v=""/>
  </r>
  <r>
    <x v="21"/>
    <n v="-70.942382900000666"/>
    <n v="-70.942382900000666"/>
    <s v=""/>
    <n v="1"/>
    <s v=""/>
  </r>
  <r>
    <x v="22"/>
    <n v="80.247070299999905"/>
    <s v=""/>
    <n v="80.247070299999905"/>
    <s v=""/>
    <n v="1"/>
  </r>
  <r>
    <x v="23"/>
    <n v="153.67333990000043"/>
    <s v=""/>
    <n v="153.67333990000043"/>
    <s v=""/>
    <n v="1"/>
  </r>
  <r>
    <x v="0"/>
    <n v="166.4013672000001"/>
    <s v=""/>
    <n v="166.4013672000001"/>
    <s v=""/>
    <n v="1"/>
  </r>
  <r>
    <x v="1"/>
    <n v="175.22314460000052"/>
    <s v=""/>
    <n v="175.22314460000052"/>
    <s v=""/>
    <n v="1"/>
  </r>
  <r>
    <x v="2"/>
    <n v="43.596191399999952"/>
    <s v=""/>
    <n v="43.596191399999952"/>
    <s v=""/>
    <n v="1"/>
  </r>
  <r>
    <x v="3"/>
    <n v="-79.250976600000286"/>
    <n v="-79.250976600000286"/>
    <s v=""/>
    <n v="1"/>
    <s v=""/>
  </r>
  <r>
    <x v="4"/>
    <n v="-152.22851570000057"/>
    <n v="-152.22851570000057"/>
    <s v=""/>
    <n v="1"/>
    <s v=""/>
  </r>
  <r>
    <x v="5"/>
    <n v="-116.5029297000001"/>
    <n v="-116.5029297000001"/>
    <s v=""/>
    <n v="1"/>
    <s v=""/>
  </r>
  <r>
    <x v="6"/>
    <n v="-65.754882799999905"/>
    <n v="-65.754882799999905"/>
    <s v=""/>
    <n v="1"/>
    <s v=""/>
  </r>
  <r>
    <x v="7"/>
    <n v="-56.282226999999693"/>
    <n v="-56.282226999999693"/>
    <s v=""/>
    <n v="1"/>
    <s v=""/>
  </r>
  <r>
    <x v="8"/>
    <n v="-59.079101600000286"/>
    <n v="-59.079101600000286"/>
    <s v=""/>
    <n v="1"/>
    <s v=""/>
  </r>
  <r>
    <x v="9"/>
    <n v="-13.11914059999981"/>
    <n v="-13.11914059999981"/>
    <s v=""/>
    <n v="1"/>
    <s v=""/>
  </r>
  <r>
    <x v="10"/>
    <n v="177.94921869999962"/>
    <s v=""/>
    <n v="177.94921869999962"/>
    <s v=""/>
    <n v="1"/>
  </r>
  <r>
    <x v="11"/>
    <n v="257.79345699999976"/>
    <s v=""/>
    <n v="257.79345699999976"/>
    <s v=""/>
    <n v="1"/>
  </r>
  <r>
    <x v="12"/>
    <n v="175.73339839999971"/>
    <s v=""/>
    <n v="175.73339839999971"/>
    <s v=""/>
    <n v="1"/>
  </r>
  <r>
    <x v="13"/>
    <n v="210.67041020000033"/>
    <s v=""/>
    <n v="210.67041020000033"/>
    <s v=""/>
    <n v="1"/>
  </r>
  <r>
    <x v="14"/>
    <n v="206.52978509999957"/>
    <s v=""/>
    <n v="206.52978509999957"/>
    <s v=""/>
    <n v="1"/>
  </r>
  <r>
    <x v="15"/>
    <n v="277.91992190000019"/>
    <s v=""/>
    <n v="277.91992190000019"/>
    <s v=""/>
    <n v="1"/>
  </r>
  <r>
    <x v="16"/>
    <n v="303.92822259999957"/>
    <s v=""/>
    <n v="303.92822259999957"/>
    <s v=""/>
    <n v="1"/>
  </r>
  <r>
    <x v="17"/>
    <n v="270.40722649999952"/>
    <s v=""/>
    <n v="270.40722649999952"/>
    <s v=""/>
    <n v="1"/>
  </r>
  <r>
    <x v="18"/>
    <n v="165.6015625"/>
    <s v=""/>
    <n v="165.6015625"/>
    <s v=""/>
    <n v="1"/>
  </r>
  <r>
    <x v="19"/>
    <n v="231.15429690000019"/>
    <s v=""/>
    <n v="231.15429690000019"/>
    <s v=""/>
    <n v="1"/>
  </r>
  <r>
    <x v="20"/>
    <n v="187.30664059999981"/>
    <s v=""/>
    <n v="187.30664059999981"/>
    <s v=""/>
    <n v="1"/>
  </r>
  <r>
    <x v="21"/>
    <n v="241.48339850000048"/>
    <s v=""/>
    <n v="241.48339850000048"/>
    <s v=""/>
    <n v="1"/>
  </r>
  <r>
    <x v="22"/>
    <n v="290.34277350000048"/>
    <s v=""/>
    <n v="290.34277350000048"/>
    <s v=""/>
    <n v="1"/>
  </r>
  <r>
    <x v="23"/>
    <n v="265.35009770000033"/>
    <s v=""/>
    <n v="265.35009770000033"/>
    <s v=""/>
    <n v="1"/>
  </r>
  <r>
    <x v="0"/>
    <n v="19.377929700000095"/>
    <s v=""/>
    <n v="19.377929700000095"/>
    <s v=""/>
    <n v="1"/>
  </r>
  <r>
    <x v="1"/>
    <n v="39.298339799999667"/>
    <s v=""/>
    <n v="39.298339799999667"/>
    <s v=""/>
    <n v="1"/>
  </r>
  <r>
    <x v="3"/>
    <n v="-12.703125"/>
    <n v="-12.703125"/>
    <s v=""/>
    <n v="1"/>
    <s v=""/>
  </r>
  <r>
    <x v="4"/>
    <n v="-203.27978509999957"/>
    <n v="-203.27978509999957"/>
    <s v=""/>
    <n v="1"/>
    <s v=""/>
  </r>
  <r>
    <x v="5"/>
    <n v="-170.03417959999933"/>
    <n v="-170.03417959999933"/>
    <s v=""/>
    <n v="1"/>
    <s v=""/>
  </r>
  <r>
    <x v="6"/>
    <n v="-237.03320320000057"/>
    <n v="-237.03320320000057"/>
    <s v=""/>
    <n v="1"/>
    <s v=""/>
  </r>
  <r>
    <x v="7"/>
    <n v="-467.38867190000019"/>
    <n v="-467.38867190000019"/>
    <s v=""/>
    <n v="1"/>
    <s v=""/>
  </r>
  <r>
    <x v="8"/>
    <n v="-519.73046839999915"/>
    <n v="-519.73046839999915"/>
    <s v=""/>
    <n v="1"/>
    <s v=""/>
  </r>
  <r>
    <x v="9"/>
    <n v="-330.78710940000019"/>
    <n v="-330.78710940000019"/>
    <s v=""/>
    <n v="1"/>
    <s v=""/>
  </r>
  <r>
    <x v="10"/>
    <n v="-161.52636709999933"/>
    <n v="-161.52636709999933"/>
    <s v=""/>
    <n v="1"/>
    <s v=""/>
  </r>
  <r>
    <x v="11"/>
    <n v="-202.9453125"/>
    <n v="-202.9453125"/>
    <s v=""/>
    <n v="1"/>
    <s v=""/>
  </r>
  <r>
    <x v="12"/>
    <n v="-113.33740240000043"/>
    <n v="-113.33740240000043"/>
    <s v=""/>
    <n v="1"/>
    <s v=""/>
  </r>
  <r>
    <x v="13"/>
    <n v="30.57617190000019"/>
    <s v=""/>
    <n v="30.57617190000019"/>
    <s v=""/>
    <n v="1"/>
  </r>
  <r>
    <x v="14"/>
    <n v="66.760253899999952"/>
    <s v=""/>
    <n v="66.760253899999952"/>
    <s v=""/>
    <n v="1"/>
  </r>
  <r>
    <x v="15"/>
    <n v="123.81933600000048"/>
    <s v=""/>
    <n v="123.81933600000048"/>
    <s v=""/>
    <n v="1"/>
  </r>
  <r>
    <x v="16"/>
    <n v="100.07128910000029"/>
    <s v=""/>
    <n v="100.07128910000029"/>
    <s v=""/>
    <n v="1"/>
  </r>
  <r>
    <x v="17"/>
    <n v="83.920898399999714"/>
    <s v=""/>
    <n v="83.920898399999714"/>
    <s v=""/>
    <n v="1"/>
  </r>
  <r>
    <x v="18"/>
    <n v="21.2265625"/>
    <s v=""/>
    <n v="21.2265625"/>
    <s v=""/>
    <n v="1"/>
  </r>
  <r>
    <x v="19"/>
    <n v="138.0439452999999"/>
    <s v=""/>
    <n v="138.0439452999999"/>
    <s v=""/>
    <n v="1"/>
  </r>
  <r>
    <x v="20"/>
    <n v="106.43847649999952"/>
    <s v=""/>
    <n v="106.43847649999952"/>
    <s v=""/>
    <n v="1"/>
  </r>
  <r>
    <x v="21"/>
    <n v="72.188476499999524"/>
    <s v=""/>
    <n v="72.188476499999524"/>
    <s v=""/>
    <n v="1"/>
  </r>
  <r>
    <x v="22"/>
    <n v="49.268554700000095"/>
    <s v=""/>
    <n v="49.268554700000095"/>
    <s v=""/>
    <n v="1"/>
  </r>
  <r>
    <x v="23"/>
    <n v="32.709961000000476"/>
    <s v=""/>
    <n v="32.709961000000476"/>
    <s v=""/>
    <n v="1"/>
  </r>
  <r>
    <x v="0"/>
    <n v="37.793456999999762"/>
    <s v=""/>
    <n v="37.793456999999762"/>
    <s v=""/>
    <n v="1"/>
  </r>
  <r>
    <x v="1"/>
    <n v="174.30615229999967"/>
    <s v=""/>
    <n v="174.30615229999967"/>
    <s v=""/>
    <n v="1"/>
  </r>
  <r>
    <x v="2"/>
    <n v="325.29541009999957"/>
    <s v=""/>
    <n v="325.29541009999957"/>
    <s v=""/>
    <n v="1"/>
  </r>
  <r>
    <x v="3"/>
    <n v="320.75195309999981"/>
    <s v=""/>
    <n v="320.75195309999981"/>
    <s v=""/>
    <n v="1"/>
  </r>
  <r>
    <x v="4"/>
    <n v="243.46923830000014"/>
    <s v=""/>
    <n v="243.46923830000014"/>
    <s v=""/>
    <n v="1"/>
  </r>
  <r>
    <x v="5"/>
    <n v="185.76123050000024"/>
    <s v=""/>
    <n v="185.76123050000024"/>
    <s v=""/>
    <n v="1"/>
  </r>
  <r>
    <x v="6"/>
    <n v="202.31933589999971"/>
    <s v=""/>
    <n v="202.31933589999971"/>
    <s v=""/>
    <n v="1"/>
  </r>
  <r>
    <x v="7"/>
    <n v="72.778320299999905"/>
    <s v=""/>
    <n v="72.778320299999905"/>
    <s v=""/>
    <n v="1"/>
  </r>
  <r>
    <x v="8"/>
    <n v="-57.128906199999619"/>
    <n v="-57.128906199999619"/>
    <s v=""/>
    <n v="1"/>
    <s v=""/>
  </r>
  <r>
    <x v="9"/>
    <n v="-3.1616211000000476"/>
    <n v="-3.1616211000000476"/>
    <s v=""/>
    <n v="1"/>
    <s v=""/>
  </r>
  <r>
    <x v="10"/>
    <n v="-38.762695299999905"/>
    <n v="-38.762695299999905"/>
    <s v=""/>
    <n v="1"/>
    <s v=""/>
  </r>
  <r>
    <x v="11"/>
    <n v="-26.861816399999952"/>
    <n v="-26.861816399999952"/>
    <s v=""/>
    <n v="1"/>
    <s v=""/>
  </r>
  <r>
    <x v="12"/>
    <n v="-129.35498050000024"/>
    <n v="-129.35498050000024"/>
    <s v=""/>
    <n v="1"/>
    <s v=""/>
  </r>
  <r>
    <x v="13"/>
    <n v="-180.0546875"/>
    <n v="-180.0546875"/>
    <s v=""/>
    <n v="1"/>
    <s v=""/>
  </r>
  <r>
    <x v="14"/>
    <n v="-180.87744139999995"/>
    <n v="-180.87744139999995"/>
    <s v=""/>
    <n v="1"/>
    <s v=""/>
  </r>
  <r>
    <x v="15"/>
    <n v="-163.02587889999995"/>
    <n v="-163.02587889999995"/>
    <s v=""/>
    <n v="1"/>
    <s v=""/>
  </r>
  <r>
    <x v="16"/>
    <n v="-134.52392580000014"/>
    <n v="-134.52392580000014"/>
    <s v=""/>
    <n v="1"/>
    <s v=""/>
  </r>
  <r>
    <x v="17"/>
    <n v="-171.18066399999952"/>
    <n v="-171.18066399999952"/>
    <s v=""/>
    <n v="1"/>
    <s v=""/>
  </r>
  <r>
    <x v="18"/>
    <n v="-219.19189449999976"/>
    <n v="-219.19189449999976"/>
    <s v=""/>
    <n v="1"/>
    <s v=""/>
  </r>
  <r>
    <x v="19"/>
    <n v="-132.5263672000001"/>
    <n v="-132.5263672000001"/>
    <s v=""/>
    <n v="1"/>
    <s v=""/>
  </r>
  <r>
    <x v="20"/>
    <n v="0.65576169999985723"/>
    <s v=""/>
    <n v="0.65576169999985723"/>
    <s v=""/>
    <n v="1"/>
  </r>
  <r>
    <x v="21"/>
    <n v="-59.652343699999619"/>
    <n v="-59.652343699999619"/>
    <s v=""/>
    <n v="1"/>
    <s v=""/>
  </r>
  <r>
    <x v="22"/>
    <n v="-150.79638669999986"/>
    <n v="-150.79638669999986"/>
    <s v=""/>
    <n v="1"/>
    <s v=""/>
  </r>
  <r>
    <x v="23"/>
    <n v="-108.88818360000005"/>
    <n v="-108.88818360000005"/>
    <s v=""/>
    <n v="1"/>
    <s v=""/>
  </r>
  <r>
    <x v="0"/>
    <n v="-93.254394499999762"/>
    <n v="-93.254394499999762"/>
    <s v=""/>
    <n v="1"/>
    <s v=""/>
  </r>
  <r>
    <x v="1"/>
    <n v="176.37890630000038"/>
    <s v=""/>
    <n v="176.37890630000038"/>
    <s v=""/>
    <n v="1"/>
  </r>
  <r>
    <x v="2"/>
    <n v="182.5439452999999"/>
    <s v=""/>
    <n v="182.5439452999999"/>
    <s v=""/>
    <n v="1"/>
  </r>
  <r>
    <x v="3"/>
    <n v="245.19677729999967"/>
    <s v=""/>
    <n v="245.19677729999967"/>
    <s v=""/>
    <n v="1"/>
  </r>
  <r>
    <x v="4"/>
    <n v="273.3310547000001"/>
    <s v=""/>
    <n v="273.3310547000001"/>
    <s v=""/>
    <n v="1"/>
  </r>
  <r>
    <x v="5"/>
    <n v="240.37646479999967"/>
    <s v=""/>
    <n v="240.37646479999967"/>
    <s v=""/>
    <n v="1"/>
  </r>
  <r>
    <x v="6"/>
    <n v="201.78613290000067"/>
    <s v=""/>
    <n v="201.78613290000067"/>
    <s v=""/>
    <n v="1"/>
  </r>
  <r>
    <x v="7"/>
    <n v="-63.09960940000019"/>
    <n v="-63.09960940000019"/>
    <s v=""/>
    <n v="1"/>
    <s v=""/>
  </r>
  <r>
    <x v="8"/>
    <n v="51.955566399999952"/>
    <s v=""/>
    <n v="51.955566399999952"/>
    <s v=""/>
    <n v="1"/>
  </r>
  <r>
    <x v="9"/>
    <n v="37.770996100000048"/>
    <s v=""/>
    <n v="37.770996100000048"/>
    <s v=""/>
    <n v="1"/>
  </r>
  <r>
    <x v="10"/>
    <n v="50.875976499999524"/>
    <s v=""/>
    <n v="50.875976499999524"/>
    <s v=""/>
    <n v="1"/>
  </r>
  <r>
    <x v="11"/>
    <n v="14.231933600000048"/>
    <s v=""/>
    <n v="14.231933600000048"/>
    <s v=""/>
    <n v="1"/>
  </r>
  <r>
    <x v="12"/>
    <n v="-28.696289100000286"/>
    <n v="-28.696289100000286"/>
    <s v=""/>
    <n v="1"/>
    <s v=""/>
  </r>
  <r>
    <x v="13"/>
    <n v="-141.62841800000024"/>
    <n v="-141.62841800000024"/>
    <s v=""/>
    <n v="1"/>
    <s v=""/>
  </r>
  <r>
    <x v="14"/>
    <n v="-84.528808600000048"/>
    <n v="-84.528808600000048"/>
    <s v=""/>
    <n v="1"/>
    <s v=""/>
  </r>
  <r>
    <x v="15"/>
    <n v="-162.17529289999948"/>
    <n v="-162.17529289999948"/>
    <s v=""/>
    <n v="1"/>
    <s v=""/>
  </r>
  <r>
    <x v="16"/>
    <n v="-178.70654300000024"/>
    <n v="-178.70654300000024"/>
    <s v=""/>
    <n v="1"/>
    <s v=""/>
  </r>
  <r>
    <x v="17"/>
    <n v="-141.41357419999986"/>
    <n v="-141.41357419999986"/>
    <s v=""/>
    <n v="1"/>
    <s v=""/>
  </r>
  <r>
    <x v="18"/>
    <n v="-59.377441399999952"/>
    <n v="-59.377441399999952"/>
    <s v=""/>
    <n v="1"/>
    <s v=""/>
  </r>
  <r>
    <x v="19"/>
    <n v="-164.55273440000019"/>
    <n v="-164.55273440000019"/>
    <s v=""/>
    <n v="1"/>
    <s v=""/>
  </r>
  <r>
    <x v="20"/>
    <n v="-205.86572270000033"/>
    <n v="-205.86572270000033"/>
    <s v=""/>
    <n v="1"/>
    <s v=""/>
  </r>
  <r>
    <x v="21"/>
    <n v="-293.9873047000001"/>
    <n v="-293.9873047000001"/>
    <s v=""/>
    <n v="1"/>
    <s v=""/>
  </r>
  <r>
    <x v="22"/>
    <n v="-199.34765630000038"/>
    <n v="-199.34765630000038"/>
    <s v=""/>
    <n v="1"/>
    <s v=""/>
  </r>
  <r>
    <x v="23"/>
    <n v="-179.44873039999948"/>
    <n v="-179.44873039999948"/>
    <s v=""/>
    <n v="1"/>
    <s v=""/>
  </r>
  <r>
    <x v="0"/>
    <n v="-168.18798830000014"/>
    <n v="-168.18798830000014"/>
    <s v=""/>
    <n v="1"/>
    <s v=""/>
  </r>
  <r>
    <x v="1"/>
    <n v="-33.783691399999952"/>
    <n v="-33.783691399999952"/>
    <s v=""/>
    <n v="1"/>
    <s v=""/>
  </r>
  <r>
    <x v="2"/>
    <n v="42.1171875"/>
    <s v=""/>
    <n v="42.1171875"/>
    <s v=""/>
    <n v="1"/>
  </r>
  <r>
    <x v="3"/>
    <n v="-68.740234299999429"/>
    <n v="-68.740234299999429"/>
    <s v=""/>
    <n v="1"/>
    <s v=""/>
  </r>
  <r>
    <x v="4"/>
    <n v="15.477539100000286"/>
    <s v=""/>
    <n v="15.477539100000286"/>
    <s v=""/>
    <n v="1"/>
  </r>
  <r>
    <x v="5"/>
    <n v="74.118652400000428"/>
    <s v=""/>
    <n v="74.118652400000428"/>
    <s v=""/>
    <n v="1"/>
  </r>
  <r>
    <x v="6"/>
    <n v="19.53125"/>
    <s v=""/>
    <n v="19.53125"/>
    <s v=""/>
    <n v="1"/>
  </r>
  <r>
    <x v="7"/>
    <n v="54.436035200000333"/>
    <s v=""/>
    <n v="54.436035200000333"/>
    <s v=""/>
    <n v="1"/>
  </r>
  <r>
    <x v="8"/>
    <n v="60.809570299999905"/>
    <s v=""/>
    <n v="60.809570299999905"/>
    <s v=""/>
    <n v="1"/>
  </r>
  <r>
    <x v="9"/>
    <n v="-62.013183600000048"/>
    <n v="-62.013183600000048"/>
    <s v=""/>
    <n v="1"/>
    <s v=""/>
  </r>
  <r>
    <x v="10"/>
    <n v="-113.95703130000038"/>
    <n v="-113.95703130000038"/>
    <s v=""/>
    <n v="1"/>
    <s v=""/>
  </r>
  <r>
    <x v="11"/>
    <n v="-131.29882809999981"/>
    <n v="-131.29882809999981"/>
    <s v=""/>
    <n v="1"/>
    <s v=""/>
  </r>
  <r>
    <x v="12"/>
    <n v="-340.18847660000029"/>
    <n v="-340.18847660000029"/>
    <s v=""/>
    <n v="1"/>
    <s v=""/>
  </r>
  <r>
    <x v="13"/>
    <n v="-417.5751952999999"/>
    <n v="-417.5751952999999"/>
    <s v=""/>
    <n v="1"/>
    <s v=""/>
  </r>
  <r>
    <x v="14"/>
    <n v="-465.9326172000001"/>
    <n v="-465.9326172000001"/>
    <s v=""/>
    <n v="1"/>
    <s v=""/>
  </r>
  <r>
    <x v="15"/>
    <n v="-351.48583979999967"/>
    <n v="-351.48583979999967"/>
    <s v=""/>
    <n v="1"/>
    <s v=""/>
  </r>
  <r>
    <x v="16"/>
    <n v="-253.23925790000067"/>
    <n v="-253.23925790000067"/>
    <s v=""/>
    <n v="1"/>
    <s v=""/>
  </r>
  <r>
    <x v="17"/>
    <n v="-52.58398440000019"/>
    <n v="-52.58398440000019"/>
    <s v=""/>
    <n v="1"/>
    <s v=""/>
  </r>
  <r>
    <x v="18"/>
    <n v="-44.6015625"/>
    <n v="-44.6015625"/>
    <s v=""/>
    <n v="1"/>
    <s v=""/>
  </r>
  <r>
    <x v="19"/>
    <n v="-190.37646490000043"/>
    <n v="-190.37646490000043"/>
    <s v=""/>
    <n v="1"/>
    <s v=""/>
  </r>
  <r>
    <x v="20"/>
    <n v="-249.50146479999967"/>
    <n v="-249.50146479999967"/>
    <s v=""/>
    <n v="1"/>
    <s v=""/>
  </r>
  <r>
    <x v="21"/>
    <n v="-310.50732419999986"/>
    <n v="-310.50732419999986"/>
    <s v=""/>
    <n v="1"/>
    <s v=""/>
  </r>
  <r>
    <x v="22"/>
    <n v="-280.1142577999999"/>
    <n v="-280.1142577999999"/>
    <s v=""/>
    <n v="1"/>
    <s v=""/>
  </r>
  <r>
    <x v="23"/>
    <n v="-241.11279289999948"/>
    <n v="-241.11279289999948"/>
    <s v=""/>
    <n v="1"/>
    <s v=""/>
  </r>
  <r>
    <x v="0"/>
    <n v="-161.3125"/>
    <n v="-161.3125"/>
    <s v=""/>
    <n v="1"/>
    <s v=""/>
  </r>
  <r>
    <x v="1"/>
    <n v="-86.0234375"/>
    <n v="-86.0234375"/>
    <s v=""/>
    <n v="1"/>
    <s v=""/>
  </r>
  <r>
    <x v="2"/>
    <n v="-194.4814452999999"/>
    <n v="-194.4814452999999"/>
    <s v=""/>
    <n v="1"/>
    <s v=""/>
  </r>
  <r>
    <x v="3"/>
    <n v="-26.750488300000143"/>
    <n v="-26.750488300000143"/>
    <s v=""/>
    <n v="1"/>
    <s v=""/>
  </r>
  <r>
    <x v="4"/>
    <n v="56.282226499999524"/>
    <s v=""/>
    <n v="56.282226499999524"/>
    <s v=""/>
    <n v="1"/>
  </r>
  <r>
    <x v="5"/>
    <n v="-18.732910200000333"/>
    <n v="-18.732910200000333"/>
    <s v=""/>
    <n v="1"/>
    <s v=""/>
  </r>
  <r>
    <x v="6"/>
    <n v="30.979492200000095"/>
    <s v=""/>
    <n v="30.979492200000095"/>
    <s v=""/>
    <n v="1"/>
  </r>
  <r>
    <x v="7"/>
    <n v="-92.200195299999905"/>
    <n v="-92.200195299999905"/>
    <s v=""/>
    <n v="1"/>
    <s v=""/>
  </r>
  <r>
    <x v="8"/>
    <n v="-123.16015630000038"/>
    <n v="-123.16015630000038"/>
    <s v=""/>
    <n v="1"/>
    <s v=""/>
  </r>
  <r>
    <x v="9"/>
    <n v="-135.4033202999999"/>
    <n v="-135.4033202999999"/>
    <s v=""/>
    <n v="1"/>
    <s v=""/>
  </r>
  <r>
    <x v="10"/>
    <n v="-120.90136709999933"/>
    <n v="-120.90136709999933"/>
    <s v=""/>
    <n v="1"/>
    <s v=""/>
  </r>
  <r>
    <x v="11"/>
    <n v="-54.407714799999667"/>
    <n v="-54.407714799999667"/>
    <s v=""/>
    <n v="1"/>
    <s v=""/>
  </r>
  <r>
    <x v="12"/>
    <n v="-28.535156300000381"/>
    <n v="-28.535156300000381"/>
    <s v=""/>
    <n v="1"/>
    <s v=""/>
  </r>
  <r>
    <x v="13"/>
    <n v="-16.79882809999981"/>
    <n v="-16.79882809999981"/>
    <s v=""/>
    <n v="1"/>
    <s v=""/>
  </r>
  <r>
    <x v="14"/>
    <n v="-113.74267580000014"/>
    <n v="-113.74267580000014"/>
    <s v=""/>
    <n v="1"/>
    <s v=""/>
  </r>
  <r>
    <x v="15"/>
    <n v="-261.03271490000043"/>
    <n v="-261.03271490000043"/>
    <s v=""/>
    <n v="1"/>
    <s v=""/>
  </r>
  <r>
    <x v="16"/>
    <n v="-280.57519540000067"/>
    <n v="-280.57519540000067"/>
    <s v=""/>
    <n v="1"/>
    <s v=""/>
  </r>
  <r>
    <x v="17"/>
    <n v="-198.7998047000001"/>
    <n v="-198.7998047000001"/>
    <s v=""/>
    <n v="1"/>
    <s v=""/>
  </r>
  <r>
    <x v="18"/>
    <n v="-162.26953119999962"/>
    <n v="-162.26953119999962"/>
    <s v=""/>
    <n v="1"/>
    <s v=""/>
  </r>
  <r>
    <x v="19"/>
    <n v="-236.85351559999981"/>
    <n v="-236.85351559999981"/>
    <s v=""/>
    <n v="1"/>
    <s v=""/>
  </r>
  <r>
    <x v="20"/>
    <n v="-207.5751952999999"/>
    <n v="-207.5751952999999"/>
    <s v=""/>
    <n v="1"/>
    <s v=""/>
  </r>
  <r>
    <x v="21"/>
    <n v="-162.3544922000001"/>
    <n v="-162.3544922000001"/>
    <s v=""/>
    <n v="1"/>
    <s v=""/>
  </r>
  <r>
    <x v="22"/>
    <n v="-167.69091789999948"/>
    <n v="-167.69091789999948"/>
    <s v=""/>
    <n v="1"/>
    <s v=""/>
  </r>
  <r>
    <x v="23"/>
    <n v="-159.65087889999995"/>
    <n v="-159.65087889999995"/>
    <s v=""/>
    <n v="1"/>
    <s v=""/>
  </r>
  <r>
    <x v="0"/>
    <n v="-94.854492200000095"/>
    <n v="-94.854492200000095"/>
    <s v=""/>
    <n v="1"/>
    <s v=""/>
  </r>
  <r>
    <x v="1"/>
    <n v="67.070800800000143"/>
    <s v=""/>
    <n v="67.070800800000143"/>
    <s v=""/>
    <n v="1"/>
  </r>
  <r>
    <x v="2"/>
    <n v="11.502929700000095"/>
    <s v=""/>
    <n v="11.502929700000095"/>
    <s v=""/>
    <n v="1"/>
  </r>
  <r>
    <x v="3"/>
    <n v="-24.790038999999524"/>
    <n v="-24.790038999999524"/>
    <s v=""/>
    <n v="1"/>
    <s v=""/>
  </r>
  <r>
    <x v="4"/>
    <n v="-113.63916009999957"/>
    <n v="-113.63916009999957"/>
    <s v=""/>
    <n v="1"/>
    <s v=""/>
  </r>
  <r>
    <x v="5"/>
    <n v="-53.345214799999667"/>
    <n v="-53.345214799999667"/>
    <s v=""/>
    <n v="1"/>
    <s v=""/>
  </r>
  <r>
    <x v="6"/>
    <n v="-98.188964799999667"/>
    <n v="-98.188964799999667"/>
    <s v=""/>
    <n v="1"/>
    <s v=""/>
  </r>
  <r>
    <x v="7"/>
    <n v="-124.91796869999962"/>
    <n v="-124.91796869999962"/>
    <s v=""/>
    <n v="1"/>
    <s v=""/>
  </r>
  <r>
    <x v="8"/>
    <n v="-112.51464850000048"/>
    <n v="-112.51464850000048"/>
    <s v=""/>
    <n v="1"/>
    <s v=""/>
  </r>
  <r>
    <x v="9"/>
    <n v="-75.522460899999714"/>
    <n v="-75.522460899999714"/>
    <s v=""/>
    <n v="1"/>
    <s v=""/>
  </r>
  <r>
    <x v="10"/>
    <n v="-8.3994139999995241"/>
    <n v="-8.3994139999995241"/>
    <s v=""/>
    <n v="1"/>
    <s v=""/>
  </r>
  <r>
    <x v="11"/>
    <n v="-23.227539100000286"/>
    <n v="-23.227539100000286"/>
    <s v=""/>
    <n v="1"/>
    <s v=""/>
  </r>
  <r>
    <x v="12"/>
    <n v="90.027343699999619"/>
    <s v=""/>
    <n v="90.027343699999619"/>
    <s v=""/>
    <n v="1"/>
  </r>
  <r>
    <x v="13"/>
    <n v="20.151367200000095"/>
    <s v=""/>
    <n v="20.151367200000095"/>
    <s v=""/>
    <n v="1"/>
  </r>
  <r>
    <x v="14"/>
    <n v="-40.71289059999981"/>
    <n v="-40.71289059999981"/>
    <s v=""/>
    <n v="1"/>
    <s v=""/>
  </r>
  <r>
    <x v="15"/>
    <n v="-41.270996100000048"/>
    <n v="-41.270996100000048"/>
    <s v=""/>
    <n v="1"/>
    <s v=""/>
  </r>
  <r>
    <x v="16"/>
    <n v="-38.627929700000095"/>
    <n v="-38.627929700000095"/>
    <s v=""/>
    <n v="1"/>
    <s v=""/>
  </r>
  <r>
    <x v="17"/>
    <n v="-137.5830077999999"/>
    <n v="-137.5830077999999"/>
    <s v=""/>
    <n v="1"/>
    <s v=""/>
  </r>
  <r>
    <x v="18"/>
    <n v="-154.75097649999952"/>
    <n v="-154.75097649999952"/>
    <s v=""/>
    <n v="1"/>
    <s v=""/>
  </r>
  <r>
    <x v="19"/>
    <n v="-259.95703130000038"/>
    <n v="-259.95703130000038"/>
    <s v=""/>
    <n v="1"/>
    <s v=""/>
  </r>
  <r>
    <x v="20"/>
    <n v="-228.86328119999962"/>
    <n v="-228.86328119999962"/>
    <s v=""/>
    <n v="1"/>
    <s v=""/>
  </r>
  <r>
    <x v="21"/>
    <n v="-192.29589839999971"/>
    <n v="-192.29589839999971"/>
    <s v=""/>
    <n v="1"/>
    <s v=""/>
  </r>
  <r>
    <x v="22"/>
    <n v="-183.60205069999938"/>
    <n v="-183.60205069999938"/>
    <s v=""/>
    <n v="1"/>
    <s v=""/>
  </r>
  <r>
    <x v="23"/>
    <n v="-186.67724610000005"/>
    <n v="-186.67724610000005"/>
    <s v=""/>
    <n v="1"/>
    <s v=""/>
  </r>
  <r>
    <x v="0"/>
    <n v="-144.28857419999986"/>
    <n v="-144.28857419999986"/>
    <s v=""/>
    <n v="1"/>
    <s v=""/>
  </r>
  <r>
    <x v="1"/>
    <n v="67.469238300000143"/>
    <s v=""/>
    <n v="67.469238300000143"/>
    <s v=""/>
    <n v="1"/>
  </r>
  <r>
    <x v="2"/>
    <n v="36.842285200000333"/>
    <s v=""/>
    <n v="36.842285200000333"/>
    <s v=""/>
    <n v="1"/>
  </r>
  <r>
    <x v="3"/>
    <n v="-19.811523500000476"/>
    <n v="-19.811523500000476"/>
    <s v=""/>
    <n v="1"/>
    <s v=""/>
  </r>
  <r>
    <x v="4"/>
    <n v="24.879882799999905"/>
    <s v=""/>
    <n v="24.879882799999905"/>
    <s v=""/>
    <n v="1"/>
  </r>
  <r>
    <x v="5"/>
    <n v="-20.868652400000428"/>
    <n v="-20.868652400000428"/>
    <s v=""/>
    <n v="1"/>
    <s v=""/>
  </r>
  <r>
    <x v="6"/>
    <n v="95.124023500000476"/>
    <s v=""/>
    <n v="95.124023500000476"/>
    <s v=""/>
    <n v="1"/>
  </r>
  <r>
    <x v="7"/>
    <n v="8.3720702999999048"/>
    <s v=""/>
    <n v="8.3720702999999048"/>
    <s v=""/>
    <n v="1"/>
  </r>
  <r>
    <x v="8"/>
    <n v="37.850586000000476"/>
    <s v=""/>
    <n v="37.850586000000476"/>
    <s v=""/>
    <n v="1"/>
  </r>
  <r>
    <x v="9"/>
    <n v="61.260253899999952"/>
    <s v=""/>
    <n v="61.260253899999952"/>
    <s v=""/>
    <n v="1"/>
  </r>
  <r>
    <x v="10"/>
    <n v="108.49560550000024"/>
    <s v=""/>
    <n v="108.49560550000024"/>
    <s v=""/>
    <n v="1"/>
  </r>
  <r>
    <x v="11"/>
    <n v="95.263183600000048"/>
    <s v=""/>
    <n v="95.263183600000048"/>
    <s v=""/>
    <n v="1"/>
  </r>
  <r>
    <x v="12"/>
    <n v="92.668945299999905"/>
    <s v=""/>
    <n v="92.668945299999905"/>
    <s v=""/>
    <n v="1"/>
  </r>
  <r>
    <x v="13"/>
    <n v="141.82421869999962"/>
    <s v=""/>
    <n v="141.82421869999962"/>
    <s v=""/>
    <n v="1"/>
  </r>
  <r>
    <x v="14"/>
    <n v="-7.7641602000003331"/>
    <n v="-7.7641602000003331"/>
    <s v=""/>
    <n v="1"/>
    <s v=""/>
  </r>
  <r>
    <x v="15"/>
    <n v="-68.186523500000476"/>
    <n v="-68.186523500000476"/>
    <s v=""/>
    <n v="1"/>
    <s v=""/>
  </r>
  <r>
    <x v="16"/>
    <n v="-165.671875"/>
    <n v="-165.671875"/>
    <s v=""/>
    <n v="1"/>
    <s v=""/>
  </r>
  <r>
    <x v="17"/>
    <n v="-233.62451169999986"/>
    <n v="-233.62451169999986"/>
    <s v=""/>
    <n v="1"/>
    <s v=""/>
  </r>
  <r>
    <x v="18"/>
    <n v="-96.39648440000019"/>
    <n v="-96.39648440000019"/>
    <s v=""/>
    <n v="1"/>
    <s v=""/>
  </r>
  <r>
    <x v="19"/>
    <n v="160.32177729999967"/>
    <s v=""/>
    <n v="160.32177729999967"/>
    <s v=""/>
    <n v="1"/>
  </r>
  <r>
    <x v="20"/>
    <n v="301.86181639999995"/>
    <s v=""/>
    <n v="301.86181639999995"/>
    <s v=""/>
    <n v="1"/>
  </r>
  <r>
    <x v="21"/>
    <n v="403.35742179999943"/>
    <s v=""/>
    <n v="403.35742179999943"/>
    <s v=""/>
    <n v="1"/>
  </r>
  <r>
    <x v="22"/>
    <n v="438.11376960000052"/>
    <s v=""/>
    <n v="438.11376960000052"/>
    <s v=""/>
    <n v="1"/>
  </r>
  <r>
    <x v="23"/>
    <n v="429.98974610000005"/>
    <s v=""/>
    <n v="429.98974610000005"/>
    <s v=""/>
    <n v="1"/>
  </r>
  <r>
    <x v="0"/>
    <n v="508.19580069999938"/>
    <s v=""/>
    <n v="508.19580069999938"/>
    <s v=""/>
    <n v="1"/>
  </r>
  <r>
    <x v="1"/>
    <n v="674.42431639999995"/>
    <s v=""/>
    <n v="674.42431639999995"/>
    <s v=""/>
    <n v="1"/>
  </r>
  <r>
    <x v="2"/>
    <n v="795.94726559999981"/>
    <s v=""/>
    <n v="795.94726559999981"/>
    <s v=""/>
    <n v="1"/>
  </r>
  <r>
    <x v="3"/>
    <n v="832.40234380000038"/>
    <s v=""/>
    <n v="832.40234380000038"/>
    <s v=""/>
    <n v="1"/>
  </r>
  <r>
    <x v="4"/>
    <n v="844.26953130000038"/>
    <s v=""/>
    <n v="844.26953130000038"/>
    <s v=""/>
    <n v="1"/>
  </r>
  <r>
    <x v="5"/>
    <n v="866.39306639999995"/>
    <s v=""/>
    <n v="866.39306639999995"/>
    <s v=""/>
    <n v="1"/>
  </r>
  <r>
    <x v="6"/>
    <n v="881.27294919999986"/>
    <s v=""/>
    <n v="881.27294919999986"/>
    <s v=""/>
    <n v="1"/>
  </r>
  <r>
    <x v="7"/>
    <n v="749.85351559999981"/>
    <s v=""/>
    <n v="749.85351559999981"/>
    <s v=""/>
    <n v="1"/>
  </r>
  <r>
    <x v="8"/>
    <n v="677.98242190000019"/>
    <s v=""/>
    <n v="677.98242190000019"/>
    <s v=""/>
    <n v="1"/>
  </r>
  <r>
    <x v="9"/>
    <n v="628.1513672000001"/>
    <s v=""/>
    <n v="628.1513672000001"/>
    <s v=""/>
    <n v="1"/>
  </r>
  <r>
    <x v="10"/>
    <n v="509.8173827999999"/>
    <s v=""/>
    <n v="509.8173827999999"/>
    <s v=""/>
    <n v="1"/>
  </r>
  <r>
    <x v="11"/>
    <n v="356.04492190000019"/>
    <s v=""/>
    <n v="356.04492190000019"/>
    <s v=""/>
    <n v="1"/>
  </r>
  <r>
    <x v="12"/>
    <n v="208.13134759999957"/>
    <s v=""/>
    <n v="208.13134759999957"/>
    <s v=""/>
    <n v="1"/>
  </r>
  <r>
    <x v="13"/>
    <n v="121.2421875"/>
    <s v=""/>
    <n v="121.2421875"/>
    <s v=""/>
    <n v="1"/>
  </r>
  <r>
    <x v="14"/>
    <n v="-70.401855500000238"/>
    <n v="-70.401855500000238"/>
    <s v=""/>
    <n v="1"/>
    <s v=""/>
  </r>
  <r>
    <x v="15"/>
    <n v="-232.25830069999938"/>
    <n v="-232.25830069999938"/>
    <s v=""/>
    <n v="1"/>
    <s v=""/>
  </r>
  <r>
    <x v="16"/>
    <n v="-241.46044919999986"/>
    <n v="-241.46044919999986"/>
    <s v=""/>
    <n v="1"/>
    <s v=""/>
  </r>
  <r>
    <x v="17"/>
    <n v="-199.55566410000029"/>
    <n v="-199.55566410000029"/>
    <s v=""/>
    <n v="1"/>
    <s v=""/>
  </r>
  <r>
    <x v="18"/>
    <n v="-6.5063477000003331"/>
    <n v="-6.5063477000003331"/>
    <s v=""/>
    <n v="1"/>
    <s v=""/>
  </r>
  <r>
    <x v="19"/>
    <n v="279.91015630000038"/>
    <s v=""/>
    <n v="279.91015630000038"/>
    <s v=""/>
    <n v="1"/>
  </r>
  <r>
    <x v="20"/>
    <n v="432.75683600000048"/>
    <s v=""/>
    <n v="432.75683600000048"/>
    <s v=""/>
    <n v="1"/>
  </r>
  <r>
    <x v="21"/>
    <n v="493.34375"/>
    <s v=""/>
    <n v="493.34375"/>
    <s v=""/>
    <n v="1"/>
  </r>
  <r>
    <x v="22"/>
    <n v="553.93066410000029"/>
    <s v=""/>
    <n v="553.93066410000029"/>
    <s v=""/>
    <n v="1"/>
  </r>
  <r>
    <x v="23"/>
    <n v="607.46679679999943"/>
    <s v=""/>
    <n v="607.46679679999943"/>
    <s v=""/>
    <n v="1"/>
  </r>
  <r>
    <x v="0"/>
    <n v="633.8857422000001"/>
    <s v=""/>
    <n v="633.8857422000001"/>
    <s v=""/>
    <n v="1"/>
  </r>
  <r>
    <x v="1"/>
    <n v="252.8623047000001"/>
    <s v=""/>
    <n v="252.8623047000001"/>
    <s v=""/>
    <n v="1"/>
  </r>
  <r>
    <x v="2"/>
    <n v="246.78369139999995"/>
    <s v=""/>
    <n v="246.78369139999995"/>
    <s v=""/>
    <n v="1"/>
  </r>
  <r>
    <x v="3"/>
    <n v="204.78515619999962"/>
    <s v=""/>
    <n v="204.78515619999962"/>
    <s v=""/>
    <n v="1"/>
  </r>
  <r>
    <x v="4"/>
    <n v="203.24316399999952"/>
    <s v=""/>
    <n v="203.24316399999952"/>
    <s v=""/>
    <n v="1"/>
  </r>
  <r>
    <x v="5"/>
    <n v="168.27783199999976"/>
    <s v=""/>
    <n v="168.27783199999976"/>
    <s v=""/>
    <n v="1"/>
  </r>
  <r>
    <x v="6"/>
    <n v="192.10205080000014"/>
    <s v=""/>
    <n v="192.10205080000014"/>
    <s v=""/>
    <n v="1"/>
  </r>
  <r>
    <x v="7"/>
    <n v="240.66308589999971"/>
    <s v=""/>
    <n v="240.66308589999971"/>
    <s v=""/>
    <n v="1"/>
  </r>
  <r>
    <x v="8"/>
    <n v="318.7861327999999"/>
    <s v=""/>
    <n v="318.7861327999999"/>
    <s v=""/>
    <n v="1"/>
  </r>
  <r>
    <x v="9"/>
    <n v="311.07910160000029"/>
    <s v=""/>
    <n v="311.07910160000029"/>
    <s v=""/>
    <n v="1"/>
  </r>
  <r>
    <x v="10"/>
    <n v="268.31396479999967"/>
    <s v=""/>
    <n v="268.31396479999967"/>
    <s v=""/>
    <n v="1"/>
  </r>
  <r>
    <x v="11"/>
    <n v="161.07714850000048"/>
    <s v=""/>
    <n v="161.07714850000048"/>
    <s v=""/>
    <n v="1"/>
  </r>
  <r>
    <x v="12"/>
    <n v="72.997070299999905"/>
    <s v=""/>
    <n v="72.997070299999905"/>
    <s v=""/>
    <n v="1"/>
  </r>
  <r>
    <x v="13"/>
    <n v="-105.0048827999999"/>
    <n v="-105.0048827999999"/>
    <s v=""/>
    <n v="1"/>
    <s v=""/>
  </r>
  <r>
    <x v="14"/>
    <n v="-340.58447270000033"/>
    <n v="-340.58447270000033"/>
    <s v=""/>
    <n v="1"/>
    <s v=""/>
  </r>
  <r>
    <x v="15"/>
    <n v="-359.671875"/>
    <n v="-359.671875"/>
    <s v=""/>
    <n v="1"/>
    <s v=""/>
  </r>
  <r>
    <x v="16"/>
    <n v="-316.49414059999981"/>
    <n v="-316.49414059999981"/>
    <s v=""/>
    <n v="1"/>
    <s v=""/>
  </r>
  <r>
    <x v="17"/>
    <n v="-247.8701172000001"/>
    <n v="-247.8701172000001"/>
    <s v=""/>
    <n v="1"/>
    <s v=""/>
  </r>
  <r>
    <x v="18"/>
    <n v="1.4648399999714456E-2"/>
    <s v=""/>
    <n v="1.4648399999714456E-2"/>
    <s v=""/>
    <n v="1"/>
  </r>
  <r>
    <x v="19"/>
    <n v="380.90527339999971"/>
    <s v=""/>
    <n v="380.90527339999971"/>
    <s v=""/>
    <n v="1"/>
  </r>
  <r>
    <x v="20"/>
    <n v="620.36328119999962"/>
    <s v=""/>
    <n v="620.36328119999962"/>
    <s v=""/>
    <n v="1"/>
  </r>
  <r>
    <x v="21"/>
    <n v="696.55566399999952"/>
    <s v=""/>
    <n v="696.55566399999952"/>
    <s v=""/>
    <n v="1"/>
  </r>
  <r>
    <x v="22"/>
    <n v="745.82470699999976"/>
    <s v=""/>
    <n v="745.82470699999976"/>
    <s v=""/>
    <n v="1"/>
  </r>
  <r>
    <x v="23"/>
    <n v="686.74609369999962"/>
    <s v=""/>
    <n v="686.74609369999962"/>
    <s v=""/>
    <n v="1"/>
  </r>
  <r>
    <x v="0"/>
    <n v="620.46289059999981"/>
    <s v=""/>
    <n v="620.46289059999981"/>
    <s v=""/>
    <n v="1"/>
  </r>
  <r>
    <x v="1"/>
    <n v="479.18359369999962"/>
    <s v=""/>
    <n v="479.18359369999962"/>
    <s v=""/>
    <n v="1"/>
  </r>
  <r>
    <x v="2"/>
    <n v="424.53320309999981"/>
    <s v=""/>
    <n v="424.53320309999981"/>
    <s v=""/>
    <n v="1"/>
  </r>
  <r>
    <x v="3"/>
    <n v="473.88623039999948"/>
    <s v=""/>
    <n v="473.88623039999948"/>
    <s v=""/>
    <n v="1"/>
  </r>
  <r>
    <x v="4"/>
    <n v="420.65478509999957"/>
    <s v=""/>
    <n v="420.65478509999957"/>
    <s v=""/>
    <n v="1"/>
  </r>
  <r>
    <x v="5"/>
    <n v="512.53759759999957"/>
    <s v=""/>
    <n v="512.53759759999957"/>
    <s v=""/>
    <n v="1"/>
  </r>
  <r>
    <x v="6"/>
    <n v="626.31152339999971"/>
    <s v=""/>
    <n v="626.31152339999971"/>
    <s v=""/>
    <n v="1"/>
  </r>
  <r>
    <x v="7"/>
    <n v="644.61669919999986"/>
    <s v=""/>
    <n v="644.61669919999986"/>
    <s v=""/>
    <n v="1"/>
  </r>
  <r>
    <x v="8"/>
    <n v="597.17724610000005"/>
    <s v=""/>
    <n v="597.17724610000005"/>
    <s v=""/>
    <n v="1"/>
  </r>
  <r>
    <x v="9"/>
    <n v="328.82128910000029"/>
    <s v=""/>
    <n v="328.82128910000029"/>
    <s v=""/>
    <n v="1"/>
  </r>
  <r>
    <x v="10"/>
    <n v="357.10009770000033"/>
    <s v=""/>
    <n v="357.10009770000033"/>
    <s v=""/>
    <n v="1"/>
  </r>
  <r>
    <x v="11"/>
    <n v="343.41943360000005"/>
    <s v=""/>
    <n v="343.41943360000005"/>
    <s v=""/>
    <n v="1"/>
  </r>
  <r>
    <x v="12"/>
    <n v="205.06738290000067"/>
    <s v=""/>
    <n v="205.06738290000067"/>
    <s v=""/>
    <n v="1"/>
  </r>
  <r>
    <x v="13"/>
    <n v="270.38037110000005"/>
    <s v=""/>
    <n v="270.38037110000005"/>
    <s v=""/>
    <n v="1"/>
  </r>
  <r>
    <x v="14"/>
    <n v="130.1796875"/>
    <s v=""/>
    <n v="130.1796875"/>
    <s v=""/>
    <n v="1"/>
  </r>
  <r>
    <x v="15"/>
    <n v="-93.492675699999381"/>
    <n v="-93.492675699999381"/>
    <s v=""/>
    <n v="1"/>
    <s v=""/>
  </r>
  <r>
    <x v="16"/>
    <n v="11.219726499999524"/>
    <s v=""/>
    <n v="11.219726499999524"/>
    <s v=""/>
    <n v="1"/>
  </r>
  <r>
    <x v="17"/>
    <n v="-18.513183600000048"/>
    <n v="-18.513183600000048"/>
    <s v=""/>
    <n v="1"/>
    <s v=""/>
  </r>
  <r>
    <x v="18"/>
    <n v="96.581542899999477"/>
    <s v=""/>
    <n v="96.581542899999477"/>
    <s v=""/>
    <n v="1"/>
  </r>
  <r>
    <x v="19"/>
    <n v="257.98583990000043"/>
    <s v=""/>
    <n v="257.98583990000043"/>
    <s v=""/>
    <n v="1"/>
  </r>
  <r>
    <x v="20"/>
    <n v="359.50537110000005"/>
    <s v=""/>
    <n v="359.50537110000005"/>
    <s v=""/>
    <n v="1"/>
  </r>
  <r>
    <x v="21"/>
    <n v="332.9091797000001"/>
    <s v=""/>
    <n v="332.9091797000001"/>
    <s v=""/>
    <n v="1"/>
  </r>
  <r>
    <x v="22"/>
    <n v="336.07080080000014"/>
    <s v=""/>
    <n v="336.07080080000014"/>
    <s v=""/>
    <n v="1"/>
  </r>
  <r>
    <x v="23"/>
    <n v="326.46679690000019"/>
    <s v=""/>
    <n v="326.46679690000019"/>
    <s v=""/>
    <n v="1"/>
  </r>
  <r>
    <x v="0"/>
    <n v="359.76611330000014"/>
    <s v=""/>
    <n v="359.76611330000014"/>
    <s v=""/>
    <n v="1"/>
  </r>
  <r>
    <x v="1"/>
    <n v="120.4375"/>
    <s v=""/>
    <n v="120.4375"/>
    <s v=""/>
    <n v="1"/>
  </r>
  <r>
    <x v="2"/>
    <n v="10.5625"/>
    <s v=""/>
    <n v="10.5625"/>
    <s v=""/>
    <n v="1"/>
  </r>
  <r>
    <x v="3"/>
    <n v="86.967285200000333"/>
    <s v=""/>
    <n v="86.967285200000333"/>
    <s v=""/>
    <n v="1"/>
  </r>
  <r>
    <x v="4"/>
    <n v="193.34326169999986"/>
    <s v=""/>
    <n v="193.34326169999986"/>
    <s v=""/>
    <n v="1"/>
  </r>
  <r>
    <x v="5"/>
    <n v="354.1201172000001"/>
    <s v=""/>
    <n v="354.1201172000001"/>
    <s v=""/>
    <n v="1"/>
  </r>
  <r>
    <x v="6"/>
    <n v="500.10498050000024"/>
    <s v=""/>
    <n v="500.10498050000024"/>
    <s v=""/>
    <n v="1"/>
  </r>
  <r>
    <x v="7"/>
    <n v="742.70458979999967"/>
    <s v=""/>
    <n v="742.70458979999967"/>
    <s v=""/>
    <n v="1"/>
  </r>
  <r>
    <x v="8"/>
    <n v="865.51123050000024"/>
    <s v=""/>
    <n v="865.51123050000024"/>
    <s v=""/>
    <n v="1"/>
  </r>
  <r>
    <x v="9"/>
    <n v="758.8232422000001"/>
    <s v=""/>
    <n v="758.8232422000001"/>
    <s v=""/>
    <n v="1"/>
  </r>
  <r>
    <x v="10"/>
    <n v="561.02929690000019"/>
    <s v=""/>
    <n v="561.02929690000019"/>
    <s v=""/>
    <n v="1"/>
  </r>
  <r>
    <x v="11"/>
    <n v="229.86376949999976"/>
    <s v=""/>
    <n v="229.86376949999976"/>
    <s v=""/>
    <n v="1"/>
  </r>
  <r>
    <x v="12"/>
    <n v="171.95996089999971"/>
    <s v=""/>
    <n v="171.95996089999971"/>
    <s v=""/>
    <n v="1"/>
  </r>
  <r>
    <x v="13"/>
    <n v="246.84570309999981"/>
    <s v=""/>
    <n v="246.84570309999981"/>
    <s v=""/>
    <n v="1"/>
  </r>
  <r>
    <x v="14"/>
    <n v="102.23095699999976"/>
    <s v=""/>
    <n v="102.23095699999976"/>
    <s v=""/>
    <n v="1"/>
  </r>
  <r>
    <x v="15"/>
    <n v="52.675293000000238"/>
    <s v=""/>
    <n v="52.675293000000238"/>
    <s v=""/>
    <n v="1"/>
  </r>
  <r>
    <x v="16"/>
    <n v="35.564453200000571"/>
    <s v=""/>
    <n v="35.564453200000571"/>
    <s v=""/>
    <n v="1"/>
  </r>
  <r>
    <x v="17"/>
    <n v="188.44287110000005"/>
    <s v=""/>
    <n v="188.44287110000005"/>
    <s v=""/>
    <n v="1"/>
  </r>
  <r>
    <x v="18"/>
    <n v="414.32373050000024"/>
    <s v=""/>
    <n v="414.32373050000024"/>
    <s v=""/>
    <n v="1"/>
  </r>
  <r>
    <x v="19"/>
    <n v="634.9248047000001"/>
    <s v=""/>
    <n v="634.9248047000001"/>
    <s v=""/>
    <n v="1"/>
  </r>
  <r>
    <x v="20"/>
    <n v="704.60253910000029"/>
    <s v=""/>
    <n v="704.60253910000029"/>
    <s v=""/>
    <n v="1"/>
  </r>
  <r>
    <x v="21"/>
    <n v="703.3359375"/>
    <s v=""/>
    <n v="703.3359375"/>
    <s v=""/>
    <n v="1"/>
  </r>
  <r>
    <x v="22"/>
    <n v="591.12158199999976"/>
    <s v=""/>
    <n v="591.12158199999976"/>
    <s v=""/>
    <n v="1"/>
  </r>
  <r>
    <x v="23"/>
    <n v="408.81298819999938"/>
    <s v=""/>
    <n v="408.81298819999938"/>
    <s v=""/>
    <n v="1"/>
  </r>
  <r>
    <x v="0"/>
    <n v="114.70751949999976"/>
    <s v=""/>
    <n v="114.70751949999976"/>
    <s v=""/>
    <n v="1"/>
  </r>
  <r>
    <x v="1"/>
    <n v="-108.29296869999962"/>
    <n v="-108.29296869999962"/>
    <s v=""/>
    <n v="1"/>
    <s v=""/>
  </r>
  <r>
    <x v="2"/>
    <n v="-49.753906199999619"/>
    <n v="-49.753906199999619"/>
    <s v=""/>
    <n v="1"/>
    <s v=""/>
  </r>
  <r>
    <x v="3"/>
    <n v="95.193847599999572"/>
    <s v=""/>
    <n v="95.193847599999572"/>
    <s v=""/>
    <n v="1"/>
  </r>
  <r>
    <x v="4"/>
    <n v="105.80615240000043"/>
    <s v=""/>
    <n v="105.80615240000043"/>
    <s v=""/>
    <n v="1"/>
  </r>
  <r>
    <x v="5"/>
    <n v="150.05419919999986"/>
    <s v=""/>
    <n v="150.05419919999986"/>
    <s v=""/>
    <n v="1"/>
  </r>
  <r>
    <x v="6"/>
    <n v="236.4609375"/>
    <s v=""/>
    <n v="236.4609375"/>
    <s v=""/>
    <n v="1"/>
  </r>
  <r>
    <x v="7"/>
    <n v="150.98681639999995"/>
    <s v=""/>
    <n v="150.98681639999995"/>
    <s v=""/>
    <n v="1"/>
  </r>
  <r>
    <x v="8"/>
    <n v="175.22460940000019"/>
    <s v=""/>
    <n v="175.22460940000019"/>
    <s v=""/>
    <n v="1"/>
  </r>
  <r>
    <x v="9"/>
    <n v="176.12841800000024"/>
    <s v=""/>
    <n v="176.12841800000024"/>
    <s v=""/>
    <n v="1"/>
  </r>
  <r>
    <x v="10"/>
    <n v="128.20166020000033"/>
    <s v=""/>
    <n v="128.20166020000033"/>
    <s v=""/>
    <n v="1"/>
  </r>
  <r>
    <x v="11"/>
    <n v="42.215820299999905"/>
    <s v=""/>
    <n v="42.215820299999905"/>
    <s v=""/>
    <n v="1"/>
  </r>
  <r>
    <x v="12"/>
    <n v="83.840332100000523"/>
    <s v=""/>
    <n v="83.840332100000523"/>
    <s v=""/>
    <n v="1"/>
  </r>
  <r>
    <x v="13"/>
    <n v="37.785156199999619"/>
    <s v=""/>
    <n v="37.785156199999619"/>
    <s v=""/>
    <n v="1"/>
  </r>
  <r>
    <x v="14"/>
    <n v="71.94335940000019"/>
    <s v=""/>
    <n v="71.94335940000019"/>
    <s v=""/>
    <n v="1"/>
  </r>
  <r>
    <x v="15"/>
    <n v="120.55615240000043"/>
    <s v=""/>
    <n v="120.55615240000043"/>
    <s v=""/>
    <n v="1"/>
  </r>
  <r>
    <x v="16"/>
    <n v="49.034179700000095"/>
    <s v=""/>
    <n v="49.034179700000095"/>
    <s v=""/>
    <n v="1"/>
  </r>
  <r>
    <x v="17"/>
    <n v="-55.8984375"/>
    <n v="-55.8984375"/>
    <s v=""/>
    <n v="1"/>
    <s v=""/>
  </r>
  <r>
    <x v="18"/>
    <n v="26.971679700000095"/>
    <s v=""/>
    <n v="26.971679700000095"/>
    <s v=""/>
    <n v="1"/>
  </r>
  <r>
    <x v="19"/>
    <n v="-53.175781199999619"/>
    <n v="-53.175781199999619"/>
    <s v=""/>
    <n v="1"/>
    <s v=""/>
  </r>
  <r>
    <x v="20"/>
    <n v="-10.956054599999334"/>
    <n v="-10.956054599999334"/>
    <s v=""/>
    <n v="1"/>
    <s v=""/>
  </r>
  <r>
    <x v="21"/>
    <n v="7.2148438000003807"/>
    <s v=""/>
    <n v="7.2148438000003807"/>
    <s v=""/>
    <n v="1"/>
  </r>
  <r>
    <x v="22"/>
    <n v="-73.890625"/>
    <n v="-73.890625"/>
    <s v=""/>
    <n v="1"/>
    <s v=""/>
  </r>
  <r>
    <x v="23"/>
    <n v="-107.015625"/>
    <n v="-107.015625"/>
    <s v=""/>
    <n v="1"/>
    <s v=""/>
  </r>
  <r>
    <x v="0"/>
    <n v="-165.18115240000043"/>
    <n v="-165.18115240000043"/>
    <s v=""/>
    <n v="1"/>
    <s v=""/>
  </r>
  <r>
    <x v="1"/>
    <n v="-113.46777339999971"/>
    <n v="-113.46777339999971"/>
    <s v=""/>
    <n v="1"/>
    <s v=""/>
  </r>
  <r>
    <x v="2"/>
    <n v="-62.229003899999952"/>
    <n v="-62.229003899999952"/>
    <s v=""/>
    <n v="1"/>
    <s v=""/>
  </r>
  <r>
    <x v="3"/>
    <n v="-12.114257799999905"/>
    <n v="-12.114257799999905"/>
    <s v=""/>
    <n v="1"/>
    <s v=""/>
  </r>
  <r>
    <x v="4"/>
    <n v="-51.692382799999905"/>
    <n v="-51.692382799999905"/>
    <s v=""/>
    <n v="1"/>
    <s v=""/>
  </r>
  <r>
    <x v="5"/>
    <n v="40.833496100000048"/>
    <s v=""/>
    <n v="40.833496100000048"/>
    <s v=""/>
    <n v="1"/>
  </r>
  <r>
    <x v="6"/>
    <n v="121.5"/>
    <s v=""/>
    <n v="121.5"/>
    <s v=""/>
    <n v="1"/>
  </r>
  <r>
    <x v="7"/>
    <n v="51.338378899999952"/>
    <s v=""/>
    <n v="51.338378899999952"/>
    <s v=""/>
    <n v="1"/>
  </r>
  <r>
    <x v="8"/>
    <n v="95.762695299999905"/>
    <s v=""/>
    <n v="95.762695299999905"/>
    <s v=""/>
    <n v="1"/>
  </r>
  <r>
    <x v="9"/>
    <n v="-14.259277299999667"/>
    <n v="-14.259277299999667"/>
    <s v=""/>
    <n v="1"/>
    <s v=""/>
  </r>
  <r>
    <x v="10"/>
    <n v="-121.72070309999981"/>
    <n v="-121.72070309999981"/>
    <s v=""/>
    <n v="1"/>
    <s v=""/>
  </r>
  <r>
    <x v="11"/>
    <n v="-132.97314449999976"/>
    <n v="-132.97314449999976"/>
    <s v=""/>
    <n v="1"/>
    <s v=""/>
  </r>
  <r>
    <x v="12"/>
    <n v="-85.3984375"/>
    <n v="-85.3984375"/>
    <s v=""/>
    <n v="1"/>
    <s v=""/>
  </r>
  <r>
    <x v="13"/>
    <n v="-201.33496100000048"/>
    <n v="-201.33496100000048"/>
    <s v=""/>
    <n v="1"/>
    <s v=""/>
  </r>
  <r>
    <x v="14"/>
    <n v="-116.39208979999967"/>
    <n v="-116.39208979999967"/>
    <s v=""/>
    <n v="1"/>
    <s v=""/>
  </r>
  <r>
    <x v="15"/>
    <n v="-113.99316410000029"/>
    <n v="-113.99316410000029"/>
    <s v=""/>
    <n v="1"/>
    <s v=""/>
  </r>
  <r>
    <x v="16"/>
    <n v="-145.56982419999986"/>
    <n v="-145.56982419999986"/>
    <s v=""/>
    <n v="1"/>
    <s v=""/>
  </r>
  <r>
    <x v="17"/>
    <n v="-110.20214839999971"/>
    <n v="-110.20214839999971"/>
    <s v=""/>
    <n v="1"/>
    <s v=""/>
  </r>
  <r>
    <x v="18"/>
    <n v="55.065917899999477"/>
    <s v=""/>
    <n v="55.065917899999477"/>
    <s v=""/>
    <n v="1"/>
  </r>
  <r>
    <x v="19"/>
    <n v="-80.56835940000019"/>
    <n v="-80.56835940000019"/>
    <s v=""/>
    <n v="1"/>
    <s v=""/>
  </r>
  <r>
    <x v="20"/>
    <n v="-37.581543000000238"/>
    <n v="-37.581543000000238"/>
    <s v=""/>
    <n v="1"/>
    <s v=""/>
  </r>
  <r>
    <x v="21"/>
    <n v="33.733886699999857"/>
    <s v=""/>
    <n v="33.733886699999857"/>
    <s v=""/>
    <n v="1"/>
  </r>
  <r>
    <x v="22"/>
    <n v="76.972656199999619"/>
    <s v=""/>
    <n v="76.972656199999619"/>
    <s v=""/>
    <n v="1"/>
  </r>
  <r>
    <x v="23"/>
    <n v="-37.877929700000095"/>
    <n v="-37.877929700000095"/>
    <s v=""/>
    <n v="1"/>
    <s v=""/>
  </r>
  <r>
    <x v="0"/>
    <n v="-73.330566399999952"/>
    <n v="-73.330566399999952"/>
    <s v=""/>
    <n v="1"/>
    <s v=""/>
  </r>
  <r>
    <x v="1"/>
    <n v="-123.00732419999986"/>
    <n v="-123.00732419999986"/>
    <s v=""/>
    <n v="1"/>
    <s v=""/>
  </r>
  <r>
    <x v="2"/>
    <n v="-163.19287110000005"/>
    <n v="-163.19287110000005"/>
    <s v=""/>
    <n v="1"/>
    <s v=""/>
  </r>
  <r>
    <x v="3"/>
    <n v="-136.81494139999995"/>
    <n v="-136.81494139999995"/>
    <s v=""/>
    <n v="1"/>
    <s v=""/>
  </r>
  <r>
    <x v="4"/>
    <n v="-18.406738300000143"/>
    <n v="-18.406738300000143"/>
    <s v=""/>
    <n v="1"/>
    <s v=""/>
  </r>
  <r>
    <x v="5"/>
    <n v="-71.435058600000048"/>
    <n v="-71.435058600000048"/>
    <s v=""/>
    <n v="1"/>
    <s v=""/>
  </r>
  <r>
    <x v="6"/>
    <n v="23.749511699999857"/>
    <s v=""/>
    <n v="23.749511699999857"/>
    <s v=""/>
    <n v="1"/>
  </r>
  <r>
    <x v="7"/>
    <n v="45.734375"/>
    <s v=""/>
    <n v="45.734375"/>
    <s v=""/>
    <n v="1"/>
  </r>
  <r>
    <x v="8"/>
    <n v="153.84521479999967"/>
    <s v=""/>
    <n v="153.84521479999967"/>
    <s v=""/>
    <n v="1"/>
  </r>
  <r>
    <x v="9"/>
    <n v="167.38867190000019"/>
    <s v=""/>
    <n v="167.38867190000019"/>
    <s v=""/>
    <n v="1"/>
  </r>
  <r>
    <x v="10"/>
    <n v="71.468261699999857"/>
    <s v=""/>
    <n v="71.468261699999857"/>
    <s v=""/>
    <n v="1"/>
  </r>
  <r>
    <x v="11"/>
    <n v="-114.70703119999962"/>
    <n v="-114.70703119999962"/>
    <s v=""/>
    <n v="1"/>
    <s v=""/>
  </r>
  <r>
    <x v="12"/>
    <n v="-95.075683600000048"/>
    <n v="-95.075683600000048"/>
    <s v=""/>
    <n v="1"/>
    <s v=""/>
  </r>
  <r>
    <x v="13"/>
    <n v="-210.51757820000057"/>
    <n v="-210.51757820000057"/>
    <s v=""/>
    <n v="1"/>
    <s v=""/>
  </r>
  <r>
    <x v="14"/>
    <n v="-102.01953130000038"/>
    <n v="-102.01953130000038"/>
    <s v=""/>
    <n v="1"/>
    <s v=""/>
  </r>
  <r>
    <x v="15"/>
    <n v="-58.581543000000238"/>
    <n v="-58.581543000000238"/>
    <s v=""/>
    <n v="1"/>
    <s v=""/>
  </r>
  <r>
    <x v="16"/>
    <n v="31.774902299999667"/>
    <s v=""/>
    <n v="31.774902299999667"/>
    <s v=""/>
    <n v="1"/>
  </r>
  <r>
    <x v="17"/>
    <n v="61.70117190000019"/>
    <s v=""/>
    <n v="61.70117190000019"/>
    <s v=""/>
    <n v="1"/>
  </r>
  <r>
    <x v="18"/>
    <n v="42.581543000000238"/>
    <s v=""/>
    <n v="42.581543000000238"/>
    <s v=""/>
    <n v="1"/>
  </r>
  <r>
    <x v="19"/>
    <n v="129.33691410000029"/>
    <s v=""/>
    <n v="129.33691410000029"/>
    <s v=""/>
    <n v="1"/>
  </r>
  <r>
    <x v="20"/>
    <n v="113.390625"/>
    <s v=""/>
    <n v="113.390625"/>
    <s v=""/>
    <n v="1"/>
  </r>
  <r>
    <x v="21"/>
    <n v="109.40722660000029"/>
    <s v=""/>
    <n v="109.40722660000029"/>
    <s v=""/>
    <n v="1"/>
  </r>
  <r>
    <x v="22"/>
    <n v="71.383789100000286"/>
    <s v=""/>
    <n v="71.383789100000286"/>
    <s v=""/>
    <n v="1"/>
  </r>
  <r>
    <x v="23"/>
    <n v="-25.637207100000523"/>
    <n v="-25.637207100000523"/>
    <s v=""/>
    <n v="1"/>
    <s v=""/>
  </r>
  <r>
    <x v="0"/>
    <n v="23.377441399999952"/>
    <s v=""/>
    <n v="23.377441399999952"/>
    <s v=""/>
    <n v="1"/>
  </r>
  <r>
    <x v="1"/>
    <n v="210.7939452999999"/>
    <s v=""/>
    <n v="210.7939452999999"/>
    <s v=""/>
    <n v="1"/>
  </r>
  <r>
    <x v="2"/>
    <n v="189.26660160000029"/>
    <s v=""/>
    <n v="189.26660160000029"/>
    <s v=""/>
    <n v="1"/>
  </r>
  <r>
    <x v="3"/>
    <n v="140.94287110000005"/>
    <s v=""/>
    <n v="140.94287110000005"/>
    <s v=""/>
    <n v="1"/>
  </r>
  <r>
    <x v="4"/>
    <n v="-26.482910099999572"/>
    <n v="-26.482910099999572"/>
    <s v=""/>
    <n v="1"/>
    <s v=""/>
  </r>
  <r>
    <x v="5"/>
    <n v="-65.043945299999905"/>
    <n v="-65.043945299999905"/>
    <s v=""/>
    <n v="1"/>
    <s v=""/>
  </r>
  <r>
    <x v="6"/>
    <n v="-115.26220699999976"/>
    <n v="-115.26220699999976"/>
    <s v=""/>
    <n v="1"/>
    <s v=""/>
  </r>
  <r>
    <x v="7"/>
    <n v="-184.58007809999981"/>
    <n v="-184.58007809999981"/>
    <s v=""/>
    <n v="1"/>
    <s v=""/>
  </r>
  <r>
    <x v="8"/>
    <n v="-182.4970702999999"/>
    <n v="-182.4970702999999"/>
    <s v=""/>
    <n v="1"/>
    <s v=""/>
  </r>
  <r>
    <x v="9"/>
    <n v="-149.4501952999999"/>
    <n v="-149.4501952999999"/>
    <s v=""/>
    <n v="1"/>
    <s v=""/>
  </r>
  <r>
    <x v="10"/>
    <n v="-43.296386699999857"/>
    <n v="-43.296386699999857"/>
    <s v=""/>
    <n v="1"/>
    <s v=""/>
  </r>
  <r>
    <x v="11"/>
    <n v="-217.72265630000038"/>
    <n v="-217.72265630000038"/>
    <s v=""/>
    <n v="1"/>
    <s v=""/>
  </r>
  <r>
    <x v="12"/>
    <n v="-31.413574199999857"/>
    <n v="-31.413574199999857"/>
    <s v=""/>
    <n v="1"/>
    <s v=""/>
  </r>
  <r>
    <x v="13"/>
    <n v="61.623535200000333"/>
    <s v=""/>
    <n v="61.623535200000333"/>
    <s v=""/>
    <n v="1"/>
  </r>
  <r>
    <x v="14"/>
    <n v="65.429199300000619"/>
    <s v=""/>
    <n v="65.429199300000619"/>
    <s v=""/>
    <n v="1"/>
  </r>
  <r>
    <x v="15"/>
    <n v="154.57373039999948"/>
    <s v=""/>
    <n v="154.57373039999948"/>
    <s v=""/>
    <n v="1"/>
  </r>
  <r>
    <x v="16"/>
    <n v="-6.8354491999998572"/>
    <n v="-6.8354491999998572"/>
    <s v=""/>
    <n v="1"/>
    <s v=""/>
  </r>
  <r>
    <x v="17"/>
    <n v="59.491210899999714"/>
    <s v=""/>
    <n v="59.491210899999714"/>
    <s v=""/>
    <n v="1"/>
  </r>
  <r>
    <x v="18"/>
    <n v="-73.075683600000048"/>
    <n v="-73.075683600000048"/>
    <s v=""/>
    <n v="1"/>
    <s v=""/>
  </r>
  <r>
    <x v="19"/>
    <n v="-34.116211000000476"/>
    <n v="-34.116211000000476"/>
    <s v=""/>
    <n v="1"/>
    <s v=""/>
  </r>
  <r>
    <x v="20"/>
    <n v="-19.356933600000048"/>
    <n v="-19.356933600000048"/>
    <s v=""/>
    <n v="1"/>
    <s v=""/>
  </r>
  <r>
    <x v="21"/>
    <n v="48.518066399999952"/>
    <s v=""/>
    <n v="48.518066399999952"/>
    <s v=""/>
    <n v="1"/>
  </r>
  <r>
    <x v="22"/>
    <n v="61.79492190000019"/>
    <s v=""/>
    <n v="61.79492190000019"/>
    <s v=""/>
    <n v="1"/>
  </r>
  <r>
    <x v="23"/>
    <n v="29.872070299999905"/>
    <s v=""/>
    <n v="29.872070299999905"/>
    <s v=""/>
    <n v="1"/>
  </r>
  <r>
    <x v="0"/>
    <n v="-51.961425800000143"/>
    <n v="-51.961425800000143"/>
    <s v=""/>
    <n v="1"/>
    <s v=""/>
  </r>
  <r>
    <x v="1"/>
    <n v="35.7421875"/>
    <s v=""/>
    <n v="35.7421875"/>
    <s v=""/>
    <n v="1"/>
  </r>
  <r>
    <x v="2"/>
    <n v="12.379394499999762"/>
    <s v=""/>
    <n v="12.379394499999762"/>
    <s v=""/>
    <n v="1"/>
  </r>
  <r>
    <x v="3"/>
    <n v="-164.37353509999957"/>
    <n v="-164.37353509999957"/>
    <s v=""/>
    <n v="1"/>
    <s v=""/>
  </r>
  <r>
    <x v="4"/>
    <n v="-87.414550800000143"/>
    <n v="-87.414550800000143"/>
    <s v=""/>
    <n v="1"/>
    <s v=""/>
  </r>
  <r>
    <x v="5"/>
    <n v="-80.711425800000143"/>
    <n v="-80.711425800000143"/>
    <s v=""/>
    <n v="1"/>
    <s v=""/>
  </r>
  <r>
    <x v="6"/>
    <n v="-133.88330069999938"/>
    <n v="-133.88330069999938"/>
    <s v=""/>
    <n v="1"/>
    <s v=""/>
  </r>
  <r>
    <x v="7"/>
    <n v="-64.2109375"/>
    <n v="-64.2109375"/>
    <s v=""/>
    <n v="1"/>
    <s v=""/>
  </r>
  <r>
    <x v="8"/>
    <n v="-53.821777400000428"/>
    <n v="-53.821777400000428"/>
    <s v=""/>
    <n v="1"/>
    <s v=""/>
  </r>
  <r>
    <x v="9"/>
    <n v="-112.55664059999981"/>
    <n v="-112.55664059999981"/>
    <s v=""/>
    <n v="1"/>
    <s v=""/>
  </r>
  <r>
    <x v="10"/>
    <n v="-121.9716797000001"/>
    <n v="-121.9716797000001"/>
    <s v=""/>
    <n v="1"/>
    <s v=""/>
  </r>
  <r>
    <x v="11"/>
    <n v="63.380371100000048"/>
    <s v=""/>
    <n v="63.380371100000048"/>
    <s v=""/>
    <n v="1"/>
  </r>
  <r>
    <x v="12"/>
    <n v="16.500488199999381"/>
    <s v=""/>
    <n v="16.500488199999381"/>
    <s v=""/>
    <n v="1"/>
  </r>
  <r>
    <x v="13"/>
    <n v="129.56201169999986"/>
    <s v=""/>
    <n v="129.56201169999986"/>
    <s v=""/>
    <n v="1"/>
  </r>
  <r>
    <x v="14"/>
    <n v="329.12890630000038"/>
    <s v=""/>
    <n v="329.12890630000038"/>
    <s v=""/>
    <n v="1"/>
  </r>
  <r>
    <x v="15"/>
    <n v="358.95703119999962"/>
    <s v=""/>
    <n v="358.95703119999962"/>
    <s v=""/>
    <n v="1"/>
  </r>
  <r>
    <x v="16"/>
    <n v="336.46923830000014"/>
    <s v=""/>
    <n v="336.46923830000014"/>
    <s v=""/>
    <n v="1"/>
  </r>
  <r>
    <x v="17"/>
    <n v="192.14257809999981"/>
    <s v=""/>
    <n v="192.14257809999981"/>
    <s v=""/>
    <n v="1"/>
  </r>
  <r>
    <x v="18"/>
    <n v="-42.652343800000381"/>
    <n v="-42.652343800000381"/>
    <s v=""/>
    <n v="1"/>
    <s v=""/>
  </r>
  <r>
    <x v="19"/>
    <n v="-18.89257809999981"/>
    <n v="-18.89257809999981"/>
    <s v=""/>
    <n v="1"/>
    <s v=""/>
  </r>
  <r>
    <x v="20"/>
    <n v="-32.492675800000143"/>
    <n v="-32.492675800000143"/>
    <s v=""/>
    <n v="1"/>
    <s v=""/>
  </r>
  <r>
    <x v="21"/>
    <n v="-77.97851559999981"/>
    <n v="-77.97851559999981"/>
    <s v=""/>
    <n v="1"/>
    <s v=""/>
  </r>
  <r>
    <x v="22"/>
    <n v="-208.86328130000038"/>
    <n v="-208.86328130000038"/>
    <s v=""/>
    <n v="1"/>
    <s v=""/>
  </r>
  <r>
    <x v="23"/>
    <n v="-170.9404297000001"/>
    <n v="-170.9404297000001"/>
    <s v=""/>
    <n v="1"/>
    <s v=""/>
  </r>
  <r>
    <x v="0"/>
    <n v="-76.527831999999762"/>
    <n v="-76.527831999999762"/>
    <s v=""/>
    <n v="1"/>
    <s v=""/>
  </r>
  <r>
    <x v="1"/>
    <n v="-95.464355500000238"/>
    <n v="-95.464355500000238"/>
    <s v=""/>
    <n v="1"/>
    <s v=""/>
  </r>
  <r>
    <x v="2"/>
    <n v="-39.706054700000095"/>
    <n v="-39.706054700000095"/>
    <s v=""/>
    <n v="1"/>
    <s v=""/>
  </r>
  <r>
    <x v="3"/>
    <n v="32.495605399999477"/>
    <s v=""/>
    <n v="32.495605399999477"/>
    <s v=""/>
    <n v="1"/>
  </r>
  <r>
    <x v="4"/>
    <n v="-104.41552740000043"/>
    <n v="-104.41552740000043"/>
    <s v=""/>
    <n v="1"/>
    <s v=""/>
  </r>
  <r>
    <x v="5"/>
    <n v="-157.3623047000001"/>
    <n v="-157.3623047000001"/>
    <s v=""/>
    <n v="1"/>
    <s v=""/>
  </r>
  <r>
    <x v="6"/>
    <n v="-62.770019499999762"/>
    <n v="-62.770019499999762"/>
    <s v=""/>
    <n v="1"/>
    <s v=""/>
  </r>
  <r>
    <x v="7"/>
    <n v="-177.34423830000014"/>
    <n v="-177.34423830000014"/>
    <s v=""/>
    <n v="1"/>
    <s v=""/>
  </r>
  <r>
    <x v="8"/>
    <n v="-191.73046869999962"/>
    <n v="-191.73046869999962"/>
    <s v=""/>
    <n v="1"/>
    <s v=""/>
  </r>
  <r>
    <x v="9"/>
    <n v="-112.22265619999962"/>
    <n v="-112.22265619999962"/>
    <s v=""/>
    <n v="1"/>
    <s v=""/>
  </r>
  <r>
    <x v="10"/>
    <n v="-64.567382799999905"/>
    <n v="-64.567382799999905"/>
    <s v=""/>
    <n v="1"/>
    <s v=""/>
  </r>
  <r>
    <x v="11"/>
    <n v="2.629394499999762"/>
    <s v=""/>
    <n v="2.629394499999762"/>
    <s v=""/>
    <n v="1"/>
  </r>
  <r>
    <x v="12"/>
    <n v="86.7578125"/>
    <s v=""/>
    <n v="86.7578125"/>
    <s v=""/>
    <n v="1"/>
  </r>
  <r>
    <x v="13"/>
    <n v="-168.26367179999943"/>
    <n v="-168.26367179999943"/>
    <s v=""/>
    <n v="1"/>
    <s v=""/>
  </r>
  <r>
    <x v="14"/>
    <n v="-82.74023440000019"/>
    <n v="-82.74023440000019"/>
    <s v=""/>
    <n v="1"/>
    <s v=""/>
  </r>
  <r>
    <x v="15"/>
    <n v="-272.67333990000043"/>
    <n v="-272.67333990000043"/>
    <s v=""/>
    <n v="1"/>
    <s v=""/>
  </r>
  <r>
    <x v="16"/>
    <n v="-310.54736330000014"/>
    <n v="-310.54736330000014"/>
    <s v=""/>
    <n v="1"/>
    <s v=""/>
  </r>
  <r>
    <x v="17"/>
    <n v="-256.69433600000048"/>
    <n v="-256.69433600000048"/>
    <s v=""/>
    <n v="1"/>
    <s v=""/>
  </r>
  <r>
    <x v="18"/>
    <n v="-194.72265619999962"/>
    <n v="-194.72265619999962"/>
    <s v=""/>
    <n v="1"/>
    <s v=""/>
  </r>
  <r>
    <x v="19"/>
    <n v="-102.4091797000001"/>
    <n v="-102.4091797000001"/>
    <s v=""/>
    <n v="1"/>
    <s v=""/>
  </r>
  <r>
    <x v="20"/>
    <n v="-33.386718699999619"/>
    <n v="-33.386718699999619"/>
    <s v=""/>
    <n v="1"/>
    <s v=""/>
  </r>
  <r>
    <x v="21"/>
    <n v="-168.203125"/>
    <n v="-168.203125"/>
    <s v=""/>
    <n v="1"/>
    <s v=""/>
  </r>
  <r>
    <x v="22"/>
    <n v="-5.2177735000004759"/>
    <n v="-5.2177735000004759"/>
    <s v=""/>
    <n v="1"/>
    <s v=""/>
  </r>
  <r>
    <x v="23"/>
    <n v="-8.4086913999999524"/>
    <n v="-8.4086913999999524"/>
    <s v=""/>
    <n v="1"/>
    <s v=""/>
  </r>
  <r>
    <x v="0"/>
    <n v="39.168945299999905"/>
    <s v=""/>
    <n v="39.168945299999905"/>
    <s v=""/>
    <n v="1"/>
  </r>
  <r>
    <x v="1"/>
    <n v="58.262695299999905"/>
    <s v=""/>
    <n v="58.262695299999905"/>
    <s v=""/>
    <n v="1"/>
  </r>
  <r>
    <x v="2"/>
    <n v="24"/>
    <s v=""/>
    <n v="24"/>
    <s v=""/>
    <n v="1"/>
  </r>
  <r>
    <x v="3"/>
    <n v="-30.574218800000381"/>
    <n v="-30.574218800000381"/>
    <s v=""/>
    <n v="1"/>
    <s v=""/>
  </r>
  <r>
    <x v="4"/>
    <n v="-133.74658210000052"/>
    <n v="-133.74658210000052"/>
    <s v=""/>
    <n v="1"/>
    <s v=""/>
  </r>
  <r>
    <x v="5"/>
    <n v="-95.157714799999667"/>
    <n v="-95.157714799999667"/>
    <s v=""/>
    <n v="1"/>
    <s v=""/>
  </r>
  <r>
    <x v="6"/>
    <n v="-105.97558600000048"/>
    <n v="-105.97558600000048"/>
    <s v=""/>
    <n v="1"/>
    <s v=""/>
  </r>
  <r>
    <x v="7"/>
    <n v="-216.46337889999995"/>
    <n v="-216.46337889999995"/>
    <s v=""/>
    <n v="1"/>
    <s v=""/>
  </r>
  <r>
    <x v="8"/>
    <n v="-121.796875"/>
    <n v="-121.796875"/>
    <s v=""/>
    <n v="1"/>
    <s v=""/>
  </r>
  <r>
    <x v="9"/>
    <n v="-120.12548830000014"/>
    <n v="-120.12548830000014"/>
    <s v=""/>
    <n v="1"/>
    <s v=""/>
  </r>
  <r>
    <x v="10"/>
    <n v="-222.92138669999986"/>
    <n v="-222.92138669999986"/>
    <s v=""/>
    <n v="1"/>
    <s v=""/>
  </r>
  <r>
    <x v="11"/>
    <n v="16.140136699999857"/>
    <s v=""/>
    <n v="16.140136699999857"/>
    <s v=""/>
    <n v="1"/>
  </r>
  <r>
    <x v="12"/>
    <n v="89.900878899999952"/>
    <s v=""/>
    <n v="89.900878899999952"/>
    <s v=""/>
    <n v="1"/>
  </r>
  <r>
    <x v="13"/>
    <n v="123.13037110000005"/>
    <s v=""/>
    <n v="123.13037110000005"/>
    <s v=""/>
    <n v="1"/>
  </r>
  <r>
    <x v="14"/>
    <n v="277.19140630000038"/>
    <s v=""/>
    <n v="277.19140630000038"/>
    <s v=""/>
    <n v="1"/>
  </r>
  <r>
    <x v="15"/>
    <n v="125.78173819999938"/>
    <s v=""/>
    <n v="125.78173819999938"/>
    <s v=""/>
    <n v="1"/>
  </r>
  <r>
    <x v="16"/>
    <n v="147.98193360000005"/>
    <s v=""/>
    <n v="147.98193360000005"/>
    <s v=""/>
    <n v="1"/>
  </r>
  <r>
    <x v="17"/>
    <n v="61.289550800000143"/>
    <s v=""/>
    <n v="61.289550800000143"/>
    <s v=""/>
    <n v="1"/>
  </r>
  <r>
    <x v="18"/>
    <n v="-21.6875"/>
    <n v="-21.6875"/>
    <s v=""/>
    <n v="1"/>
    <s v=""/>
  </r>
  <r>
    <x v="19"/>
    <n v="10.41601559999981"/>
    <s v=""/>
    <n v="10.41601559999981"/>
    <s v=""/>
    <n v="1"/>
  </r>
  <r>
    <x v="20"/>
    <n v="52.285156199999619"/>
    <s v=""/>
    <n v="52.285156199999619"/>
    <s v=""/>
    <n v="1"/>
  </r>
  <r>
    <x v="21"/>
    <n v="101.4345702999999"/>
    <s v=""/>
    <n v="101.4345702999999"/>
    <s v=""/>
    <n v="1"/>
  </r>
  <r>
    <x v="22"/>
    <n v="60.405761699999857"/>
    <s v=""/>
    <n v="60.405761699999857"/>
    <s v=""/>
    <n v="1"/>
  </r>
  <r>
    <x v="23"/>
    <n v="41.196289100000286"/>
    <s v=""/>
    <n v="41.196289100000286"/>
    <s v=""/>
    <n v="1"/>
  </r>
  <r>
    <x v="0"/>
    <n v="-33.426757799999905"/>
    <n v="-33.426757799999905"/>
    <s v=""/>
    <n v="1"/>
    <s v=""/>
  </r>
  <r>
    <x v="1"/>
    <n v="-125.32470710000052"/>
    <n v="-125.32470710000052"/>
    <s v=""/>
    <n v="1"/>
    <s v=""/>
  </r>
  <r>
    <x v="2"/>
    <n v="-89.259277299999667"/>
    <n v="-89.259277299999667"/>
    <s v=""/>
    <n v="1"/>
    <s v=""/>
  </r>
  <r>
    <x v="3"/>
    <n v="130.49462889999995"/>
    <s v=""/>
    <n v="130.49462889999995"/>
    <s v=""/>
    <n v="1"/>
  </r>
  <r>
    <x v="4"/>
    <n v="87.277832100000523"/>
    <s v=""/>
    <n v="87.277832100000523"/>
    <s v=""/>
    <n v="1"/>
  </r>
  <r>
    <x v="5"/>
    <n v="107.20068360000005"/>
    <s v=""/>
    <n v="107.20068360000005"/>
    <s v=""/>
    <n v="1"/>
  </r>
  <r>
    <x v="6"/>
    <n v="162.31005860000005"/>
    <s v=""/>
    <n v="162.31005860000005"/>
    <s v=""/>
    <n v="1"/>
  </r>
  <r>
    <x v="7"/>
    <n v="42.83007809999981"/>
    <s v=""/>
    <n v="42.83007809999981"/>
    <s v=""/>
    <n v="1"/>
  </r>
  <r>
    <x v="8"/>
    <n v="-29.686035099999572"/>
    <n v="-29.686035099999572"/>
    <s v=""/>
    <n v="1"/>
    <s v=""/>
  </r>
  <r>
    <x v="9"/>
    <n v="-21.329589900000428"/>
    <n v="-21.329589900000428"/>
    <s v=""/>
    <n v="1"/>
    <s v=""/>
  </r>
  <r>
    <x v="10"/>
    <n v="-12.625"/>
    <n v="-12.625"/>
    <s v=""/>
    <n v="1"/>
    <s v=""/>
  </r>
  <r>
    <x v="11"/>
    <n v="6.3867188000003807"/>
    <s v=""/>
    <n v="6.3867188000003807"/>
    <s v=""/>
    <n v="1"/>
  </r>
  <r>
    <x v="12"/>
    <n v="201.57958990000043"/>
    <s v=""/>
    <n v="201.57958990000043"/>
    <s v=""/>
    <n v="1"/>
  </r>
  <r>
    <x v="13"/>
    <n v="246.55224610000005"/>
    <s v=""/>
    <n v="246.55224610000005"/>
    <s v=""/>
    <n v="1"/>
  </r>
  <r>
    <x v="14"/>
    <n v="209.79394540000067"/>
    <s v=""/>
    <n v="209.79394540000067"/>
    <s v=""/>
    <n v="1"/>
  </r>
  <r>
    <x v="15"/>
    <n v="235.18017580000014"/>
    <s v=""/>
    <n v="235.18017580000014"/>
    <s v=""/>
    <n v="1"/>
  </r>
  <r>
    <x v="16"/>
    <n v="233.22753910000029"/>
    <s v=""/>
    <n v="233.22753910000029"/>
    <s v=""/>
    <n v="1"/>
  </r>
  <r>
    <x v="17"/>
    <n v="208.18554690000019"/>
    <s v=""/>
    <n v="208.18554690000019"/>
    <s v=""/>
    <n v="1"/>
  </r>
  <r>
    <x v="18"/>
    <n v="172.71435550000024"/>
    <s v=""/>
    <n v="172.71435550000024"/>
    <s v=""/>
    <n v="1"/>
  </r>
  <r>
    <x v="19"/>
    <n v="-28.202636699999857"/>
    <n v="-28.202636699999857"/>
    <s v=""/>
    <n v="1"/>
    <s v=""/>
  </r>
  <r>
    <x v="20"/>
    <n v="44.743652400000428"/>
    <s v=""/>
    <n v="44.743652400000428"/>
    <s v=""/>
    <n v="1"/>
  </r>
  <r>
    <x v="21"/>
    <n v="90.58398440000019"/>
    <s v=""/>
    <n v="90.58398440000019"/>
    <s v=""/>
    <n v="1"/>
  </r>
  <r>
    <x v="22"/>
    <n v="82.552245999999286"/>
    <s v=""/>
    <n v="82.552245999999286"/>
    <s v=""/>
    <n v="1"/>
  </r>
  <r>
    <x v="23"/>
    <n v="-2.2470702999999048"/>
    <n v="-2.2470702999999048"/>
    <s v=""/>
    <n v="1"/>
    <s v=""/>
  </r>
  <r>
    <x v="24"/>
    <n v="-61.76367190000019"/>
    <n v="-61.76367190000019"/>
    <s v=""/>
    <n v="1"/>
    <s v=""/>
  </r>
  <r>
    <x v="25"/>
    <n v="378.28173830000014"/>
    <s v=""/>
    <n v="378.28173830000014"/>
    <s v="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53.515380899999855"/>
    <s v=""/>
    <n v="53.515380899999855"/>
    <s v=""/>
    <n v="1"/>
  </r>
  <r>
    <x v="1"/>
    <n v="14.801025400000071"/>
    <s v=""/>
    <n v="14.801025400000071"/>
    <s v=""/>
    <n v="1"/>
  </r>
  <r>
    <x v="2"/>
    <n v="37.694091800000024"/>
    <s v=""/>
    <n v="37.694091800000024"/>
    <s v=""/>
    <n v="1"/>
  </r>
  <r>
    <x v="3"/>
    <n v="-76.169921899999736"/>
    <n v="-76.169921899999736"/>
    <s v=""/>
    <n v="1"/>
    <s v=""/>
  </r>
  <r>
    <x v="4"/>
    <n v="-144.72045899999966"/>
    <n v="-144.72045899999966"/>
    <s v=""/>
    <n v="1"/>
    <s v=""/>
  </r>
  <r>
    <x v="5"/>
    <n v="-19.677246100000048"/>
    <n v="-19.677246100000048"/>
    <s v=""/>
    <n v="1"/>
    <s v=""/>
  </r>
  <r>
    <x v="6"/>
    <n v="92.336181699999997"/>
    <s v=""/>
    <n v="92.336181699999997"/>
    <s v=""/>
    <n v="1"/>
  </r>
  <r>
    <x v="7"/>
    <n v="129.44750979999981"/>
    <s v=""/>
    <n v="129.44750979999981"/>
    <s v=""/>
    <n v="1"/>
  </r>
  <r>
    <x v="8"/>
    <n v="118.63525389999995"/>
    <s v=""/>
    <n v="118.63525389999995"/>
    <s v=""/>
    <n v="1"/>
  </r>
  <r>
    <x v="9"/>
    <n v="77.677978499999881"/>
    <s v=""/>
    <n v="77.677978499999881"/>
    <s v=""/>
    <n v="1"/>
  </r>
  <r>
    <x v="10"/>
    <n v="22.779785199999878"/>
    <s v=""/>
    <n v="22.779785199999878"/>
    <s v=""/>
    <n v="1"/>
  </r>
  <r>
    <x v="11"/>
    <n v="-4.967041099999733"/>
    <n v="-4.967041099999733"/>
    <s v=""/>
    <n v="1"/>
    <s v=""/>
  </r>
  <r>
    <x v="12"/>
    <n v="-78.3515625"/>
    <n v="-78.3515625"/>
    <s v=""/>
    <n v="1"/>
    <s v=""/>
  </r>
  <r>
    <x v="13"/>
    <n v="-162.11181639999995"/>
    <n v="-162.11181639999995"/>
    <s v=""/>
    <n v="1"/>
    <s v=""/>
  </r>
  <r>
    <x v="14"/>
    <n v="-43.604736299999786"/>
    <n v="-43.604736299999786"/>
    <s v=""/>
    <n v="1"/>
    <s v=""/>
  </r>
  <r>
    <x v="15"/>
    <n v="-59.187988300000143"/>
    <n v="-59.187988300000143"/>
    <s v=""/>
    <n v="1"/>
    <s v=""/>
  </r>
  <r>
    <x v="16"/>
    <n v="-131.43310539999993"/>
    <n v="-131.43310539999993"/>
    <s v=""/>
    <n v="1"/>
    <s v=""/>
  </r>
  <r>
    <x v="17"/>
    <n v="-259.65039069999966"/>
    <n v="-259.65039069999966"/>
    <s v=""/>
    <n v="1"/>
    <s v=""/>
  </r>
  <r>
    <x v="18"/>
    <n v="-242.74658199999976"/>
    <n v="-242.74658199999976"/>
    <s v=""/>
    <n v="1"/>
    <s v=""/>
  </r>
  <r>
    <x v="19"/>
    <n v="-232.31103519999988"/>
    <n v="-232.31103519999988"/>
    <s v=""/>
    <n v="1"/>
    <s v=""/>
  </r>
  <r>
    <x v="20"/>
    <n v="-183.71142580000014"/>
    <n v="-183.71142580000014"/>
    <s v=""/>
    <n v="1"/>
    <s v=""/>
  </r>
  <r>
    <x v="21"/>
    <n v="-141.27661139999964"/>
    <n v="-141.27661139999964"/>
    <s v=""/>
    <n v="1"/>
    <s v=""/>
  </r>
  <r>
    <x v="22"/>
    <n v="-74.668701200000214"/>
    <n v="-74.668701200000214"/>
    <s v=""/>
    <n v="1"/>
    <s v=""/>
  </r>
  <r>
    <x v="23"/>
    <n v="-126.99340819999998"/>
    <n v="-126.99340819999998"/>
    <s v=""/>
    <n v="1"/>
    <s v=""/>
  </r>
  <r>
    <x v="0"/>
    <n v="-164.8173827999999"/>
    <n v="-164.8173827999999"/>
    <s v=""/>
    <n v="1"/>
    <s v=""/>
  </r>
  <r>
    <x v="1"/>
    <n v="-156.43847659999983"/>
    <n v="-156.43847659999983"/>
    <s v=""/>
    <n v="1"/>
    <s v=""/>
  </r>
  <r>
    <x v="2"/>
    <n v="-221.96459959999993"/>
    <n v="-221.96459959999993"/>
    <s v=""/>
    <n v="1"/>
    <s v=""/>
  </r>
  <r>
    <x v="3"/>
    <n v="-207.24560539999993"/>
    <n v="-207.24560539999993"/>
    <s v=""/>
    <n v="1"/>
    <s v=""/>
  </r>
  <r>
    <x v="4"/>
    <n v="-304.24902350000002"/>
    <n v="-304.24902350000002"/>
    <s v=""/>
    <n v="1"/>
    <s v=""/>
  </r>
  <r>
    <x v="5"/>
    <n v="-295.42871090000017"/>
    <n v="-295.42871090000017"/>
    <s v=""/>
    <n v="1"/>
    <s v=""/>
  </r>
  <r>
    <x v="6"/>
    <n v="-216.40454099999988"/>
    <n v="-216.40454099999988"/>
    <s v=""/>
    <n v="1"/>
    <s v=""/>
  </r>
  <r>
    <x v="7"/>
    <n v="-244.47729489999983"/>
    <n v="-244.47729489999983"/>
    <s v=""/>
    <n v="1"/>
    <s v=""/>
  </r>
  <r>
    <x v="8"/>
    <n v="-180.59570319999966"/>
    <n v="-180.59570319999966"/>
    <s v=""/>
    <n v="1"/>
    <s v=""/>
  </r>
  <r>
    <x v="9"/>
    <n v="33.563476499999979"/>
    <s v=""/>
    <n v="33.563476499999979"/>
    <s v=""/>
    <n v="1"/>
  </r>
  <r>
    <x v="10"/>
    <n v="-80.233154299999569"/>
    <n v="-80.233154299999569"/>
    <s v=""/>
    <n v="1"/>
    <s v=""/>
  </r>
  <r>
    <x v="11"/>
    <n v="-186.44091800000024"/>
    <n v="-186.44091800000024"/>
    <s v=""/>
    <n v="1"/>
    <s v=""/>
  </r>
  <r>
    <x v="12"/>
    <n v="-261.24804689999974"/>
    <n v="-261.24804689999974"/>
    <s v=""/>
    <n v="1"/>
    <s v=""/>
  </r>
  <r>
    <x v="13"/>
    <n v="-328.49755860000005"/>
    <n v="-328.49755860000005"/>
    <s v=""/>
    <n v="1"/>
    <s v=""/>
  </r>
  <r>
    <x v="14"/>
    <n v="-316.36425789999976"/>
    <n v="-316.36425789999976"/>
    <s v=""/>
    <n v="1"/>
    <s v=""/>
  </r>
  <r>
    <x v="15"/>
    <n v="-211.39721679999957"/>
    <n v="-211.39721679999957"/>
    <s v=""/>
    <n v="1"/>
    <s v=""/>
  </r>
  <r>
    <x v="16"/>
    <n v="-227.55444340000031"/>
    <n v="-227.55444340000031"/>
    <s v=""/>
    <n v="1"/>
    <s v=""/>
  </r>
  <r>
    <x v="17"/>
    <n v="-226.44921879999993"/>
    <n v="-226.44921879999993"/>
    <s v=""/>
    <n v="1"/>
    <s v=""/>
  </r>
  <r>
    <x v="18"/>
    <n v="-129.74096680000002"/>
    <n v="-129.74096680000002"/>
    <s v=""/>
    <n v="1"/>
    <s v=""/>
  </r>
  <r>
    <x v="19"/>
    <n v="-167.04931639999995"/>
    <n v="-167.04931639999995"/>
    <s v=""/>
    <n v="1"/>
    <s v=""/>
  </r>
  <r>
    <x v="20"/>
    <n v="-156.60278319999998"/>
    <n v="-156.60278319999998"/>
    <s v=""/>
    <n v="1"/>
    <s v=""/>
  </r>
  <r>
    <x v="21"/>
    <n v="-106.49658200000022"/>
    <n v="-106.49658200000022"/>
    <s v=""/>
    <n v="1"/>
    <s v=""/>
  </r>
  <r>
    <x v="22"/>
    <n v="-51.039306600000145"/>
    <n v="-51.039306600000145"/>
    <s v=""/>
    <n v="1"/>
    <s v=""/>
  </r>
  <r>
    <x v="23"/>
    <n v="-119.77563479999981"/>
    <n v="-119.77563479999981"/>
    <s v=""/>
    <n v="1"/>
    <s v=""/>
  </r>
  <r>
    <x v="0"/>
    <n v="-241.02758790000007"/>
    <n v="-241.02758790000007"/>
    <s v=""/>
    <n v="1"/>
    <s v=""/>
  </r>
  <r>
    <x v="1"/>
    <n v="-306.11889649999966"/>
    <n v="-306.11889649999966"/>
    <s v=""/>
    <n v="1"/>
    <s v=""/>
  </r>
  <r>
    <x v="2"/>
    <n v="-372.3935547000001"/>
    <n v="-372.3935547000001"/>
    <s v=""/>
    <n v="1"/>
    <s v=""/>
  </r>
  <r>
    <x v="3"/>
    <n v="-260.72436519999974"/>
    <n v="-260.72436519999974"/>
    <s v=""/>
    <n v="1"/>
    <s v=""/>
  </r>
  <r>
    <x v="4"/>
    <n v="-151.53613280000036"/>
    <n v="-151.53613280000036"/>
    <s v=""/>
    <n v="1"/>
    <s v=""/>
  </r>
  <r>
    <x v="5"/>
    <n v="-84.772705099999712"/>
    <n v="-84.772705099999712"/>
    <s v=""/>
    <n v="1"/>
    <s v=""/>
  </r>
  <r>
    <x v="6"/>
    <n v="68.065673800000241"/>
    <s v=""/>
    <n v="68.065673800000241"/>
    <s v=""/>
    <n v="1"/>
  </r>
  <r>
    <x v="7"/>
    <n v="112.77709959999993"/>
    <s v=""/>
    <n v="112.77709959999993"/>
    <s v=""/>
    <n v="1"/>
  </r>
  <r>
    <x v="8"/>
    <n v="111.33203120000007"/>
    <s v=""/>
    <n v="111.33203120000007"/>
    <s v=""/>
    <n v="1"/>
  </r>
  <r>
    <x v="9"/>
    <n v="56.916748000000098"/>
    <s v=""/>
    <n v="56.916748000000098"/>
    <s v=""/>
    <n v="1"/>
  </r>
  <r>
    <x v="10"/>
    <n v="71.281494100000145"/>
    <s v=""/>
    <n v="71.281494100000145"/>
    <s v=""/>
    <n v="1"/>
  </r>
  <r>
    <x v="11"/>
    <n v="6.2658691000001454"/>
    <s v=""/>
    <n v="6.2658691000001454"/>
    <s v=""/>
    <n v="1"/>
  </r>
  <r>
    <x v="12"/>
    <n v="-56.582275400000071"/>
    <n v="-56.582275400000071"/>
    <s v=""/>
    <n v="1"/>
    <s v=""/>
  </r>
  <r>
    <x v="13"/>
    <n v="-195.86938470000041"/>
    <n v="-195.86938470000041"/>
    <s v=""/>
    <n v="1"/>
    <s v=""/>
  </r>
  <r>
    <x v="14"/>
    <n v="-30.041015600000264"/>
    <n v="-30.041015600000264"/>
    <s v=""/>
    <n v="1"/>
    <s v=""/>
  </r>
  <r>
    <x v="15"/>
    <n v="56.826904300000024"/>
    <s v=""/>
    <n v="56.826904300000024"/>
    <s v=""/>
    <n v="1"/>
  </r>
  <r>
    <x v="16"/>
    <n v="5.4155273000001216"/>
    <s v=""/>
    <n v="5.4155273000001216"/>
    <s v=""/>
    <n v="1"/>
  </r>
  <r>
    <x v="17"/>
    <n v="-17.354980499999783"/>
    <n v="-17.354980499999783"/>
    <s v=""/>
    <n v="1"/>
    <s v=""/>
  </r>
  <r>
    <x v="18"/>
    <n v="36.035156200000074"/>
    <s v=""/>
    <n v="36.035156200000074"/>
    <s v=""/>
    <n v="1"/>
  </r>
  <r>
    <x v="19"/>
    <n v="26.522216800000024"/>
    <s v=""/>
    <n v="26.522216800000024"/>
    <s v=""/>
    <n v="1"/>
  </r>
  <r>
    <x v="20"/>
    <n v="14.647461000000021"/>
    <s v=""/>
    <n v="14.647461000000021"/>
    <s v=""/>
    <n v="1"/>
  </r>
  <r>
    <x v="21"/>
    <n v="-75.496582000000217"/>
    <n v="-75.496582000000217"/>
    <s v=""/>
    <n v="1"/>
    <s v=""/>
  </r>
  <r>
    <x v="22"/>
    <n v="-116.01074219999964"/>
    <n v="-116.01074219999964"/>
    <s v=""/>
    <n v="1"/>
    <s v=""/>
  </r>
  <r>
    <x v="23"/>
    <n v="-189.44213870000021"/>
    <n v="-189.44213870000021"/>
    <s v=""/>
    <n v="1"/>
    <s v=""/>
  </r>
  <r>
    <x v="0"/>
    <n v="-158.73779289999993"/>
    <n v="-158.73779289999993"/>
    <s v=""/>
    <n v="1"/>
    <s v=""/>
  </r>
  <r>
    <x v="1"/>
    <n v="-172.33129880000024"/>
    <n v="-172.33129880000024"/>
    <s v=""/>
    <n v="1"/>
    <s v=""/>
  </r>
  <r>
    <x v="2"/>
    <n v="-34.037353599999733"/>
    <n v="-34.037353599999733"/>
    <s v=""/>
    <n v="1"/>
    <s v=""/>
  </r>
  <r>
    <x v="3"/>
    <n v="-41.025878899999952"/>
    <n v="-41.025878899999952"/>
    <s v=""/>
    <n v="1"/>
    <s v=""/>
  </r>
  <r>
    <x v="4"/>
    <n v="-47.860595699999976"/>
    <n v="-47.860595699999976"/>
    <s v=""/>
    <n v="1"/>
    <s v=""/>
  </r>
  <r>
    <x v="5"/>
    <n v="164.2607422000001"/>
    <s v=""/>
    <n v="164.2607422000001"/>
    <s v=""/>
    <n v="1"/>
  </r>
  <r>
    <x v="6"/>
    <n v="376.74414069999966"/>
    <s v=""/>
    <n v="376.74414069999966"/>
    <s v=""/>
    <n v="1"/>
  </r>
  <r>
    <x v="7"/>
    <n v="425.94628899999998"/>
    <s v=""/>
    <n v="425.94628899999998"/>
    <s v=""/>
    <n v="1"/>
  </r>
  <r>
    <x v="8"/>
    <n v="412.05688480000026"/>
    <s v=""/>
    <n v="412.05688480000026"/>
    <s v=""/>
    <n v="1"/>
  </r>
  <r>
    <x v="9"/>
    <n v="283.12231440000005"/>
    <s v=""/>
    <n v="283.12231440000005"/>
    <s v=""/>
    <n v="1"/>
  </r>
  <r>
    <x v="10"/>
    <n v="110.39794919999986"/>
    <s v=""/>
    <n v="110.39794919999986"/>
    <s v=""/>
    <n v="1"/>
  </r>
  <r>
    <x v="11"/>
    <n v="133.66625969999996"/>
    <s v=""/>
    <n v="133.66625969999996"/>
    <s v=""/>
    <n v="1"/>
  </r>
  <r>
    <x v="12"/>
    <n v="45.854980399999931"/>
    <s v=""/>
    <n v="45.854980399999931"/>
    <s v=""/>
    <n v="1"/>
  </r>
  <r>
    <x v="13"/>
    <n v="10.996093700000074"/>
    <s v=""/>
    <n v="10.996093700000074"/>
    <s v=""/>
    <n v="1"/>
  </r>
  <r>
    <x v="14"/>
    <n v="-32.918212900000071"/>
    <n v="-32.918212900000071"/>
    <s v=""/>
    <n v="1"/>
    <s v=""/>
  </r>
  <r>
    <x v="15"/>
    <n v="-48.820068300000003"/>
    <n v="-48.820068300000003"/>
    <s v=""/>
    <n v="1"/>
    <s v=""/>
  </r>
  <r>
    <x v="16"/>
    <n v="-61.640869199999997"/>
    <n v="-61.640869199999997"/>
    <s v=""/>
    <n v="1"/>
    <s v=""/>
  </r>
  <r>
    <x v="17"/>
    <n v="-11.725830099999712"/>
    <n v="-11.725830099999712"/>
    <s v=""/>
    <n v="1"/>
    <s v=""/>
  </r>
  <r>
    <x v="18"/>
    <n v="170.1826172000001"/>
    <s v=""/>
    <n v="170.1826172000001"/>
    <s v=""/>
    <n v="1"/>
  </r>
  <r>
    <x v="19"/>
    <n v="166.5832519999999"/>
    <s v=""/>
    <n v="166.5832519999999"/>
    <s v=""/>
    <n v="1"/>
  </r>
  <r>
    <x v="20"/>
    <n v="154.61743159999969"/>
    <s v=""/>
    <n v="154.61743159999969"/>
    <s v=""/>
    <n v="1"/>
  </r>
  <r>
    <x v="21"/>
    <n v="158.18945319999966"/>
    <s v=""/>
    <n v="158.18945319999966"/>
    <s v=""/>
    <n v="1"/>
  </r>
  <r>
    <x v="22"/>
    <n v="224.98999030000004"/>
    <s v=""/>
    <n v="224.98999030000004"/>
    <s v=""/>
    <n v="1"/>
  </r>
  <r>
    <x v="23"/>
    <n v="71.277099699999781"/>
    <s v=""/>
    <n v="71.277099699999781"/>
    <s v=""/>
    <n v="1"/>
  </r>
  <r>
    <x v="0"/>
    <n v="-96.53710940000019"/>
    <n v="-96.53710940000019"/>
    <s v=""/>
    <n v="1"/>
    <s v=""/>
  </r>
  <r>
    <x v="1"/>
    <n v="-45.256836000000021"/>
    <n v="-45.256836000000021"/>
    <s v=""/>
    <n v="1"/>
    <s v=""/>
  </r>
  <r>
    <x v="2"/>
    <n v="-84.928222600000026"/>
    <n v="-84.928222600000026"/>
    <s v=""/>
    <n v="1"/>
    <s v=""/>
  </r>
  <r>
    <x v="3"/>
    <n v="-48.323974599999929"/>
    <n v="-48.323974599999929"/>
    <s v=""/>
    <n v="1"/>
    <s v=""/>
  </r>
  <r>
    <x v="4"/>
    <n v="3.8991698999998334"/>
    <s v=""/>
    <n v="3.8991698999998334"/>
    <s v=""/>
    <n v="1"/>
  </r>
  <r>
    <x v="5"/>
    <n v="24.739990300000045"/>
    <s v=""/>
    <n v="24.739990300000045"/>
    <s v=""/>
    <n v="1"/>
  </r>
  <r>
    <x v="6"/>
    <n v="-47.421386799999709"/>
    <n v="-47.421386799999709"/>
    <s v=""/>
    <n v="1"/>
    <s v=""/>
  </r>
  <r>
    <x v="7"/>
    <n v="-47.498779300000024"/>
    <n v="-47.498779300000024"/>
    <s v=""/>
    <n v="1"/>
    <s v=""/>
  </r>
  <r>
    <x v="8"/>
    <n v="62.592529300000024"/>
    <s v=""/>
    <n v="62.592529300000024"/>
    <s v=""/>
    <n v="1"/>
  </r>
  <r>
    <x v="9"/>
    <n v="-13.389160199999878"/>
    <n v="-13.389160199999878"/>
    <s v=""/>
    <n v="1"/>
    <s v=""/>
  </r>
  <r>
    <x v="10"/>
    <n v="151.60034180000002"/>
    <s v=""/>
    <n v="151.60034180000002"/>
    <s v=""/>
    <n v="1"/>
  </r>
  <r>
    <x v="11"/>
    <n v="33.595947299999807"/>
    <s v=""/>
    <n v="33.595947299999807"/>
    <s v=""/>
    <n v="1"/>
  </r>
  <r>
    <x v="12"/>
    <n v="39.860351499999979"/>
    <s v=""/>
    <n v="39.860351499999979"/>
    <s v=""/>
    <n v="1"/>
  </r>
  <r>
    <x v="13"/>
    <n v="116.52368160000015"/>
    <s v=""/>
    <n v="116.52368160000015"/>
    <s v=""/>
    <n v="1"/>
  </r>
  <r>
    <x v="14"/>
    <n v="152.5234375"/>
    <s v=""/>
    <n v="152.5234375"/>
    <s v=""/>
    <n v="1"/>
  </r>
  <r>
    <x v="15"/>
    <n v="90.771972599999572"/>
    <s v=""/>
    <n v="90.771972599999572"/>
    <s v=""/>
    <n v="1"/>
  </r>
  <r>
    <x v="16"/>
    <n v="72.293212900000071"/>
    <s v=""/>
    <n v="72.293212900000071"/>
    <s v=""/>
    <n v="1"/>
  </r>
  <r>
    <x v="17"/>
    <n v="53.287597700000333"/>
    <s v=""/>
    <n v="53.287597700000333"/>
    <s v=""/>
    <n v="1"/>
  </r>
  <r>
    <x v="18"/>
    <n v="189.99389650000012"/>
    <s v=""/>
    <n v="189.99389650000012"/>
    <s v=""/>
    <n v="1"/>
  </r>
  <r>
    <x v="19"/>
    <n v="108.89721680000002"/>
    <s v=""/>
    <n v="108.89721680000002"/>
    <s v=""/>
    <n v="1"/>
  </r>
  <r>
    <x v="20"/>
    <n v="88.221191399999952"/>
    <s v=""/>
    <n v="88.221191399999952"/>
    <s v=""/>
    <n v="1"/>
  </r>
  <r>
    <x v="21"/>
    <n v="99.109375"/>
    <s v=""/>
    <n v="99.109375"/>
    <s v=""/>
    <n v="1"/>
  </r>
  <r>
    <x v="22"/>
    <n v="20.453857499999685"/>
    <s v=""/>
    <n v="20.453857499999685"/>
    <s v=""/>
    <n v="1"/>
  </r>
  <r>
    <x v="23"/>
    <n v="-5.642334000000119"/>
    <n v="-5.642334000000119"/>
    <s v=""/>
    <n v="1"/>
    <s v=""/>
  </r>
  <r>
    <x v="0"/>
    <n v="1.0913085999995928"/>
    <s v=""/>
    <n v="1.0913085999995928"/>
    <s v=""/>
    <n v="1"/>
  </r>
  <r>
    <x v="1"/>
    <n v="-22.619384800000262"/>
    <n v="-22.619384800000262"/>
    <s v=""/>
    <n v="1"/>
    <s v=""/>
  </r>
  <r>
    <x v="2"/>
    <n v="-24.356933600000048"/>
    <n v="-24.356933600000048"/>
    <s v=""/>
    <n v="1"/>
    <s v=""/>
  </r>
  <r>
    <x v="3"/>
    <n v="-76.223876999999902"/>
    <n v="-76.223876999999902"/>
    <s v=""/>
    <n v="1"/>
    <s v=""/>
  </r>
  <r>
    <x v="4"/>
    <n v="-219.01733400000012"/>
    <n v="-219.01733400000012"/>
    <s v=""/>
    <n v="1"/>
    <s v=""/>
  </r>
  <r>
    <x v="5"/>
    <n v="-87.871093799999926"/>
    <n v="-87.871093799999926"/>
    <s v=""/>
    <n v="1"/>
    <s v=""/>
  </r>
  <r>
    <x v="6"/>
    <n v="-8.5964355999999498"/>
    <n v="-8.5964355999999498"/>
    <s v=""/>
    <n v="1"/>
    <s v=""/>
  </r>
  <r>
    <x v="7"/>
    <n v="91.555908199999976"/>
    <s v=""/>
    <n v="91.555908199999976"/>
    <s v=""/>
    <n v="1"/>
  </r>
  <r>
    <x v="8"/>
    <n v="181.51098629999979"/>
    <s v=""/>
    <n v="181.51098629999979"/>
    <s v=""/>
    <n v="1"/>
  </r>
  <r>
    <x v="9"/>
    <n v="307.44433589999971"/>
    <s v=""/>
    <n v="307.44433589999971"/>
    <s v=""/>
    <n v="1"/>
  </r>
  <r>
    <x v="10"/>
    <n v="257.30834959999993"/>
    <s v=""/>
    <n v="257.30834959999993"/>
    <s v=""/>
    <n v="1"/>
  </r>
  <r>
    <x v="11"/>
    <n v="238.60888670000031"/>
    <s v=""/>
    <n v="238.60888670000031"/>
    <s v=""/>
    <n v="1"/>
  </r>
  <r>
    <x v="12"/>
    <n v="241.40185550000024"/>
    <s v=""/>
    <n v="241.40185550000024"/>
    <s v=""/>
    <n v="1"/>
  </r>
  <r>
    <x v="13"/>
    <n v="265.97167969999964"/>
    <s v=""/>
    <n v="265.97167969999964"/>
    <s v=""/>
    <n v="1"/>
  </r>
  <r>
    <x v="14"/>
    <n v="211.98974609999959"/>
    <s v=""/>
    <n v="211.98974609999959"/>
    <s v=""/>
    <n v="1"/>
  </r>
  <r>
    <x v="15"/>
    <n v="172.33276359999991"/>
    <s v=""/>
    <n v="172.33276359999991"/>
    <s v=""/>
    <n v="1"/>
  </r>
  <r>
    <x v="16"/>
    <n v="18.162353500000336"/>
    <s v=""/>
    <n v="18.162353500000336"/>
    <s v=""/>
    <n v="1"/>
  </r>
  <r>
    <x v="17"/>
    <n v="72.506103499999881"/>
    <s v=""/>
    <n v="72.506103499999881"/>
    <s v=""/>
    <n v="1"/>
  </r>
  <r>
    <x v="18"/>
    <n v="250.01000969999996"/>
    <s v=""/>
    <n v="250.01000969999996"/>
    <s v=""/>
    <n v="1"/>
  </r>
  <r>
    <x v="19"/>
    <n v="337.71313480000026"/>
    <s v=""/>
    <n v="337.71313480000026"/>
    <s v=""/>
    <n v="1"/>
  </r>
  <r>
    <x v="20"/>
    <n v="209.82275389999995"/>
    <s v=""/>
    <n v="209.82275389999995"/>
    <s v=""/>
    <n v="1"/>
  </r>
  <r>
    <x v="21"/>
    <n v="156.30493160000015"/>
    <s v=""/>
    <n v="156.30493160000015"/>
    <s v=""/>
    <n v="1"/>
  </r>
  <r>
    <x v="22"/>
    <n v="130.41162110000005"/>
    <s v=""/>
    <n v="130.41162110000005"/>
    <s v=""/>
    <n v="1"/>
  </r>
  <r>
    <x v="23"/>
    <n v="143.87817380000024"/>
    <s v=""/>
    <n v="143.87817380000024"/>
    <s v=""/>
    <n v="1"/>
  </r>
  <r>
    <x v="0"/>
    <n v="-156.06079099999988"/>
    <n v="-156.06079099999988"/>
    <s v=""/>
    <n v="1"/>
    <s v=""/>
  </r>
  <r>
    <x v="1"/>
    <n v="-125.44995109999991"/>
    <n v="-125.44995109999991"/>
    <s v=""/>
    <n v="1"/>
    <s v=""/>
  </r>
  <r>
    <x v="2"/>
    <n v="-229.38159180000002"/>
    <n v="-229.38159180000002"/>
    <s v=""/>
    <n v="1"/>
    <s v=""/>
  </r>
  <r>
    <x v="3"/>
    <n v="-292.12036139999964"/>
    <n v="-292.12036139999964"/>
    <s v=""/>
    <n v="1"/>
    <s v=""/>
  </r>
  <r>
    <x v="4"/>
    <n v="-377.52758790000007"/>
    <n v="-377.52758790000007"/>
    <s v=""/>
    <n v="1"/>
    <s v=""/>
  </r>
  <r>
    <x v="5"/>
    <n v="-320.59545900000012"/>
    <n v="-320.59545900000012"/>
    <s v=""/>
    <n v="1"/>
    <s v=""/>
  </r>
  <r>
    <x v="6"/>
    <n v="-238.20385749999969"/>
    <n v="-238.20385749999969"/>
    <s v=""/>
    <n v="1"/>
    <s v=""/>
  </r>
  <r>
    <x v="7"/>
    <n v="-25.816406200000074"/>
    <n v="-25.816406200000074"/>
    <s v=""/>
    <n v="1"/>
    <s v=""/>
  </r>
  <r>
    <x v="8"/>
    <n v="-3.7531738999996378"/>
    <n v="-3.7531738999996378"/>
    <s v=""/>
    <n v="1"/>
    <s v=""/>
  </r>
  <r>
    <x v="9"/>
    <n v="-42.645507899999757"/>
    <n v="-42.645507899999757"/>
    <s v=""/>
    <n v="1"/>
    <s v=""/>
  </r>
  <r>
    <x v="10"/>
    <n v="13.610595699999976"/>
    <s v=""/>
    <n v="13.610595699999976"/>
    <s v=""/>
    <n v="1"/>
  </r>
  <r>
    <x v="11"/>
    <n v="-25.919921800000338"/>
    <n v="-25.919921800000338"/>
    <s v=""/>
    <n v="1"/>
    <s v=""/>
  </r>
  <r>
    <x v="12"/>
    <n v="-67.036376899999595"/>
    <n v="-67.036376899999595"/>
    <s v=""/>
    <n v="1"/>
    <s v=""/>
  </r>
  <r>
    <x v="13"/>
    <n v="-103.97460930000034"/>
    <n v="-103.97460930000034"/>
    <s v=""/>
    <n v="1"/>
    <s v=""/>
  </r>
  <r>
    <x v="14"/>
    <n v="-99.163085900000169"/>
    <n v="-99.163085900000169"/>
    <s v=""/>
    <n v="1"/>
    <s v=""/>
  </r>
  <r>
    <x v="15"/>
    <n v="-68.929443399999855"/>
    <n v="-68.929443399999855"/>
    <s v=""/>
    <n v="1"/>
    <s v=""/>
  </r>
  <r>
    <x v="16"/>
    <n v="-172.50146480000012"/>
    <n v="-172.50146480000012"/>
    <s v=""/>
    <n v="1"/>
    <s v=""/>
  </r>
  <r>
    <x v="17"/>
    <n v="-64.684082100000069"/>
    <n v="-64.684082100000069"/>
    <s v=""/>
    <n v="1"/>
    <s v=""/>
  </r>
  <r>
    <x v="18"/>
    <n v="139.7705077999999"/>
    <s v=""/>
    <n v="139.7705077999999"/>
    <s v=""/>
    <n v="1"/>
  </r>
  <r>
    <x v="19"/>
    <n v="124.70458980000012"/>
    <s v=""/>
    <n v="124.70458980000012"/>
    <s v=""/>
    <n v="1"/>
  </r>
  <r>
    <x v="20"/>
    <n v="101.40332030000036"/>
    <s v=""/>
    <n v="101.40332030000036"/>
    <s v=""/>
    <n v="1"/>
  </r>
  <r>
    <x v="21"/>
    <n v="49.148681699999997"/>
    <s v=""/>
    <n v="49.148681699999997"/>
    <s v=""/>
    <n v="1"/>
  </r>
  <r>
    <x v="22"/>
    <n v="-1.1660156000002644"/>
    <n v="-1.1660156000002644"/>
    <s v=""/>
    <n v="1"/>
    <s v=""/>
  </r>
  <r>
    <x v="23"/>
    <n v="-47.417480499999783"/>
    <n v="-47.417480499999783"/>
    <s v=""/>
    <n v="1"/>
    <s v=""/>
  </r>
  <r>
    <x v="0"/>
    <n v="55.80273440000019"/>
    <s v=""/>
    <n v="55.80273440000019"/>
    <s v=""/>
    <n v="1"/>
  </r>
  <r>
    <x v="1"/>
    <n v="-60.186523399999714"/>
    <n v="-60.186523399999714"/>
    <s v=""/>
    <n v="1"/>
    <s v=""/>
  </r>
  <r>
    <x v="2"/>
    <n v="-145.03369139999995"/>
    <n v="-145.03369139999995"/>
    <s v=""/>
    <n v="1"/>
    <s v=""/>
  </r>
  <r>
    <x v="3"/>
    <n v="-51.018310500000098"/>
    <n v="-51.018310500000098"/>
    <s v=""/>
    <n v="1"/>
    <s v=""/>
  </r>
  <r>
    <x v="4"/>
    <n v="-54.079834000000119"/>
    <n v="-54.079834000000119"/>
    <s v=""/>
    <n v="1"/>
    <s v=""/>
  </r>
  <r>
    <x v="5"/>
    <n v="-17.632568300000003"/>
    <n v="-17.632568300000003"/>
    <s v=""/>
    <n v="1"/>
    <s v=""/>
  </r>
  <r>
    <x v="6"/>
    <n v="-36.138183600000048"/>
    <n v="-36.138183600000048"/>
    <s v=""/>
    <n v="1"/>
    <s v=""/>
  </r>
  <r>
    <x v="7"/>
    <n v="-84.636474600000383"/>
    <n v="-84.636474600000383"/>
    <s v=""/>
    <n v="1"/>
    <s v=""/>
  </r>
  <r>
    <x v="8"/>
    <n v="-114.04736330000014"/>
    <n v="-114.04736330000014"/>
    <s v=""/>
    <n v="1"/>
    <s v=""/>
  </r>
  <r>
    <x v="9"/>
    <n v="-124.86914059999981"/>
    <n v="-124.86914059999981"/>
    <s v=""/>
    <n v="1"/>
    <s v=""/>
  </r>
  <r>
    <x v="10"/>
    <n v="-148.19580079999969"/>
    <n v="-148.19580079999969"/>
    <s v=""/>
    <n v="1"/>
    <s v=""/>
  </r>
  <r>
    <x v="11"/>
    <n v="-150.56494140000041"/>
    <n v="-150.56494140000041"/>
    <s v=""/>
    <n v="1"/>
    <s v=""/>
  </r>
  <r>
    <x v="12"/>
    <n v="-33.433349599999929"/>
    <n v="-33.433349599999929"/>
    <s v=""/>
    <n v="1"/>
    <s v=""/>
  </r>
  <r>
    <x v="13"/>
    <n v="18.684326100000362"/>
    <s v=""/>
    <n v="18.684326100000362"/>
    <s v=""/>
    <n v="1"/>
  </r>
  <r>
    <x v="14"/>
    <n v="-15.227050700000291"/>
    <n v="-15.227050700000291"/>
    <s v=""/>
    <n v="1"/>
    <s v=""/>
  </r>
  <r>
    <x v="15"/>
    <n v="-82.017089899999974"/>
    <n v="-82.017089899999974"/>
    <s v=""/>
    <n v="1"/>
    <s v=""/>
  </r>
  <r>
    <x v="16"/>
    <n v="-66.716796899999736"/>
    <n v="-66.716796899999736"/>
    <s v=""/>
    <n v="1"/>
    <s v=""/>
  </r>
  <r>
    <x v="17"/>
    <n v="39.249511699999857"/>
    <s v=""/>
    <n v="39.249511699999857"/>
    <s v=""/>
    <n v="1"/>
  </r>
  <r>
    <x v="18"/>
    <n v="97.947021400000267"/>
    <s v=""/>
    <n v="97.947021400000267"/>
    <s v=""/>
    <n v="1"/>
  </r>
  <r>
    <x v="19"/>
    <n v="116.58422849999988"/>
    <s v=""/>
    <n v="116.58422849999988"/>
    <s v=""/>
    <n v="1"/>
  </r>
  <r>
    <x v="20"/>
    <n v="130.77197260000003"/>
    <s v=""/>
    <n v="130.77197260000003"/>
    <s v=""/>
    <n v="1"/>
  </r>
  <r>
    <x v="21"/>
    <n v="142.00366219999978"/>
    <s v=""/>
    <n v="142.00366219999978"/>
    <s v=""/>
    <n v="1"/>
  </r>
  <r>
    <x v="22"/>
    <n v="68.287841800000024"/>
    <s v=""/>
    <n v="68.287841800000024"/>
    <s v=""/>
    <n v="1"/>
  </r>
  <r>
    <x v="23"/>
    <n v="26.811035200000333"/>
    <s v=""/>
    <n v="26.811035200000333"/>
    <s v=""/>
    <n v="1"/>
  </r>
  <r>
    <x v="0"/>
    <n v="-49.022461000000021"/>
    <n v="-49.022461000000021"/>
    <s v=""/>
    <n v="1"/>
    <s v=""/>
  </r>
  <r>
    <x v="1"/>
    <n v="-162.0830077999999"/>
    <n v="-162.0830077999999"/>
    <s v=""/>
    <n v="1"/>
    <s v=""/>
  </r>
  <r>
    <x v="2"/>
    <n v="-281.28173820000029"/>
    <n v="-281.28173820000029"/>
    <s v=""/>
    <n v="1"/>
    <s v=""/>
  </r>
  <r>
    <x v="3"/>
    <n v="-201.70678709999993"/>
    <n v="-201.70678709999993"/>
    <s v=""/>
    <n v="1"/>
    <s v=""/>
  </r>
  <r>
    <x v="4"/>
    <n v="-78.040527399999974"/>
    <n v="-78.040527399999974"/>
    <s v=""/>
    <n v="1"/>
    <s v=""/>
  </r>
  <r>
    <x v="5"/>
    <n v="-42.962158199999976"/>
    <n v="-42.962158199999976"/>
    <s v=""/>
    <n v="1"/>
    <s v=""/>
  </r>
  <r>
    <x v="6"/>
    <n v="-117.20019539999976"/>
    <n v="-117.20019539999976"/>
    <s v=""/>
    <n v="1"/>
    <s v=""/>
  </r>
  <r>
    <x v="7"/>
    <n v="-101.66796870000007"/>
    <n v="-101.66796870000007"/>
    <s v=""/>
    <n v="1"/>
    <s v=""/>
  </r>
  <r>
    <x v="8"/>
    <n v="-95.59375"/>
    <n v="-95.59375"/>
    <s v=""/>
    <n v="1"/>
    <s v=""/>
  </r>
  <r>
    <x v="9"/>
    <n v="-140.4267577999999"/>
    <n v="-140.4267577999999"/>
    <s v=""/>
    <n v="1"/>
    <s v=""/>
  </r>
  <r>
    <x v="10"/>
    <n v="-56.384033199999976"/>
    <n v="-56.384033199999976"/>
    <s v=""/>
    <n v="1"/>
    <s v=""/>
  </r>
  <r>
    <x v="11"/>
    <n v="-58.733642500000315"/>
    <n v="-58.733642500000315"/>
    <s v=""/>
    <n v="1"/>
    <s v=""/>
  </r>
  <r>
    <x v="12"/>
    <n v="234.7158202999999"/>
    <s v=""/>
    <n v="234.7158202999999"/>
    <s v=""/>
    <n v="1"/>
  </r>
  <r>
    <x v="13"/>
    <n v="376.2761230000001"/>
    <s v=""/>
    <n v="376.2761230000001"/>
    <s v=""/>
    <n v="1"/>
  </r>
  <r>
    <x v="14"/>
    <n v="389.99731450000036"/>
    <s v=""/>
    <n v="389.99731450000036"/>
    <s v=""/>
    <n v="1"/>
  </r>
  <r>
    <x v="15"/>
    <n v="239.23901370000021"/>
    <s v=""/>
    <n v="239.23901370000021"/>
    <s v=""/>
    <n v="1"/>
  </r>
  <r>
    <x v="16"/>
    <n v="162.91796880000038"/>
    <s v=""/>
    <n v="162.91796880000038"/>
    <s v=""/>
    <n v="1"/>
  </r>
  <r>
    <x v="17"/>
    <n v="214.88525390000041"/>
    <s v=""/>
    <n v="214.88525390000041"/>
    <s v=""/>
    <n v="1"/>
  </r>
  <r>
    <x v="18"/>
    <n v="259.61547850000034"/>
    <s v=""/>
    <n v="259.61547850000034"/>
    <s v=""/>
    <n v="1"/>
  </r>
  <r>
    <x v="19"/>
    <n v="160.09301760000017"/>
    <s v=""/>
    <n v="160.09301760000017"/>
    <s v=""/>
    <n v="1"/>
  </r>
  <r>
    <x v="20"/>
    <n v="157.37890619999962"/>
    <s v=""/>
    <n v="157.37890619999962"/>
    <s v=""/>
    <n v="1"/>
  </r>
  <r>
    <x v="21"/>
    <n v="160.97290040000007"/>
    <s v=""/>
    <n v="160.97290040000007"/>
    <s v=""/>
    <n v="1"/>
  </r>
  <r>
    <x v="22"/>
    <n v="126.9584960000002"/>
    <s v=""/>
    <n v="126.9584960000002"/>
    <s v=""/>
    <n v="1"/>
  </r>
  <r>
    <x v="23"/>
    <n v="176.85961910000015"/>
    <s v=""/>
    <n v="176.85961910000015"/>
    <s v=""/>
    <n v="1"/>
  </r>
  <r>
    <x v="0"/>
    <n v="212.54101569999966"/>
    <s v=""/>
    <n v="212.54101569999966"/>
    <s v=""/>
    <n v="1"/>
  </r>
  <r>
    <x v="1"/>
    <n v="166.92333989999997"/>
    <s v=""/>
    <n v="166.92333989999997"/>
    <s v=""/>
    <n v="1"/>
  </r>
  <r>
    <x v="2"/>
    <n v="105.86401369999976"/>
    <s v=""/>
    <n v="105.86401369999976"/>
    <s v=""/>
    <n v="1"/>
  </r>
  <r>
    <x v="3"/>
    <n v="-37.325927700000193"/>
    <n v="-37.325927700000193"/>
    <s v=""/>
    <n v="1"/>
    <s v=""/>
  </r>
  <r>
    <x v="4"/>
    <n v="-16.055419900000288"/>
    <n v="-16.055419900000288"/>
    <s v=""/>
    <n v="1"/>
    <s v=""/>
  </r>
  <r>
    <x v="5"/>
    <n v="7.770019499999762"/>
    <s v=""/>
    <n v="7.770019499999762"/>
    <s v=""/>
    <n v="1"/>
  </r>
  <r>
    <x v="6"/>
    <n v="99.219482499999685"/>
    <s v=""/>
    <n v="99.219482499999685"/>
    <s v=""/>
    <n v="1"/>
  </r>
  <r>
    <x v="7"/>
    <n v="248.72680660000015"/>
    <s v=""/>
    <n v="248.72680660000015"/>
    <s v=""/>
    <n v="1"/>
  </r>
  <r>
    <x v="8"/>
    <n v="229.62744139999995"/>
    <s v=""/>
    <n v="229.62744139999995"/>
    <s v=""/>
    <n v="1"/>
  </r>
  <r>
    <x v="9"/>
    <n v="227.76440429999957"/>
    <s v=""/>
    <n v="227.76440429999957"/>
    <s v=""/>
    <n v="1"/>
  </r>
  <r>
    <x v="10"/>
    <n v="49.235839899999974"/>
    <s v=""/>
    <n v="49.235839899999974"/>
    <s v=""/>
    <n v="1"/>
  </r>
  <r>
    <x v="11"/>
    <n v="44.720458900000267"/>
    <s v=""/>
    <n v="44.720458900000267"/>
    <s v=""/>
    <n v="1"/>
  </r>
  <r>
    <x v="12"/>
    <n v="130.33154290000039"/>
    <s v=""/>
    <n v="130.33154290000039"/>
    <s v=""/>
    <n v="1"/>
  </r>
  <r>
    <x v="13"/>
    <n v="198.04223639999964"/>
    <s v=""/>
    <n v="198.04223639999964"/>
    <s v=""/>
    <n v="1"/>
  </r>
  <r>
    <x v="14"/>
    <n v="384.5703125"/>
    <s v=""/>
    <n v="384.5703125"/>
    <s v=""/>
    <n v="1"/>
  </r>
  <r>
    <x v="15"/>
    <n v="346.23120119999976"/>
    <s v=""/>
    <n v="346.23120119999976"/>
    <s v=""/>
    <n v="1"/>
  </r>
  <r>
    <x v="16"/>
    <n v="277.97875979999981"/>
    <s v=""/>
    <n v="277.97875979999981"/>
    <s v=""/>
    <n v="1"/>
  </r>
  <r>
    <x v="17"/>
    <n v="225.45239260000017"/>
    <s v=""/>
    <n v="225.45239260000017"/>
    <s v=""/>
    <n v="1"/>
  </r>
  <r>
    <x v="18"/>
    <n v="193.15869139999995"/>
    <s v=""/>
    <n v="193.15869139999995"/>
    <s v=""/>
    <n v="1"/>
  </r>
  <r>
    <x v="19"/>
    <n v="42.179931699999997"/>
    <s v=""/>
    <n v="42.179931699999997"/>
    <s v=""/>
    <n v="1"/>
  </r>
  <r>
    <x v="20"/>
    <n v="-32.015869100000145"/>
    <n v="-32.015869100000145"/>
    <s v=""/>
    <n v="1"/>
    <s v=""/>
  </r>
  <r>
    <x v="21"/>
    <n v="-57.524414099999831"/>
    <n v="-57.524414099999831"/>
    <s v=""/>
    <n v="1"/>
    <s v=""/>
  </r>
  <r>
    <x v="22"/>
    <n v="-173.91088859999991"/>
    <n v="-173.91088859999991"/>
    <s v=""/>
    <n v="1"/>
    <s v=""/>
  </r>
  <r>
    <x v="23"/>
    <n v="-197.41040039999962"/>
    <n v="-197.41040039999962"/>
    <s v=""/>
    <n v="1"/>
    <s v=""/>
  </r>
  <r>
    <x v="0"/>
    <n v="253.70751959999961"/>
    <s v=""/>
    <n v="253.70751959999961"/>
    <s v=""/>
    <n v="1"/>
  </r>
  <r>
    <x v="1"/>
    <n v="233.4111327999999"/>
    <s v=""/>
    <n v="233.4111327999999"/>
    <s v=""/>
    <n v="1"/>
  </r>
  <r>
    <x v="2"/>
    <n v="81.007324199999857"/>
    <s v=""/>
    <n v="81.007324199999857"/>
    <s v=""/>
    <n v="1"/>
  </r>
  <r>
    <x v="3"/>
    <n v="159.84594729999981"/>
    <s v=""/>
    <n v="159.84594729999981"/>
    <s v=""/>
    <n v="1"/>
  </r>
  <r>
    <x v="4"/>
    <n v="190.25366209999993"/>
    <s v=""/>
    <n v="190.25366209999993"/>
    <s v=""/>
    <n v="1"/>
  </r>
  <r>
    <x v="5"/>
    <n v="152.6923827999999"/>
    <s v=""/>
    <n v="152.6923827999999"/>
    <s v=""/>
    <n v="1"/>
  </r>
  <r>
    <x v="6"/>
    <n v="155.83544919999986"/>
    <s v=""/>
    <n v="155.83544919999986"/>
    <s v=""/>
    <n v="1"/>
  </r>
  <r>
    <x v="7"/>
    <n v="267.21679679999943"/>
    <s v=""/>
    <n v="267.21679679999943"/>
    <s v=""/>
    <n v="1"/>
  </r>
  <r>
    <x v="8"/>
    <n v="144.66601559999981"/>
    <s v=""/>
    <n v="144.66601559999981"/>
    <s v=""/>
    <n v="1"/>
  </r>
  <r>
    <x v="9"/>
    <n v="114.63964850000048"/>
    <s v=""/>
    <n v="114.63964850000048"/>
    <s v=""/>
    <n v="1"/>
  </r>
  <r>
    <x v="10"/>
    <n v="133.16455070000029"/>
    <s v=""/>
    <n v="133.16455070000029"/>
    <s v=""/>
    <n v="1"/>
  </r>
  <r>
    <x v="11"/>
    <n v="25.063476499999979"/>
    <s v=""/>
    <n v="25.063476499999979"/>
    <s v=""/>
    <n v="1"/>
  </r>
  <r>
    <x v="12"/>
    <n v="-28.287353499999881"/>
    <n v="-28.287353499999881"/>
    <s v=""/>
    <n v="1"/>
    <s v=""/>
  </r>
  <r>
    <x v="13"/>
    <n v="-133.9892577999999"/>
    <n v="-133.9892577999999"/>
    <s v=""/>
    <n v="1"/>
    <s v=""/>
  </r>
  <r>
    <x v="14"/>
    <n v="-54.207763700000214"/>
    <n v="-54.207763700000214"/>
    <s v=""/>
    <n v="1"/>
    <s v=""/>
  </r>
  <r>
    <x v="15"/>
    <n v="-133.29589840000017"/>
    <n v="-133.29589840000017"/>
    <s v=""/>
    <n v="1"/>
    <s v=""/>
  </r>
  <r>
    <x v="16"/>
    <n v="5.5908199999976205E-2"/>
    <s v=""/>
    <n v="5.5908199999976205E-2"/>
    <s v=""/>
    <n v="1"/>
  </r>
  <r>
    <x v="17"/>
    <n v="146.26147459999993"/>
    <s v=""/>
    <n v="146.26147459999993"/>
    <s v=""/>
    <n v="1"/>
  </r>
  <r>
    <x v="18"/>
    <n v="110.59814460000007"/>
    <s v=""/>
    <n v="110.59814460000007"/>
    <s v=""/>
    <n v="1"/>
  </r>
  <r>
    <x v="19"/>
    <n v="229.07128910000029"/>
    <s v=""/>
    <n v="229.07128910000029"/>
    <s v=""/>
    <n v="1"/>
  </r>
  <r>
    <x v="20"/>
    <n v="189.7341308"/>
    <s v=""/>
    <n v="189.7341308"/>
    <s v=""/>
    <n v="1"/>
  </r>
  <r>
    <x v="21"/>
    <n v="100.34619139999995"/>
    <s v=""/>
    <n v="100.34619139999995"/>
    <s v=""/>
    <n v="1"/>
  </r>
  <r>
    <x v="22"/>
    <n v="91.427978499999881"/>
    <s v=""/>
    <n v="91.427978499999881"/>
    <s v=""/>
    <n v="1"/>
  </r>
  <r>
    <x v="23"/>
    <n v="30.161621099999593"/>
    <s v=""/>
    <n v="30.161621099999593"/>
    <s v=""/>
    <n v="1"/>
  </r>
  <r>
    <x v="0"/>
    <n v="93.804931600000145"/>
    <s v=""/>
    <n v="93.804931600000145"/>
    <s v=""/>
    <n v="1"/>
  </r>
  <r>
    <x v="1"/>
    <n v="54.931396400000267"/>
    <s v=""/>
    <n v="54.931396400000267"/>
    <s v=""/>
    <n v="1"/>
  </r>
  <r>
    <x v="3"/>
    <n v="123.81323240000029"/>
    <s v=""/>
    <n v="123.81323240000029"/>
    <s v=""/>
    <n v="1"/>
  </r>
  <r>
    <x v="4"/>
    <n v="191.61816399999998"/>
    <s v=""/>
    <n v="191.61816399999998"/>
    <s v=""/>
    <n v="1"/>
  </r>
  <r>
    <x v="5"/>
    <n v="209.4423827999999"/>
    <s v=""/>
    <n v="209.4423827999999"/>
    <s v=""/>
    <n v="1"/>
  </r>
  <r>
    <x v="6"/>
    <n v="141.99951170000031"/>
    <s v=""/>
    <n v="141.99951170000031"/>
    <s v=""/>
    <n v="1"/>
  </r>
  <r>
    <x v="7"/>
    <n v="27.296875"/>
    <s v=""/>
    <n v="27.296875"/>
    <s v=""/>
    <n v="1"/>
  </r>
  <r>
    <x v="8"/>
    <n v="-52.730468800000381"/>
    <n v="-52.730468800000381"/>
    <s v=""/>
    <n v="1"/>
    <s v=""/>
  </r>
  <r>
    <x v="9"/>
    <n v="62.655761699999857"/>
    <s v=""/>
    <n v="62.655761699999857"/>
    <s v=""/>
    <n v="1"/>
  </r>
  <r>
    <x v="10"/>
    <n v="80.837158199999976"/>
    <s v=""/>
    <n v="80.837158199999976"/>
    <s v=""/>
    <n v="1"/>
  </r>
  <r>
    <x v="11"/>
    <n v="36.999023400000169"/>
    <s v=""/>
    <n v="36.999023400000169"/>
    <s v=""/>
    <n v="1"/>
  </r>
  <r>
    <x v="12"/>
    <n v="-148.5598144999999"/>
    <n v="-148.5598144999999"/>
    <s v=""/>
    <n v="1"/>
    <s v=""/>
  </r>
  <r>
    <x v="13"/>
    <n v="-88.513915999999881"/>
    <n v="-88.513915999999881"/>
    <s v=""/>
    <n v="1"/>
    <s v=""/>
  </r>
  <r>
    <x v="14"/>
    <n v="-33.255615200000193"/>
    <n v="-33.255615200000193"/>
    <s v=""/>
    <n v="1"/>
    <s v=""/>
  </r>
  <r>
    <x v="15"/>
    <n v="-59.585449299999709"/>
    <n v="-59.585449299999709"/>
    <s v=""/>
    <n v="1"/>
    <s v=""/>
  </r>
  <r>
    <x v="16"/>
    <n v="-18.325683600000048"/>
    <n v="-18.325683600000048"/>
    <s v=""/>
    <n v="1"/>
    <s v=""/>
  </r>
  <r>
    <x v="17"/>
    <n v="-25.370117200000095"/>
    <n v="-25.370117200000095"/>
    <s v=""/>
    <n v="1"/>
    <s v=""/>
  </r>
  <r>
    <x v="18"/>
    <n v="-15.612060500000098"/>
    <n v="-15.612060500000098"/>
    <s v=""/>
    <n v="1"/>
    <s v=""/>
  </r>
  <r>
    <x v="19"/>
    <n v="156.57006840000031"/>
    <s v=""/>
    <n v="156.57006840000031"/>
    <s v=""/>
    <n v="1"/>
  </r>
  <r>
    <x v="20"/>
    <n v="65.750488299999688"/>
    <s v=""/>
    <n v="65.750488299999688"/>
    <s v=""/>
    <n v="1"/>
  </r>
  <r>
    <x v="21"/>
    <n v="55.271972600000026"/>
    <s v=""/>
    <n v="55.271972600000026"/>
    <s v=""/>
    <n v="1"/>
  </r>
  <r>
    <x v="22"/>
    <n v="73.5234375"/>
    <s v=""/>
    <n v="73.5234375"/>
    <s v=""/>
    <n v="1"/>
  </r>
  <r>
    <x v="23"/>
    <n v="105.14501950000022"/>
    <s v=""/>
    <n v="105.14501950000022"/>
    <s v=""/>
    <n v="1"/>
  </r>
  <r>
    <x v="0"/>
    <n v="-6.170166099999733"/>
    <n v="-6.170166099999733"/>
    <s v=""/>
    <n v="1"/>
    <s v=""/>
  </r>
  <r>
    <x v="1"/>
    <n v="-49.222167900000386"/>
    <n v="-49.222167900000386"/>
    <s v=""/>
    <n v="1"/>
    <s v=""/>
  </r>
  <r>
    <x v="2"/>
    <n v="27.153808600000048"/>
    <s v=""/>
    <n v="27.153808600000048"/>
    <s v=""/>
    <n v="1"/>
  </r>
  <r>
    <x v="3"/>
    <n v="68.349853499999881"/>
    <s v=""/>
    <n v="68.349853499999881"/>
    <s v=""/>
    <n v="1"/>
  </r>
  <r>
    <x v="4"/>
    <n v="86.750488300000143"/>
    <s v=""/>
    <n v="86.750488300000143"/>
    <s v=""/>
    <n v="1"/>
  </r>
  <r>
    <x v="5"/>
    <n v="85.194091800000024"/>
    <s v=""/>
    <n v="85.194091800000024"/>
    <s v=""/>
    <n v="1"/>
  </r>
  <r>
    <x v="6"/>
    <n v="35.968505899999855"/>
    <s v=""/>
    <n v="35.968505899999855"/>
    <s v=""/>
    <n v="1"/>
  </r>
  <r>
    <x v="7"/>
    <n v="0.3684081999999762"/>
    <s v=""/>
    <n v="0.3684081999999762"/>
    <s v=""/>
    <n v="1"/>
  </r>
  <r>
    <x v="8"/>
    <n v="-45.516357399999833"/>
    <n v="-45.516357399999833"/>
    <s v=""/>
    <n v="1"/>
    <s v=""/>
  </r>
  <r>
    <x v="9"/>
    <n v="4.5068359000001692"/>
    <s v=""/>
    <n v="4.5068359000001692"/>
    <s v=""/>
    <n v="1"/>
  </r>
  <r>
    <x v="10"/>
    <n v="93.024658199999976"/>
    <s v=""/>
    <n v="93.024658199999976"/>
    <s v=""/>
    <n v="1"/>
  </r>
  <r>
    <x v="11"/>
    <n v="93.83862309999995"/>
    <s v=""/>
    <n v="93.83862309999995"/>
    <s v=""/>
    <n v="1"/>
  </r>
  <r>
    <x v="12"/>
    <n v="196.34594729999981"/>
    <s v=""/>
    <n v="196.34594729999981"/>
    <s v=""/>
    <n v="1"/>
  </r>
  <r>
    <x v="13"/>
    <n v="37.386230400000386"/>
    <s v=""/>
    <n v="37.386230400000386"/>
    <s v=""/>
    <n v="1"/>
  </r>
  <r>
    <x v="14"/>
    <n v="-95.574462900000071"/>
    <n v="-95.574462900000071"/>
    <s v=""/>
    <n v="1"/>
    <s v=""/>
  </r>
  <r>
    <x v="15"/>
    <n v="9.2238769000000502"/>
    <s v=""/>
    <n v="9.2238769000000502"/>
    <s v=""/>
    <n v="1"/>
  </r>
  <r>
    <x v="16"/>
    <n v="-27.639892600000167"/>
    <n v="-27.639892600000167"/>
    <s v=""/>
    <n v="1"/>
    <s v=""/>
  </r>
  <r>
    <x v="17"/>
    <n v="119.30224609999959"/>
    <s v=""/>
    <n v="119.30224609999959"/>
    <s v=""/>
    <n v="1"/>
  </r>
  <r>
    <x v="18"/>
    <n v="167.32226569999966"/>
    <s v=""/>
    <n v="167.32226569999966"/>
    <s v=""/>
    <n v="1"/>
  </r>
  <r>
    <x v="19"/>
    <n v="184.19189460000007"/>
    <s v=""/>
    <n v="184.19189460000007"/>
    <s v=""/>
    <n v="1"/>
  </r>
  <r>
    <x v="20"/>
    <n v="115.45629880000024"/>
    <s v=""/>
    <n v="115.45629880000024"/>
    <s v=""/>
    <n v="1"/>
  </r>
  <r>
    <x v="21"/>
    <n v="21.308593699999619"/>
    <s v=""/>
    <n v="21.308593699999619"/>
    <s v=""/>
    <n v="1"/>
  </r>
  <r>
    <x v="22"/>
    <n v="-3.6469726999998784"/>
    <n v="-3.6469726999998784"/>
    <s v=""/>
    <n v="1"/>
    <s v=""/>
  </r>
  <r>
    <x v="23"/>
    <n v="-41.255859299999884"/>
    <n v="-41.255859299999884"/>
    <s v=""/>
    <n v="1"/>
    <s v=""/>
  </r>
  <r>
    <x v="0"/>
    <n v="8.6074218000003384"/>
    <s v=""/>
    <n v="8.6074218000003384"/>
    <s v=""/>
    <n v="1"/>
  </r>
  <r>
    <x v="1"/>
    <n v="68.396484399999736"/>
    <s v=""/>
    <n v="68.396484399999736"/>
    <s v=""/>
    <n v="1"/>
  </r>
  <r>
    <x v="2"/>
    <n v="-67.373046899999736"/>
    <n v="-67.373046899999736"/>
    <s v=""/>
    <n v="1"/>
    <s v=""/>
  </r>
  <r>
    <x v="3"/>
    <n v="-56.007568399999855"/>
    <n v="-56.007568399999855"/>
    <s v=""/>
    <n v="1"/>
    <s v=""/>
  </r>
  <r>
    <x v="4"/>
    <n v="16.892334000000119"/>
    <s v=""/>
    <n v="16.892334000000119"/>
    <s v=""/>
    <n v="1"/>
  </r>
  <r>
    <x v="5"/>
    <n v="-40.359619100000145"/>
    <n v="-40.359619100000145"/>
    <s v=""/>
    <n v="1"/>
    <s v=""/>
  </r>
  <r>
    <x v="6"/>
    <n v="57.888183600000048"/>
    <s v=""/>
    <n v="57.888183600000048"/>
    <s v=""/>
    <n v="1"/>
  </r>
  <r>
    <x v="7"/>
    <n v="58.433105499999783"/>
    <s v=""/>
    <n v="58.433105499999783"/>
    <s v=""/>
    <n v="1"/>
  </r>
  <r>
    <x v="8"/>
    <n v="21.817871099999593"/>
    <s v=""/>
    <n v="21.817871099999593"/>
    <s v=""/>
    <n v="1"/>
  </r>
  <r>
    <x v="9"/>
    <n v="97.937744199999997"/>
    <s v=""/>
    <n v="97.937744199999997"/>
    <s v=""/>
    <n v="1"/>
  </r>
  <r>
    <x v="10"/>
    <n v="64.609863200000291"/>
    <s v=""/>
    <n v="64.609863200000291"/>
    <s v=""/>
    <n v="1"/>
  </r>
  <r>
    <x v="11"/>
    <n v="13.18945309999981"/>
    <s v=""/>
    <n v="13.18945309999981"/>
    <s v=""/>
    <n v="1"/>
  </r>
  <r>
    <x v="12"/>
    <n v="-41.672851499999979"/>
    <n v="-41.672851499999979"/>
    <s v=""/>
    <n v="1"/>
    <s v=""/>
  </r>
  <r>
    <x v="13"/>
    <n v="40.839111400000093"/>
    <s v=""/>
    <n v="40.839111400000093"/>
    <s v=""/>
    <n v="1"/>
  </r>
  <r>
    <x v="14"/>
    <n v="161.05786130000024"/>
    <s v=""/>
    <n v="161.05786130000024"/>
    <s v=""/>
    <n v="1"/>
  </r>
  <r>
    <x v="15"/>
    <n v="219.42138669999986"/>
    <s v=""/>
    <n v="219.42138669999986"/>
    <s v=""/>
    <n v="1"/>
  </r>
  <r>
    <x v="16"/>
    <n v="339.77758789999962"/>
    <s v=""/>
    <n v="339.77758789999962"/>
    <s v=""/>
    <n v="1"/>
  </r>
  <r>
    <x v="17"/>
    <n v="351.52124030000004"/>
    <s v=""/>
    <n v="351.52124030000004"/>
    <s v=""/>
    <n v="1"/>
  </r>
  <r>
    <x v="18"/>
    <n v="350.84155270000019"/>
    <s v=""/>
    <n v="350.84155270000019"/>
    <s v=""/>
    <n v="1"/>
  </r>
  <r>
    <x v="19"/>
    <n v="365.26196290000007"/>
    <s v=""/>
    <n v="365.26196290000007"/>
    <s v=""/>
    <n v="1"/>
  </r>
  <r>
    <x v="20"/>
    <n v="265.27929690000019"/>
    <s v=""/>
    <n v="265.27929690000019"/>
    <s v=""/>
    <n v="1"/>
  </r>
  <r>
    <x v="21"/>
    <n v="192.0466308"/>
    <s v=""/>
    <n v="192.0466308"/>
    <s v=""/>
    <n v="1"/>
  </r>
  <r>
    <x v="22"/>
    <n v="121.90869139999995"/>
    <s v=""/>
    <n v="121.90869139999995"/>
    <s v=""/>
    <n v="1"/>
  </r>
  <r>
    <x v="23"/>
    <n v="48.646728500000336"/>
    <s v=""/>
    <n v="48.646728500000336"/>
    <s v=""/>
    <n v="1"/>
  </r>
  <r>
    <x v="0"/>
    <n v="9.1921385999999075"/>
    <s v=""/>
    <n v="9.1921385999999075"/>
    <s v=""/>
    <n v="1"/>
  </r>
  <r>
    <x v="1"/>
    <n v="-14.157470699999976"/>
    <n v="-14.157470699999976"/>
    <s v=""/>
    <n v="1"/>
    <s v=""/>
  </r>
  <r>
    <x v="2"/>
    <n v="49.399169900000288"/>
    <s v=""/>
    <n v="49.399169900000288"/>
    <s v=""/>
    <n v="1"/>
  </r>
  <r>
    <x v="3"/>
    <n v="-13.80761719999964"/>
    <n v="-13.80761719999964"/>
    <s v=""/>
    <n v="1"/>
    <s v=""/>
  </r>
  <r>
    <x v="4"/>
    <n v="-157.37597659999983"/>
    <n v="-157.37597659999983"/>
    <s v=""/>
    <n v="1"/>
    <s v=""/>
  </r>
  <r>
    <x v="5"/>
    <n v="-63.872314499999902"/>
    <n v="-63.872314499999902"/>
    <s v=""/>
    <n v="1"/>
    <s v=""/>
  </r>
  <r>
    <x v="6"/>
    <n v="-109.42773439999974"/>
    <n v="-109.42773439999974"/>
    <s v=""/>
    <n v="1"/>
    <s v=""/>
  </r>
  <r>
    <x v="7"/>
    <n v="-94.583496100000048"/>
    <n v="-94.583496100000048"/>
    <s v=""/>
    <n v="1"/>
    <s v=""/>
  </r>
  <r>
    <x v="8"/>
    <n v="-132.79125979999981"/>
    <n v="-132.79125979999981"/>
    <s v=""/>
    <n v="1"/>
    <s v=""/>
  </r>
  <r>
    <x v="9"/>
    <n v="-140.96606440000005"/>
    <n v="-140.96606440000005"/>
    <s v=""/>
    <n v="1"/>
    <s v=""/>
  </r>
  <r>
    <x v="10"/>
    <n v="-144.04858399999966"/>
    <n v="-144.04858399999966"/>
    <s v=""/>
    <n v="1"/>
    <s v=""/>
  </r>
  <r>
    <x v="11"/>
    <n v="-164.93188479999981"/>
    <n v="-164.93188479999981"/>
    <s v=""/>
    <n v="1"/>
    <s v=""/>
  </r>
  <r>
    <x v="12"/>
    <n v="-192.3623047000001"/>
    <n v="-192.3623047000001"/>
    <s v=""/>
    <n v="1"/>
    <s v=""/>
  </r>
  <r>
    <x v="13"/>
    <n v="-158.61474610000005"/>
    <n v="-158.61474610000005"/>
    <s v=""/>
    <n v="1"/>
    <s v=""/>
  </r>
  <r>
    <x v="14"/>
    <n v="-201.86669919999986"/>
    <n v="-201.86669919999986"/>
    <s v=""/>
    <n v="1"/>
    <s v=""/>
  </r>
  <r>
    <x v="15"/>
    <n v="-389.6115721999995"/>
    <n v="-389.6115721999995"/>
    <s v=""/>
    <n v="1"/>
    <s v=""/>
  </r>
  <r>
    <x v="16"/>
    <n v="-384.2834471999995"/>
    <n v="-384.2834471999995"/>
    <s v=""/>
    <n v="1"/>
    <s v=""/>
  </r>
  <r>
    <x v="17"/>
    <n v="-202.82373039999993"/>
    <n v="-202.82373039999993"/>
    <s v=""/>
    <n v="1"/>
    <s v=""/>
  </r>
  <r>
    <x v="18"/>
    <n v="-129.17456049999964"/>
    <n v="-129.17456049999964"/>
    <s v=""/>
    <n v="1"/>
    <s v=""/>
  </r>
  <r>
    <x v="19"/>
    <n v="-101.99658210000052"/>
    <n v="-101.99658210000052"/>
    <s v=""/>
    <n v="1"/>
    <s v=""/>
  </r>
  <r>
    <x v="20"/>
    <n v="-195.87524420000045"/>
    <n v="-195.87524420000045"/>
    <s v=""/>
    <n v="1"/>
    <s v=""/>
  </r>
  <r>
    <x v="21"/>
    <n v="-242.02905280000004"/>
    <n v="-242.02905280000004"/>
    <s v=""/>
    <n v="1"/>
    <s v=""/>
  </r>
  <r>
    <x v="22"/>
    <n v="-301.67895510000017"/>
    <n v="-301.67895510000017"/>
    <s v=""/>
    <n v="1"/>
    <s v=""/>
  </r>
  <r>
    <x v="23"/>
    <n v="-350.88745110000036"/>
    <n v="-350.88745110000036"/>
    <s v=""/>
    <n v="1"/>
    <s v=""/>
  </r>
  <r>
    <x v="0"/>
    <n v="-304.51245110000036"/>
    <n v="-304.51245110000036"/>
    <s v=""/>
    <n v="1"/>
    <s v=""/>
  </r>
  <r>
    <x v="1"/>
    <n v="156.36181639999995"/>
    <s v=""/>
    <n v="156.36181639999995"/>
    <s v=""/>
    <n v="1"/>
  </r>
  <r>
    <x v="2"/>
    <n v="171.96752930000002"/>
    <s v=""/>
    <n v="171.96752930000002"/>
    <s v=""/>
    <n v="1"/>
  </r>
  <r>
    <x v="3"/>
    <n v="205.08251950000022"/>
    <s v=""/>
    <n v="205.08251950000022"/>
    <s v=""/>
    <n v="1"/>
  </r>
  <r>
    <x v="4"/>
    <n v="157.18676750000031"/>
    <s v=""/>
    <n v="157.18676750000031"/>
    <s v=""/>
    <n v="1"/>
  </r>
  <r>
    <x v="5"/>
    <n v="137.75878909999983"/>
    <s v=""/>
    <n v="137.75878909999983"/>
    <s v=""/>
    <n v="1"/>
  </r>
  <r>
    <x v="6"/>
    <n v="120.43310539999993"/>
    <s v=""/>
    <n v="120.43310539999993"/>
    <s v=""/>
    <n v="1"/>
  </r>
  <r>
    <x v="7"/>
    <n v="-35.02539059999981"/>
    <n v="-35.02539059999981"/>
    <s v=""/>
    <n v="1"/>
    <s v=""/>
  </r>
  <r>
    <x v="8"/>
    <n v="-60.834228599999733"/>
    <n v="-60.834228599999733"/>
    <s v=""/>
    <n v="1"/>
    <s v=""/>
  </r>
  <r>
    <x v="9"/>
    <n v="-39.186035199999878"/>
    <n v="-39.186035199999878"/>
    <s v=""/>
    <n v="1"/>
    <s v=""/>
  </r>
  <r>
    <x v="10"/>
    <n v="-61.08325190000005"/>
    <n v="-61.08325190000005"/>
    <s v=""/>
    <n v="1"/>
    <s v=""/>
  </r>
  <r>
    <x v="11"/>
    <n v="-32.528808600000048"/>
    <n v="-32.528808600000048"/>
    <s v=""/>
    <n v="1"/>
    <s v=""/>
  </r>
  <r>
    <x v="12"/>
    <n v="-17.001220699999976"/>
    <n v="-17.001220699999976"/>
    <s v=""/>
    <n v="1"/>
    <s v=""/>
  </r>
  <r>
    <x v="13"/>
    <n v="28.666992200000095"/>
    <s v=""/>
    <n v="28.666992200000095"/>
    <s v=""/>
    <n v="1"/>
  </r>
  <r>
    <x v="14"/>
    <n v="107.54833979999967"/>
    <s v=""/>
    <n v="107.54833979999967"/>
    <s v=""/>
    <n v="1"/>
  </r>
  <r>
    <x v="15"/>
    <n v="84.065429700000095"/>
    <s v=""/>
    <n v="84.065429700000095"/>
    <s v=""/>
    <n v="1"/>
  </r>
  <r>
    <x v="16"/>
    <n v="-39.037109299999429"/>
    <n v="-39.037109299999429"/>
    <s v=""/>
    <n v="1"/>
    <s v=""/>
  </r>
  <r>
    <x v="17"/>
    <n v="-34.616210899999714"/>
    <n v="-34.616210899999714"/>
    <s v=""/>
    <n v="1"/>
    <s v=""/>
  </r>
  <r>
    <x v="18"/>
    <n v="-35.456054700000095"/>
    <n v="-35.456054700000095"/>
    <s v=""/>
    <n v="1"/>
    <s v=""/>
  </r>
  <r>
    <x v="19"/>
    <n v="-53.842285200000333"/>
    <n v="-53.842285200000333"/>
    <s v=""/>
    <n v="1"/>
    <s v=""/>
  </r>
  <r>
    <x v="20"/>
    <n v="-39.332031300000381"/>
    <n v="-39.332031300000381"/>
    <s v=""/>
    <n v="1"/>
    <s v=""/>
  </r>
  <r>
    <x v="21"/>
    <n v="-73.147460900000169"/>
    <n v="-73.147460900000169"/>
    <s v=""/>
    <n v="1"/>
    <s v=""/>
  </r>
  <r>
    <x v="22"/>
    <n v="-49.990478499999881"/>
    <n v="-49.990478499999881"/>
    <s v=""/>
    <n v="1"/>
    <s v=""/>
  </r>
  <r>
    <x v="23"/>
    <n v="-94.659667900000386"/>
    <n v="-94.659667900000386"/>
    <s v=""/>
    <n v="1"/>
    <s v=""/>
  </r>
  <r>
    <x v="0"/>
    <n v="-75.486572300000262"/>
    <n v="-75.486572300000262"/>
    <s v=""/>
    <n v="1"/>
    <s v=""/>
  </r>
  <r>
    <x v="1"/>
    <n v="-116.40039059999981"/>
    <n v="-116.40039059999981"/>
    <s v=""/>
    <n v="1"/>
    <s v=""/>
  </r>
  <r>
    <x v="2"/>
    <n v="-51.547607400000288"/>
    <n v="-51.547607400000288"/>
    <s v=""/>
    <n v="1"/>
    <s v=""/>
  </r>
  <r>
    <x v="3"/>
    <n v="23.118408199999976"/>
    <s v=""/>
    <n v="23.118408199999976"/>
    <s v=""/>
    <n v="1"/>
  </r>
  <r>
    <x v="4"/>
    <n v="-4.4028321000000687"/>
    <n v="-4.4028321000000687"/>
    <s v=""/>
    <n v="1"/>
    <s v=""/>
  </r>
  <r>
    <x v="5"/>
    <n v="92.739013600000362"/>
    <s v=""/>
    <n v="92.739013600000362"/>
    <s v=""/>
    <n v="1"/>
  </r>
  <r>
    <x v="6"/>
    <n v="76.080322199999955"/>
    <s v=""/>
    <n v="76.080322199999955"/>
    <s v=""/>
    <n v="1"/>
  </r>
  <r>
    <x v="7"/>
    <n v="5.0339355999999498"/>
    <s v=""/>
    <n v="5.0339355999999498"/>
    <s v=""/>
    <n v="1"/>
  </r>
  <r>
    <x v="8"/>
    <n v="-38.362304700000095"/>
    <n v="-38.362304700000095"/>
    <s v=""/>
    <n v="1"/>
    <s v=""/>
  </r>
  <r>
    <x v="9"/>
    <n v="-0.35131839999985459"/>
    <n v="-0.35131839999985459"/>
    <s v=""/>
    <n v="1"/>
    <s v=""/>
  </r>
  <r>
    <x v="10"/>
    <n v="-174.23999020000019"/>
    <n v="-174.23999020000019"/>
    <s v=""/>
    <n v="1"/>
    <s v=""/>
  </r>
  <r>
    <x v="11"/>
    <n v="-10.153076099999907"/>
    <n v="-10.153076099999907"/>
    <s v=""/>
    <n v="1"/>
    <s v=""/>
  </r>
  <r>
    <x v="12"/>
    <n v="59.941162199999781"/>
    <s v=""/>
    <n v="59.941162199999781"/>
    <s v=""/>
    <n v="1"/>
  </r>
  <r>
    <x v="13"/>
    <n v="159.64404299999978"/>
    <s v=""/>
    <n v="159.64404299999978"/>
    <s v=""/>
    <n v="1"/>
  </r>
  <r>
    <x v="14"/>
    <n v="136.76806639999995"/>
    <s v=""/>
    <n v="136.76806639999995"/>
    <s v=""/>
    <n v="1"/>
  </r>
  <r>
    <x v="15"/>
    <n v="231.39648440000019"/>
    <s v=""/>
    <n v="231.39648440000019"/>
    <s v=""/>
    <n v="1"/>
  </r>
  <r>
    <x v="16"/>
    <n v="105.59619150000071"/>
    <s v=""/>
    <n v="105.59619150000071"/>
    <s v=""/>
    <n v="1"/>
  </r>
  <r>
    <x v="17"/>
    <n v="44.647949199999857"/>
    <s v=""/>
    <n v="44.647949199999857"/>
    <s v=""/>
    <n v="1"/>
  </r>
  <r>
    <x v="18"/>
    <n v="17.055175699999381"/>
    <s v=""/>
    <n v="17.055175699999381"/>
    <s v=""/>
    <n v="1"/>
  </r>
  <r>
    <x v="19"/>
    <n v="-1.6762696000005235"/>
    <n v="-1.6762696000005235"/>
    <s v=""/>
    <n v="1"/>
    <s v=""/>
  </r>
  <r>
    <x v="20"/>
    <n v="6.9838866999998572"/>
    <s v=""/>
    <n v="6.9838866999998572"/>
    <s v=""/>
    <n v="1"/>
  </r>
  <r>
    <x v="21"/>
    <n v="10.907714800000122"/>
    <s v=""/>
    <n v="10.907714800000122"/>
    <s v=""/>
    <n v="1"/>
  </r>
  <r>
    <x v="22"/>
    <n v="-67.062744100000145"/>
    <n v="-67.062744100000145"/>
    <s v=""/>
    <n v="1"/>
    <s v=""/>
  </r>
  <r>
    <x v="23"/>
    <n v="-43.605224599999929"/>
    <n v="-43.605224599999929"/>
    <s v=""/>
    <n v="1"/>
    <s v=""/>
  </r>
  <r>
    <x v="0"/>
    <n v="-76.880371100000048"/>
    <n v="-76.880371100000048"/>
    <s v=""/>
    <n v="1"/>
    <s v=""/>
  </r>
  <r>
    <x v="1"/>
    <n v="-99.689208999999664"/>
    <n v="-99.689208999999664"/>
    <s v=""/>
    <n v="1"/>
    <s v=""/>
  </r>
  <r>
    <x v="2"/>
    <n v="-149.07055660000015"/>
    <n v="-149.07055660000015"/>
    <s v=""/>
    <n v="1"/>
    <s v=""/>
  </r>
  <r>
    <x v="3"/>
    <n v="-59.002441399999952"/>
    <n v="-59.002441399999952"/>
    <s v=""/>
    <n v="1"/>
    <s v=""/>
  </r>
  <r>
    <x v="4"/>
    <n v="-54.971923899999638"/>
    <n v="-54.971923899999638"/>
    <s v=""/>
    <n v="1"/>
    <s v=""/>
  </r>
  <r>
    <x v="5"/>
    <n v="-67.188964800000122"/>
    <n v="-67.188964800000122"/>
    <s v=""/>
    <n v="1"/>
    <s v=""/>
  </r>
  <r>
    <x v="6"/>
    <n v="-62.962158199999976"/>
    <n v="-62.962158199999976"/>
    <s v=""/>
    <n v="1"/>
    <s v=""/>
  </r>
  <r>
    <x v="7"/>
    <n v="62.663818300000003"/>
    <s v=""/>
    <n v="62.663818300000003"/>
    <s v=""/>
    <n v="1"/>
  </r>
  <r>
    <x v="8"/>
    <n v="74.607910199999878"/>
    <s v=""/>
    <n v="74.607910199999878"/>
    <s v=""/>
    <n v="1"/>
  </r>
  <r>
    <x v="9"/>
    <n v="89.355712900000071"/>
    <s v=""/>
    <n v="89.355712900000071"/>
    <s v=""/>
    <n v="1"/>
  </r>
  <r>
    <x v="10"/>
    <n v="0.16015620000007402"/>
    <s v=""/>
    <n v="0.16015620000007402"/>
    <s v=""/>
    <n v="1"/>
  </r>
  <r>
    <x v="11"/>
    <n v="-61.210205000000315"/>
    <n v="-61.210205000000315"/>
    <s v=""/>
    <n v="1"/>
    <s v=""/>
  </r>
  <r>
    <x v="12"/>
    <n v="-54.093261799999709"/>
    <n v="-54.093261799999709"/>
    <s v=""/>
    <n v="1"/>
    <s v=""/>
  </r>
  <r>
    <x v="13"/>
    <n v="-82.488525400000071"/>
    <n v="-82.488525400000071"/>
    <s v=""/>
    <n v="1"/>
    <s v=""/>
  </r>
  <r>
    <x v="14"/>
    <n v="-38.904052800000045"/>
    <n v="-38.904052800000045"/>
    <s v=""/>
    <n v="1"/>
    <s v=""/>
  </r>
  <r>
    <x v="15"/>
    <n v="-6.3339844000001904"/>
    <n v="-6.3339844000001904"/>
    <s v=""/>
    <n v="1"/>
    <s v=""/>
  </r>
  <r>
    <x v="16"/>
    <n v="133.0678711000005"/>
    <s v=""/>
    <n v="133.0678711000005"/>
    <s v=""/>
    <n v="1"/>
  </r>
  <r>
    <x v="17"/>
    <n v="116.98706049999964"/>
    <s v=""/>
    <n v="116.98706049999964"/>
    <s v=""/>
    <n v="1"/>
  </r>
  <r>
    <x v="18"/>
    <n v="31.593261700000312"/>
    <s v=""/>
    <n v="31.593261700000312"/>
    <s v=""/>
    <n v="1"/>
  </r>
  <r>
    <x v="19"/>
    <n v="86.261718800000381"/>
    <s v=""/>
    <n v="86.261718800000381"/>
    <s v=""/>
    <n v="1"/>
  </r>
  <r>
    <x v="20"/>
    <n v="80.968261699999857"/>
    <s v=""/>
    <n v="80.968261699999857"/>
    <s v=""/>
    <n v="1"/>
  </r>
  <r>
    <x v="21"/>
    <n v="158.65234379999993"/>
    <s v=""/>
    <n v="158.65234379999993"/>
    <s v=""/>
    <n v="1"/>
  </r>
  <r>
    <x v="22"/>
    <n v="155.28149410000015"/>
    <s v=""/>
    <n v="155.28149410000015"/>
    <s v=""/>
    <n v="1"/>
  </r>
  <r>
    <x v="23"/>
    <n v="-13.368896500000119"/>
    <n v="-13.368896500000119"/>
    <s v=""/>
    <n v="1"/>
    <s v=""/>
  </r>
  <r>
    <x v="0"/>
    <n v="-21.517334000000119"/>
    <n v="-21.517334000000119"/>
    <s v=""/>
    <n v="1"/>
    <s v=""/>
  </r>
  <r>
    <x v="1"/>
    <n v="-5.3032226999998784"/>
    <n v="-5.3032226999998784"/>
    <s v=""/>
    <n v="1"/>
    <s v=""/>
  </r>
  <r>
    <x v="2"/>
    <n v="-63.35375970000041"/>
    <n v="-63.35375970000041"/>
    <s v=""/>
    <n v="1"/>
    <s v=""/>
  </r>
  <r>
    <x v="3"/>
    <n v="50.528320299999905"/>
    <s v=""/>
    <n v="50.528320299999905"/>
    <s v=""/>
    <n v="1"/>
  </r>
  <r>
    <x v="4"/>
    <n v="160.48388670000031"/>
    <s v=""/>
    <n v="160.48388670000031"/>
    <s v=""/>
    <n v="1"/>
  </r>
  <r>
    <x v="5"/>
    <n v="196.6455077999999"/>
    <s v=""/>
    <n v="196.6455077999999"/>
    <s v=""/>
    <n v="1"/>
  </r>
  <r>
    <x v="6"/>
    <n v="186.50317380000024"/>
    <s v=""/>
    <n v="186.50317380000024"/>
    <s v=""/>
    <n v="1"/>
  </r>
  <r>
    <x v="7"/>
    <n v="344.84960930000034"/>
    <s v=""/>
    <n v="344.84960930000034"/>
    <s v=""/>
    <n v="1"/>
  </r>
  <r>
    <x v="8"/>
    <n v="415.63500970000041"/>
    <s v=""/>
    <n v="415.63500970000041"/>
    <s v=""/>
    <n v="1"/>
  </r>
  <r>
    <x v="9"/>
    <n v="363.48364250000031"/>
    <s v=""/>
    <n v="363.48364250000031"/>
    <s v=""/>
    <n v="1"/>
  </r>
  <r>
    <x v="10"/>
    <n v="231.06127929999957"/>
    <s v=""/>
    <n v="231.06127929999957"/>
    <s v=""/>
    <n v="1"/>
  </r>
  <r>
    <x v="11"/>
    <n v="111.19921870000007"/>
    <s v=""/>
    <n v="111.19921870000007"/>
    <s v=""/>
    <n v="1"/>
  </r>
  <r>
    <x v="12"/>
    <n v="-48.746826200000214"/>
    <n v="-48.746826200000214"/>
    <s v=""/>
    <n v="1"/>
    <s v=""/>
  </r>
  <r>
    <x v="13"/>
    <n v="-100.39038089999985"/>
    <n v="-100.39038089999985"/>
    <s v=""/>
    <n v="1"/>
    <s v=""/>
  </r>
  <r>
    <x v="14"/>
    <n v="-147.91796870000007"/>
    <n v="-147.91796870000007"/>
    <s v=""/>
    <n v="1"/>
    <s v=""/>
  </r>
  <r>
    <x v="15"/>
    <n v="-446.18969729999981"/>
    <n v="-446.18969729999981"/>
    <s v=""/>
    <n v="1"/>
    <s v=""/>
  </r>
  <r>
    <x v="16"/>
    <n v="-441.17602540000007"/>
    <n v="-441.17602540000007"/>
    <s v=""/>
    <n v="1"/>
    <s v=""/>
  </r>
  <r>
    <x v="17"/>
    <n v="-346.04833979999967"/>
    <n v="-346.04833979999967"/>
    <s v=""/>
    <n v="1"/>
    <s v=""/>
  </r>
  <r>
    <x v="18"/>
    <n v="-248.00634769999988"/>
    <n v="-248.00634769999988"/>
    <s v=""/>
    <n v="1"/>
    <s v=""/>
  </r>
  <r>
    <x v="19"/>
    <n v="-96.328613299999688"/>
    <n v="-96.328613299999688"/>
    <s v=""/>
    <n v="1"/>
    <s v=""/>
  </r>
  <r>
    <x v="20"/>
    <n v="-64.113769600000069"/>
    <n v="-64.113769600000069"/>
    <s v=""/>
    <n v="1"/>
    <s v=""/>
  </r>
  <r>
    <x v="21"/>
    <n v="-24.379394600000069"/>
    <n v="-24.379394600000069"/>
    <s v=""/>
    <n v="1"/>
    <s v=""/>
  </r>
  <r>
    <x v="22"/>
    <n v="5.7893066000001454"/>
    <s v=""/>
    <n v="5.7893066000001454"/>
    <s v=""/>
    <n v="1"/>
  </r>
  <r>
    <x v="23"/>
    <n v="109.31225589999985"/>
    <s v=""/>
    <n v="109.31225589999985"/>
    <s v=""/>
    <n v="1"/>
  </r>
  <r>
    <x v="0"/>
    <n v="42.171386700000312"/>
    <s v=""/>
    <n v="42.171386700000312"/>
    <s v=""/>
    <n v="1"/>
  </r>
  <r>
    <x v="1"/>
    <n v="-110.50561520000019"/>
    <n v="-110.50561520000019"/>
    <s v=""/>
    <n v="1"/>
    <s v=""/>
  </r>
  <r>
    <x v="2"/>
    <n v="-165.25024409999969"/>
    <n v="-165.25024409999969"/>
    <s v=""/>
    <n v="1"/>
    <s v=""/>
  </r>
  <r>
    <x v="3"/>
    <n v="-71.426025400000071"/>
    <n v="-71.426025400000071"/>
    <s v=""/>
    <n v="1"/>
    <s v=""/>
  </r>
  <r>
    <x v="4"/>
    <n v="-60.418945299999905"/>
    <n v="-60.418945299999905"/>
    <s v=""/>
    <n v="1"/>
    <s v=""/>
  </r>
  <r>
    <x v="5"/>
    <n v="-14.535888699999759"/>
    <n v="-14.535888699999759"/>
    <s v=""/>
    <n v="1"/>
    <s v=""/>
  </r>
  <r>
    <x v="6"/>
    <n v="-52.276367200000095"/>
    <n v="-52.276367200000095"/>
    <s v=""/>
    <n v="1"/>
    <s v=""/>
  </r>
  <r>
    <x v="7"/>
    <n v="98.181152399999974"/>
    <s v=""/>
    <n v="98.181152399999974"/>
    <s v=""/>
    <n v="1"/>
  </r>
  <r>
    <x v="8"/>
    <n v="122.2785644999999"/>
    <s v=""/>
    <n v="122.2785644999999"/>
    <s v=""/>
    <n v="1"/>
  </r>
  <r>
    <x v="9"/>
    <n v="138.6325683"/>
    <s v=""/>
    <n v="138.6325683"/>
    <s v=""/>
    <n v="1"/>
  </r>
  <r>
    <x v="10"/>
    <n v="85.858886799999709"/>
    <s v=""/>
    <n v="85.858886799999709"/>
    <s v=""/>
    <n v="1"/>
  </r>
  <r>
    <x v="11"/>
    <n v="117.32348629999979"/>
    <s v=""/>
    <n v="117.32348629999979"/>
    <s v=""/>
    <n v="1"/>
  </r>
  <r>
    <x v="12"/>
    <n v="148.88110350000034"/>
    <s v=""/>
    <n v="148.88110350000034"/>
    <s v=""/>
    <n v="1"/>
  </r>
  <r>
    <x v="13"/>
    <n v="73.881347600000026"/>
    <s v=""/>
    <n v="73.881347600000026"/>
    <s v=""/>
    <n v="1"/>
  </r>
  <r>
    <x v="14"/>
    <n v="-58.960449199999857"/>
    <n v="-58.960449199999857"/>
    <s v=""/>
    <n v="1"/>
    <s v=""/>
  </r>
  <r>
    <x v="15"/>
    <n v="-132.3674317"/>
    <n v="-132.3674317"/>
    <s v=""/>
    <n v="1"/>
    <s v=""/>
  </r>
  <r>
    <x v="16"/>
    <n v="-87.935058600000048"/>
    <n v="-87.935058600000048"/>
    <s v=""/>
    <n v="1"/>
    <s v=""/>
  </r>
  <r>
    <x v="17"/>
    <n v="11.100585900000169"/>
    <s v=""/>
    <n v="11.100585900000169"/>
    <s v=""/>
    <n v="1"/>
  </r>
  <r>
    <x v="18"/>
    <n v="31.467773399999714"/>
    <s v=""/>
    <n v="31.467773399999714"/>
    <s v=""/>
    <n v="1"/>
  </r>
  <r>
    <x v="19"/>
    <n v="203.32666019999988"/>
    <s v=""/>
    <n v="203.32666019999988"/>
    <s v=""/>
    <n v="1"/>
  </r>
  <r>
    <x v="20"/>
    <n v="95.31738280000036"/>
    <s v=""/>
    <n v="95.31738280000036"/>
    <s v=""/>
    <n v="1"/>
  </r>
  <r>
    <x v="21"/>
    <n v="120.93969719999996"/>
    <s v=""/>
    <n v="120.93969719999996"/>
    <s v=""/>
    <n v="1"/>
  </r>
  <r>
    <x v="22"/>
    <n v="80.480468700000074"/>
    <s v=""/>
    <n v="80.480468700000074"/>
    <s v=""/>
    <n v="1"/>
  </r>
  <r>
    <x v="23"/>
    <n v="86.128662100000383"/>
    <s v=""/>
    <n v="86.128662100000383"/>
    <s v=""/>
    <n v="1"/>
  </r>
  <r>
    <x v="0"/>
    <n v="-65.79199219999964"/>
    <n v="-65.79199219999964"/>
    <s v=""/>
    <n v="1"/>
    <s v=""/>
  </r>
  <r>
    <x v="1"/>
    <n v="-1.8952636999997594"/>
    <n v="-1.8952636999997594"/>
    <s v=""/>
    <n v="1"/>
    <s v=""/>
  </r>
  <r>
    <x v="2"/>
    <n v="-62.983154300000024"/>
    <n v="-62.983154300000024"/>
    <s v=""/>
    <n v="1"/>
    <s v=""/>
  </r>
  <r>
    <x v="3"/>
    <n v="-111.56909180000002"/>
    <n v="-111.56909180000002"/>
    <s v=""/>
    <n v="1"/>
    <s v=""/>
  </r>
  <r>
    <x v="4"/>
    <n v="42.910156199999619"/>
    <s v=""/>
    <n v="42.910156199999619"/>
    <s v=""/>
    <n v="1"/>
  </r>
  <r>
    <x v="5"/>
    <n v="105.42797849999988"/>
    <s v=""/>
    <n v="105.42797849999988"/>
    <s v=""/>
    <n v="1"/>
  </r>
  <r>
    <x v="6"/>
    <n v="104.13232419999986"/>
    <s v=""/>
    <n v="104.13232419999986"/>
    <s v=""/>
    <n v="1"/>
  </r>
  <r>
    <x v="7"/>
    <n v="329.02490230000012"/>
    <s v=""/>
    <n v="329.02490230000012"/>
    <s v=""/>
    <n v="1"/>
  </r>
  <r>
    <x v="8"/>
    <n v="339.03491209999993"/>
    <s v=""/>
    <n v="339.03491209999993"/>
    <s v=""/>
    <n v="1"/>
  </r>
  <r>
    <x v="9"/>
    <n v="39.330810500000098"/>
    <s v=""/>
    <n v="39.330810500000098"/>
    <s v=""/>
    <n v="1"/>
  </r>
  <r>
    <x v="10"/>
    <n v="18.414794900000288"/>
    <s v=""/>
    <n v="18.414794900000288"/>
    <s v=""/>
    <n v="1"/>
  </r>
  <r>
    <x v="11"/>
    <n v="-32.826660199999878"/>
    <n v="-32.826660199999878"/>
    <s v=""/>
    <n v="1"/>
    <s v=""/>
  </r>
  <r>
    <x v="12"/>
    <n v="-166.01513679999971"/>
    <n v="-166.01513679999971"/>
    <s v=""/>
    <n v="1"/>
    <s v=""/>
  </r>
  <r>
    <x v="13"/>
    <n v="-77.951904299999569"/>
    <n v="-77.951904299999569"/>
    <s v=""/>
    <n v="1"/>
    <s v=""/>
  </r>
  <r>
    <x v="14"/>
    <n v="-83.993652300000122"/>
    <n v="-83.993652300000122"/>
    <s v=""/>
    <n v="1"/>
    <s v=""/>
  </r>
  <r>
    <x v="15"/>
    <n v="-134.39697259999957"/>
    <n v="-134.39697259999957"/>
    <s v=""/>
    <n v="1"/>
    <s v=""/>
  </r>
  <r>
    <x v="16"/>
    <n v="-107.73388670000031"/>
    <n v="-107.73388670000031"/>
    <s v=""/>
    <n v="1"/>
    <s v=""/>
  </r>
  <r>
    <x v="17"/>
    <n v="-63.217529300000024"/>
    <n v="-63.217529300000024"/>
    <s v=""/>
    <n v="1"/>
    <s v=""/>
  </r>
  <r>
    <x v="18"/>
    <n v="101.16479490000029"/>
    <s v=""/>
    <n v="101.16479490000029"/>
    <s v=""/>
    <n v="1"/>
  </r>
  <r>
    <x v="19"/>
    <n v="198.99511719999964"/>
    <s v=""/>
    <n v="198.99511719999964"/>
    <s v=""/>
    <n v="1"/>
  </r>
  <r>
    <x v="20"/>
    <n v="56.363281299999926"/>
    <s v=""/>
    <n v="56.363281299999926"/>
    <s v=""/>
    <n v="1"/>
  </r>
  <r>
    <x v="21"/>
    <n v="-159.04052730000012"/>
    <n v="-159.04052730000012"/>
    <s v=""/>
    <n v="1"/>
    <s v=""/>
  </r>
  <r>
    <x v="22"/>
    <n v="-136.95092779999959"/>
    <n v="-136.95092779999959"/>
    <s v=""/>
    <n v="1"/>
    <s v=""/>
  </r>
  <r>
    <x v="23"/>
    <n v="-49.883789099999831"/>
    <n v="-49.883789099999831"/>
    <s v=""/>
    <n v="1"/>
    <s v=""/>
  </r>
  <r>
    <x v="0"/>
    <n v="-26.548583999999664"/>
    <n v="-26.548583999999664"/>
    <s v=""/>
    <n v="1"/>
    <s v=""/>
  </r>
  <r>
    <x v="1"/>
    <n v="-90.716308600000048"/>
    <n v="-90.716308600000048"/>
    <s v=""/>
    <n v="1"/>
    <s v=""/>
  </r>
  <r>
    <x v="2"/>
    <n v="-125.89404289999993"/>
    <n v="-125.89404289999993"/>
    <s v=""/>
    <n v="1"/>
    <s v=""/>
  </r>
  <r>
    <x v="3"/>
    <n v="-192.76318360000005"/>
    <n v="-192.76318360000005"/>
    <s v=""/>
    <n v="1"/>
    <s v=""/>
  </r>
  <r>
    <x v="4"/>
    <n v="-153.1223144999999"/>
    <n v="-153.1223144999999"/>
    <s v=""/>
    <n v="1"/>
    <s v=""/>
  </r>
  <r>
    <x v="5"/>
    <n v="-158.64916989999983"/>
    <n v="-158.64916989999983"/>
    <s v=""/>
    <n v="1"/>
    <s v=""/>
  </r>
  <r>
    <x v="6"/>
    <n v="-114.32958980000012"/>
    <n v="-114.32958980000012"/>
    <s v=""/>
    <n v="1"/>
    <s v=""/>
  </r>
  <r>
    <x v="7"/>
    <n v="-120.18066409999983"/>
    <n v="-120.18066409999983"/>
    <s v=""/>
    <n v="1"/>
    <s v=""/>
  </r>
  <r>
    <x v="8"/>
    <n v="-150.77758789999962"/>
    <n v="-150.77758789999962"/>
    <s v=""/>
    <n v="1"/>
    <s v=""/>
  </r>
  <r>
    <x v="9"/>
    <n v="-158.35791019999988"/>
    <n v="-158.35791019999988"/>
    <s v=""/>
    <n v="1"/>
    <s v=""/>
  </r>
  <r>
    <x v="10"/>
    <n v="-68.484619199999997"/>
    <n v="-68.484619199999997"/>
    <s v=""/>
    <n v="1"/>
    <s v=""/>
  </r>
  <r>
    <x v="11"/>
    <n v="-188.12963859999991"/>
    <n v="-188.12963859999991"/>
    <s v=""/>
    <n v="1"/>
    <s v=""/>
  </r>
  <r>
    <x v="12"/>
    <n v="-206.96166989999983"/>
    <n v="-206.96166989999983"/>
    <s v=""/>
    <n v="1"/>
    <s v=""/>
  </r>
  <r>
    <x v="13"/>
    <n v="-124.6904297000001"/>
    <n v="-124.6904297000001"/>
    <s v=""/>
    <n v="1"/>
    <s v=""/>
  </r>
  <r>
    <x v="14"/>
    <n v="-156.3984375"/>
    <n v="-156.3984375"/>
    <s v=""/>
    <n v="1"/>
    <s v=""/>
  </r>
  <r>
    <x v="15"/>
    <n v="-248.55419919999986"/>
    <n v="-248.55419919999986"/>
    <s v=""/>
    <n v="1"/>
    <s v=""/>
  </r>
  <r>
    <x v="16"/>
    <n v="-318.84692389999964"/>
    <n v="-318.84692389999964"/>
    <s v=""/>
    <n v="1"/>
    <s v=""/>
  </r>
  <r>
    <x v="17"/>
    <n v="-170.51391599999988"/>
    <n v="-170.51391599999988"/>
    <s v=""/>
    <n v="1"/>
    <s v=""/>
  </r>
  <r>
    <x v="18"/>
    <n v="-103.85327140000027"/>
    <n v="-103.85327140000027"/>
    <s v=""/>
    <n v="1"/>
    <s v=""/>
  </r>
  <r>
    <x v="19"/>
    <n v="-43.520019499999762"/>
    <n v="-43.520019499999762"/>
    <s v=""/>
    <n v="1"/>
    <s v=""/>
  </r>
  <r>
    <x v="20"/>
    <n v="-44.645263700000214"/>
    <n v="-44.645263700000214"/>
    <s v=""/>
    <n v="1"/>
    <s v=""/>
  </r>
  <r>
    <x v="21"/>
    <n v="16.770019500000217"/>
    <s v=""/>
    <n v="16.770019500000217"/>
    <s v=""/>
    <n v="1"/>
  </r>
  <r>
    <x v="22"/>
    <n v="-53.867675800000143"/>
    <n v="-53.867675800000143"/>
    <s v=""/>
    <n v="1"/>
    <s v=""/>
  </r>
  <r>
    <x v="23"/>
    <n v="-159.25146489999997"/>
    <n v="-159.25146489999997"/>
    <s v=""/>
    <n v="1"/>
    <s v=""/>
  </r>
  <r>
    <x v="0"/>
    <n v="-224.28198240000029"/>
    <n v="-224.28198240000029"/>
    <s v=""/>
    <n v="1"/>
    <s v=""/>
  </r>
  <r>
    <x v="1"/>
    <n v="-141.10083000000031"/>
    <n v="-141.10083000000031"/>
    <s v=""/>
    <n v="1"/>
    <s v=""/>
  </r>
  <r>
    <x v="2"/>
    <n v="-197.01123039999993"/>
    <n v="-197.01123039999993"/>
    <s v=""/>
    <n v="1"/>
    <s v=""/>
  </r>
  <r>
    <x v="3"/>
    <n v="-73.884765600000264"/>
    <n v="-73.884765600000264"/>
    <s v=""/>
    <n v="1"/>
    <s v=""/>
  </r>
  <r>
    <x v="4"/>
    <n v="-104.01098630000024"/>
    <n v="-104.01098630000024"/>
    <s v=""/>
    <n v="1"/>
    <s v=""/>
  </r>
  <r>
    <x v="5"/>
    <n v="-47.056884699999955"/>
    <n v="-47.056884699999955"/>
    <s v=""/>
    <n v="1"/>
    <s v=""/>
  </r>
  <r>
    <x v="6"/>
    <n v="-26.50219720000041"/>
    <n v="-26.50219720000041"/>
    <s v=""/>
    <n v="1"/>
    <s v=""/>
  </r>
  <r>
    <x v="7"/>
    <n v="-8.6291504000000714"/>
    <n v="-8.6291504000000714"/>
    <s v=""/>
    <n v="1"/>
    <s v=""/>
  </r>
  <r>
    <x v="8"/>
    <n v="-42.472656299999926"/>
    <n v="-42.472656299999926"/>
    <s v=""/>
    <n v="1"/>
    <s v=""/>
  </r>
  <r>
    <x v="9"/>
    <n v="1.2016602000003331"/>
    <s v=""/>
    <n v="1.2016602000003331"/>
    <s v=""/>
    <n v="1"/>
  </r>
  <r>
    <x v="10"/>
    <n v="-25.98144530000036"/>
    <n v="-25.98144530000036"/>
    <s v=""/>
    <n v="1"/>
    <s v=""/>
  </r>
  <r>
    <x v="11"/>
    <n v="-214.25512690000005"/>
    <n v="-214.25512690000005"/>
    <s v=""/>
    <n v="1"/>
    <s v=""/>
  </r>
  <r>
    <x v="12"/>
    <n v="-243.59179680000034"/>
    <n v="-243.59179680000034"/>
    <s v=""/>
    <n v="1"/>
    <s v=""/>
  </r>
  <r>
    <x v="13"/>
    <n v="-254.78369140000041"/>
    <n v="-254.78369140000041"/>
    <s v=""/>
    <n v="1"/>
    <s v=""/>
  </r>
  <r>
    <x v="14"/>
    <n v="-66.236816400000407"/>
    <n v="-66.236816400000407"/>
    <s v=""/>
    <n v="1"/>
    <s v=""/>
  </r>
  <r>
    <x v="15"/>
    <n v="-160.16528319999952"/>
    <n v="-160.16528319999952"/>
    <s v=""/>
    <n v="1"/>
    <s v=""/>
  </r>
  <r>
    <x v="16"/>
    <n v="-142.59936530000004"/>
    <n v="-142.59936530000004"/>
    <s v=""/>
    <n v="1"/>
    <s v=""/>
  </r>
  <r>
    <x v="17"/>
    <n v="-180.32104500000059"/>
    <n v="-180.32104500000059"/>
    <s v=""/>
    <n v="1"/>
    <s v=""/>
  </r>
  <r>
    <x v="18"/>
    <n v="-159.09179690000019"/>
    <n v="-159.09179690000019"/>
    <s v=""/>
    <n v="1"/>
    <s v=""/>
  </r>
  <r>
    <x v="19"/>
    <n v="-123.04028319999998"/>
    <n v="-123.04028319999998"/>
    <s v=""/>
    <n v="1"/>
    <s v=""/>
  </r>
  <r>
    <x v="20"/>
    <n v="-132.81958009999971"/>
    <n v="-132.81958009999971"/>
    <s v=""/>
    <n v="1"/>
    <s v=""/>
  </r>
  <r>
    <x v="21"/>
    <n v="-68.344970699999976"/>
    <n v="-68.344970699999976"/>
    <s v=""/>
    <n v="1"/>
    <s v=""/>
  </r>
  <r>
    <x v="22"/>
    <n v="-216.12719729999981"/>
    <n v="-216.12719729999981"/>
    <s v=""/>
    <n v="1"/>
    <s v=""/>
  </r>
  <r>
    <x v="23"/>
    <n v="-145.44067390000009"/>
    <n v="-145.44067390000009"/>
    <s v=""/>
    <n v="1"/>
    <s v=""/>
  </r>
  <r>
    <x v="0"/>
    <n v="-152.34179689999974"/>
    <n v="-152.34179689999974"/>
    <s v=""/>
    <n v="1"/>
    <s v=""/>
  </r>
  <r>
    <x v="1"/>
    <n v="-128.06201169999986"/>
    <n v="-128.06201169999986"/>
    <s v=""/>
    <n v="1"/>
    <s v=""/>
  </r>
  <r>
    <x v="2"/>
    <n v="-173.52392579999969"/>
    <n v="-173.52392579999969"/>
    <s v=""/>
    <n v="1"/>
    <s v=""/>
  </r>
  <r>
    <x v="3"/>
    <n v="-82.522461000000021"/>
    <n v="-82.522461000000021"/>
    <s v=""/>
    <n v="1"/>
    <s v=""/>
  </r>
  <r>
    <x v="4"/>
    <n v="61.296142600000167"/>
    <s v=""/>
    <n v="61.296142600000167"/>
    <s v=""/>
    <n v="1"/>
  </r>
  <r>
    <x v="5"/>
    <n v="133.52026370000021"/>
    <s v=""/>
    <n v="133.52026370000021"/>
    <s v=""/>
    <n v="1"/>
  </r>
  <r>
    <x v="6"/>
    <n v="87.161865300000045"/>
    <s v=""/>
    <n v="87.161865300000045"/>
    <s v=""/>
    <n v="1"/>
  </r>
  <r>
    <x v="7"/>
    <n v="-48.558837899999617"/>
    <n v="-48.558837899999617"/>
    <s v=""/>
    <n v="1"/>
    <s v=""/>
  </r>
  <r>
    <x v="8"/>
    <n v="24.757568399999855"/>
    <s v=""/>
    <n v="24.757568399999855"/>
    <s v=""/>
    <n v="1"/>
  </r>
  <r>
    <x v="9"/>
    <n v="25.279785199999878"/>
    <s v=""/>
    <n v="25.279785199999878"/>
    <s v=""/>
    <n v="1"/>
  </r>
  <r>
    <x v="10"/>
    <n v="95.01293940000005"/>
    <s v=""/>
    <n v="95.01293940000005"/>
    <s v=""/>
    <n v="1"/>
  </r>
  <r>
    <x v="11"/>
    <n v="71.420654300000024"/>
    <s v=""/>
    <n v="71.420654300000024"/>
    <s v=""/>
    <n v="1"/>
  </r>
  <r>
    <x v="12"/>
    <n v="134.82373050000024"/>
    <s v=""/>
    <n v="134.82373050000024"/>
    <s v=""/>
    <n v="1"/>
  </r>
  <r>
    <x v="13"/>
    <n v="81.918701199999759"/>
    <s v=""/>
    <n v="81.918701199999759"/>
    <s v=""/>
    <n v="1"/>
  </r>
  <r>
    <x v="14"/>
    <n v="-12.827148399999714"/>
    <n v="-12.827148399999714"/>
    <s v=""/>
    <n v="1"/>
    <s v=""/>
  </r>
  <r>
    <x v="15"/>
    <n v="-25.243163999999524"/>
    <n v="-25.243163999999524"/>
    <s v=""/>
    <n v="1"/>
    <s v=""/>
  </r>
  <r>
    <x v="16"/>
    <n v="-56.672363199999381"/>
    <n v="-56.672363199999381"/>
    <s v=""/>
    <n v="1"/>
    <s v=""/>
  </r>
  <r>
    <x v="17"/>
    <n v="-52.942871100000048"/>
    <n v="-52.942871100000048"/>
    <s v=""/>
    <n v="1"/>
    <s v=""/>
  </r>
  <r>
    <x v="18"/>
    <n v="-91.041992200000095"/>
    <n v="-91.041992200000095"/>
    <s v=""/>
    <n v="1"/>
    <s v=""/>
  </r>
  <r>
    <x v="19"/>
    <n v="-56.476562499999545"/>
    <n v="-56.476562499999545"/>
    <s v=""/>
    <n v="1"/>
    <s v=""/>
  </r>
  <r>
    <x v="20"/>
    <n v="-129.83666990000029"/>
    <n v="-129.83666990000029"/>
    <s v=""/>
    <n v="1"/>
    <s v=""/>
  </r>
  <r>
    <x v="21"/>
    <n v="116.19921870000007"/>
    <s v=""/>
    <n v="116.19921870000007"/>
    <s v=""/>
    <n v="1"/>
  </r>
  <r>
    <x v="22"/>
    <n v="165.92773439999974"/>
    <s v=""/>
    <n v="165.92773439999974"/>
    <s v=""/>
    <n v="1"/>
  </r>
  <r>
    <x v="23"/>
    <n v="123.08081059999995"/>
    <s v=""/>
    <n v="123.08081059999995"/>
    <s v=""/>
    <n v="1"/>
  </r>
  <r>
    <x v="0"/>
    <n v="140.18017570000029"/>
    <s v=""/>
    <n v="140.18017570000029"/>
    <s v=""/>
    <n v="1"/>
  </r>
  <r>
    <x v="1"/>
    <n v="152.44702150000012"/>
    <s v=""/>
    <n v="152.44702150000012"/>
    <s v=""/>
    <n v="1"/>
  </r>
  <r>
    <x v="2"/>
    <n v="70.938720700000431"/>
    <s v=""/>
    <n v="70.938720700000431"/>
    <s v=""/>
    <n v="1"/>
  </r>
  <r>
    <x v="3"/>
    <n v="15.781738299999688"/>
    <s v=""/>
    <n v="15.781738299999688"/>
    <s v=""/>
    <n v="1"/>
  </r>
  <r>
    <x v="4"/>
    <n v="44.212402399999974"/>
    <s v=""/>
    <n v="44.212402399999974"/>
    <s v=""/>
    <n v="1"/>
  </r>
  <r>
    <x v="5"/>
    <n v="87.356933600000048"/>
    <s v=""/>
    <n v="87.356933600000048"/>
    <s v=""/>
    <n v="1"/>
  </r>
  <r>
    <x v="6"/>
    <n v="101.89184569999998"/>
    <s v=""/>
    <n v="101.89184569999998"/>
    <s v=""/>
    <n v="1"/>
  </r>
  <r>
    <x v="7"/>
    <n v="160.26953119999962"/>
    <s v=""/>
    <n v="160.26953119999962"/>
    <s v=""/>
    <n v="1"/>
  </r>
  <r>
    <x v="8"/>
    <n v="145.90844729999981"/>
    <s v=""/>
    <n v="145.90844729999981"/>
    <s v=""/>
    <n v="1"/>
  </r>
  <r>
    <x v="9"/>
    <n v="154.41284180000002"/>
    <s v=""/>
    <n v="154.41284180000002"/>
    <s v=""/>
    <n v="1"/>
  </r>
  <r>
    <x v="10"/>
    <n v="155.87353510000003"/>
    <s v=""/>
    <n v="155.87353510000003"/>
    <s v=""/>
    <n v="1"/>
  </r>
  <r>
    <x v="11"/>
    <n v="140.17675780000036"/>
    <s v=""/>
    <n v="140.17675780000036"/>
    <s v=""/>
    <n v="1"/>
  </r>
  <r>
    <x v="12"/>
    <n v="43.831787099999929"/>
    <s v=""/>
    <n v="43.831787099999929"/>
    <s v=""/>
    <n v="1"/>
  </r>
  <r>
    <x v="13"/>
    <n v="-103.1457518999996"/>
    <n v="-103.1457518999996"/>
    <s v=""/>
    <n v="1"/>
    <s v=""/>
  </r>
  <r>
    <x v="14"/>
    <n v="-220.50805660000015"/>
    <n v="-220.50805660000015"/>
    <s v=""/>
    <n v="1"/>
    <s v=""/>
  </r>
  <r>
    <x v="15"/>
    <n v="-292.4189452999999"/>
    <n v="-292.4189452999999"/>
    <s v=""/>
    <n v="1"/>
    <s v=""/>
  </r>
  <r>
    <x v="16"/>
    <n v="-380.2783202999999"/>
    <n v="-380.2783202999999"/>
    <s v=""/>
    <n v="1"/>
    <s v=""/>
  </r>
  <r>
    <x v="17"/>
    <n v="-239.77026369999976"/>
    <n v="-239.77026369999976"/>
    <s v=""/>
    <n v="1"/>
    <s v=""/>
  </r>
  <r>
    <x v="18"/>
    <n v="-83.779296800000338"/>
    <n v="-83.779296800000338"/>
    <s v=""/>
    <n v="1"/>
    <s v=""/>
  </r>
  <r>
    <x v="19"/>
    <n v="-20.001464899999974"/>
    <n v="-20.001464899999974"/>
    <s v=""/>
    <n v="1"/>
    <s v=""/>
  </r>
  <r>
    <x v="20"/>
    <n v="17.587402399999974"/>
    <s v=""/>
    <n v="17.587402399999974"/>
    <s v=""/>
    <n v="1"/>
  </r>
  <r>
    <x v="21"/>
    <n v="42.140625"/>
    <s v=""/>
    <n v="42.140625"/>
    <s v=""/>
    <n v="1"/>
  </r>
  <r>
    <x v="22"/>
    <n v="23.744628899999952"/>
    <s v=""/>
    <n v="23.744628899999952"/>
    <s v=""/>
    <n v="1"/>
  </r>
  <r>
    <x v="23"/>
    <n v="14.189209000000119"/>
    <s v=""/>
    <n v="14.189209000000119"/>
    <s v=""/>
    <n v="1"/>
  </r>
  <r>
    <x v="0"/>
    <n v="-19.212402300000122"/>
    <n v="-19.212402300000122"/>
    <s v=""/>
    <n v="1"/>
    <s v=""/>
  </r>
  <r>
    <x v="1"/>
    <n v="99.206787099999929"/>
    <s v=""/>
    <n v="99.206787099999929"/>
    <s v=""/>
    <n v="1"/>
  </r>
  <r>
    <x v="2"/>
    <n v="-127.96875"/>
    <n v="-127.96875"/>
    <s v=""/>
    <n v="1"/>
    <s v=""/>
  </r>
  <r>
    <x v="3"/>
    <n v="-115.63964839999971"/>
    <n v="-115.63964839999971"/>
    <s v=""/>
    <n v="1"/>
    <s v=""/>
  </r>
  <r>
    <x v="4"/>
    <n v="-73.500732400000288"/>
    <n v="-73.500732400000288"/>
    <s v=""/>
    <n v="1"/>
    <s v=""/>
  </r>
  <r>
    <x v="5"/>
    <n v="-25.78393559999995"/>
    <n v="-25.78393559999995"/>
    <s v=""/>
    <n v="1"/>
    <s v=""/>
  </r>
  <r>
    <x v="6"/>
    <n v="-103.48486330000014"/>
    <n v="-103.48486330000014"/>
    <s v=""/>
    <n v="1"/>
    <s v=""/>
  </r>
  <r>
    <x v="7"/>
    <n v="-133.94824219999964"/>
    <n v="-133.94824219999964"/>
    <s v=""/>
    <n v="1"/>
    <s v=""/>
  </r>
  <r>
    <x v="8"/>
    <n v="-141.3254394999999"/>
    <n v="-141.3254394999999"/>
    <s v=""/>
    <n v="1"/>
    <s v=""/>
  </r>
  <r>
    <x v="9"/>
    <n v="-80.976318300000003"/>
    <n v="-80.976318300000003"/>
    <s v=""/>
    <n v="1"/>
    <s v=""/>
  </r>
  <r>
    <x v="10"/>
    <n v="-183.34985350000034"/>
    <n v="-183.34985350000034"/>
    <s v=""/>
    <n v="1"/>
    <s v=""/>
  </r>
  <r>
    <x v="11"/>
    <n v="-129.28881839999985"/>
    <n v="-129.28881839999985"/>
    <s v=""/>
    <n v="1"/>
    <s v=""/>
  </r>
  <r>
    <x v="12"/>
    <n v="-305.84350589999985"/>
    <n v="-305.84350589999985"/>
    <s v=""/>
    <n v="1"/>
    <s v=""/>
  </r>
  <r>
    <x v="13"/>
    <n v="-242.82495109999991"/>
    <n v="-242.82495109999991"/>
    <s v=""/>
    <n v="1"/>
    <s v=""/>
  </r>
  <r>
    <x v="14"/>
    <n v="-366.85620120000021"/>
    <n v="-366.85620120000021"/>
    <s v=""/>
    <n v="1"/>
    <s v=""/>
  </r>
  <r>
    <x v="15"/>
    <n v="-401.09716800000024"/>
    <n v="-401.09716800000024"/>
    <s v=""/>
    <n v="1"/>
    <s v=""/>
  </r>
  <r>
    <x v="16"/>
    <n v="-232.71533210000052"/>
    <n v="-232.71533210000052"/>
    <s v=""/>
    <n v="1"/>
    <s v=""/>
  </r>
  <r>
    <x v="17"/>
    <n v="-104.94970699999976"/>
    <n v="-104.94970699999976"/>
    <s v=""/>
    <n v="1"/>
    <s v=""/>
  </r>
  <r>
    <x v="18"/>
    <n v="-129.7919922000001"/>
    <n v="-129.7919922000001"/>
    <s v=""/>
    <n v="1"/>
    <s v=""/>
  </r>
  <r>
    <x v="19"/>
    <n v="-164.93212889999995"/>
    <n v="-164.93212889999995"/>
    <s v=""/>
    <n v="1"/>
    <s v=""/>
  </r>
  <r>
    <x v="20"/>
    <n v="-202.58398440000019"/>
    <n v="-202.58398440000019"/>
    <s v=""/>
    <n v="1"/>
    <s v=""/>
  </r>
  <r>
    <x v="21"/>
    <n v="-205.07983400000012"/>
    <n v="-205.07983400000012"/>
    <s v=""/>
    <n v="1"/>
    <s v=""/>
  </r>
  <r>
    <x v="22"/>
    <n v="-206.19750979999981"/>
    <n v="-206.19750979999981"/>
    <s v=""/>
    <n v="1"/>
    <s v=""/>
  </r>
  <r>
    <x v="23"/>
    <n v="-220.40185549999978"/>
    <n v="-220.40185549999978"/>
    <s v=""/>
    <n v="1"/>
    <s v=""/>
  </r>
  <r>
    <x v="0"/>
    <n v="-205.33056640000041"/>
    <n v="-205.33056640000041"/>
    <s v=""/>
    <n v="1"/>
    <s v=""/>
  </r>
  <r>
    <x v="1"/>
    <n v="-84.410888699999759"/>
    <n v="-84.410888699999759"/>
    <s v=""/>
    <n v="1"/>
    <s v=""/>
  </r>
  <r>
    <x v="2"/>
    <n v="31.771972600000026"/>
    <s v=""/>
    <n v="31.771972600000026"/>
    <s v=""/>
    <n v="1"/>
  </r>
  <r>
    <x v="3"/>
    <n v="-25.392334000000119"/>
    <n v="-25.392334000000119"/>
    <s v=""/>
    <n v="1"/>
    <s v=""/>
  </r>
  <r>
    <x v="4"/>
    <n v="-164.44824210000024"/>
    <n v="-164.44824210000024"/>
    <s v=""/>
    <n v="1"/>
    <s v=""/>
  </r>
  <r>
    <x v="5"/>
    <n v="-40.166747999999643"/>
    <n v="-40.166747999999643"/>
    <s v=""/>
    <n v="1"/>
    <s v=""/>
  </r>
  <r>
    <x v="6"/>
    <n v="29.534912099999929"/>
    <s v=""/>
    <n v="29.534912099999929"/>
    <s v=""/>
    <n v="1"/>
  </r>
  <r>
    <x v="7"/>
    <n v="26.339111299999786"/>
    <s v=""/>
    <n v="26.339111299999786"/>
    <s v=""/>
    <n v="1"/>
  </r>
  <r>
    <x v="8"/>
    <n v="-3.7592773999999736"/>
    <n v="-3.7592773999999736"/>
    <s v=""/>
    <n v="1"/>
    <s v=""/>
  </r>
  <r>
    <x v="9"/>
    <n v="18.95605469999964"/>
    <s v=""/>
    <n v="18.95605469999964"/>
    <s v=""/>
    <n v="1"/>
  </r>
  <r>
    <x v="10"/>
    <n v="-100.58911129999979"/>
    <n v="-100.58911129999979"/>
    <s v=""/>
    <n v="1"/>
    <s v=""/>
  </r>
  <r>
    <x v="11"/>
    <n v="-151.67041019999988"/>
    <n v="-151.67041019999988"/>
    <s v=""/>
    <n v="1"/>
    <s v=""/>
  </r>
  <r>
    <x v="12"/>
    <n v="-206.0234375"/>
    <n v="-206.0234375"/>
    <s v=""/>
    <n v="1"/>
    <s v=""/>
  </r>
  <r>
    <x v="13"/>
    <n v="-153.18164060000026"/>
    <n v="-153.18164060000026"/>
    <s v=""/>
    <n v="1"/>
    <s v=""/>
  </r>
  <r>
    <x v="14"/>
    <n v="-73.482910200000333"/>
    <n v="-73.482910200000333"/>
    <s v=""/>
    <n v="1"/>
    <s v=""/>
  </r>
  <r>
    <x v="15"/>
    <n v="-72.198730500000238"/>
    <n v="-72.198730500000238"/>
    <s v=""/>
    <n v="1"/>
    <s v=""/>
  </r>
  <r>
    <x v="16"/>
    <n v="-32.646484299999429"/>
    <n v="-32.646484299999429"/>
    <s v=""/>
    <n v="1"/>
    <s v=""/>
  </r>
  <r>
    <x v="17"/>
    <n v="20.061035200000333"/>
    <s v=""/>
    <n v="20.061035200000333"/>
    <s v=""/>
    <n v="1"/>
  </r>
  <r>
    <x v="18"/>
    <n v="56.42382809999981"/>
    <s v=""/>
    <n v="56.42382809999981"/>
    <s v=""/>
    <n v="1"/>
  </r>
  <r>
    <x v="19"/>
    <n v="30.294677800000045"/>
    <s v=""/>
    <n v="30.294677800000045"/>
    <s v=""/>
    <n v="1"/>
  </r>
  <r>
    <x v="20"/>
    <n v="-46.849609300000338"/>
    <n v="-46.849609300000338"/>
    <s v=""/>
    <n v="1"/>
    <s v=""/>
  </r>
  <r>
    <x v="21"/>
    <n v="-118.14892579999969"/>
    <n v="-118.14892579999969"/>
    <s v=""/>
    <n v="1"/>
    <s v=""/>
  </r>
  <r>
    <x v="22"/>
    <n v="-218.31591799999978"/>
    <n v="-218.31591799999978"/>
    <s v=""/>
    <n v="1"/>
    <s v=""/>
  </r>
  <r>
    <x v="23"/>
    <n v="-429.84350589999985"/>
    <n v="-429.84350589999985"/>
    <s v=""/>
    <n v="1"/>
    <s v=""/>
  </r>
  <r>
    <x v="0"/>
    <n v="-192.88500980000026"/>
    <n v="-192.88500980000026"/>
    <s v=""/>
    <n v="1"/>
    <s v=""/>
  </r>
  <r>
    <x v="1"/>
    <n v="-32.808837900000071"/>
    <n v="-32.808837900000071"/>
    <s v=""/>
    <n v="1"/>
    <s v=""/>
  </r>
  <r>
    <x v="2"/>
    <n v="42.412841800000024"/>
    <s v=""/>
    <n v="42.412841800000024"/>
    <s v=""/>
    <n v="1"/>
  </r>
  <r>
    <x v="3"/>
    <n v="72.707763599999907"/>
    <s v=""/>
    <n v="72.707763599999907"/>
    <s v=""/>
    <n v="1"/>
  </r>
  <r>
    <x v="4"/>
    <n v="-20.720214899999974"/>
    <n v="-20.720214899999974"/>
    <s v=""/>
    <n v="1"/>
    <s v=""/>
  </r>
  <r>
    <x v="5"/>
    <n v="-66.267333999999664"/>
    <n v="-66.267333999999664"/>
    <s v=""/>
    <n v="1"/>
    <s v=""/>
  </r>
  <r>
    <x v="6"/>
    <n v="-77.378906299999926"/>
    <n v="-77.378906299999926"/>
    <s v=""/>
    <n v="1"/>
    <s v=""/>
  </r>
  <r>
    <x v="7"/>
    <n v="-92.388916000000336"/>
    <n v="-92.388916000000336"/>
    <s v=""/>
    <n v="1"/>
    <s v=""/>
  </r>
  <r>
    <x v="8"/>
    <n v="26.624511699999857"/>
    <s v=""/>
    <n v="26.624511699999857"/>
    <s v=""/>
    <n v="1"/>
  </r>
  <r>
    <x v="9"/>
    <n v="69.950195299999905"/>
    <s v=""/>
    <n v="69.950195299999905"/>
    <s v=""/>
    <n v="1"/>
  </r>
  <r>
    <x v="10"/>
    <n v="168.52612309999995"/>
    <s v=""/>
    <n v="168.52612309999995"/>
    <s v=""/>
    <n v="1"/>
  </r>
  <r>
    <x v="11"/>
    <n v="207.95532229999981"/>
    <s v=""/>
    <n v="207.95532229999981"/>
    <s v=""/>
    <n v="1"/>
  </r>
  <r>
    <x v="12"/>
    <n v="142.1904297000001"/>
    <s v=""/>
    <n v="142.1904297000001"/>
    <s v=""/>
    <n v="1"/>
  </r>
  <r>
    <x v="13"/>
    <n v="20.620605500000238"/>
    <s v=""/>
    <n v="20.620605500000238"/>
    <s v=""/>
    <n v="1"/>
  </r>
  <r>
    <x v="14"/>
    <n v="-119.3857422000001"/>
    <n v="-119.3857422000001"/>
    <s v=""/>
    <n v="1"/>
    <s v=""/>
  </r>
  <r>
    <x v="15"/>
    <n v="-277.47265630000038"/>
    <n v="-277.47265630000038"/>
    <s v=""/>
    <n v="1"/>
    <s v=""/>
  </r>
  <r>
    <x v="16"/>
    <n v="-153.67529289999948"/>
    <n v="-153.67529289999948"/>
    <s v=""/>
    <n v="1"/>
    <s v=""/>
  </r>
  <r>
    <x v="17"/>
    <n v="33.8203125"/>
    <s v=""/>
    <n v="33.8203125"/>
    <s v=""/>
    <n v="1"/>
  </r>
  <r>
    <x v="18"/>
    <n v="74.627441399999952"/>
    <s v=""/>
    <n v="74.627441399999952"/>
    <s v=""/>
    <n v="1"/>
  </r>
  <r>
    <x v="19"/>
    <n v="40.606445400000212"/>
    <s v=""/>
    <n v="40.606445400000212"/>
    <s v=""/>
    <n v="1"/>
  </r>
  <r>
    <x v="20"/>
    <n v="28.64331059999995"/>
    <s v=""/>
    <n v="28.64331059999995"/>
    <s v=""/>
    <n v="1"/>
  </r>
  <r>
    <x v="21"/>
    <n v="111.11914059999981"/>
    <s v=""/>
    <n v="111.11914059999981"/>
    <s v=""/>
    <n v="1"/>
  </r>
  <r>
    <x v="22"/>
    <n v="175.625"/>
    <s v=""/>
    <n v="175.625"/>
    <s v=""/>
    <n v="1"/>
  </r>
  <r>
    <x v="23"/>
    <n v="225.0622558"/>
    <s v=""/>
    <n v="225.0622558"/>
    <s v=""/>
    <n v="1"/>
  </r>
  <r>
    <x v="0"/>
    <n v="335.32226560000026"/>
    <s v=""/>
    <n v="335.32226560000026"/>
    <s v=""/>
    <n v="1"/>
  </r>
  <r>
    <x v="1"/>
    <n v="351.38671870000007"/>
    <s v=""/>
    <n v="351.38671870000007"/>
    <s v=""/>
    <n v="1"/>
  </r>
  <r>
    <x v="2"/>
    <n v="250.19702150000012"/>
    <s v=""/>
    <n v="250.19702150000012"/>
    <s v=""/>
    <n v="1"/>
  </r>
  <r>
    <x v="3"/>
    <n v="227.70288089999985"/>
    <s v=""/>
    <n v="227.70288089999985"/>
    <s v=""/>
    <n v="1"/>
  </r>
  <r>
    <x v="4"/>
    <n v="297.44433600000002"/>
    <s v=""/>
    <n v="297.44433600000002"/>
    <s v=""/>
    <n v="1"/>
  </r>
  <r>
    <x v="5"/>
    <n v="184.20849610000005"/>
    <s v=""/>
    <n v="184.20849610000005"/>
    <s v=""/>
    <n v="1"/>
  </r>
  <r>
    <x v="6"/>
    <n v="22.766113300000143"/>
    <s v=""/>
    <n v="22.766113300000143"/>
    <s v=""/>
    <n v="1"/>
  </r>
  <r>
    <x v="7"/>
    <n v="20.549072299999807"/>
    <s v=""/>
    <n v="20.549072299999807"/>
    <s v=""/>
    <n v="1"/>
  </r>
  <r>
    <x v="8"/>
    <n v="-134.31201169999986"/>
    <n v="-134.31201169999986"/>
    <s v=""/>
    <n v="1"/>
    <s v=""/>
  </r>
  <r>
    <x v="9"/>
    <n v="-227.53686529999959"/>
    <n v="-227.53686529999959"/>
    <s v=""/>
    <n v="1"/>
    <s v=""/>
  </r>
  <r>
    <x v="10"/>
    <n v="-326.05053709999993"/>
    <n v="-326.05053709999993"/>
    <s v=""/>
    <n v="1"/>
    <s v=""/>
  </r>
  <r>
    <x v="11"/>
    <n v="-69.519042999999783"/>
    <n v="-69.519042999999783"/>
    <s v=""/>
    <n v="1"/>
    <s v=""/>
  </r>
  <r>
    <x v="12"/>
    <n v="109.66015620000007"/>
    <s v=""/>
    <n v="109.66015620000007"/>
    <s v=""/>
    <n v="1"/>
  </r>
  <r>
    <x v="13"/>
    <n v="149.59155270000019"/>
    <s v=""/>
    <n v="149.59155270000019"/>
    <s v=""/>
    <n v="1"/>
  </r>
  <r>
    <x v="14"/>
    <n v="90.332763699999759"/>
    <s v=""/>
    <n v="90.332763699999759"/>
    <s v=""/>
    <n v="1"/>
  </r>
  <r>
    <x v="15"/>
    <n v="60.022460899999714"/>
    <s v=""/>
    <n v="60.022460899999714"/>
    <s v=""/>
    <n v="1"/>
  </r>
  <r>
    <x v="16"/>
    <n v="22.341308600000048"/>
    <s v=""/>
    <n v="22.341308600000048"/>
    <s v=""/>
    <n v="1"/>
  </r>
  <r>
    <x v="17"/>
    <n v="156.34765629999993"/>
    <s v=""/>
    <n v="156.34765629999993"/>
    <s v=""/>
    <n v="1"/>
  </r>
  <r>
    <x v="18"/>
    <n v="119.57641599999988"/>
    <s v=""/>
    <n v="119.57641599999988"/>
    <s v=""/>
    <n v="1"/>
  </r>
  <r>
    <x v="19"/>
    <n v="169.546875"/>
    <s v=""/>
    <n v="169.546875"/>
    <s v=""/>
    <n v="1"/>
  </r>
  <r>
    <x v="20"/>
    <n v="151.1013183"/>
    <s v=""/>
    <n v="151.1013183"/>
    <s v=""/>
    <n v="1"/>
  </r>
  <r>
    <x v="21"/>
    <n v="168.33032220000041"/>
    <s v=""/>
    <n v="168.33032220000041"/>
    <s v=""/>
    <n v="1"/>
  </r>
  <r>
    <x v="22"/>
    <n v="96.887206999999762"/>
    <s v=""/>
    <n v="96.887206999999762"/>
    <s v=""/>
    <n v="1"/>
  </r>
  <r>
    <x v="23"/>
    <n v="52.82226559999981"/>
    <s v=""/>
    <n v="52.82226559999981"/>
    <s v=""/>
    <n v="1"/>
  </r>
  <r>
    <x v="0"/>
    <n v="-267.81445320000012"/>
    <n v="-267.81445320000012"/>
    <s v=""/>
    <n v="1"/>
    <s v=""/>
  </r>
  <r>
    <x v="1"/>
    <n v="-456.4113769999999"/>
    <n v="-456.4113769999999"/>
    <s v=""/>
    <n v="1"/>
    <s v=""/>
  </r>
  <r>
    <x v="2"/>
    <n v="-213.70776369999976"/>
    <n v="-213.70776369999976"/>
    <s v=""/>
    <n v="1"/>
    <s v=""/>
  </r>
  <r>
    <x v="3"/>
    <n v="-167.56103519999988"/>
    <n v="-167.56103519999988"/>
    <s v=""/>
    <n v="1"/>
    <s v=""/>
  </r>
  <r>
    <x v="4"/>
    <n v="-167.7109375"/>
    <n v="-167.7109375"/>
    <s v=""/>
    <n v="1"/>
    <s v=""/>
  </r>
  <r>
    <x v="5"/>
    <n v="-55.497558600000048"/>
    <n v="-55.497558600000048"/>
    <s v=""/>
    <n v="1"/>
    <s v=""/>
  </r>
  <r>
    <x v="6"/>
    <n v="-105.22900390000041"/>
    <n v="-105.22900390000041"/>
    <s v=""/>
    <n v="1"/>
    <s v=""/>
  </r>
  <r>
    <x v="7"/>
    <n v="-158.46337889999995"/>
    <n v="-158.46337889999995"/>
    <s v=""/>
    <n v="1"/>
    <s v=""/>
  </r>
  <r>
    <x v="8"/>
    <n v="-188.94165040000007"/>
    <n v="-188.94165040000007"/>
    <s v=""/>
    <n v="1"/>
    <s v=""/>
  </r>
  <r>
    <x v="9"/>
    <n v="-50.774658199999976"/>
    <n v="-50.774658199999976"/>
    <s v=""/>
    <n v="1"/>
    <s v=""/>
  </r>
  <r>
    <x v="10"/>
    <n v="60.300537099999929"/>
    <s v=""/>
    <n v="60.300537099999929"/>
    <s v=""/>
    <n v="1"/>
  </r>
  <r>
    <x v="11"/>
    <n v="60.265869100000145"/>
    <s v=""/>
    <n v="60.265869100000145"/>
    <s v=""/>
    <n v="1"/>
  </r>
  <r>
    <x v="12"/>
    <n v="110.1091308"/>
    <s v=""/>
    <n v="110.1091308"/>
    <s v=""/>
    <n v="1"/>
  </r>
  <r>
    <x v="13"/>
    <n v="70.208496100000048"/>
    <s v=""/>
    <n v="70.208496100000048"/>
    <s v=""/>
    <n v="1"/>
  </r>
  <r>
    <x v="14"/>
    <n v="-7.5131836000000476"/>
    <n v="-7.5131836000000476"/>
    <s v=""/>
    <n v="1"/>
    <s v=""/>
  </r>
  <r>
    <x v="15"/>
    <n v="-36.509765700000571"/>
    <n v="-36.509765700000571"/>
    <s v=""/>
    <n v="1"/>
    <s v=""/>
  </r>
  <r>
    <x v="16"/>
    <n v="-74.646972599999572"/>
    <n v="-74.646972599999572"/>
    <s v=""/>
    <n v="1"/>
    <s v=""/>
  </r>
  <r>
    <x v="17"/>
    <n v="-129.73974599999929"/>
    <n v="-129.73974599999929"/>
    <s v=""/>
    <n v="1"/>
    <s v=""/>
  </r>
  <r>
    <x v="18"/>
    <n v="23.498535200000333"/>
    <s v=""/>
    <n v="23.498535200000333"/>
    <s v=""/>
    <n v="1"/>
  </r>
  <r>
    <x v="19"/>
    <n v="56.709472599999572"/>
    <s v=""/>
    <n v="56.709472599999572"/>
    <s v=""/>
    <n v="1"/>
  </r>
  <r>
    <x v="20"/>
    <n v="40.518798900000547"/>
    <s v=""/>
    <n v="40.518798900000547"/>
    <s v=""/>
    <n v="1"/>
  </r>
  <r>
    <x v="21"/>
    <n v="56.053955099999712"/>
    <s v=""/>
    <n v="56.053955099999712"/>
    <s v=""/>
    <n v="1"/>
  </r>
  <r>
    <x v="22"/>
    <n v="-236.24414060000026"/>
    <n v="-236.24414060000026"/>
    <s v=""/>
    <n v="1"/>
    <s v=""/>
  </r>
  <r>
    <x v="23"/>
    <n v="-210.63916019999988"/>
    <n v="-210.63916019999988"/>
    <s v=""/>
    <n v="1"/>
    <s v=""/>
  </r>
  <r>
    <x v="24"/>
    <n v="-282.83398430000034"/>
    <n v="-282.83398430000034"/>
    <s v=""/>
    <n v="1"/>
    <s v=""/>
  </r>
  <r>
    <x v="25"/>
    <n v="-223.15356450000036"/>
    <n v="-223.15356450000036"/>
    <s v=""/>
    <n v="1"/>
    <s v="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207.41394049999985"/>
    <n v="-207.41394049999985"/>
    <s v=""/>
    <n v="1"/>
    <s v=""/>
  </r>
  <r>
    <x v="1"/>
    <n v="-164.54931639999995"/>
    <n v="-164.54931639999995"/>
    <s v=""/>
    <n v="1"/>
    <s v=""/>
  </r>
  <r>
    <x v="2"/>
    <n v="-153.22717280000006"/>
    <n v="-153.22717280000006"/>
    <s v=""/>
    <n v="1"/>
    <s v=""/>
  </r>
  <r>
    <x v="3"/>
    <n v="-113.27893059999997"/>
    <n v="-113.27893059999997"/>
    <s v=""/>
    <n v="1"/>
    <s v=""/>
  </r>
  <r>
    <x v="4"/>
    <n v="-76.155639600000086"/>
    <n v="-76.155639600000086"/>
    <s v=""/>
    <n v="1"/>
    <s v=""/>
  </r>
  <r>
    <x v="5"/>
    <n v="-45.19262700000013"/>
    <n v="-45.19262700000013"/>
    <s v=""/>
    <n v="1"/>
    <s v=""/>
  </r>
  <r>
    <x v="6"/>
    <n v="-34.560058600000048"/>
    <n v="-34.560058600000048"/>
    <s v=""/>
    <n v="1"/>
    <s v=""/>
  </r>
  <r>
    <x v="7"/>
    <n v="4.3004151000000093"/>
    <s v=""/>
    <n v="4.3004151000000093"/>
    <s v=""/>
    <n v="1"/>
  </r>
  <r>
    <x v="8"/>
    <n v="117.9140625"/>
    <s v=""/>
    <n v="117.9140625"/>
    <s v=""/>
    <n v="1"/>
  </r>
  <r>
    <x v="9"/>
    <n v="107.57312009999987"/>
    <s v=""/>
    <n v="107.57312009999987"/>
    <s v=""/>
    <n v="1"/>
  </r>
  <r>
    <x v="10"/>
    <n v="33.200561499999822"/>
    <s v=""/>
    <n v="33.200561499999822"/>
    <s v=""/>
    <n v="1"/>
  </r>
  <r>
    <x v="11"/>
    <n v="-108.13659670000015"/>
    <n v="-108.13659670000015"/>
    <s v=""/>
    <n v="1"/>
    <s v=""/>
  </r>
  <r>
    <x v="12"/>
    <n v="-201.84814449999999"/>
    <n v="-201.84814449999999"/>
    <s v=""/>
    <n v="1"/>
    <s v=""/>
  </r>
  <r>
    <x v="13"/>
    <n v="-205.24688719999995"/>
    <n v="-205.24688719999995"/>
    <s v=""/>
    <n v="1"/>
    <s v=""/>
  </r>
  <r>
    <x v="14"/>
    <n v="-192.49133299999994"/>
    <n v="-192.49133299999994"/>
    <s v=""/>
    <n v="1"/>
    <s v=""/>
  </r>
  <r>
    <x v="15"/>
    <n v="-131.3561401799999"/>
    <n v="-131.3561401799999"/>
    <s v=""/>
    <n v="1"/>
    <s v=""/>
  </r>
  <r>
    <x v="16"/>
    <n v="-159.50469972000008"/>
    <n v="-159.50469972000008"/>
    <s v=""/>
    <n v="1"/>
    <s v=""/>
  </r>
  <r>
    <x v="17"/>
    <n v="-178.01660150000021"/>
    <n v="-178.01660150000021"/>
    <s v=""/>
    <n v="1"/>
    <s v=""/>
  </r>
  <r>
    <x v="18"/>
    <n v="-122.19982910000022"/>
    <n v="-122.19982910000022"/>
    <s v=""/>
    <n v="1"/>
    <s v=""/>
  </r>
  <r>
    <x v="19"/>
    <n v="-61.182983400000012"/>
    <n v="-61.182983400000012"/>
    <s v=""/>
    <n v="1"/>
    <s v=""/>
  </r>
  <r>
    <x v="20"/>
    <n v="-14.416625999999951"/>
    <n v="-14.416625999999951"/>
    <s v=""/>
    <n v="1"/>
    <s v=""/>
  </r>
  <r>
    <x v="21"/>
    <n v="63.05285640000011"/>
    <s v=""/>
    <n v="63.05285640000011"/>
    <s v=""/>
    <n v="1"/>
  </r>
  <r>
    <x v="22"/>
    <n v="57.685668999999962"/>
    <s v=""/>
    <n v="57.685668999999962"/>
    <s v=""/>
    <n v="1"/>
  </r>
  <r>
    <x v="23"/>
    <n v="22.340942399999904"/>
    <s v=""/>
    <n v="22.340942399999904"/>
    <s v=""/>
    <n v="1"/>
  </r>
  <r>
    <x v="0"/>
    <n v="19.906616200000144"/>
    <s v=""/>
    <n v="19.906616200000144"/>
    <s v=""/>
    <n v="1"/>
  </r>
  <r>
    <x v="1"/>
    <n v="-69.695556699999997"/>
    <n v="-69.695556699999997"/>
    <s v=""/>
    <n v="1"/>
    <s v=""/>
  </r>
  <r>
    <x v="2"/>
    <n v="-53.057128899999952"/>
    <n v="-53.057128899999952"/>
    <s v=""/>
    <n v="1"/>
    <s v=""/>
  </r>
  <r>
    <x v="3"/>
    <n v="16.251831100000118"/>
    <s v=""/>
    <n v="16.251831100000118"/>
    <s v=""/>
    <n v="1"/>
  </r>
  <r>
    <x v="4"/>
    <n v="35.285034200000155"/>
    <s v=""/>
    <n v="35.285034200000155"/>
    <s v=""/>
    <n v="1"/>
  </r>
  <r>
    <x v="5"/>
    <n v="14.976684499999919"/>
    <s v=""/>
    <n v="14.976684499999919"/>
    <s v=""/>
    <n v="1"/>
  </r>
  <r>
    <x v="6"/>
    <n v="-3.3895263000001705"/>
    <n v="-3.3895263000001705"/>
    <s v=""/>
    <n v="1"/>
    <s v=""/>
  </r>
  <r>
    <x v="7"/>
    <n v="23.157104500000059"/>
    <s v=""/>
    <n v="23.157104500000059"/>
    <s v=""/>
    <n v="1"/>
  </r>
  <r>
    <x v="8"/>
    <n v="15.034301800000094"/>
    <s v=""/>
    <n v="15.034301800000094"/>
    <s v=""/>
    <n v="1"/>
  </r>
  <r>
    <x v="9"/>
    <n v="34.02612309999995"/>
    <s v=""/>
    <n v="34.02612309999995"/>
    <s v=""/>
    <n v="1"/>
  </r>
  <r>
    <x v="10"/>
    <n v="61.816406199999847"/>
    <s v=""/>
    <n v="61.816406199999847"/>
    <s v=""/>
    <n v="1"/>
  </r>
  <r>
    <x v="11"/>
    <n v="46.979003899999952"/>
    <s v=""/>
    <n v="46.979003899999952"/>
    <s v=""/>
    <n v="1"/>
  </r>
  <r>
    <x v="12"/>
    <n v="-194.0263672000001"/>
    <n v="-194.0263672000001"/>
    <s v=""/>
    <n v="1"/>
    <s v=""/>
  </r>
  <r>
    <x v="13"/>
    <n v="-294.28576659999999"/>
    <n v="-294.28576659999999"/>
    <s v=""/>
    <n v="1"/>
    <s v=""/>
  </r>
  <r>
    <x v="14"/>
    <n v="-254.42773430000011"/>
    <n v="-254.42773430000011"/>
    <s v=""/>
    <n v="1"/>
    <s v=""/>
  </r>
  <r>
    <x v="15"/>
    <n v="-168.58947750000016"/>
    <n v="-168.58947750000016"/>
    <s v=""/>
    <n v="1"/>
    <s v=""/>
  </r>
  <r>
    <x v="16"/>
    <n v="-129.49255369999992"/>
    <n v="-129.49255369999992"/>
    <s v=""/>
    <n v="1"/>
    <s v=""/>
  </r>
  <r>
    <x v="17"/>
    <n v="-0.57336420000001453"/>
    <n v="-0.57336420000001453"/>
    <s v=""/>
    <n v="1"/>
    <s v=""/>
  </r>
  <r>
    <x v="18"/>
    <n v="38.052368200000046"/>
    <s v=""/>
    <n v="38.052368200000046"/>
    <s v=""/>
    <n v="1"/>
  </r>
  <r>
    <x v="19"/>
    <n v="67.788696300000083"/>
    <s v=""/>
    <n v="67.788696300000083"/>
    <s v=""/>
    <n v="1"/>
  </r>
  <r>
    <x v="20"/>
    <n v="82.263671800000111"/>
    <s v=""/>
    <n v="82.263671800000111"/>
    <s v=""/>
    <n v="1"/>
  </r>
  <r>
    <x v="21"/>
    <n v="63.824951099999907"/>
    <s v=""/>
    <n v="63.824951099999907"/>
    <s v=""/>
    <n v="1"/>
  </r>
  <r>
    <x v="22"/>
    <n v="-24.516967700000123"/>
    <n v="-24.516967700000123"/>
    <s v=""/>
    <n v="1"/>
    <s v=""/>
  </r>
  <r>
    <x v="23"/>
    <n v="-22.455566399999952"/>
    <n v="-22.455566399999952"/>
    <s v=""/>
    <n v="1"/>
    <s v=""/>
  </r>
  <r>
    <x v="0"/>
    <n v="-81.82653809999988"/>
    <n v="-81.82653809999988"/>
    <s v=""/>
    <n v="1"/>
    <s v=""/>
  </r>
  <r>
    <x v="1"/>
    <n v="-103.45361329999992"/>
    <n v="-103.45361329999992"/>
    <s v=""/>
    <n v="1"/>
    <s v=""/>
  </r>
  <r>
    <x v="2"/>
    <n v="-117.72338869999999"/>
    <n v="-117.72338869999999"/>
    <s v=""/>
    <n v="1"/>
    <s v=""/>
  </r>
  <r>
    <x v="3"/>
    <n v="-190.54321290000007"/>
    <n v="-190.54321290000007"/>
    <s v=""/>
    <n v="1"/>
    <s v=""/>
  </r>
  <r>
    <x v="4"/>
    <n v="-129.16101069999991"/>
    <n v="-129.16101069999991"/>
    <s v=""/>
    <n v="1"/>
    <s v=""/>
  </r>
  <r>
    <x v="5"/>
    <n v="-101.47253419999993"/>
    <n v="-101.47253419999993"/>
    <s v=""/>
    <n v="1"/>
    <s v=""/>
  </r>
  <r>
    <x v="6"/>
    <n v="-59.457031200000074"/>
    <n v="-59.457031200000074"/>
    <s v=""/>
    <n v="1"/>
    <s v=""/>
  </r>
  <r>
    <x v="7"/>
    <n v="-21.0703125"/>
    <n v="-21.0703125"/>
    <s v=""/>
    <n v="1"/>
    <s v=""/>
  </r>
  <r>
    <x v="8"/>
    <n v="-51.394531199999847"/>
    <n v="-51.394531199999847"/>
    <s v=""/>
    <n v="1"/>
    <s v=""/>
  </r>
  <r>
    <x v="9"/>
    <n v="1.8961180999999669"/>
    <s v=""/>
    <n v="1.8961180999999669"/>
    <s v=""/>
    <n v="1"/>
  </r>
  <r>
    <x v="10"/>
    <n v="62.416015600000037"/>
    <s v=""/>
    <n v="62.416015600000037"/>
    <s v=""/>
    <n v="1"/>
  </r>
  <r>
    <x v="11"/>
    <n v="114.81958009999994"/>
    <s v=""/>
    <n v="114.81958009999994"/>
    <s v=""/>
    <n v="1"/>
  </r>
  <r>
    <x v="12"/>
    <n v="49.361938499999951"/>
    <s v=""/>
    <n v="49.361938499999951"/>
    <s v=""/>
    <n v="1"/>
  </r>
  <r>
    <x v="13"/>
    <n v="-33.262695299999905"/>
    <n v="-33.262695299999905"/>
    <s v=""/>
    <n v="1"/>
    <s v=""/>
  </r>
  <r>
    <x v="14"/>
    <n v="-24.281372099999999"/>
    <n v="-24.281372099999999"/>
    <s v=""/>
    <n v="1"/>
    <s v=""/>
  </r>
  <r>
    <x v="15"/>
    <n v="57.129028300000073"/>
    <s v=""/>
    <n v="57.129028300000073"/>
    <s v=""/>
    <n v="1"/>
  </r>
  <r>
    <x v="16"/>
    <n v="36.864868199999819"/>
    <s v=""/>
    <n v="36.864868199999819"/>
    <s v=""/>
    <n v="1"/>
  </r>
  <r>
    <x v="17"/>
    <n v="-25.761108400000012"/>
    <n v="-25.761108400000012"/>
    <s v=""/>
    <n v="1"/>
    <s v=""/>
  </r>
  <r>
    <x v="18"/>
    <n v="68.82653809999988"/>
    <s v=""/>
    <n v="68.82653809999988"/>
    <s v=""/>
    <n v="1"/>
  </r>
  <r>
    <x v="19"/>
    <n v="130.31164549999994"/>
    <s v=""/>
    <n v="130.31164549999994"/>
    <s v=""/>
    <n v="1"/>
  </r>
  <r>
    <x v="20"/>
    <n v="120.38830559999997"/>
    <s v=""/>
    <n v="120.38830559999997"/>
    <s v=""/>
    <n v="1"/>
  </r>
  <r>
    <x v="21"/>
    <n v="118.6044922000001"/>
    <s v=""/>
    <n v="118.6044922000001"/>
    <s v=""/>
    <n v="1"/>
  </r>
  <r>
    <x v="22"/>
    <n v="88.511108400000012"/>
    <s v=""/>
    <n v="88.511108400000012"/>
    <s v=""/>
    <n v="1"/>
  </r>
  <r>
    <x v="23"/>
    <n v="90.354614200000015"/>
    <s v=""/>
    <n v="90.354614200000015"/>
    <s v=""/>
    <n v="1"/>
  </r>
  <r>
    <x v="0"/>
    <n v="-56.642944400000033"/>
    <n v="-56.642944400000033"/>
    <s v=""/>
    <n v="1"/>
    <s v=""/>
  </r>
  <r>
    <x v="1"/>
    <n v="-143.43261719999987"/>
    <n v="-143.43261719999987"/>
    <s v=""/>
    <n v="1"/>
    <s v=""/>
  </r>
  <r>
    <x v="2"/>
    <n v="-67.101684599999999"/>
    <n v="-67.101684599999999"/>
    <s v=""/>
    <n v="1"/>
    <s v=""/>
  </r>
  <r>
    <x v="3"/>
    <n v="-28.880493200000046"/>
    <n v="-28.880493200000046"/>
    <s v=""/>
    <n v="1"/>
    <s v=""/>
  </r>
  <r>
    <x v="4"/>
    <n v="-56.742797800000062"/>
    <n v="-56.742797800000062"/>
    <s v=""/>
    <n v="1"/>
    <s v=""/>
  </r>
  <r>
    <x v="5"/>
    <n v="-50.396362299999964"/>
    <n v="-50.396362299999964"/>
    <s v=""/>
    <n v="1"/>
    <s v=""/>
  </r>
  <r>
    <x v="6"/>
    <n v="-56.641601600000058"/>
    <n v="-56.641601600000058"/>
    <s v=""/>
    <n v="1"/>
    <s v=""/>
  </r>
  <r>
    <x v="7"/>
    <n v="-32.967285100000026"/>
    <n v="-32.967285100000026"/>
    <s v=""/>
    <n v="1"/>
    <s v=""/>
  </r>
  <r>
    <x v="8"/>
    <n v="-23.108764600000086"/>
    <n v="-23.108764600000086"/>
    <s v=""/>
    <n v="1"/>
    <s v=""/>
  </r>
  <r>
    <x v="9"/>
    <n v="11.359375"/>
    <s v=""/>
    <n v="11.359375"/>
    <s v=""/>
    <n v="1"/>
  </r>
  <r>
    <x v="10"/>
    <n v="108.6170654"/>
    <s v=""/>
    <n v="108.6170654"/>
    <s v=""/>
    <n v="1"/>
  </r>
  <r>
    <x v="11"/>
    <n v="49.142456000000038"/>
    <s v=""/>
    <n v="49.142456000000038"/>
    <s v=""/>
    <n v="1"/>
  </r>
  <r>
    <x v="12"/>
    <n v="-26.284668000000011"/>
    <n v="-26.284668000000011"/>
    <s v=""/>
    <n v="1"/>
    <s v=""/>
  </r>
  <r>
    <x v="13"/>
    <n v="-49.356567300000052"/>
    <n v="-49.356567300000052"/>
    <s v=""/>
    <n v="1"/>
    <s v=""/>
  </r>
  <r>
    <x v="14"/>
    <n v="81.825561500000049"/>
    <s v=""/>
    <n v="81.825561500000049"/>
    <s v=""/>
    <n v="1"/>
  </r>
  <r>
    <x v="15"/>
    <n v="190.55541990000006"/>
    <s v=""/>
    <n v="190.55541990000006"/>
    <s v=""/>
    <n v="1"/>
  </r>
  <r>
    <x v="16"/>
    <n v="194.61926270000004"/>
    <s v=""/>
    <n v="194.61926270000004"/>
    <s v=""/>
    <n v="1"/>
  </r>
  <r>
    <x v="17"/>
    <n v="88.651977600000009"/>
    <s v=""/>
    <n v="88.651977600000009"/>
    <s v=""/>
    <n v="1"/>
  </r>
  <r>
    <x v="18"/>
    <n v="17.050537100000156"/>
    <s v=""/>
    <n v="17.050537100000156"/>
    <s v=""/>
    <n v="1"/>
  </r>
  <r>
    <x v="19"/>
    <n v="25.961425800000143"/>
    <s v=""/>
    <n v="25.961425800000143"/>
    <s v=""/>
    <n v="1"/>
  </r>
  <r>
    <x v="20"/>
    <n v="50.35314940000012"/>
    <s v=""/>
    <n v="50.35314940000012"/>
    <s v=""/>
    <n v="1"/>
  </r>
  <r>
    <x v="21"/>
    <n v="43.694946299999856"/>
    <s v=""/>
    <n v="43.694946299999856"/>
    <s v=""/>
    <n v="1"/>
  </r>
  <r>
    <x v="22"/>
    <n v="25.294067399999904"/>
    <s v=""/>
    <n v="25.294067399999904"/>
    <s v=""/>
    <n v="1"/>
  </r>
  <r>
    <x v="23"/>
    <n v="24.856933600000048"/>
    <s v=""/>
    <n v="24.856933600000048"/>
    <s v=""/>
    <n v="1"/>
  </r>
  <r>
    <x v="0"/>
    <n v="-96.806762700000036"/>
    <n v="-96.806762700000036"/>
    <s v=""/>
    <n v="1"/>
    <s v=""/>
  </r>
  <r>
    <x v="1"/>
    <n v="-140.95874019999997"/>
    <n v="-140.95874019999997"/>
    <s v=""/>
    <n v="1"/>
    <s v=""/>
  </r>
  <r>
    <x v="2"/>
    <n v="-85.163086000000021"/>
    <n v="-85.163086000000021"/>
    <s v=""/>
    <n v="1"/>
    <s v=""/>
  </r>
  <r>
    <x v="3"/>
    <n v="10.451904300000024"/>
    <s v=""/>
    <n v="10.451904300000024"/>
    <s v=""/>
    <n v="1"/>
  </r>
  <r>
    <x v="4"/>
    <n v="48.026001000000178"/>
    <s v=""/>
    <n v="48.026001000000178"/>
    <s v=""/>
    <n v="1"/>
  </r>
  <r>
    <x v="5"/>
    <n v="30.949218700000074"/>
    <s v=""/>
    <n v="30.949218700000074"/>
    <s v=""/>
    <n v="1"/>
  </r>
  <r>
    <x v="6"/>
    <n v="22.757934499999919"/>
    <s v=""/>
    <n v="22.757934499999919"/>
    <s v=""/>
    <n v="1"/>
  </r>
  <r>
    <x v="7"/>
    <n v="12.674072199999955"/>
    <s v=""/>
    <n v="12.674072199999955"/>
    <s v=""/>
    <n v="1"/>
  </r>
  <r>
    <x v="8"/>
    <n v="112.06921390000002"/>
    <s v=""/>
    <n v="112.06921390000002"/>
    <s v=""/>
    <n v="1"/>
  </r>
  <r>
    <x v="9"/>
    <n v="140.75170899999989"/>
    <s v=""/>
    <n v="140.75170899999989"/>
    <s v=""/>
    <n v="1"/>
  </r>
  <r>
    <x v="10"/>
    <n v="19.818115300000045"/>
    <s v=""/>
    <n v="19.818115300000045"/>
    <s v=""/>
    <n v="1"/>
  </r>
  <r>
    <x v="11"/>
    <n v="-26.792236300000013"/>
    <n v="-26.792236300000013"/>
    <s v=""/>
    <n v="1"/>
    <s v=""/>
  </r>
  <r>
    <x v="12"/>
    <n v="-26.618164100000058"/>
    <n v="-26.618164100000058"/>
    <s v=""/>
    <n v="1"/>
    <s v=""/>
  </r>
  <r>
    <x v="13"/>
    <n v="-56.014648399999942"/>
    <n v="-56.014648399999942"/>
    <s v=""/>
    <n v="1"/>
    <s v=""/>
  </r>
  <r>
    <x v="14"/>
    <n v="13.073852600000009"/>
    <s v=""/>
    <n v="13.073852600000009"/>
    <s v=""/>
    <n v="1"/>
  </r>
  <r>
    <x v="15"/>
    <n v="182.82116700000006"/>
    <s v=""/>
    <n v="182.82116700000006"/>
    <s v=""/>
    <n v="1"/>
  </r>
  <r>
    <x v="16"/>
    <n v="182.0243529899999"/>
    <s v=""/>
    <n v="182.0243529899999"/>
    <s v=""/>
    <n v="1"/>
  </r>
  <r>
    <x v="17"/>
    <n v="139.45996100000002"/>
    <s v=""/>
    <n v="139.45996100000002"/>
    <s v=""/>
    <n v="1"/>
  </r>
  <r>
    <x v="18"/>
    <n v="67.999755899999855"/>
    <s v=""/>
    <n v="67.999755899999855"/>
    <s v=""/>
    <n v="1"/>
  </r>
  <r>
    <x v="19"/>
    <n v="-27.554199199999857"/>
    <n v="-27.554199199999857"/>
    <s v=""/>
    <n v="1"/>
    <s v=""/>
  </r>
  <r>
    <x v="20"/>
    <n v="-7.2692872000000079"/>
    <n v="-7.2692872000000079"/>
    <s v=""/>
    <n v="1"/>
    <s v=""/>
  </r>
  <r>
    <x v="21"/>
    <n v="7.7709960999998202"/>
    <s v=""/>
    <n v="7.7709960999998202"/>
    <s v=""/>
    <n v="1"/>
  </r>
  <r>
    <x v="22"/>
    <n v="0.89331050000009782"/>
    <s v=""/>
    <n v="0.89331050000009782"/>
    <s v=""/>
    <n v="1"/>
  </r>
  <r>
    <x v="23"/>
    <n v="28.599487299999964"/>
    <s v=""/>
    <n v="28.599487299999964"/>
    <s v=""/>
    <n v="1"/>
  </r>
  <r>
    <x v="0"/>
    <n v="161.18408199999999"/>
    <s v=""/>
    <n v="161.18408199999999"/>
    <s v=""/>
    <n v="1"/>
  </r>
  <r>
    <x v="1"/>
    <n v="48.743408199999976"/>
    <s v=""/>
    <n v="48.743408199999976"/>
    <s v=""/>
    <n v="1"/>
  </r>
  <r>
    <x v="2"/>
    <n v="-27.281738299999915"/>
    <n v="-27.281738299999915"/>
    <s v=""/>
    <n v="1"/>
    <s v=""/>
  </r>
  <r>
    <x v="3"/>
    <n v="42.072631800000181"/>
    <s v=""/>
    <n v="42.072631800000181"/>
    <s v=""/>
    <n v="1"/>
  </r>
  <r>
    <x v="4"/>
    <n v="67.152587900000071"/>
    <s v=""/>
    <n v="67.152587900000071"/>
    <s v=""/>
    <n v="1"/>
  </r>
  <r>
    <x v="5"/>
    <n v="58.74755859999982"/>
    <s v=""/>
    <n v="58.74755859999982"/>
    <s v=""/>
    <n v="1"/>
  </r>
  <r>
    <x v="6"/>
    <n v="65.771484399999963"/>
    <s v=""/>
    <n v="65.771484399999963"/>
    <s v=""/>
    <n v="1"/>
  </r>
  <r>
    <x v="7"/>
    <n v="28.026611300000013"/>
    <s v=""/>
    <n v="28.026611300000013"/>
    <s v=""/>
    <n v="1"/>
  </r>
  <r>
    <x v="8"/>
    <n v="-95.165771499999892"/>
    <n v="-95.165771499999892"/>
    <s v=""/>
    <n v="1"/>
    <s v=""/>
  </r>
  <r>
    <x v="9"/>
    <n v="-186.0754394999999"/>
    <n v="-186.0754394999999"/>
    <s v=""/>
    <n v="1"/>
    <s v=""/>
  </r>
  <r>
    <x v="10"/>
    <n v="-208.27465819999998"/>
    <n v="-208.27465819999998"/>
    <s v=""/>
    <n v="1"/>
    <s v=""/>
  </r>
  <r>
    <x v="11"/>
    <n v="-263.54443360000005"/>
    <n v="-263.54443360000005"/>
    <s v=""/>
    <n v="1"/>
    <s v=""/>
  </r>
  <r>
    <x v="12"/>
    <n v="-142.22570800000017"/>
    <n v="-142.22570800000017"/>
    <s v=""/>
    <n v="1"/>
    <s v=""/>
  </r>
  <r>
    <x v="13"/>
    <n v="-36.602416999999832"/>
    <n v="-36.602416999999832"/>
    <s v=""/>
    <n v="1"/>
    <s v=""/>
  </r>
  <r>
    <x v="14"/>
    <n v="8.8151855000000978"/>
    <s v=""/>
    <n v="8.8151855000000978"/>
    <s v=""/>
    <n v="1"/>
  </r>
  <r>
    <x v="15"/>
    <n v="54.32971190000012"/>
    <s v=""/>
    <n v="54.32971190000012"/>
    <s v=""/>
    <n v="1"/>
  </r>
  <r>
    <x v="16"/>
    <n v="-36.011962899999844"/>
    <n v="-36.011962899999844"/>
    <s v=""/>
    <n v="1"/>
    <s v=""/>
  </r>
  <r>
    <x v="17"/>
    <n v="-116.94836429999987"/>
    <n v="-116.94836429999987"/>
    <s v=""/>
    <n v="1"/>
    <s v=""/>
  </r>
  <r>
    <x v="18"/>
    <n v="-44.511718799999926"/>
    <n v="-44.511718799999926"/>
    <s v=""/>
    <n v="1"/>
    <s v=""/>
  </r>
  <r>
    <x v="19"/>
    <n v="-27.040771499999892"/>
    <n v="-27.040771499999892"/>
    <s v=""/>
    <n v="1"/>
    <s v=""/>
  </r>
  <r>
    <x v="20"/>
    <n v="-15.447753899999952"/>
    <n v="-15.447753899999952"/>
    <s v=""/>
    <n v="1"/>
    <s v=""/>
  </r>
  <r>
    <x v="21"/>
    <n v="-4.1226806000001943"/>
    <n v="-4.1226806000001943"/>
    <s v=""/>
    <n v="1"/>
    <s v=""/>
  </r>
  <r>
    <x v="22"/>
    <n v="-2.9173584000000119"/>
    <n v="-2.9173584000000119"/>
    <s v=""/>
    <n v="1"/>
    <s v=""/>
  </r>
  <r>
    <x v="23"/>
    <n v="-24.874755900000082"/>
    <n v="-24.874755900000082"/>
    <s v=""/>
    <n v="1"/>
    <s v=""/>
  </r>
  <r>
    <x v="0"/>
    <n v="-122.76330569999982"/>
    <n v="-122.76330569999982"/>
    <s v=""/>
    <n v="1"/>
    <s v=""/>
  </r>
  <r>
    <x v="1"/>
    <n v="-85.583374099999901"/>
    <n v="-85.583374099999901"/>
    <s v=""/>
    <n v="1"/>
    <s v=""/>
  </r>
  <r>
    <x v="2"/>
    <n v="-92.523681599999918"/>
    <n v="-92.523681599999918"/>
    <s v=""/>
    <n v="1"/>
    <s v=""/>
  </r>
  <r>
    <x v="3"/>
    <n v="-128.60449219999987"/>
    <n v="-128.60449219999987"/>
    <s v=""/>
    <n v="1"/>
    <s v=""/>
  </r>
  <r>
    <x v="4"/>
    <n v="-79.830444400000033"/>
    <n v="-79.830444400000033"/>
    <s v=""/>
    <n v="1"/>
    <s v=""/>
  </r>
  <r>
    <x v="5"/>
    <n v="-87.633789100000058"/>
    <n v="-87.633789100000058"/>
    <s v=""/>
    <n v="1"/>
    <s v=""/>
  </r>
  <r>
    <x v="6"/>
    <n v="-116.83496090000017"/>
    <n v="-116.83496090000017"/>
    <s v=""/>
    <n v="1"/>
    <s v=""/>
  </r>
  <r>
    <x v="7"/>
    <n v="-151.15393059999997"/>
    <n v="-151.15393059999997"/>
    <s v=""/>
    <n v="1"/>
    <s v=""/>
  </r>
  <r>
    <x v="8"/>
    <n v="-157.24475099999995"/>
    <n v="-157.24475099999995"/>
    <s v=""/>
    <n v="1"/>
    <s v=""/>
  </r>
  <r>
    <x v="9"/>
    <n v="-200.63696289999984"/>
    <n v="-200.63696289999984"/>
    <s v=""/>
    <n v="1"/>
    <s v=""/>
  </r>
  <r>
    <x v="10"/>
    <n v="-209.94287110000005"/>
    <n v="-209.94287110000005"/>
    <s v=""/>
    <n v="1"/>
    <s v=""/>
  </r>
  <r>
    <x v="11"/>
    <n v="-225.73474120000014"/>
    <n v="-225.73474120000014"/>
    <s v=""/>
    <n v="1"/>
    <s v=""/>
  </r>
  <r>
    <x v="12"/>
    <n v="-252.61291510000001"/>
    <n v="-252.61291510000001"/>
    <s v=""/>
    <n v="1"/>
    <s v=""/>
  </r>
  <r>
    <x v="13"/>
    <n v="-109.56738280000013"/>
    <n v="-109.56738280000013"/>
    <s v=""/>
    <n v="1"/>
    <s v=""/>
  </r>
  <r>
    <x v="14"/>
    <n v="55.478393600000118"/>
    <s v=""/>
    <n v="55.478393600000118"/>
    <s v=""/>
    <n v="1"/>
  </r>
  <r>
    <x v="15"/>
    <n v="50.298461899999893"/>
    <s v=""/>
    <n v="50.298461899999893"/>
    <s v=""/>
    <n v="1"/>
  </r>
  <r>
    <x v="16"/>
    <n v="68.539428699999917"/>
    <s v=""/>
    <n v="68.539428699999917"/>
    <s v=""/>
    <n v="1"/>
  </r>
  <r>
    <x v="17"/>
    <n v="-42.379638699999987"/>
    <n v="-42.379638699999987"/>
    <s v=""/>
    <n v="1"/>
    <s v=""/>
  </r>
  <r>
    <x v="18"/>
    <n v="-40.201904300000024"/>
    <n v="-40.201904300000024"/>
    <s v=""/>
    <n v="1"/>
    <s v=""/>
  </r>
  <r>
    <x v="19"/>
    <n v="6.037109300000111"/>
    <s v=""/>
    <n v="6.037109300000111"/>
    <s v=""/>
    <n v="1"/>
  </r>
  <r>
    <x v="20"/>
    <n v="11.015502900000001"/>
    <s v=""/>
    <n v="11.015502900000001"/>
    <s v=""/>
    <n v="1"/>
  </r>
  <r>
    <x v="21"/>
    <n v="43.336425800000143"/>
    <s v=""/>
    <n v="43.336425800000143"/>
    <s v=""/>
    <n v="1"/>
  </r>
  <r>
    <x v="22"/>
    <n v="22.000244100000145"/>
    <s v=""/>
    <n v="22.000244100000145"/>
    <s v=""/>
    <n v="1"/>
  </r>
  <r>
    <x v="23"/>
    <n v="6.1047363999998652"/>
    <s v=""/>
    <n v="6.1047363999998652"/>
    <s v=""/>
    <n v="1"/>
  </r>
  <r>
    <x v="0"/>
    <n v="142.16333010000017"/>
    <s v=""/>
    <n v="142.16333010000017"/>
    <s v=""/>
    <n v="1"/>
  </r>
  <r>
    <x v="1"/>
    <n v="137.13806150000005"/>
    <s v=""/>
    <n v="137.13806150000005"/>
    <s v=""/>
    <n v="1"/>
  </r>
  <r>
    <x v="2"/>
    <n v="51.490600600000107"/>
    <s v=""/>
    <n v="51.490600600000107"/>
    <s v=""/>
    <n v="1"/>
  </r>
  <r>
    <x v="3"/>
    <n v="9.9454345999999987"/>
    <s v=""/>
    <n v="9.9454345999999987"/>
    <s v=""/>
    <n v="1"/>
  </r>
  <r>
    <x v="4"/>
    <n v="-39.575683600000048"/>
    <n v="-39.575683600000048"/>
    <s v=""/>
    <n v="1"/>
    <s v=""/>
  </r>
  <r>
    <x v="5"/>
    <n v="62.439453199999889"/>
    <s v=""/>
    <n v="62.439453199999889"/>
    <s v=""/>
    <n v="1"/>
  </r>
  <r>
    <x v="6"/>
    <n v="93.463134800000034"/>
    <s v=""/>
    <n v="93.463134800000034"/>
    <s v=""/>
    <n v="1"/>
  </r>
  <r>
    <x v="7"/>
    <n v="162.73620600000004"/>
    <s v=""/>
    <n v="162.73620600000004"/>
    <s v=""/>
    <n v="1"/>
  </r>
  <r>
    <x v="8"/>
    <n v="30.76293940000005"/>
    <s v=""/>
    <n v="30.76293940000005"/>
    <s v=""/>
    <n v="1"/>
  </r>
  <r>
    <x v="9"/>
    <n v="-23.148681599999918"/>
    <n v="-23.148681599999918"/>
    <s v=""/>
    <n v="1"/>
    <s v=""/>
  </r>
  <r>
    <x v="10"/>
    <n v="-51.922241200000144"/>
    <n v="-51.922241200000144"/>
    <s v=""/>
    <n v="1"/>
    <s v=""/>
  </r>
  <r>
    <x v="11"/>
    <n v="-74.861816399999952"/>
    <n v="-74.861816399999952"/>
    <s v=""/>
    <n v="1"/>
    <s v=""/>
  </r>
  <r>
    <x v="12"/>
    <n v="49.182739200000015"/>
    <s v=""/>
    <n v="49.182739200000015"/>
    <s v=""/>
    <n v="1"/>
  </r>
  <r>
    <x v="13"/>
    <n v="-102.22192380000001"/>
    <n v="-102.22192380000001"/>
    <s v=""/>
    <n v="1"/>
    <s v=""/>
  </r>
  <r>
    <x v="14"/>
    <n v="-132.32360840000001"/>
    <n v="-132.32360840000001"/>
    <s v=""/>
    <n v="1"/>
    <s v=""/>
  </r>
  <r>
    <x v="15"/>
    <n v="80.534179700000095"/>
    <s v=""/>
    <n v="80.534179700000095"/>
    <s v=""/>
    <n v="1"/>
  </r>
  <r>
    <x v="16"/>
    <n v="175.67590333999988"/>
    <s v=""/>
    <n v="175.67590333999988"/>
    <s v=""/>
    <n v="1"/>
  </r>
  <r>
    <x v="17"/>
    <n v="214.22253419999993"/>
    <s v=""/>
    <n v="214.22253419999993"/>
    <s v=""/>
    <n v="1"/>
  </r>
  <r>
    <x v="18"/>
    <n v="176.29602059999979"/>
    <s v=""/>
    <n v="176.29602059999979"/>
    <s v=""/>
    <n v="1"/>
  </r>
  <r>
    <x v="19"/>
    <n v="202.59436030000006"/>
    <s v=""/>
    <n v="202.59436030000006"/>
    <s v=""/>
    <n v="1"/>
  </r>
  <r>
    <x v="20"/>
    <n v="155.75463859999991"/>
    <s v=""/>
    <n v="155.75463859999991"/>
    <s v=""/>
    <n v="1"/>
  </r>
  <r>
    <x v="21"/>
    <n v="122.93286130000001"/>
    <s v=""/>
    <n v="122.93286130000001"/>
    <s v=""/>
    <n v="1"/>
  </r>
  <r>
    <x v="22"/>
    <n v="125.04187009999987"/>
    <s v=""/>
    <n v="125.04187009999987"/>
    <s v=""/>
    <n v="1"/>
  </r>
  <r>
    <x v="23"/>
    <n v="113.69396970000003"/>
    <s v=""/>
    <n v="113.69396970000003"/>
    <s v=""/>
    <n v="1"/>
  </r>
  <r>
    <x v="0"/>
    <n v="174.99633790000007"/>
    <s v=""/>
    <n v="174.99633790000007"/>
    <s v=""/>
    <n v="1"/>
  </r>
  <r>
    <x v="1"/>
    <n v="228.07080080000014"/>
    <s v=""/>
    <n v="228.07080080000014"/>
    <s v=""/>
    <n v="1"/>
  </r>
  <r>
    <x v="2"/>
    <n v="170.60559080000007"/>
    <s v=""/>
    <n v="170.60559080000007"/>
    <s v=""/>
    <n v="1"/>
  </r>
  <r>
    <x v="3"/>
    <n v="172.34692380000001"/>
    <s v=""/>
    <n v="172.34692380000001"/>
    <s v=""/>
    <n v="1"/>
  </r>
  <r>
    <x v="4"/>
    <n v="168.23217770000019"/>
    <s v=""/>
    <n v="168.23217770000019"/>
    <s v=""/>
    <n v="1"/>
  </r>
  <r>
    <x v="5"/>
    <n v="218.8175048999999"/>
    <s v=""/>
    <n v="218.8175048999999"/>
    <s v=""/>
    <n v="1"/>
  </r>
  <r>
    <x v="6"/>
    <n v="242.85559080000007"/>
    <s v=""/>
    <n v="242.85559080000007"/>
    <s v=""/>
    <n v="1"/>
  </r>
  <r>
    <x v="7"/>
    <n v="280.10949699999992"/>
    <s v=""/>
    <n v="280.10949699999992"/>
    <s v=""/>
    <n v="1"/>
  </r>
  <r>
    <x v="8"/>
    <n v="305.99316410000006"/>
    <s v=""/>
    <n v="305.99316410000006"/>
    <s v=""/>
    <n v="1"/>
  </r>
  <r>
    <x v="9"/>
    <n v="326.19897460000016"/>
    <s v=""/>
    <n v="326.19897460000016"/>
    <s v=""/>
    <n v="1"/>
  </r>
  <r>
    <x v="10"/>
    <n v="272.35107429999994"/>
    <s v=""/>
    <n v="272.35107429999994"/>
    <s v=""/>
    <n v="1"/>
  </r>
  <r>
    <x v="11"/>
    <n v="247.81091310000011"/>
    <s v=""/>
    <n v="247.81091310000011"/>
    <s v=""/>
    <n v="1"/>
  </r>
  <r>
    <x v="12"/>
    <n v="283.62890620000007"/>
    <s v=""/>
    <n v="283.62890620000007"/>
    <s v=""/>
    <n v="1"/>
  </r>
  <r>
    <x v="13"/>
    <n v="345.09729000000004"/>
    <s v=""/>
    <n v="345.09729000000004"/>
    <s v=""/>
    <n v="1"/>
  </r>
  <r>
    <x v="14"/>
    <n v="195.78710930000011"/>
    <s v=""/>
    <n v="195.78710930000011"/>
    <s v=""/>
    <n v="1"/>
  </r>
  <r>
    <x v="15"/>
    <n v="71.035888699999987"/>
    <s v=""/>
    <n v="71.035888699999987"/>
    <s v=""/>
    <n v="1"/>
  </r>
  <r>
    <x v="16"/>
    <n v="65.004394599999841"/>
    <s v=""/>
    <n v="65.004394599999841"/>
    <s v=""/>
    <n v="1"/>
  </r>
  <r>
    <x v="17"/>
    <n v="70.277709899999991"/>
    <s v=""/>
    <n v="70.277709899999991"/>
    <s v=""/>
    <n v="1"/>
  </r>
  <r>
    <x v="18"/>
    <n v="311.57080080000014"/>
    <s v=""/>
    <n v="311.57080080000014"/>
    <s v=""/>
    <n v="1"/>
  </r>
  <r>
    <x v="19"/>
    <n v="601.21527100000003"/>
    <s v=""/>
    <n v="601.21527100000003"/>
    <s v=""/>
    <n v="1"/>
  </r>
  <r>
    <x v="20"/>
    <n v="654.85394286999997"/>
    <s v=""/>
    <n v="654.85394286999997"/>
    <s v=""/>
    <n v="1"/>
  </r>
  <r>
    <x v="21"/>
    <n v="589.45935054999995"/>
    <s v=""/>
    <n v="589.45935054999995"/>
    <s v=""/>
    <n v="1"/>
  </r>
  <r>
    <x v="22"/>
    <n v="131.61645510000017"/>
    <s v=""/>
    <n v="131.61645510000017"/>
    <s v=""/>
    <n v="1"/>
  </r>
  <r>
    <x v="23"/>
    <n v="135.92712400000005"/>
    <s v=""/>
    <n v="135.92712400000005"/>
    <s v=""/>
    <n v="1"/>
  </r>
  <r>
    <x v="0"/>
    <n v="209.93273920000001"/>
    <s v=""/>
    <n v="209.93273920000001"/>
    <s v=""/>
    <n v="1"/>
  </r>
  <r>
    <x v="1"/>
    <n v="207.75048829999992"/>
    <s v=""/>
    <n v="207.75048829999992"/>
    <s v=""/>
    <n v="1"/>
  </r>
  <r>
    <x v="2"/>
    <n v="243.42700200000013"/>
    <s v=""/>
    <n v="243.42700200000013"/>
    <s v=""/>
    <n v="1"/>
  </r>
  <r>
    <x v="3"/>
    <n v="228.75244140000007"/>
    <s v=""/>
    <n v="228.75244140000007"/>
    <s v=""/>
    <n v="1"/>
  </r>
  <r>
    <x v="4"/>
    <n v="221.19140619999985"/>
    <s v=""/>
    <n v="221.19140619999985"/>
    <s v=""/>
    <n v="1"/>
  </r>
  <r>
    <x v="5"/>
    <n v="253.32214359999989"/>
    <s v=""/>
    <n v="253.32214359999989"/>
    <s v=""/>
    <n v="1"/>
  </r>
  <r>
    <x v="6"/>
    <n v="254.19750980000003"/>
    <s v=""/>
    <n v="254.19750980000003"/>
    <s v=""/>
    <n v="1"/>
  </r>
  <r>
    <x v="7"/>
    <n v="284.64086909999992"/>
    <s v=""/>
    <n v="284.64086909999992"/>
    <s v=""/>
    <n v="1"/>
  </r>
  <r>
    <x v="8"/>
    <n v="337.48742670000001"/>
    <s v=""/>
    <n v="337.48742670000001"/>
    <s v=""/>
    <n v="1"/>
  </r>
  <r>
    <x v="9"/>
    <n v="360.8216553000002"/>
    <s v=""/>
    <n v="360.8216553000002"/>
    <s v=""/>
    <n v="1"/>
  </r>
  <r>
    <x v="10"/>
    <n v="297.29589840000017"/>
    <s v=""/>
    <n v="297.29589840000017"/>
    <s v=""/>
    <n v="1"/>
  </r>
  <r>
    <x v="11"/>
    <n v="351.90588379999986"/>
    <s v=""/>
    <n v="351.90588379999986"/>
    <s v=""/>
    <n v="1"/>
  </r>
  <r>
    <x v="12"/>
    <n v="350.02661130000001"/>
    <s v=""/>
    <n v="350.02661130000001"/>
    <s v=""/>
    <n v="1"/>
  </r>
  <r>
    <x v="13"/>
    <n v="248.4970702999999"/>
    <s v=""/>
    <n v="248.4970702999999"/>
    <s v=""/>
    <n v="1"/>
  </r>
  <r>
    <x v="14"/>
    <n v="283.11706549999985"/>
    <s v=""/>
    <n v="283.11706549999985"/>
    <s v=""/>
    <n v="1"/>
  </r>
  <r>
    <x v="15"/>
    <n v="332.69165040000007"/>
    <s v=""/>
    <n v="332.69165040000007"/>
    <s v=""/>
    <n v="1"/>
  </r>
  <r>
    <x v="16"/>
    <n v="362.28234859999998"/>
    <s v=""/>
    <n v="362.28234859999998"/>
    <s v=""/>
    <n v="1"/>
  </r>
  <r>
    <x v="17"/>
    <n v="355.51989739999999"/>
    <s v=""/>
    <n v="355.51989739999999"/>
    <s v=""/>
    <n v="1"/>
  </r>
  <r>
    <x v="18"/>
    <n v="227.36132810000004"/>
    <s v=""/>
    <n v="227.36132810000004"/>
    <s v=""/>
    <n v="1"/>
  </r>
  <r>
    <x v="19"/>
    <n v="150.46313469999996"/>
    <s v=""/>
    <n v="150.46313469999996"/>
    <s v=""/>
    <n v="1"/>
  </r>
  <r>
    <x v="20"/>
    <n v="64.662963900000022"/>
    <s v=""/>
    <n v="64.662963900000022"/>
    <s v=""/>
    <n v="1"/>
  </r>
  <r>
    <x v="21"/>
    <n v="-7.3251952999999048"/>
    <n v="-7.3251952999999048"/>
    <s v=""/>
    <n v="1"/>
    <s v=""/>
  </r>
  <r>
    <x v="22"/>
    <n v="-85.226318400000082"/>
    <n v="-85.226318400000082"/>
    <s v=""/>
    <n v="1"/>
    <s v=""/>
  </r>
  <r>
    <x v="23"/>
    <n v="-109.15100099999995"/>
    <n v="-109.15100099999995"/>
    <s v=""/>
    <n v="1"/>
    <s v=""/>
  </r>
  <r>
    <x v="0"/>
    <n v="-222.55737299999987"/>
    <n v="-222.55737299999987"/>
    <s v=""/>
    <n v="1"/>
    <s v=""/>
  </r>
  <r>
    <x v="1"/>
    <n v="-201.83898930000009"/>
    <n v="-201.83898930000009"/>
    <s v=""/>
    <n v="1"/>
    <s v=""/>
  </r>
  <r>
    <x v="2"/>
    <n v="-249.52294920000008"/>
    <n v="-249.52294920000008"/>
    <s v=""/>
    <n v="1"/>
    <s v=""/>
  </r>
  <r>
    <x v="3"/>
    <n v="-256.65417479999996"/>
    <n v="-256.65417479999996"/>
    <s v=""/>
    <n v="1"/>
    <s v=""/>
  </r>
  <r>
    <x v="4"/>
    <n v="-272.27990720000003"/>
    <n v="-272.27990720000003"/>
    <s v=""/>
    <n v="1"/>
    <s v=""/>
  </r>
  <r>
    <x v="5"/>
    <n v="-173.97778319999998"/>
    <n v="-173.97778319999998"/>
    <s v=""/>
    <n v="1"/>
    <s v=""/>
  </r>
  <r>
    <x v="6"/>
    <n v="-116.26135250000016"/>
    <n v="-116.26135250000016"/>
    <s v=""/>
    <n v="1"/>
    <s v=""/>
  </r>
  <r>
    <x v="7"/>
    <n v="-91.749267600000167"/>
    <n v="-91.749267600000167"/>
    <s v=""/>
    <n v="1"/>
    <s v=""/>
  </r>
  <r>
    <x v="8"/>
    <n v="-15.145996100000048"/>
    <n v="-15.145996100000048"/>
    <s v=""/>
    <n v="1"/>
    <s v=""/>
  </r>
  <r>
    <x v="9"/>
    <n v="46.932006800000181"/>
    <s v=""/>
    <n v="46.932006800000181"/>
    <s v=""/>
    <n v="1"/>
  </r>
  <r>
    <x v="10"/>
    <n v="11.002807600000096"/>
    <s v=""/>
    <n v="11.002807600000096"/>
    <s v=""/>
    <n v="1"/>
  </r>
  <r>
    <x v="11"/>
    <n v="-61.24841309999988"/>
    <n v="-61.24841309999988"/>
    <s v=""/>
    <n v="1"/>
    <s v=""/>
  </r>
  <r>
    <x v="12"/>
    <n v="-47.110473599999978"/>
    <n v="-47.110473599999978"/>
    <s v=""/>
    <n v="1"/>
    <s v=""/>
  </r>
  <r>
    <x v="13"/>
    <n v="-114.54626460000009"/>
    <n v="-114.54626460000009"/>
    <s v=""/>
    <n v="1"/>
    <s v=""/>
  </r>
  <r>
    <x v="14"/>
    <n v="-136.95483400000012"/>
    <n v="-136.95483400000012"/>
    <s v=""/>
    <n v="1"/>
    <s v=""/>
  </r>
  <r>
    <x v="15"/>
    <n v="-133.15429689999996"/>
    <n v="-133.15429689999996"/>
    <s v=""/>
    <n v="1"/>
    <s v=""/>
  </r>
  <r>
    <x v="16"/>
    <n v="-102.67382810000004"/>
    <n v="-102.67382810000004"/>
    <s v=""/>
    <n v="1"/>
    <s v=""/>
  </r>
  <r>
    <x v="17"/>
    <n v="54.102050800000143"/>
    <s v=""/>
    <n v="54.102050800000143"/>
    <s v=""/>
    <n v="1"/>
  </r>
  <r>
    <x v="18"/>
    <n v="120.91296379999994"/>
    <s v=""/>
    <n v="120.91296379999994"/>
    <s v=""/>
    <n v="1"/>
  </r>
  <r>
    <x v="19"/>
    <n v="93.084838900000022"/>
    <s v=""/>
    <n v="93.084838900000022"/>
    <s v=""/>
    <n v="1"/>
  </r>
  <r>
    <x v="20"/>
    <n v="29.762695300000132"/>
    <s v=""/>
    <n v="29.762695300000132"/>
    <s v=""/>
    <n v="1"/>
  </r>
  <r>
    <x v="21"/>
    <n v="-69.746581999999989"/>
    <n v="-69.746581999999989"/>
    <s v=""/>
    <n v="1"/>
    <s v=""/>
  </r>
  <r>
    <x v="22"/>
    <n v="-17.596557599999869"/>
    <n v="-17.596557599999869"/>
    <s v=""/>
    <n v="1"/>
    <s v=""/>
  </r>
  <r>
    <x v="23"/>
    <n v="-30.497192399999904"/>
    <n v="-30.497192399999904"/>
    <s v=""/>
    <n v="1"/>
    <s v=""/>
  </r>
  <r>
    <x v="0"/>
    <n v="24.911010699999906"/>
    <s v=""/>
    <n v="24.911010699999906"/>
    <s v=""/>
    <n v="1"/>
  </r>
  <r>
    <x v="1"/>
    <n v="29.861328199999889"/>
    <s v=""/>
    <n v="29.861328199999889"/>
    <s v=""/>
    <n v="1"/>
  </r>
  <r>
    <x v="3"/>
    <n v="-2.5233154000000013"/>
    <n v="-2.5233154000000013"/>
    <s v=""/>
    <n v="1"/>
    <s v=""/>
  </r>
  <r>
    <x v="4"/>
    <n v="47.259887600000184"/>
    <s v=""/>
    <n v="47.259887600000184"/>
    <s v=""/>
    <n v="1"/>
  </r>
  <r>
    <x v="5"/>
    <n v="29.873779300000024"/>
    <s v=""/>
    <n v="29.873779300000024"/>
    <s v=""/>
    <n v="1"/>
  </r>
  <r>
    <x v="6"/>
    <n v="14.00622559999988"/>
    <s v=""/>
    <n v="14.00622559999988"/>
    <s v=""/>
    <n v="1"/>
  </r>
  <r>
    <x v="7"/>
    <n v="-27.761352600000009"/>
    <n v="-27.761352600000009"/>
    <s v=""/>
    <n v="1"/>
    <s v=""/>
  </r>
  <r>
    <x v="8"/>
    <n v="-47.864257800000132"/>
    <n v="-47.864257800000132"/>
    <s v=""/>
    <n v="1"/>
    <s v=""/>
  </r>
  <r>
    <x v="9"/>
    <n v="-9.0953369000001203"/>
    <n v="-9.0953369000001203"/>
    <s v=""/>
    <n v="1"/>
    <s v=""/>
  </r>
  <r>
    <x v="10"/>
    <n v="42.865234399999963"/>
    <s v=""/>
    <n v="42.865234399999963"/>
    <s v=""/>
    <n v="1"/>
  </r>
  <r>
    <x v="11"/>
    <n v="24.641235400000141"/>
    <s v=""/>
    <n v="24.641235400000141"/>
    <s v=""/>
    <n v="1"/>
  </r>
  <r>
    <x v="12"/>
    <n v="37.745727600000009"/>
    <s v=""/>
    <n v="37.745727600000009"/>
    <s v=""/>
    <n v="1"/>
  </r>
  <r>
    <x v="13"/>
    <n v="3.4685058000000026"/>
    <s v=""/>
    <n v="3.4685058000000026"/>
    <s v=""/>
    <n v="1"/>
  </r>
  <r>
    <x v="14"/>
    <n v="-5.6824951999999485"/>
    <n v="-5.6824951999999485"/>
    <s v=""/>
    <n v="1"/>
    <s v=""/>
  </r>
  <r>
    <x v="15"/>
    <n v="65.777099600000156"/>
    <s v=""/>
    <n v="65.777099600000156"/>
    <s v=""/>
    <n v="1"/>
  </r>
  <r>
    <x v="16"/>
    <n v="61.459838900000022"/>
    <s v=""/>
    <n v="61.459838900000022"/>
    <s v=""/>
    <n v="1"/>
  </r>
  <r>
    <x v="17"/>
    <n v="58.278442399999904"/>
    <s v=""/>
    <n v="58.278442399999904"/>
    <s v=""/>
    <n v="1"/>
  </r>
  <r>
    <x v="18"/>
    <n v="31.801879899999904"/>
    <s v=""/>
    <n v="31.801879899999904"/>
    <s v=""/>
    <n v="1"/>
  </r>
  <r>
    <x v="19"/>
    <n v="-14.911743199999819"/>
    <n v="-14.911743199999819"/>
    <s v=""/>
    <n v="1"/>
    <s v=""/>
  </r>
  <r>
    <x v="20"/>
    <n v="-40.449951199999987"/>
    <n v="-40.449951199999987"/>
    <s v=""/>
    <n v="1"/>
    <s v=""/>
  </r>
  <r>
    <x v="21"/>
    <n v="-27.990234399999963"/>
    <n v="-27.990234399999963"/>
    <s v=""/>
    <n v="1"/>
    <s v=""/>
  </r>
  <r>
    <x v="22"/>
    <n v="-28.105224599999929"/>
    <n v="-28.105224599999929"/>
    <s v=""/>
    <n v="1"/>
    <s v=""/>
  </r>
  <r>
    <x v="23"/>
    <n v="9.1121826000000965"/>
    <s v=""/>
    <n v="9.1121826000000965"/>
    <s v=""/>
    <n v="1"/>
  </r>
  <r>
    <x v="0"/>
    <n v="-0.18408199999998942"/>
    <n v="-0.18408199999998942"/>
    <s v=""/>
    <n v="1"/>
    <s v=""/>
  </r>
  <r>
    <x v="1"/>
    <n v="19.456787099999929"/>
    <s v=""/>
    <n v="19.456787099999929"/>
    <s v=""/>
    <n v="1"/>
  </r>
  <r>
    <x v="2"/>
    <n v="16.580322200000182"/>
    <s v=""/>
    <n v="16.580322200000182"/>
    <s v=""/>
    <n v="1"/>
  </r>
  <r>
    <x v="3"/>
    <n v="-32.284423800000013"/>
    <n v="-32.284423800000013"/>
    <s v=""/>
    <n v="1"/>
    <s v=""/>
  </r>
  <r>
    <x v="4"/>
    <n v="-67.570922900000028"/>
    <n v="-67.570922900000028"/>
    <s v=""/>
    <n v="1"/>
    <s v=""/>
  </r>
  <r>
    <x v="5"/>
    <n v="-48.581298800000013"/>
    <n v="-48.581298800000013"/>
    <s v=""/>
    <n v="1"/>
    <s v=""/>
  </r>
  <r>
    <x v="6"/>
    <n v="-33.146972600000026"/>
    <n v="-33.146972600000026"/>
    <s v=""/>
    <n v="1"/>
    <s v=""/>
  </r>
  <r>
    <x v="7"/>
    <n v="-56.207031200000074"/>
    <n v="-56.207031200000074"/>
    <s v=""/>
    <n v="1"/>
    <s v=""/>
  </r>
  <r>
    <x v="8"/>
    <n v="-84.950317399999904"/>
    <n v="-84.950317399999904"/>
    <s v=""/>
    <n v="1"/>
    <s v=""/>
  </r>
  <r>
    <x v="9"/>
    <n v="14.336792000000059"/>
    <s v=""/>
    <n v="14.336792000000059"/>
    <s v=""/>
    <n v="1"/>
  </r>
  <r>
    <x v="10"/>
    <n v="-46.460082999999941"/>
    <n v="-46.460082999999941"/>
    <s v=""/>
    <n v="1"/>
    <s v=""/>
  </r>
  <r>
    <x v="11"/>
    <n v="12.530517599999939"/>
    <s v=""/>
    <n v="12.530517599999939"/>
    <s v=""/>
    <n v="1"/>
  </r>
  <r>
    <x v="12"/>
    <n v="34.596313499999951"/>
    <s v=""/>
    <n v="34.596313499999951"/>
    <s v=""/>
    <n v="1"/>
  </r>
  <r>
    <x v="13"/>
    <n v="-3.1909179000001586"/>
    <n v="-3.1909179000001586"/>
    <s v=""/>
    <n v="1"/>
    <s v=""/>
  </r>
  <r>
    <x v="14"/>
    <n v="-30.162475600000107"/>
    <n v="-30.162475600000107"/>
    <s v=""/>
    <n v="1"/>
    <s v=""/>
  </r>
  <r>
    <x v="15"/>
    <n v="-34.170532200000025"/>
    <n v="-34.170532200000025"/>
    <s v=""/>
    <n v="1"/>
    <s v=""/>
  </r>
  <r>
    <x v="16"/>
    <n v="-117.42626949999999"/>
    <n v="-117.42626949999999"/>
    <s v=""/>
    <n v="1"/>
    <s v=""/>
  </r>
  <r>
    <x v="17"/>
    <n v="-105.03332520000004"/>
    <n v="-105.03332520000004"/>
    <s v=""/>
    <n v="1"/>
    <s v=""/>
  </r>
  <r>
    <x v="18"/>
    <n v="-94.286132900000098"/>
    <n v="-94.286132900000098"/>
    <s v=""/>
    <n v="1"/>
    <s v=""/>
  </r>
  <r>
    <x v="19"/>
    <n v="-125.23522950000006"/>
    <n v="-125.23522950000006"/>
    <s v=""/>
    <n v="1"/>
    <s v=""/>
  </r>
  <r>
    <x v="20"/>
    <n v="-170.38220209999986"/>
    <n v="-170.38220209999986"/>
    <s v=""/>
    <n v="1"/>
    <s v=""/>
  </r>
  <r>
    <x v="21"/>
    <n v="-145.68420409999999"/>
    <n v="-145.68420409999999"/>
    <s v=""/>
    <n v="1"/>
    <s v=""/>
  </r>
  <r>
    <x v="22"/>
    <n v="-54.326660100000026"/>
    <n v="-54.326660100000026"/>
    <s v=""/>
    <n v="1"/>
    <s v=""/>
  </r>
  <r>
    <x v="23"/>
    <n v="-84.645202600000061"/>
    <n v="-84.645202600000061"/>
    <s v=""/>
    <n v="1"/>
    <s v=""/>
  </r>
  <r>
    <x v="0"/>
    <n v="-110.84082028"/>
    <n v="-110.84082028"/>
    <s v=""/>
    <n v="1"/>
    <s v=""/>
  </r>
  <r>
    <x v="1"/>
    <n v="93.614868099999967"/>
    <s v=""/>
    <n v="93.614868099999967"/>
    <s v=""/>
    <n v="1"/>
  </r>
  <r>
    <x v="2"/>
    <n v="25.171630800000003"/>
    <s v=""/>
    <n v="25.171630800000003"/>
    <s v=""/>
    <n v="1"/>
  </r>
  <r>
    <x v="3"/>
    <n v="-49.104003899999952"/>
    <n v="-49.104003899999952"/>
    <s v=""/>
    <n v="1"/>
    <s v=""/>
  </r>
  <r>
    <x v="4"/>
    <n v="-11.474670370000013"/>
    <n v="-11.474670370000013"/>
    <s v=""/>
    <n v="1"/>
    <s v=""/>
  </r>
  <r>
    <x v="5"/>
    <n v="10.432861400000093"/>
    <s v=""/>
    <n v="10.432861400000093"/>
    <s v=""/>
    <n v="1"/>
  </r>
  <r>
    <x v="6"/>
    <n v="17.776245099999869"/>
    <s v=""/>
    <n v="17.776245099999869"/>
    <s v=""/>
    <n v="1"/>
  </r>
  <r>
    <x v="7"/>
    <n v="46.881957999999941"/>
    <s v=""/>
    <n v="46.881957999999941"/>
    <s v=""/>
    <n v="1"/>
  </r>
  <r>
    <x v="8"/>
    <n v="70.185791000000108"/>
    <s v=""/>
    <n v="70.185791000000108"/>
    <s v=""/>
    <n v="1"/>
  </r>
  <r>
    <x v="9"/>
    <n v="128.46496589999992"/>
    <s v=""/>
    <n v="128.46496589999992"/>
    <s v=""/>
    <n v="1"/>
  </r>
  <r>
    <x v="10"/>
    <n v="60.553832999999941"/>
    <s v=""/>
    <n v="60.553832999999941"/>
    <s v=""/>
    <n v="1"/>
  </r>
  <r>
    <x v="11"/>
    <n v="35.447753899999952"/>
    <s v=""/>
    <n v="35.447753899999952"/>
    <s v=""/>
    <n v="1"/>
  </r>
  <r>
    <x v="12"/>
    <n v="3.9614257000000634"/>
    <s v=""/>
    <n v="3.9614257000000634"/>
    <s v=""/>
    <n v="1"/>
  </r>
  <r>
    <x v="13"/>
    <n v="62.895874000000049"/>
    <s v=""/>
    <n v="62.895874000000049"/>
    <s v=""/>
    <n v="1"/>
  </r>
  <r>
    <x v="14"/>
    <n v="120.20703120000007"/>
    <s v=""/>
    <n v="120.20703120000007"/>
    <s v=""/>
    <n v="1"/>
  </r>
  <r>
    <x v="15"/>
    <n v="193.40771479999989"/>
    <s v=""/>
    <n v="193.40771479999989"/>
    <s v=""/>
    <n v="1"/>
  </r>
  <r>
    <x v="16"/>
    <n v="251.24401850000004"/>
    <s v=""/>
    <n v="251.24401850000004"/>
    <s v=""/>
    <n v="1"/>
  </r>
  <r>
    <x v="17"/>
    <n v="193.97595209999986"/>
    <s v=""/>
    <n v="193.97595209999986"/>
    <s v=""/>
    <n v="1"/>
  </r>
  <r>
    <x v="18"/>
    <n v="165.91552739999997"/>
    <s v=""/>
    <n v="165.91552739999997"/>
    <s v=""/>
    <n v="1"/>
  </r>
  <r>
    <x v="19"/>
    <n v="85.782348599999978"/>
    <s v=""/>
    <n v="85.782348599999978"/>
    <s v=""/>
    <n v="1"/>
  </r>
  <r>
    <x v="20"/>
    <n v="31.155761700000085"/>
    <s v=""/>
    <n v="31.155761700000085"/>
    <s v=""/>
    <n v="1"/>
  </r>
  <r>
    <x v="21"/>
    <n v="101.16516120000006"/>
    <s v=""/>
    <n v="101.16516120000006"/>
    <s v=""/>
    <n v="1"/>
  </r>
  <r>
    <x v="22"/>
    <n v="91.893432600000096"/>
    <s v=""/>
    <n v="91.893432600000096"/>
    <s v=""/>
    <n v="1"/>
  </r>
  <r>
    <x v="23"/>
    <n v="111.37451170000008"/>
    <s v=""/>
    <n v="111.37451170000008"/>
    <s v=""/>
    <n v="1"/>
  </r>
  <r>
    <x v="0"/>
    <n v="134.05651850000004"/>
    <s v=""/>
    <n v="134.05651850000004"/>
    <s v=""/>
    <n v="1"/>
  </r>
  <r>
    <x v="1"/>
    <n v="152.02349855000011"/>
    <s v=""/>
    <n v="152.02349855000011"/>
    <s v=""/>
    <n v="1"/>
  </r>
  <r>
    <x v="2"/>
    <n v="185.14721679000002"/>
    <s v=""/>
    <n v="185.14721679000002"/>
    <s v=""/>
    <n v="1"/>
  </r>
  <r>
    <x v="3"/>
    <n v="119.98663326000008"/>
    <s v=""/>
    <n v="119.98663326000008"/>
    <s v=""/>
    <n v="1"/>
  </r>
  <r>
    <x v="4"/>
    <n v="47.210571279999954"/>
    <s v=""/>
    <n v="47.210571279999954"/>
    <s v=""/>
    <n v="1"/>
  </r>
  <r>
    <x v="5"/>
    <n v="118.96411130000001"/>
    <s v=""/>
    <n v="118.96411130000001"/>
    <s v=""/>
    <n v="1"/>
  </r>
  <r>
    <x v="6"/>
    <n v="182.9035644999999"/>
    <s v=""/>
    <n v="182.9035644999999"/>
    <s v=""/>
    <n v="1"/>
  </r>
  <r>
    <x v="7"/>
    <n v="209.80596923999997"/>
    <s v=""/>
    <n v="209.80596923999997"/>
    <s v=""/>
    <n v="1"/>
  </r>
  <r>
    <x v="8"/>
    <n v="260.06445308999992"/>
    <s v=""/>
    <n v="260.06445308999992"/>
    <s v=""/>
    <n v="1"/>
  </r>
  <r>
    <x v="9"/>
    <n v="124.8251952999999"/>
    <s v=""/>
    <n v="124.8251952999999"/>
    <s v=""/>
    <n v="1"/>
  </r>
  <r>
    <x v="10"/>
    <n v="82.371826199999987"/>
    <s v=""/>
    <n v="82.371826199999987"/>
    <s v=""/>
    <n v="1"/>
  </r>
  <r>
    <x v="11"/>
    <n v="75.529907200000025"/>
    <s v=""/>
    <n v="75.529907200000025"/>
    <s v=""/>
    <n v="1"/>
  </r>
  <r>
    <x v="12"/>
    <n v="107.28442380000001"/>
    <s v=""/>
    <n v="107.28442380000001"/>
    <s v=""/>
    <n v="1"/>
  </r>
  <r>
    <x v="13"/>
    <n v="134.01647949999983"/>
    <s v=""/>
    <n v="134.01647949999983"/>
    <s v=""/>
    <n v="1"/>
  </r>
  <r>
    <x v="14"/>
    <n v="75.189086899999893"/>
    <s v=""/>
    <n v="75.189086899999893"/>
    <s v=""/>
    <n v="1"/>
  </r>
  <r>
    <x v="15"/>
    <n v="217.16003419999993"/>
    <s v=""/>
    <n v="217.16003419999993"/>
    <s v=""/>
    <n v="1"/>
  </r>
  <r>
    <x v="16"/>
    <n v="337.36437990000013"/>
    <s v=""/>
    <n v="337.36437990000013"/>
    <s v=""/>
    <n v="1"/>
  </r>
  <r>
    <x v="17"/>
    <n v="381.00610350000011"/>
    <s v=""/>
    <n v="381.00610350000011"/>
    <s v=""/>
    <n v="1"/>
  </r>
  <r>
    <x v="18"/>
    <n v="417.43847660000006"/>
    <s v=""/>
    <n v="417.43847660000006"/>
    <s v=""/>
    <n v="1"/>
  </r>
  <r>
    <x v="19"/>
    <n v="409.80432129999986"/>
    <s v=""/>
    <n v="409.80432129999986"/>
    <s v=""/>
    <n v="1"/>
  </r>
  <r>
    <x v="20"/>
    <n v="357.56420900000012"/>
    <s v=""/>
    <n v="357.56420900000012"/>
    <s v=""/>
    <n v="1"/>
  </r>
  <r>
    <x v="21"/>
    <n v="308.06555180000009"/>
    <s v=""/>
    <n v="308.06555180000009"/>
    <s v=""/>
    <n v="1"/>
  </r>
  <r>
    <x v="22"/>
    <n v="245.96215819999998"/>
    <s v=""/>
    <n v="245.96215819999998"/>
    <s v=""/>
    <n v="1"/>
  </r>
  <r>
    <x v="23"/>
    <n v="231.12969969999995"/>
    <s v=""/>
    <n v="231.12969969999995"/>
    <s v=""/>
    <n v="1"/>
  </r>
  <r>
    <x v="0"/>
    <n v="174.95812983000008"/>
    <s v=""/>
    <n v="174.95812983000008"/>
    <s v=""/>
    <n v="1"/>
  </r>
  <r>
    <x v="1"/>
    <n v="-125.95617673000004"/>
    <n v="-125.95617673000004"/>
    <s v=""/>
    <n v="1"/>
    <s v=""/>
  </r>
  <r>
    <x v="2"/>
    <n v="-127.47131346999993"/>
    <n v="-127.47131346999993"/>
    <s v=""/>
    <n v="1"/>
    <s v=""/>
  </r>
  <r>
    <x v="3"/>
    <n v="-9.4270019499999762"/>
    <n v="-9.4270019499999762"/>
    <s v=""/>
    <n v="1"/>
    <s v=""/>
  </r>
  <r>
    <x v="4"/>
    <n v="16.302307130000031"/>
    <s v=""/>
    <n v="16.302307130000031"/>
    <s v=""/>
    <n v="1"/>
  </r>
  <r>
    <x v="5"/>
    <n v="-7.5339355500000238"/>
    <n v="-7.5339355500000238"/>
    <s v=""/>
    <n v="1"/>
    <s v=""/>
  </r>
  <r>
    <x v="6"/>
    <n v="-31.77716063999992"/>
    <n v="-31.77716063999992"/>
    <s v=""/>
    <n v="1"/>
    <s v=""/>
  </r>
  <r>
    <x v="7"/>
    <n v="-98.715393070000005"/>
    <n v="-98.715393070000005"/>
    <s v=""/>
    <n v="1"/>
    <s v=""/>
  </r>
  <r>
    <x v="8"/>
    <n v="-115.56726069999991"/>
    <n v="-115.56726069999991"/>
    <s v=""/>
    <n v="1"/>
    <s v=""/>
  </r>
  <r>
    <x v="9"/>
    <n v="12.171386700000085"/>
    <s v=""/>
    <n v="12.171386700000085"/>
    <s v=""/>
    <n v="1"/>
  </r>
  <r>
    <x v="10"/>
    <n v="85.210815500000081"/>
    <s v=""/>
    <n v="85.210815500000081"/>
    <s v=""/>
    <n v="1"/>
  </r>
  <r>
    <x v="11"/>
    <n v="56.276489299999866"/>
    <s v=""/>
    <n v="56.276489299999866"/>
    <s v=""/>
    <n v="1"/>
  </r>
  <r>
    <x v="12"/>
    <n v="58.075073199999906"/>
    <s v=""/>
    <n v="58.075073199999906"/>
    <s v=""/>
    <n v="1"/>
  </r>
  <r>
    <x v="13"/>
    <n v="3.4696045000000595"/>
    <s v=""/>
    <n v="3.4696045000000595"/>
    <s v=""/>
    <n v="1"/>
  </r>
  <r>
    <x v="14"/>
    <n v="-58.753051700000015"/>
    <n v="-58.753051700000015"/>
    <s v=""/>
    <n v="1"/>
    <s v=""/>
  </r>
  <r>
    <x v="15"/>
    <n v="-71.420166000000108"/>
    <n v="-71.420166000000108"/>
    <s v=""/>
    <n v="1"/>
    <s v=""/>
  </r>
  <r>
    <x v="16"/>
    <n v="7.7590331999999762"/>
    <s v=""/>
    <n v="7.7590331999999762"/>
    <s v=""/>
    <n v="1"/>
  </r>
  <r>
    <x v="17"/>
    <n v="26.755371100000048"/>
    <s v=""/>
    <n v="26.755371100000048"/>
    <s v=""/>
    <n v="1"/>
  </r>
  <r>
    <x v="18"/>
    <n v="-66.728027299999894"/>
    <n v="-66.728027299999894"/>
    <s v=""/>
    <n v="1"/>
    <s v=""/>
  </r>
  <r>
    <x v="19"/>
    <n v="-61.227783199999976"/>
    <n v="-61.227783199999976"/>
    <s v=""/>
    <n v="1"/>
    <s v=""/>
  </r>
  <r>
    <x v="20"/>
    <n v="74.241699200000085"/>
    <s v=""/>
    <n v="74.241699200000085"/>
    <s v=""/>
    <n v="1"/>
  </r>
  <r>
    <x v="21"/>
    <n v="57.401611300000013"/>
    <s v=""/>
    <n v="57.401611300000013"/>
    <s v=""/>
    <n v="1"/>
  </r>
  <r>
    <x v="22"/>
    <n v="74.95153809999988"/>
    <s v=""/>
    <n v="74.95153809999988"/>
    <s v=""/>
    <n v="1"/>
  </r>
  <r>
    <x v="23"/>
    <n v="107.54125980000003"/>
    <s v=""/>
    <n v="107.54125980000003"/>
    <s v=""/>
    <n v="1"/>
  </r>
  <r>
    <x v="0"/>
    <n v="64.994384800000034"/>
    <s v=""/>
    <n v="64.994384800000034"/>
    <s v=""/>
    <n v="1"/>
  </r>
  <r>
    <x v="1"/>
    <n v="152.10900880000008"/>
    <s v=""/>
    <n v="152.10900880000008"/>
    <s v=""/>
    <n v="1"/>
  </r>
  <r>
    <x v="2"/>
    <n v="180.98809809999989"/>
    <s v=""/>
    <n v="180.98809809999989"/>
    <s v=""/>
    <n v="1"/>
  </r>
  <r>
    <x v="3"/>
    <n v="112.67541509999978"/>
    <s v=""/>
    <n v="112.67541509999978"/>
    <s v=""/>
    <n v="1"/>
  </r>
  <r>
    <x v="4"/>
    <n v="78.439697300000034"/>
    <s v=""/>
    <n v="78.439697300000034"/>
    <s v=""/>
    <n v="1"/>
  </r>
  <r>
    <x v="5"/>
    <n v="16.093505899999855"/>
    <s v=""/>
    <n v="16.093505899999855"/>
    <s v=""/>
    <n v="1"/>
  </r>
  <r>
    <x v="6"/>
    <n v="32.427856499999962"/>
    <s v=""/>
    <n v="32.427856499999962"/>
    <s v=""/>
    <n v="1"/>
  </r>
  <r>
    <x v="7"/>
    <n v="30.247070399999984"/>
    <s v=""/>
    <n v="30.247070399999984"/>
    <s v=""/>
    <n v="1"/>
  </r>
  <r>
    <x v="8"/>
    <n v="48.432495099999869"/>
    <s v=""/>
    <n v="48.432495099999869"/>
    <s v=""/>
    <n v="1"/>
  </r>
  <r>
    <x v="9"/>
    <n v="149.06079100000011"/>
    <s v=""/>
    <n v="149.06079100000011"/>
    <s v=""/>
    <n v="1"/>
  </r>
  <r>
    <x v="10"/>
    <n v="172.50659180000002"/>
    <s v=""/>
    <n v="172.50659180000002"/>
    <s v=""/>
    <n v="1"/>
  </r>
  <r>
    <x v="11"/>
    <n v="141.21630860000005"/>
    <s v=""/>
    <n v="141.21630860000005"/>
    <s v=""/>
    <n v="1"/>
  </r>
  <r>
    <x v="12"/>
    <n v="26.971313400000099"/>
    <s v=""/>
    <n v="26.971313400000099"/>
    <s v=""/>
    <n v="1"/>
  </r>
  <r>
    <x v="13"/>
    <n v="-21.011962900000071"/>
    <n v="-21.011962900000071"/>
    <s v=""/>
    <n v="1"/>
    <s v=""/>
  </r>
  <r>
    <x v="14"/>
    <n v="-107.37170409999999"/>
    <n v="-107.37170409999999"/>
    <s v=""/>
    <n v="1"/>
    <s v=""/>
  </r>
  <r>
    <x v="15"/>
    <n v="-106.13195799999994"/>
    <n v="-106.13195799999994"/>
    <s v=""/>
    <n v="1"/>
    <s v=""/>
  </r>
  <r>
    <x v="16"/>
    <n v="-3.5102538999999524"/>
    <n v="-3.5102538999999524"/>
    <s v=""/>
    <n v="1"/>
    <s v=""/>
  </r>
  <r>
    <x v="17"/>
    <n v="-13.581298800000013"/>
    <n v="-13.581298800000013"/>
    <s v=""/>
    <n v="1"/>
    <s v=""/>
  </r>
  <r>
    <x v="18"/>
    <n v="9.2283935000000383"/>
    <s v=""/>
    <n v="9.2283935000000383"/>
    <s v=""/>
    <n v="1"/>
  </r>
  <r>
    <x v="19"/>
    <n v="94.341674899999816"/>
    <s v=""/>
    <n v="94.341674899999816"/>
    <s v=""/>
    <n v="1"/>
  </r>
  <r>
    <x v="20"/>
    <n v="65.255249000000049"/>
    <s v=""/>
    <n v="65.255249000000049"/>
    <s v=""/>
    <n v="1"/>
  </r>
  <r>
    <x v="21"/>
    <n v="102.48999029999982"/>
    <s v=""/>
    <n v="102.48999029999982"/>
    <s v=""/>
    <n v="1"/>
  </r>
  <r>
    <x v="22"/>
    <n v="149.14898679999999"/>
    <s v=""/>
    <n v="149.14898679999999"/>
    <s v=""/>
    <n v="1"/>
  </r>
  <r>
    <x v="23"/>
    <n v="132.74597166000012"/>
    <s v=""/>
    <n v="132.74597166000012"/>
    <s v=""/>
    <n v="1"/>
  </r>
  <r>
    <x v="0"/>
    <n v="101.47381588999997"/>
    <s v=""/>
    <n v="101.47381588999997"/>
    <s v=""/>
    <n v="1"/>
  </r>
  <r>
    <x v="1"/>
    <n v="262.26043699999991"/>
    <s v=""/>
    <n v="262.26043699999991"/>
    <s v=""/>
    <n v="1"/>
  </r>
  <r>
    <x v="2"/>
    <n v="280.58227543999988"/>
    <s v=""/>
    <n v="280.58227543999988"/>
    <s v=""/>
    <n v="1"/>
  </r>
  <r>
    <x v="3"/>
    <n v="232.97290040999985"/>
    <s v=""/>
    <n v="232.97290040999985"/>
    <s v=""/>
    <n v="1"/>
  </r>
  <r>
    <x v="4"/>
    <n v="193.4083862"/>
    <s v=""/>
    <n v="193.4083862"/>
    <s v=""/>
    <n v="1"/>
  </r>
  <r>
    <x v="5"/>
    <n v="197.85284421000006"/>
    <s v=""/>
    <n v="197.85284421000006"/>
    <s v=""/>
    <n v="1"/>
  </r>
  <r>
    <x v="6"/>
    <n v="169.94860840000001"/>
    <s v=""/>
    <n v="169.94860840000001"/>
    <s v=""/>
    <n v="1"/>
  </r>
  <r>
    <x v="7"/>
    <n v="246.51556390000007"/>
    <s v=""/>
    <n v="246.51556390000007"/>
    <s v=""/>
    <n v="1"/>
  </r>
  <r>
    <x v="8"/>
    <n v="214.4345702999999"/>
    <s v=""/>
    <n v="214.4345702999999"/>
    <s v=""/>
    <n v="1"/>
  </r>
  <r>
    <x v="9"/>
    <n v="173.40270989999999"/>
    <s v=""/>
    <n v="173.40270989999999"/>
    <s v=""/>
    <n v="1"/>
  </r>
  <r>
    <x v="10"/>
    <n v="81.867065400000001"/>
    <s v=""/>
    <n v="81.867065400000001"/>
    <s v=""/>
    <n v="1"/>
  </r>
  <r>
    <x v="11"/>
    <n v="182.95764159999999"/>
    <s v=""/>
    <n v="182.95764159999999"/>
    <s v=""/>
    <n v="1"/>
  </r>
  <r>
    <x v="12"/>
    <n v="235.76599120000014"/>
    <s v=""/>
    <n v="235.76599120000014"/>
    <s v=""/>
    <n v="1"/>
  </r>
  <r>
    <x v="13"/>
    <n v="158.43310539999993"/>
    <s v=""/>
    <n v="158.43310539999993"/>
    <s v=""/>
    <n v="1"/>
  </r>
  <r>
    <x v="14"/>
    <n v="147.92395020000004"/>
    <s v=""/>
    <n v="147.92395020000004"/>
    <s v=""/>
    <n v="1"/>
  </r>
  <r>
    <x v="15"/>
    <n v="109.30432129999986"/>
    <s v=""/>
    <n v="109.30432129999986"/>
    <s v=""/>
    <n v="1"/>
  </r>
  <r>
    <x v="16"/>
    <n v="84.734985300000062"/>
    <s v=""/>
    <n v="84.734985300000062"/>
    <s v=""/>
    <n v="1"/>
  </r>
  <r>
    <x v="17"/>
    <n v="30.386718799999926"/>
    <s v=""/>
    <n v="30.386718799999926"/>
    <s v=""/>
    <n v="1"/>
  </r>
  <r>
    <x v="18"/>
    <n v="32.295166000000108"/>
    <s v=""/>
    <n v="32.295166000000108"/>
    <s v=""/>
    <n v="1"/>
  </r>
  <r>
    <x v="19"/>
    <n v="43.893676700000015"/>
    <s v=""/>
    <n v="43.893676700000015"/>
    <s v=""/>
    <n v="1"/>
  </r>
  <r>
    <x v="20"/>
    <n v="30.347290100000009"/>
    <s v=""/>
    <n v="30.347290100000009"/>
    <s v=""/>
    <n v="1"/>
  </r>
  <r>
    <x v="21"/>
    <n v="6.9794922000000952"/>
    <s v=""/>
    <n v="6.9794922000000952"/>
    <s v=""/>
    <n v="1"/>
  </r>
  <r>
    <x v="22"/>
    <n v="-5.9406737999997858"/>
    <n v="-5.9406737999997858"/>
    <s v=""/>
    <n v="1"/>
    <s v=""/>
  </r>
  <r>
    <x v="23"/>
    <n v="-54.23278809999988"/>
    <n v="-54.23278809999988"/>
    <s v=""/>
    <n v="1"/>
    <s v=""/>
  </r>
  <r>
    <x v="0"/>
    <n v="-34.564208999999892"/>
    <n v="-34.564208999999892"/>
    <s v=""/>
    <n v="1"/>
    <s v=""/>
  </r>
  <r>
    <x v="1"/>
    <n v="-98.915771499999892"/>
    <n v="-98.915771499999892"/>
    <s v=""/>
    <n v="1"/>
    <s v=""/>
  </r>
  <r>
    <x v="2"/>
    <n v="-55.236450200000036"/>
    <n v="-55.236450200000036"/>
    <s v=""/>
    <n v="1"/>
    <s v=""/>
  </r>
  <r>
    <x v="3"/>
    <n v="-46.314697299999807"/>
    <n v="-46.314697299999807"/>
    <s v=""/>
    <n v="1"/>
    <s v=""/>
  </r>
  <r>
    <x v="4"/>
    <n v="-52.925781200000074"/>
    <n v="-52.925781200000074"/>
    <s v=""/>
    <n v="1"/>
    <s v=""/>
  </r>
  <r>
    <x v="5"/>
    <n v="-75.069213900000022"/>
    <n v="-75.069213900000022"/>
    <s v=""/>
    <n v="1"/>
    <s v=""/>
  </r>
  <r>
    <x v="6"/>
    <n v="-91.668945300000132"/>
    <n v="-91.668945300000132"/>
    <s v=""/>
    <n v="1"/>
    <s v=""/>
  </r>
  <r>
    <x v="7"/>
    <n v="-28.882934499999919"/>
    <n v="-28.882934499999919"/>
    <s v=""/>
    <n v="1"/>
    <s v=""/>
  </r>
  <r>
    <x v="8"/>
    <n v="28.090820299999905"/>
    <s v=""/>
    <n v="28.090820299999905"/>
    <s v=""/>
    <n v="1"/>
  </r>
  <r>
    <x v="9"/>
    <n v="97.037109300000111"/>
    <s v=""/>
    <n v="97.037109300000111"/>
    <s v=""/>
    <n v="1"/>
  </r>
  <r>
    <x v="10"/>
    <n v="63.246093700000074"/>
    <s v=""/>
    <n v="63.246093700000074"/>
    <s v=""/>
    <n v="1"/>
  </r>
  <r>
    <x v="11"/>
    <n v="26.46875"/>
    <s v=""/>
    <n v="26.46875"/>
    <s v=""/>
    <n v="1"/>
  </r>
  <r>
    <x v="12"/>
    <n v="116.04602050000017"/>
    <s v=""/>
    <n v="116.04602050000017"/>
    <s v=""/>
    <n v="1"/>
  </r>
  <r>
    <x v="13"/>
    <n v="66.987182600000096"/>
    <s v=""/>
    <n v="66.987182600000096"/>
    <s v=""/>
    <n v="1"/>
  </r>
  <r>
    <x v="14"/>
    <n v="-175.84692380000001"/>
    <n v="-175.84692380000001"/>
    <s v=""/>
    <n v="1"/>
    <s v=""/>
  </r>
  <r>
    <x v="15"/>
    <n v="-215.66564939999989"/>
    <n v="-215.66564939999989"/>
    <s v=""/>
    <n v="1"/>
    <s v=""/>
  </r>
  <r>
    <x v="16"/>
    <n v="-149.07409669999993"/>
    <n v="-149.07409669999993"/>
    <s v=""/>
    <n v="1"/>
    <s v=""/>
  </r>
  <r>
    <x v="17"/>
    <n v="-245.6549071999998"/>
    <n v="-245.6549071999998"/>
    <s v=""/>
    <n v="1"/>
    <s v=""/>
  </r>
  <r>
    <x v="18"/>
    <n v="-174.09899900000005"/>
    <n v="-174.09899900000005"/>
    <s v=""/>
    <n v="1"/>
    <s v=""/>
  </r>
  <r>
    <x v="19"/>
    <n v="-8.1809081999999762"/>
    <n v="-8.1809081999999762"/>
    <s v=""/>
    <n v="1"/>
    <s v=""/>
  </r>
  <r>
    <x v="20"/>
    <n v="-4.1713867000000846"/>
    <n v="-4.1713867000000846"/>
    <s v=""/>
    <n v="1"/>
    <s v=""/>
  </r>
  <r>
    <x v="21"/>
    <n v="-113.90710450000006"/>
    <n v="-113.90710450000006"/>
    <s v=""/>
    <n v="1"/>
    <s v=""/>
  </r>
  <r>
    <x v="22"/>
    <n v="-42.662597700000106"/>
    <n v="-42.662597700000106"/>
    <s v=""/>
    <n v="1"/>
    <s v=""/>
  </r>
  <r>
    <x v="23"/>
    <n v="-62.925293000000011"/>
    <n v="-62.925293000000011"/>
    <s v=""/>
    <n v="1"/>
    <s v=""/>
  </r>
  <r>
    <x v="0"/>
    <n v="-50.385864299999866"/>
    <n v="-50.385864299999866"/>
    <s v=""/>
    <n v="1"/>
    <s v=""/>
  </r>
  <r>
    <x v="1"/>
    <n v="3.1450194999999894"/>
    <s v=""/>
    <n v="3.1450194999999894"/>
    <s v=""/>
    <n v="1"/>
  </r>
  <r>
    <x v="2"/>
    <n v="137.24780279999982"/>
    <s v=""/>
    <n v="137.24780279999982"/>
    <s v=""/>
    <n v="1"/>
  </r>
  <r>
    <x v="3"/>
    <n v="47.312866200000144"/>
    <s v=""/>
    <n v="47.312866200000144"/>
    <s v=""/>
    <n v="1"/>
  </r>
  <r>
    <x v="4"/>
    <n v="66.095947199999955"/>
    <s v=""/>
    <n v="66.095947199999955"/>
    <s v=""/>
    <n v="1"/>
  </r>
  <r>
    <x v="5"/>
    <n v="80.135131899999806"/>
    <s v=""/>
    <n v="80.135131899999806"/>
    <s v=""/>
    <n v="1"/>
  </r>
  <r>
    <x v="6"/>
    <n v="100.99011229999996"/>
    <s v=""/>
    <n v="100.99011229999996"/>
    <s v=""/>
    <n v="1"/>
  </r>
  <r>
    <x v="7"/>
    <n v="109.1861573000001"/>
    <s v=""/>
    <n v="109.1861573000001"/>
    <s v=""/>
    <n v="1"/>
  </r>
  <r>
    <x v="8"/>
    <n v="111.51477049999994"/>
    <s v=""/>
    <n v="111.51477049999994"/>
    <s v=""/>
    <n v="1"/>
  </r>
  <r>
    <x v="9"/>
    <n v="153.25573729999996"/>
    <s v=""/>
    <n v="153.25573729999996"/>
    <s v=""/>
    <n v="1"/>
  </r>
  <r>
    <x v="10"/>
    <n v="243.88195800000017"/>
    <s v=""/>
    <n v="243.88195800000017"/>
    <s v=""/>
    <n v="1"/>
  </r>
  <r>
    <x v="11"/>
    <n v="270.6013183"/>
    <s v=""/>
    <n v="270.6013183"/>
    <s v=""/>
    <n v="1"/>
  </r>
  <r>
    <x v="12"/>
    <n v="204.19860840000001"/>
    <s v=""/>
    <n v="204.19860840000001"/>
    <s v=""/>
    <n v="1"/>
  </r>
  <r>
    <x v="13"/>
    <n v="-21.454345699999976"/>
    <n v="-21.454345699999976"/>
    <s v=""/>
    <n v="1"/>
    <s v=""/>
  </r>
  <r>
    <x v="14"/>
    <n v="-251.02905269999997"/>
    <n v="-251.02905269999997"/>
    <s v=""/>
    <n v="1"/>
    <s v=""/>
  </r>
  <r>
    <x v="15"/>
    <n v="-311.57360839999978"/>
    <n v="-311.57360839999978"/>
    <s v=""/>
    <n v="1"/>
    <s v=""/>
  </r>
  <r>
    <x v="16"/>
    <n v="-270.34948729999996"/>
    <n v="-270.34948729999996"/>
    <s v=""/>
    <n v="1"/>
    <s v=""/>
  </r>
  <r>
    <x v="17"/>
    <n v="-175.22314449999999"/>
    <n v="-175.22314449999999"/>
    <s v=""/>
    <n v="1"/>
    <s v=""/>
  </r>
  <r>
    <x v="18"/>
    <n v="16.864379900000131"/>
    <s v=""/>
    <n v="16.864379900000131"/>
    <s v=""/>
    <n v="1"/>
  </r>
  <r>
    <x v="19"/>
    <n v="155.85095219999994"/>
    <s v=""/>
    <n v="155.85095219999994"/>
    <s v=""/>
    <n v="1"/>
  </r>
  <r>
    <x v="20"/>
    <n v="162.80334479999988"/>
    <s v=""/>
    <n v="162.80334479999988"/>
    <s v=""/>
    <n v="1"/>
  </r>
  <r>
    <x v="21"/>
    <n v="112.37255859999982"/>
    <s v=""/>
    <n v="112.37255859999982"/>
    <s v=""/>
    <n v="1"/>
  </r>
  <r>
    <x v="22"/>
    <n v="76.721069400000033"/>
    <s v=""/>
    <n v="76.721069400000033"/>
    <s v=""/>
    <n v="1"/>
  </r>
  <r>
    <x v="23"/>
    <n v="102.48876959999984"/>
    <s v=""/>
    <n v="102.48876959999984"/>
    <s v=""/>
    <n v="1"/>
  </r>
  <r>
    <x v="0"/>
    <n v="109.04406740000013"/>
    <s v=""/>
    <n v="109.04406740000013"/>
    <s v=""/>
    <n v="1"/>
  </r>
  <r>
    <x v="1"/>
    <n v="131.62817380000001"/>
    <s v=""/>
    <n v="131.62817380000001"/>
    <s v=""/>
    <n v="1"/>
  </r>
  <r>
    <x v="2"/>
    <n v="202.89666745"/>
    <s v=""/>
    <n v="202.89666745"/>
    <s v=""/>
    <n v="1"/>
  </r>
  <r>
    <x v="3"/>
    <n v="139.97827149999989"/>
    <s v=""/>
    <n v="139.97827149999989"/>
    <s v=""/>
    <n v="1"/>
  </r>
  <r>
    <x v="4"/>
    <n v="142.74047849999988"/>
    <s v=""/>
    <n v="142.74047849999988"/>
    <s v=""/>
    <n v="1"/>
  </r>
  <r>
    <x v="5"/>
    <n v="199.25720210000009"/>
    <s v=""/>
    <n v="199.25720210000009"/>
    <s v=""/>
    <n v="1"/>
  </r>
  <r>
    <x v="6"/>
    <n v="268.58691399999998"/>
    <s v=""/>
    <n v="268.58691399999998"/>
    <s v=""/>
    <n v="1"/>
  </r>
  <r>
    <x v="7"/>
    <n v="262.02099609999982"/>
    <s v=""/>
    <n v="262.02099609999982"/>
    <s v=""/>
    <n v="1"/>
  </r>
  <r>
    <x v="8"/>
    <n v="252.3125"/>
    <s v=""/>
    <n v="252.3125"/>
    <s v=""/>
    <n v="1"/>
  </r>
  <r>
    <x v="9"/>
    <n v="170.55249020000019"/>
    <s v=""/>
    <n v="170.55249020000019"/>
    <s v=""/>
    <n v="1"/>
  </r>
  <r>
    <x v="10"/>
    <n v="-18.881225600000107"/>
    <n v="-18.881225600000107"/>
    <s v=""/>
    <n v="1"/>
    <s v=""/>
  </r>
  <r>
    <x v="11"/>
    <n v="9.9696044000002075"/>
    <s v=""/>
    <n v="9.9696044000002075"/>
    <s v=""/>
    <n v="1"/>
  </r>
  <r>
    <x v="12"/>
    <n v="-60.140380900000082"/>
    <n v="-60.140380900000082"/>
    <s v=""/>
    <n v="1"/>
    <s v=""/>
  </r>
  <r>
    <x v="13"/>
    <n v="-28.340331999999989"/>
    <n v="-28.340331999999989"/>
    <s v=""/>
    <n v="1"/>
    <s v=""/>
  </r>
  <r>
    <x v="14"/>
    <n v="-14.002075200000036"/>
    <n v="-14.002075200000036"/>
    <s v=""/>
    <n v="1"/>
    <s v=""/>
  </r>
  <r>
    <x v="15"/>
    <n v="-20.423217699999896"/>
    <n v="-20.423217699999896"/>
    <s v=""/>
    <n v="1"/>
    <s v=""/>
  </r>
  <r>
    <x v="16"/>
    <n v="-36.807861400000093"/>
    <n v="-36.807861400000093"/>
    <s v=""/>
    <n v="1"/>
    <s v=""/>
  </r>
  <r>
    <x v="17"/>
    <n v="-38.323120099999869"/>
    <n v="-38.323120099999869"/>
    <s v=""/>
    <n v="1"/>
    <s v=""/>
  </r>
  <r>
    <x v="18"/>
    <n v="-14.956054700000095"/>
    <n v="-14.956054700000095"/>
    <s v=""/>
    <n v="1"/>
    <s v=""/>
  </r>
  <r>
    <x v="19"/>
    <n v="75.620971699999927"/>
    <s v=""/>
    <n v="75.620971699999927"/>
    <s v=""/>
    <n v="1"/>
  </r>
  <r>
    <x v="20"/>
    <n v="208.57714840000006"/>
    <s v=""/>
    <n v="208.57714840000006"/>
    <s v=""/>
    <n v="1"/>
  </r>
  <r>
    <x v="21"/>
    <n v="263.75616459000003"/>
    <s v=""/>
    <n v="263.75616459000003"/>
    <s v=""/>
    <n v="1"/>
  </r>
  <r>
    <x v="22"/>
    <n v="208.53979499999991"/>
    <s v=""/>
    <n v="208.53979499999991"/>
    <s v=""/>
    <n v="1"/>
  </r>
  <r>
    <x v="23"/>
    <n v="222.28649899999994"/>
    <s v=""/>
    <n v="222.28649899999994"/>
    <s v=""/>
    <n v="1"/>
  </r>
  <r>
    <x v="0"/>
    <n v="199.72424319999982"/>
    <s v=""/>
    <n v="199.72424319999982"/>
    <s v=""/>
    <n v="1"/>
  </r>
  <r>
    <x v="1"/>
    <n v="156.01995846"/>
    <s v=""/>
    <n v="156.01995846"/>
    <s v=""/>
    <n v="1"/>
  </r>
  <r>
    <x v="2"/>
    <n v="151.63360591000014"/>
    <s v=""/>
    <n v="151.63360591000014"/>
    <s v=""/>
    <n v="1"/>
  </r>
  <r>
    <x v="3"/>
    <n v="81.281921400000101"/>
    <s v=""/>
    <n v="81.281921400000101"/>
    <s v=""/>
    <n v="1"/>
  </r>
  <r>
    <x v="4"/>
    <n v="74.75488289999987"/>
    <s v=""/>
    <n v="74.75488289999987"/>
    <s v=""/>
    <n v="1"/>
  </r>
  <r>
    <x v="5"/>
    <n v="151.78100584000003"/>
    <s v=""/>
    <n v="151.78100584000003"/>
    <s v=""/>
    <n v="1"/>
  </r>
  <r>
    <x v="6"/>
    <n v="223.85314940000001"/>
    <s v=""/>
    <n v="223.85314940000001"/>
    <s v=""/>
    <n v="1"/>
  </r>
  <r>
    <x v="7"/>
    <n v="259.5714111000002"/>
    <s v=""/>
    <n v="259.5714111000002"/>
    <s v=""/>
    <n v="1"/>
  </r>
  <r>
    <x v="8"/>
    <n v="252.66003420000015"/>
    <s v=""/>
    <n v="252.66003420000015"/>
    <s v=""/>
    <n v="1"/>
  </r>
  <r>
    <x v="9"/>
    <n v="258.20214850000002"/>
    <s v=""/>
    <n v="258.20214850000002"/>
    <s v=""/>
    <n v="1"/>
  </r>
  <r>
    <x v="10"/>
    <n v="288.84912109999982"/>
    <s v=""/>
    <n v="288.84912109999982"/>
    <s v=""/>
    <n v="1"/>
  </r>
  <r>
    <x v="11"/>
    <n v="294.41088869999999"/>
    <s v=""/>
    <n v="294.41088869999999"/>
    <s v=""/>
    <n v="1"/>
  </r>
  <r>
    <x v="12"/>
    <n v="330.01135249999993"/>
    <s v=""/>
    <n v="330.01135249999993"/>
    <s v=""/>
    <n v="1"/>
  </r>
  <r>
    <x v="13"/>
    <n v="197.9948730000001"/>
    <s v=""/>
    <n v="197.9948730000001"/>
    <s v=""/>
    <n v="1"/>
  </r>
  <r>
    <x v="14"/>
    <n v="131.56311039999991"/>
    <s v=""/>
    <n v="131.56311039999991"/>
    <s v=""/>
    <n v="1"/>
  </r>
  <r>
    <x v="15"/>
    <n v="202.29382329999999"/>
    <s v=""/>
    <n v="202.29382329999999"/>
    <s v=""/>
    <n v="1"/>
  </r>
  <r>
    <x v="16"/>
    <n v="327.44982909999999"/>
    <s v=""/>
    <n v="327.44982909999999"/>
    <s v=""/>
    <n v="1"/>
  </r>
  <r>
    <x v="17"/>
    <n v="353.88403320000009"/>
    <s v=""/>
    <n v="353.88403320000009"/>
    <s v=""/>
    <n v="1"/>
  </r>
  <r>
    <x v="18"/>
    <n v="382.98480230000007"/>
    <s v=""/>
    <n v="382.98480230000007"/>
    <s v=""/>
    <n v="1"/>
  </r>
  <r>
    <x v="19"/>
    <n v="408.9141846"/>
    <s v=""/>
    <n v="408.9141846"/>
    <s v=""/>
    <n v="1"/>
  </r>
  <r>
    <x v="20"/>
    <n v="393.06616209999993"/>
    <s v=""/>
    <n v="393.06616209999993"/>
    <s v=""/>
    <n v="1"/>
  </r>
  <r>
    <x v="21"/>
    <n v="347.95117189999996"/>
    <s v=""/>
    <n v="347.95117189999996"/>
    <s v=""/>
    <n v="1"/>
  </r>
  <r>
    <x v="22"/>
    <n v="342.14172359999998"/>
    <s v=""/>
    <n v="342.14172359999998"/>
    <s v=""/>
    <n v="1"/>
  </r>
  <r>
    <x v="23"/>
    <n v="308.70648190000009"/>
    <s v=""/>
    <n v="308.70648190000009"/>
    <s v=""/>
    <n v="1"/>
  </r>
  <r>
    <x v="0"/>
    <n v="292.44531251000012"/>
    <s v=""/>
    <n v="292.44531251000012"/>
    <s v=""/>
    <n v="1"/>
  </r>
  <r>
    <x v="1"/>
    <n v="114.18341064999993"/>
    <s v=""/>
    <n v="114.18341064999993"/>
    <s v=""/>
    <n v="1"/>
  </r>
  <r>
    <x v="2"/>
    <n v="98.941955570000005"/>
    <s v=""/>
    <n v="98.941955570000005"/>
    <s v=""/>
    <n v="1"/>
  </r>
  <r>
    <x v="3"/>
    <n v="137.49877929999991"/>
    <s v=""/>
    <n v="137.49877929999991"/>
    <s v=""/>
    <n v="1"/>
  </r>
  <r>
    <x v="4"/>
    <n v="127.41772461000005"/>
    <s v=""/>
    <n v="127.41772461000005"/>
    <s v=""/>
    <n v="1"/>
  </r>
  <r>
    <x v="5"/>
    <n v="122.05810546999999"/>
    <s v=""/>
    <n v="122.05810546999999"/>
    <s v=""/>
    <n v="1"/>
  </r>
  <r>
    <x v="6"/>
    <n v="109.36810302999993"/>
    <s v=""/>
    <n v="109.36810302999993"/>
    <s v=""/>
    <n v="1"/>
  </r>
  <r>
    <x v="7"/>
    <n v="80.673950149999996"/>
    <s v=""/>
    <n v="80.673950149999996"/>
    <s v=""/>
    <n v="1"/>
  </r>
  <r>
    <x v="8"/>
    <n v="31.601989800000069"/>
    <s v=""/>
    <n v="31.601989800000069"/>
    <s v=""/>
    <n v="1"/>
  </r>
  <r>
    <x v="9"/>
    <n v="-26.42346190000012"/>
    <n v="-26.42346190000012"/>
    <s v=""/>
    <n v="1"/>
    <s v=""/>
  </r>
  <r>
    <x v="10"/>
    <n v="-20.433227500000157"/>
    <n v="-20.433227500000157"/>
    <s v=""/>
    <n v="1"/>
    <s v=""/>
  </r>
  <r>
    <x v="11"/>
    <n v="-25.722534099999848"/>
    <n v="-25.722534099999848"/>
    <s v=""/>
    <n v="1"/>
    <s v=""/>
  </r>
  <r>
    <x v="12"/>
    <n v="73.519287090000148"/>
    <s v=""/>
    <n v="73.519287090000148"/>
    <s v=""/>
    <n v="1"/>
  </r>
  <r>
    <x v="13"/>
    <n v="96.200683589999926"/>
    <s v=""/>
    <n v="96.200683589999926"/>
    <s v=""/>
    <n v="1"/>
  </r>
  <r>
    <x v="14"/>
    <n v="-49.46447749999993"/>
    <n v="-49.46447749999993"/>
    <s v=""/>
    <n v="1"/>
    <s v=""/>
  </r>
  <r>
    <x v="15"/>
    <n v="-69.055908199999976"/>
    <n v="-69.055908199999976"/>
    <s v=""/>
    <n v="1"/>
    <s v=""/>
  </r>
  <r>
    <x v="16"/>
    <n v="-73.703247099999999"/>
    <n v="-73.703247099999999"/>
    <s v=""/>
    <n v="1"/>
    <s v=""/>
  </r>
  <r>
    <x v="17"/>
    <n v="-43.608398500000021"/>
    <n v="-43.608398500000021"/>
    <s v=""/>
    <n v="1"/>
    <s v=""/>
  </r>
  <r>
    <x v="18"/>
    <n v="4.1636963000000833"/>
    <s v=""/>
    <n v="4.1636963000000833"/>
    <s v=""/>
    <n v="1"/>
  </r>
  <r>
    <x v="19"/>
    <n v="42.328857400000061"/>
    <s v=""/>
    <n v="42.328857400000061"/>
    <s v=""/>
    <n v="1"/>
  </r>
  <r>
    <x v="20"/>
    <n v="62.927490199999966"/>
    <s v=""/>
    <n v="62.927490199999966"/>
    <s v=""/>
    <n v="1"/>
  </r>
  <r>
    <x v="21"/>
    <n v="117.88934329000006"/>
    <s v=""/>
    <n v="117.88934329000006"/>
    <s v=""/>
    <n v="1"/>
  </r>
  <r>
    <x v="22"/>
    <n v="76.283447299999921"/>
    <s v=""/>
    <n v="76.283447299999921"/>
    <s v=""/>
    <n v="1"/>
  </r>
  <r>
    <x v="23"/>
    <n v="24.032714899999974"/>
    <s v=""/>
    <n v="24.032714899999974"/>
    <s v=""/>
    <n v="1"/>
  </r>
  <r>
    <x v="0"/>
    <n v="-33.935058599999934"/>
    <n v="-33.935058599999934"/>
    <s v=""/>
    <n v="1"/>
    <s v=""/>
  </r>
  <r>
    <x v="1"/>
    <n v="-50.124267619999955"/>
    <n v="-50.124267619999955"/>
    <s v=""/>
    <n v="1"/>
    <s v=""/>
  </r>
  <r>
    <x v="2"/>
    <n v="20.16552734000004"/>
    <s v=""/>
    <n v="20.16552734000004"/>
    <s v=""/>
    <n v="1"/>
  </r>
  <r>
    <x v="3"/>
    <n v="50.732971190000058"/>
    <s v=""/>
    <n v="50.732971190000058"/>
    <s v=""/>
    <n v="1"/>
  </r>
  <r>
    <x v="4"/>
    <n v="-64.157470709999984"/>
    <n v="-64.157470709999984"/>
    <s v=""/>
    <n v="1"/>
    <s v=""/>
  </r>
  <r>
    <x v="5"/>
    <n v="-76.466491659999974"/>
    <n v="-76.466491659999974"/>
    <s v=""/>
    <n v="1"/>
    <s v=""/>
  </r>
  <r>
    <x v="6"/>
    <n v="-91.440612810000061"/>
    <n v="-91.440612810000061"/>
    <s v=""/>
    <n v="1"/>
    <s v=""/>
  </r>
  <r>
    <x v="7"/>
    <n v="-95.89837650000004"/>
    <n v="-95.89837650000004"/>
    <s v=""/>
    <n v="1"/>
    <s v=""/>
  </r>
  <r>
    <x v="8"/>
    <n v="-80.264770499999941"/>
    <n v="-80.264770499999941"/>
    <s v=""/>
    <n v="1"/>
    <s v=""/>
  </r>
  <r>
    <x v="9"/>
    <n v="-18.387573200000134"/>
    <n v="-18.387573200000134"/>
    <s v=""/>
    <n v="1"/>
    <s v=""/>
  </r>
  <r>
    <x v="10"/>
    <n v="2.9110107999999855"/>
    <s v=""/>
    <n v="2.9110107999999855"/>
    <s v=""/>
    <n v="1"/>
  </r>
  <r>
    <x v="11"/>
    <n v="-7.1789551000001666"/>
    <n v="-7.1789551000001666"/>
    <s v=""/>
    <n v="1"/>
    <s v=""/>
  </r>
  <r>
    <x v="12"/>
    <n v="-58.615112299999964"/>
    <n v="-58.615112299999964"/>
    <s v=""/>
    <n v="1"/>
    <s v=""/>
  </r>
  <r>
    <x v="13"/>
    <n v="-28.237792899999931"/>
    <n v="-28.237792899999931"/>
    <s v=""/>
    <n v="1"/>
    <s v=""/>
  </r>
  <r>
    <x v="14"/>
    <n v="-51.060180599999967"/>
    <n v="-51.060180599999967"/>
    <s v=""/>
    <n v="1"/>
    <s v=""/>
  </r>
  <r>
    <x v="15"/>
    <n v="-6.373046899999963"/>
    <n v="-6.373046899999963"/>
    <s v=""/>
    <n v="1"/>
    <s v=""/>
  </r>
  <r>
    <x v="16"/>
    <n v="-5.2034912000001441"/>
    <n v="-5.2034912000001441"/>
    <s v=""/>
    <n v="1"/>
    <s v=""/>
  </r>
  <r>
    <x v="17"/>
    <n v="-34.866699299999937"/>
    <n v="-34.866699299999937"/>
    <s v=""/>
    <n v="1"/>
    <s v=""/>
  </r>
  <r>
    <x v="18"/>
    <n v="-109.3046875"/>
    <n v="-109.3046875"/>
    <s v=""/>
    <n v="1"/>
    <s v=""/>
  </r>
  <r>
    <x v="19"/>
    <n v="-73.187622099999999"/>
    <n v="-73.187622099999999"/>
    <s v=""/>
    <n v="1"/>
    <s v=""/>
  </r>
  <r>
    <x v="20"/>
    <n v="5.7672119000001203"/>
    <s v=""/>
    <n v="5.7672119000001203"/>
    <s v=""/>
    <n v="1"/>
  </r>
  <r>
    <x v="21"/>
    <n v="11.207519599999841"/>
    <s v=""/>
    <n v="11.207519599999841"/>
    <s v=""/>
    <n v="1"/>
  </r>
  <r>
    <x v="22"/>
    <n v="-14.901000900000099"/>
    <n v="-14.901000900000099"/>
    <s v=""/>
    <n v="1"/>
    <s v=""/>
  </r>
  <r>
    <x v="23"/>
    <n v="-19.974853500000108"/>
    <n v="-19.974853500000108"/>
    <s v=""/>
    <n v="1"/>
    <s v=""/>
  </r>
  <r>
    <x v="0"/>
    <n v="-9.8237305000000106"/>
    <n v="-9.8237305000000106"/>
    <s v=""/>
    <n v="1"/>
    <s v=""/>
  </r>
  <r>
    <x v="1"/>
    <n v="-60.553344700000025"/>
    <n v="-60.553344700000025"/>
    <s v=""/>
    <n v="1"/>
    <s v=""/>
  </r>
  <r>
    <x v="2"/>
    <n v="-74.608642499999974"/>
    <n v="-74.608642499999974"/>
    <s v=""/>
    <n v="1"/>
    <s v=""/>
  </r>
  <r>
    <x v="3"/>
    <n v="-130.27313233999996"/>
    <n v="-130.27313233999996"/>
    <s v=""/>
    <n v="1"/>
    <s v=""/>
  </r>
  <r>
    <x v="4"/>
    <n v="-97.302429199999892"/>
    <n v="-97.302429199999892"/>
    <s v=""/>
    <n v="1"/>
    <s v=""/>
  </r>
  <r>
    <x v="5"/>
    <n v="-48.016235300000062"/>
    <n v="-48.016235300000062"/>
    <s v=""/>
    <n v="1"/>
    <s v=""/>
  </r>
  <r>
    <x v="6"/>
    <n v="-50.233154299999796"/>
    <n v="-50.233154299999796"/>
    <s v=""/>
    <n v="1"/>
    <s v=""/>
  </r>
  <r>
    <x v="7"/>
    <n v="-8.7705078000001322"/>
    <n v="-8.7705078000001322"/>
    <s v=""/>
    <n v="1"/>
    <s v=""/>
  </r>
  <r>
    <x v="8"/>
    <n v="20.590942399999904"/>
    <s v=""/>
    <n v="20.590942399999904"/>
    <s v=""/>
    <n v="1"/>
  </r>
  <r>
    <x v="9"/>
    <n v="5.1851805999999669"/>
    <s v=""/>
    <n v="5.1851805999999669"/>
    <s v=""/>
    <n v="1"/>
  </r>
  <r>
    <x v="10"/>
    <n v="-16.374877900000001"/>
    <n v="-16.374877900000001"/>
    <s v=""/>
    <n v="1"/>
    <s v=""/>
  </r>
  <r>
    <x v="11"/>
    <n v="39.432739299999866"/>
    <s v=""/>
    <n v="39.432739299999866"/>
    <s v=""/>
    <n v="1"/>
  </r>
  <r>
    <x v="12"/>
    <n v="76.516601599999831"/>
    <s v=""/>
    <n v="76.516601599999831"/>
    <s v=""/>
    <n v="1"/>
  </r>
  <r>
    <x v="13"/>
    <n v="29.555664000000206"/>
    <s v=""/>
    <n v="29.555664000000206"/>
    <s v=""/>
    <n v="1"/>
  </r>
  <r>
    <x v="14"/>
    <n v="41.03393549999987"/>
    <s v=""/>
    <n v="41.03393549999987"/>
    <s v=""/>
    <n v="1"/>
  </r>
  <r>
    <x v="15"/>
    <n v="62.125976499999979"/>
    <s v=""/>
    <n v="62.125976499999979"/>
    <s v=""/>
    <n v="1"/>
  </r>
  <r>
    <x v="16"/>
    <n v="37.977783199999976"/>
    <s v=""/>
    <n v="37.977783199999976"/>
    <s v=""/>
    <n v="1"/>
  </r>
  <r>
    <x v="17"/>
    <n v="93.300170900000012"/>
    <s v=""/>
    <n v="93.300170900000012"/>
    <s v=""/>
    <n v="1"/>
  </r>
  <r>
    <x v="18"/>
    <n v="16.007690400000001"/>
    <s v=""/>
    <n v="16.007690400000001"/>
    <s v=""/>
    <n v="1"/>
  </r>
  <r>
    <x v="19"/>
    <n v="-26.12341309999988"/>
    <n v="-26.12341309999988"/>
    <s v=""/>
    <n v="1"/>
    <s v=""/>
  </r>
  <r>
    <x v="20"/>
    <n v="32.903076199999987"/>
    <s v=""/>
    <n v="32.903076199999987"/>
    <s v=""/>
    <n v="1"/>
  </r>
  <r>
    <x v="21"/>
    <n v="60.122375449999936"/>
    <s v=""/>
    <n v="60.122375449999936"/>
    <s v=""/>
    <n v="1"/>
  </r>
  <r>
    <x v="22"/>
    <n v="-2.2326659999999947"/>
    <n v="-2.2326659999999947"/>
    <s v=""/>
    <n v="1"/>
    <s v=""/>
  </r>
  <r>
    <x v="23"/>
    <n v="-86.006835969999997"/>
    <n v="-86.006835969999997"/>
    <s v=""/>
    <n v="1"/>
    <s v=""/>
  </r>
  <r>
    <x v="0"/>
    <n v="-122.73638917999995"/>
    <n v="-122.73638917999995"/>
    <s v=""/>
    <n v="1"/>
    <s v=""/>
  </r>
  <r>
    <x v="1"/>
    <n v="-13.01629633999994"/>
    <n v="-13.01629633999994"/>
    <s v=""/>
    <n v="1"/>
    <s v=""/>
  </r>
  <r>
    <x v="2"/>
    <n v="-41.790405269999951"/>
    <n v="-41.790405269999951"/>
    <s v=""/>
    <n v="1"/>
    <s v=""/>
  </r>
  <r>
    <x v="3"/>
    <n v="-58.354003869999929"/>
    <n v="-58.354003869999929"/>
    <s v=""/>
    <n v="1"/>
    <s v=""/>
  </r>
  <r>
    <x v="4"/>
    <n v="-46.626098680000041"/>
    <n v="-46.626098680000041"/>
    <s v=""/>
    <n v="1"/>
    <s v=""/>
  </r>
  <r>
    <x v="5"/>
    <n v="-27.887817400000017"/>
    <n v="-27.887817400000017"/>
    <s v=""/>
    <n v="1"/>
    <s v=""/>
  </r>
  <r>
    <x v="6"/>
    <n v="-5.1273193999998057"/>
    <n v="-5.1273193999998057"/>
    <s v=""/>
    <n v="1"/>
    <s v=""/>
  </r>
  <r>
    <x v="7"/>
    <n v="-7.8503418000000238"/>
    <n v="-7.8503418000000238"/>
    <s v=""/>
    <n v="1"/>
    <s v=""/>
  </r>
  <r>
    <x v="8"/>
    <n v="69.010253899999952"/>
    <s v=""/>
    <n v="69.010253899999952"/>
    <s v=""/>
    <n v="1"/>
  </r>
  <r>
    <x v="9"/>
    <n v="153.76599120000014"/>
    <s v=""/>
    <n v="153.76599120000014"/>
    <s v=""/>
    <n v="1"/>
  </r>
  <r>
    <x v="10"/>
    <n v="214.62890629999993"/>
    <s v=""/>
    <n v="214.62890629999993"/>
    <s v=""/>
    <n v="1"/>
  </r>
  <r>
    <x v="11"/>
    <n v="183.08020020000004"/>
    <s v=""/>
    <n v="183.08020020000004"/>
    <s v=""/>
    <n v="1"/>
  </r>
  <r>
    <x v="12"/>
    <n v="71.82653809999988"/>
    <s v=""/>
    <n v="71.82653809999988"/>
    <s v=""/>
    <n v="1"/>
  </r>
  <r>
    <x v="13"/>
    <n v="-143.16894530000013"/>
    <n v="-143.16894530000013"/>
    <s v=""/>
    <n v="1"/>
    <s v=""/>
  </r>
  <r>
    <x v="14"/>
    <n v="-208.38427739999997"/>
    <n v="-208.38427739999997"/>
    <s v=""/>
    <n v="1"/>
    <s v=""/>
  </r>
  <r>
    <x v="15"/>
    <n v="-76.179809599999999"/>
    <n v="-76.179809599999999"/>
    <s v=""/>
    <n v="1"/>
    <s v=""/>
  </r>
  <r>
    <x v="16"/>
    <n v="-100.02294920000008"/>
    <n v="-100.02294920000008"/>
    <s v=""/>
    <n v="1"/>
    <s v=""/>
  </r>
  <r>
    <x v="17"/>
    <n v="-180.21044929999994"/>
    <n v="-180.21044929999994"/>
    <s v=""/>
    <n v="1"/>
    <s v=""/>
  </r>
  <r>
    <x v="18"/>
    <n v="-119.63916020000011"/>
    <n v="-119.63916020000011"/>
    <s v=""/>
    <n v="1"/>
    <s v=""/>
  </r>
  <r>
    <x v="19"/>
    <n v="-97.776855500000011"/>
    <n v="-97.776855500000011"/>
    <s v=""/>
    <n v="1"/>
    <s v=""/>
  </r>
  <r>
    <x v="20"/>
    <n v="-119.61315920000015"/>
    <n v="-119.61315920000015"/>
    <s v=""/>
    <n v="1"/>
    <s v=""/>
  </r>
  <r>
    <x v="21"/>
    <n v="-112.66857909999999"/>
    <n v="-112.66857909999999"/>
    <s v=""/>
    <n v="1"/>
    <s v=""/>
  </r>
  <r>
    <x v="22"/>
    <n v="-96.889160100000026"/>
    <n v="-96.889160100000026"/>
    <s v=""/>
    <n v="1"/>
    <s v=""/>
  </r>
  <r>
    <x v="23"/>
    <n v="-20.709106499999962"/>
    <n v="-20.709106499999962"/>
    <s v=""/>
    <n v="1"/>
    <s v=""/>
  </r>
  <r>
    <x v="0"/>
    <n v="29.802612299999964"/>
    <s v=""/>
    <n v="29.802612299999964"/>
    <s v=""/>
    <n v="1"/>
  </r>
  <r>
    <x v="1"/>
    <n v="85.629272399999991"/>
    <s v=""/>
    <n v="85.629272399999991"/>
    <s v=""/>
    <n v="1"/>
  </r>
  <r>
    <x v="2"/>
    <n v="79.434936500000049"/>
    <s v=""/>
    <n v="79.434936500000049"/>
    <s v=""/>
    <n v="1"/>
  </r>
  <r>
    <x v="3"/>
    <n v="71.581298800000013"/>
    <s v=""/>
    <n v="71.581298800000013"/>
    <s v=""/>
    <n v="1"/>
  </r>
  <r>
    <x v="4"/>
    <n v="0.40808100000003833"/>
    <s v=""/>
    <n v="0.40808100000003833"/>
    <s v=""/>
    <n v="1"/>
  </r>
  <r>
    <x v="5"/>
    <n v="-98.710082999999941"/>
    <n v="-98.710082999999941"/>
    <s v=""/>
    <n v="1"/>
    <s v=""/>
  </r>
  <r>
    <x v="6"/>
    <n v="-138.47351079999999"/>
    <n v="-138.47351079999999"/>
    <s v=""/>
    <n v="1"/>
    <s v=""/>
  </r>
  <r>
    <x v="7"/>
    <n v="-113.68017579999992"/>
    <n v="-113.68017579999992"/>
    <s v=""/>
    <n v="1"/>
    <s v=""/>
  </r>
  <r>
    <x v="8"/>
    <n v="-129.10852049999994"/>
    <n v="-129.10852049999994"/>
    <s v=""/>
    <n v="1"/>
    <s v=""/>
  </r>
  <r>
    <x v="9"/>
    <n v="-33.172363300000143"/>
    <n v="-33.172363300000143"/>
    <s v=""/>
    <n v="1"/>
    <s v=""/>
  </r>
  <r>
    <x v="10"/>
    <n v="-55.104736300000013"/>
    <n v="-55.104736300000013"/>
    <s v=""/>
    <n v="1"/>
    <s v=""/>
  </r>
  <r>
    <x v="11"/>
    <n v="-62.968872099999999"/>
    <n v="-62.968872099999999"/>
    <s v=""/>
    <n v="1"/>
    <s v=""/>
  </r>
  <r>
    <x v="12"/>
    <n v="-2.5770263999997951"/>
    <n v="-2.5770263999997951"/>
    <s v=""/>
    <n v="1"/>
    <s v=""/>
  </r>
  <r>
    <x v="13"/>
    <n v="-8.4428711000000476"/>
    <n v="-8.4428711000000476"/>
    <s v=""/>
    <n v="1"/>
    <s v=""/>
  </r>
  <r>
    <x v="14"/>
    <n v="-157.74963380000008"/>
    <n v="-157.74963380000008"/>
    <s v=""/>
    <n v="1"/>
    <s v=""/>
  </r>
  <r>
    <x v="15"/>
    <n v="-100.14526369999999"/>
    <n v="-100.14526369999999"/>
    <s v=""/>
    <n v="1"/>
    <s v=""/>
  </r>
  <r>
    <x v="16"/>
    <n v="-52.253051799999866"/>
    <n v="-52.253051799999866"/>
    <s v=""/>
    <n v="1"/>
    <s v=""/>
  </r>
  <r>
    <x v="17"/>
    <n v="-50.718139600000086"/>
    <n v="-50.718139600000086"/>
    <s v=""/>
    <n v="1"/>
    <s v=""/>
  </r>
  <r>
    <x v="18"/>
    <n v="36.575195300000132"/>
    <s v=""/>
    <n v="36.575195300000132"/>
    <s v=""/>
    <n v="1"/>
  </r>
  <r>
    <x v="19"/>
    <n v="156.50036620000014"/>
    <s v=""/>
    <n v="156.50036620000014"/>
    <s v=""/>
    <n v="1"/>
  </r>
  <r>
    <x v="20"/>
    <n v="155.37878410000008"/>
    <s v=""/>
    <n v="155.37878410000008"/>
    <s v=""/>
    <n v="1"/>
  </r>
  <r>
    <x v="21"/>
    <n v="150.69006339999999"/>
    <s v=""/>
    <n v="150.69006339999999"/>
    <s v=""/>
    <n v="1"/>
  </r>
  <r>
    <x v="22"/>
    <n v="98.029418899999882"/>
    <s v=""/>
    <n v="98.029418899999882"/>
    <s v=""/>
    <n v="1"/>
  </r>
  <r>
    <x v="23"/>
    <n v="25.527465800000073"/>
    <s v=""/>
    <n v="25.527465800000073"/>
    <s v=""/>
    <n v="1"/>
  </r>
  <r>
    <x v="0"/>
    <n v="57.529480010000043"/>
    <s v=""/>
    <n v="57.529480010000043"/>
    <s v=""/>
    <n v="1"/>
  </r>
  <r>
    <x v="1"/>
    <n v="39.290222159999985"/>
    <s v=""/>
    <n v="39.290222159999985"/>
    <s v=""/>
    <n v="1"/>
  </r>
  <r>
    <x v="2"/>
    <n v="-0.16638182999997753"/>
    <n v="-0.16638182999997753"/>
    <s v=""/>
    <n v="1"/>
    <s v=""/>
  </r>
  <r>
    <x v="3"/>
    <n v="-9.7095336899999438"/>
    <n v="-9.7095336899999438"/>
    <s v=""/>
    <n v="1"/>
    <s v=""/>
  </r>
  <r>
    <x v="4"/>
    <n v="-3.421264640000004"/>
    <n v="-3.421264640000004"/>
    <s v=""/>
    <n v="1"/>
    <s v=""/>
  </r>
  <r>
    <x v="5"/>
    <n v="132.91961665999997"/>
    <s v=""/>
    <n v="132.91961665999997"/>
    <s v=""/>
    <n v="1"/>
  </r>
  <r>
    <x v="6"/>
    <n v="220.0474243000001"/>
    <s v=""/>
    <n v="220.0474243000001"/>
    <s v=""/>
    <n v="1"/>
  </r>
  <r>
    <x v="7"/>
    <n v="221.88751223999998"/>
    <s v=""/>
    <n v="221.88751223999998"/>
    <s v=""/>
    <n v="1"/>
  </r>
  <r>
    <x v="8"/>
    <n v="176.81610105999994"/>
    <s v=""/>
    <n v="176.81610105999994"/>
    <s v=""/>
    <n v="1"/>
  </r>
  <r>
    <x v="9"/>
    <n v="117.17590329999996"/>
    <s v=""/>
    <n v="117.17590329999996"/>
    <s v=""/>
    <n v="1"/>
  </r>
  <r>
    <x v="10"/>
    <n v="136.00988770000004"/>
    <s v=""/>
    <n v="136.00988770000004"/>
    <s v=""/>
    <n v="1"/>
  </r>
  <r>
    <x v="11"/>
    <n v="106.49536130000001"/>
    <s v=""/>
    <n v="106.49536130000001"/>
    <s v=""/>
    <n v="1"/>
  </r>
  <r>
    <x v="12"/>
    <n v="72.556152300000122"/>
    <s v=""/>
    <n v="72.556152300000122"/>
    <s v=""/>
    <n v="1"/>
  </r>
  <r>
    <x v="13"/>
    <n v="-78.948486300000013"/>
    <n v="-78.948486300000013"/>
    <s v=""/>
    <n v="1"/>
    <s v=""/>
  </r>
  <r>
    <x v="14"/>
    <n v="-134.6455077999999"/>
    <n v="-134.6455077999999"/>
    <s v=""/>
    <n v="1"/>
    <s v=""/>
  </r>
  <r>
    <x v="15"/>
    <n v="-1.1597899999999299"/>
    <n v="-1.1597899999999299"/>
    <s v=""/>
    <n v="1"/>
    <s v=""/>
  </r>
  <r>
    <x v="16"/>
    <n v="89.955688400000099"/>
    <s v=""/>
    <n v="89.955688400000099"/>
    <s v=""/>
    <n v="1"/>
  </r>
  <r>
    <x v="17"/>
    <n v="97.004211499999997"/>
    <s v=""/>
    <n v="97.004211499999997"/>
    <s v=""/>
    <n v="1"/>
  </r>
  <r>
    <x v="18"/>
    <n v="50.14801030000001"/>
    <s v=""/>
    <n v="50.14801030000001"/>
    <s v=""/>
    <n v="1"/>
  </r>
  <r>
    <x v="19"/>
    <n v="-51.76049809999995"/>
    <n v="-51.76049809999995"/>
    <s v=""/>
    <n v="1"/>
    <s v=""/>
  </r>
  <r>
    <x v="20"/>
    <n v="-68.459350500000028"/>
    <n v="-68.459350500000028"/>
    <s v=""/>
    <n v="1"/>
    <s v=""/>
  </r>
  <r>
    <x v="21"/>
    <n v="-68.290161200000057"/>
    <n v="-68.290161200000057"/>
    <s v=""/>
    <n v="1"/>
    <s v=""/>
  </r>
  <r>
    <x v="22"/>
    <n v="-86.025756799999954"/>
    <n v="-86.025756799999954"/>
    <s v=""/>
    <n v="1"/>
    <s v=""/>
  </r>
  <r>
    <x v="23"/>
    <n v="-109.62390129999994"/>
    <n v="-109.62390129999994"/>
    <s v=""/>
    <n v="1"/>
    <s v=""/>
  </r>
  <r>
    <x v="0"/>
    <n v="-91.501708999999892"/>
    <n v="-91.501708999999892"/>
    <s v=""/>
    <n v="1"/>
    <s v=""/>
  </r>
  <r>
    <x v="1"/>
    <n v="-57.1640625"/>
    <n v="-57.1640625"/>
    <s v=""/>
    <n v="1"/>
    <s v=""/>
  </r>
  <r>
    <x v="2"/>
    <n v="26.731079099999988"/>
    <s v=""/>
    <n v="26.731079099999988"/>
    <s v=""/>
    <n v="1"/>
  </r>
  <r>
    <x v="3"/>
    <n v="71.964233400000012"/>
    <s v=""/>
    <n v="71.964233400000012"/>
    <s v=""/>
    <n v="1"/>
  </r>
  <r>
    <x v="4"/>
    <n v="129.78363035999996"/>
    <s v=""/>
    <n v="129.78363035999996"/>
    <s v=""/>
    <n v="1"/>
  </r>
  <r>
    <x v="5"/>
    <n v="86.566162099999929"/>
    <s v=""/>
    <n v="86.566162099999929"/>
    <s v=""/>
    <n v="1"/>
  </r>
  <r>
    <x v="6"/>
    <n v="-7.2358398999999736"/>
    <n v="-7.2358398999999736"/>
    <s v=""/>
    <n v="1"/>
    <s v=""/>
  </r>
  <r>
    <x v="7"/>
    <n v="-68.644775400000071"/>
    <n v="-68.644775400000071"/>
    <s v=""/>
    <n v="1"/>
    <s v=""/>
  </r>
  <r>
    <x v="8"/>
    <n v="-100.10754390000011"/>
    <n v="-100.10754390000011"/>
    <s v=""/>
    <n v="1"/>
    <s v=""/>
  </r>
  <r>
    <x v="9"/>
    <n v="-6.5451660000001084"/>
    <n v="-6.5451660000001084"/>
    <s v=""/>
    <n v="1"/>
    <s v=""/>
  </r>
  <r>
    <x v="10"/>
    <n v="24.511596699999927"/>
    <s v=""/>
    <n v="24.511596699999927"/>
    <s v=""/>
    <n v="1"/>
  </r>
  <r>
    <x v="11"/>
    <n v="-4.0783691999999974"/>
    <n v="-4.0783691999999974"/>
    <s v=""/>
    <n v="1"/>
    <s v=""/>
  </r>
  <r>
    <x v="12"/>
    <n v="-4.2084961000000476"/>
    <n v="-4.2084961000000476"/>
    <s v=""/>
    <n v="1"/>
    <s v=""/>
  </r>
  <r>
    <x v="13"/>
    <n v="-4.6142599999939193E-2"/>
    <n v="-4.6142599999939193E-2"/>
    <s v=""/>
    <n v="1"/>
    <s v=""/>
  </r>
  <r>
    <x v="14"/>
    <n v="-29.603881800000181"/>
    <n v="-29.603881800000181"/>
    <s v=""/>
    <n v="1"/>
    <s v=""/>
  </r>
  <r>
    <x v="15"/>
    <n v="-43.428344700000025"/>
    <n v="-43.428344700000025"/>
    <s v=""/>
    <n v="1"/>
    <s v=""/>
  </r>
  <r>
    <x v="16"/>
    <n v="-68.615356499999962"/>
    <n v="-68.615356499999962"/>
    <s v=""/>
    <n v="1"/>
    <s v=""/>
  </r>
  <r>
    <x v="17"/>
    <n v="-67.911743099999967"/>
    <n v="-67.911743099999967"/>
    <s v=""/>
    <n v="1"/>
    <s v=""/>
  </r>
  <r>
    <x v="18"/>
    <n v="-96.238525399999844"/>
    <n v="-96.238525399999844"/>
    <s v=""/>
    <n v="1"/>
    <s v=""/>
  </r>
  <r>
    <x v="19"/>
    <n v="-142.90454100000011"/>
    <n v="-142.90454100000011"/>
    <s v=""/>
    <n v="1"/>
    <s v=""/>
  </r>
  <r>
    <x v="20"/>
    <n v="-83.170288100000107"/>
    <n v="-83.170288100000107"/>
    <s v=""/>
    <n v="1"/>
    <s v=""/>
  </r>
  <r>
    <x v="21"/>
    <n v="-13.776733400000012"/>
    <n v="-13.776733400000012"/>
    <s v=""/>
    <n v="1"/>
    <s v=""/>
  </r>
  <r>
    <x v="22"/>
    <n v="-38.636596699999927"/>
    <n v="-38.636596699999927"/>
    <s v=""/>
    <n v="1"/>
    <s v=""/>
  </r>
  <r>
    <x v="23"/>
    <n v="-9.6421509000000469"/>
    <n v="-9.6421509000000469"/>
    <s v=""/>
    <n v="1"/>
    <s v=""/>
  </r>
  <r>
    <x v="0"/>
    <n v="-35.095031779999999"/>
    <n v="-35.095031779999999"/>
    <s v=""/>
    <n v="1"/>
    <s v=""/>
  </r>
  <r>
    <x v="1"/>
    <n v="3.6047363000000132"/>
    <s v=""/>
    <n v="3.6047363000000132"/>
    <s v=""/>
    <n v="1"/>
  </r>
  <r>
    <x v="2"/>
    <n v="-135.98364250000009"/>
    <n v="-135.98364250000009"/>
    <s v=""/>
    <n v="1"/>
    <s v=""/>
  </r>
  <r>
    <x v="3"/>
    <n v="-99.088500999999951"/>
    <n v="-99.088500999999951"/>
    <s v=""/>
    <n v="1"/>
    <s v=""/>
  </r>
  <r>
    <x v="4"/>
    <n v="32.482055640000112"/>
    <s v=""/>
    <n v="32.482055640000112"/>
    <s v=""/>
    <n v="1"/>
  </r>
  <r>
    <x v="5"/>
    <n v="84.781005849999929"/>
    <s v=""/>
    <n v="84.781005849999929"/>
    <s v=""/>
    <n v="1"/>
  </r>
  <r>
    <x v="6"/>
    <n v="45.06408690000012"/>
    <s v=""/>
    <n v="45.06408690000012"/>
    <s v=""/>
    <n v="1"/>
  </r>
  <r>
    <x v="7"/>
    <n v="-25.184326199999987"/>
    <n v="-25.184326199999987"/>
    <s v=""/>
    <n v="1"/>
    <s v=""/>
  </r>
  <r>
    <x v="8"/>
    <n v="32.324707099999841"/>
    <s v=""/>
    <n v="32.324707099999841"/>
    <s v=""/>
    <n v="1"/>
  </r>
  <r>
    <x v="9"/>
    <n v="64.999023500000021"/>
    <s v=""/>
    <n v="64.999023500000021"/>
    <s v=""/>
    <n v="1"/>
  </r>
  <r>
    <x v="10"/>
    <n v="50.465331999999989"/>
    <s v=""/>
    <n v="50.465331999999989"/>
    <s v=""/>
    <n v="1"/>
  </r>
  <r>
    <x v="11"/>
    <n v="105.02136229999996"/>
    <s v=""/>
    <n v="105.02136229999996"/>
    <s v=""/>
    <n v="1"/>
  </r>
  <r>
    <x v="12"/>
    <n v="143.86169429999995"/>
    <s v=""/>
    <n v="143.86169429999995"/>
    <s v=""/>
    <n v="1"/>
  </r>
  <r>
    <x v="13"/>
    <n v="143.63159180000002"/>
    <s v=""/>
    <n v="143.63159180000002"/>
    <s v=""/>
    <n v="1"/>
  </r>
  <r>
    <x v="14"/>
    <n v="55.026245099999869"/>
    <s v=""/>
    <n v="55.026245099999869"/>
    <s v=""/>
    <n v="1"/>
  </r>
  <r>
    <x v="15"/>
    <n v="64.450317399999904"/>
    <s v=""/>
    <n v="64.450317399999904"/>
    <s v=""/>
    <n v="1"/>
  </r>
  <r>
    <x v="16"/>
    <n v="96.043945299999905"/>
    <s v=""/>
    <n v="96.043945299999905"/>
    <s v=""/>
    <n v="1"/>
  </r>
  <r>
    <x v="17"/>
    <n v="95.255126999999902"/>
    <s v=""/>
    <n v="95.255126999999902"/>
    <s v=""/>
    <n v="1"/>
  </r>
  <r>
    <x v="18"/>
    <n v="111.08679199999983"/>
    <s v=""/>
    <n v="111.08679199999983"/>
    <s v=""/>
    <n v="1"/>
  </r>
  <r>
    <x v="19"/>
    <n v="87.896118200000046"/>
    <s v=""/>
    <n v="87.896118200000046"/>
    <s v=""/>
    <n v="1"/>
  </r>
  <r>
    <x v="20"/>
    <n v="108.00341800000001"/>
    <s v=""/>
    <n v="108.00341800000001"/>
    <s v=""/>
    <n v="1"/>
  </r>
  <r>
    <x v="21"/>
    <n v="200.64233399999989"/>
    <s v=""/>
    <n v="200.64233399999989"/>
    <s v=""/>
    <n v="1"/>
  </r>
  <r>
    <x v="22"/>
    <n v="216.05792239999994"/>
    <s v=""/>
    <n v="216.05792239999994"/>
    <s v=""/>
    <n v="1"/>
  </r>
  <r>
    <x v="23"/>
    <n v="159.82080079999992"/>
    <s v=""/>
    <n v="159.82080079999992"/>
    <s v=""/>
    <n v="1"/>
  </r>
  <r>
    <x v="24"/>
    <n v="84.961914100000058"/>
    <s v=""/>
    <n v="84.961914100000058"/>
    <s v=""/>
    <n v="1"/>
  </r>
  <r>
    <x v="25"/>
    <n v="-64.120239299999866"/>
    <n v="-64.120239299999866"/>
    <s v=""/>
    <n v="1"/>
    <s v="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862.57031299999653"/>
    <s v=""/>
    <n v="1"/>
    <s v=""/>
  </r>
  <r>
    <x v="1"/>
    <n v="-931.90625"/>
    <s v=""/>
    <n v="1"/>
    <s v=""/>
  </r>
  <r>
    <x v="2"/>
    <n v="-563.5585940000019"/>
    <s v=""/>
    <n v="1"/>
    <s v=""/>
  </r>
  <r>
    <x v="3"/>
    <n v="-672.390625"/>
    <s v=""/>
    <n v="1"/>
    <s v=""/>
  </r>
  <r>
    <x v="4"/>
    <n v="-479.0429690000019"/>
    <s v=""/>
    <n v="1"/>
    <s v=""/>
  </r>
  <r>
    <x v="5"/>
    <s v=""/>
    <n v="100.96875"/>
    <s v=""/>
    <n v="1"/>
  </r>
  <r>
    <x v="6"/>
    <s v=""/>
    <n v="503.3789059999981"/>
    <s v=""/>
    <n v="1"/>
  </r>
  <r>
    <x v="7"/>
    <s v=""/>
    <n v="724.859375"/>
    <s v=""/>
    <n v="1"/>
  </r>
  <r>
    <x v="8"/>
    <s v=""/>
    <n v="1054.5351559999981"/>
    <s v=""/>
    <n v="1"/>
  </r>
  <r>
    <x v="9"/>
    <s v=""/>
    <n v="1148.3398440000019"/>
    <s v=""/>
    <n v="1"/>
  </r>
  <r>
    <x v="10"/>
    <s v=""/>
    <n v="412.9960940000019"/>
    <s v=""/>
    <n v="1"/>
  </r>
  <r>
    <x v="11"/>
    <n v="-482.1054690000019"/>
    <s v=""/>
    <n v="1"/>
    <s v=""/>
  </r>
  <r>
    <x v="12"/>
    <n v="-1141.3828129999965"/>
    <s v=""/>
    <n v="1"/>
    <s v=""/>
  </r>
  <r>
    <x v="13"/>
    <n v="-2030.6210940000019"/>
    <s v=""/>
    <n v="1"/>
    <s v=""/>
  </r>
  <r>
    <x v="14"/>
    <n v="-2726.5"/>
    <s v=""/>
    <n v="1"/>
    <s v=""/>
  </r>
  <r>
    <x v="15"/>
    <n v="-2188.4023440000019"/>
    <s v=""/>
    <n v="1"/>
    <s v=""/>
  </r>
  <r>
    <x v="16"/>
    <n v="-2147.0234379999965"/>
    <s v=""/>
    <n v="1"/>
    <s v=""/>
  </r>
  <r>
    <x v="17"/>
    <n v="-2264.0117190000019"/>
    <s v=""/>
    <n v="1"/>
    <s v=""/>
  </r>
  <r>
    <x v="18"/>
    <n v="-1753.5078129999965"/>
    <s v=""/>
    <n v="1"/>
    <s v=""/>
  </r>
  <r>
    <x v="19"/>
    <n v="-1036.2617190000019"/>
    <s v=""/>
    <n v="1"/>
    <s v=""/>
  </r>
  <r>
    <x v="20"/>
    <n v="-678.625"/>
    <s v=""/>
    <n v="1"/>
    <s v=""/>
  </r>
  <r>
    <x v="21"/>
    <n v="-435.2226559999981"/>
    <s v=""/>
    <n v="1"/>
    <s v=""/>
  </r>
  <r>
    <x v="22"/>
    <s v=""/>
    <n v="58.421875"/>
    <s v=""/>
    <n v="1"/>
  </r>
  <r>
    <x v="23"/>
    <s v=""/>
    <n v="143.21093700000347"/>
    <s v=""/>
    <n v="1"/>
  </r>
  <r>
    <x v="0"/>
    <s v=""/>
    <n v="208.4726559999981"/>
    <s v=""/>
    <n v="1"/>
  </r>
  <r>
    <x v="1"/>
    <s v=""/>
    <n v="42.5"/>
    <s v=""/>
    <n v="1"/>
  </r>
  <r>
    <x v="2"/>
    <n v="-380.5976559999981"/>
    <s v=""/>
    <n v="1"/>
    <s v=""/>
  </r>
  <r>
    <x v="3"/>
    <n v="-447.69531299999653"/>
    <s v=""/>
    <n v="1"/>
    <s v=""/>
  </r>
  <r>
    <x v="4"/>
    <n v="-1100.6601559999981"/>
    <s v=""/>
    <n v="1"/>
    <s v=""/>
  </r>
  <r>
    <x v="5"/>
    <n v="-864.74218799999653"/>
    <s v=""/>
    <n v="1"/>
    <s v=""/>
  </r>
  <r>
    <x v="6"/>
    <n v="-743.953125"/>
    <s v=""/>
    <n v="1"/>
    <s v=""/>
  </r>
  <r>
    <x v="7"/>
    <n v="-594.828125"/>
    <s v=""/>
    <n v="1"/>
    <s v=""/>
  </r>
  <r>
    <x v="8"/>
    <n v="-614.28906299999653"/>
    <s v=""/>
    <n v="1"/>
    <s v=""/>
  </r>
  <r>
    <x v="9"/>
    <n v="-503.60156299999653"/>
    <s v=""/>
    <n v="1"/>
    <s v=""/>
  </r>
  <r>
    <x v="10"/>
    <n v="-1243.09375"/>
    <s v=""/>
    <n v="1"/>
    <s v=""/>
  </r>
  <r>
    <x v="11"/>
    <n v="-1512.8515629999965"/>
    <s v=""/>
    <n v="1"/>
    <s v=""/>
  </r>
  <r>
    <x v="12"/>
    <n v="-2332.6328129999965"/>
    <s v=""/>
    <n v="1"/>
    <s v=""/>
  </r>
  <r>
    <x v="13"/>
    <n v="-3184.8515629999965"/>
    <s v=""/>
    <n v="1"/>
    <s v=""/>
  </r>
  <r>
    <x v="14"/>
    <n v="-3650.3710940000019"/>
    <s v=""/>
    <n v="1"/>
    <s v=""/>
  </r>
  <r>
    <x v="15"/>
    <n v="-2603.8164059999981"/>
    <s v=""/>
    <n v="1"/>
    <s v=""/>
  </r>
  <r>
    <x v="16"/>
    <n v="-2359.4765629999965"/>
    <s v=""/>
    <n v="1"/>
    <s v=""/>
  </r>
  <r>
    <x v="17"/>
    <n v="-1999.4453129999965"/>
    <s v=""/>
    <n v="1"/>
    <s v=""/>
  </r>
  <r>
    <x v="18"/>
    <n v="-1432.4921879999965"/>
    <s v=""/>
    <n v="1"/>
    <s v=""/>
  </r>
  <r>
    <x v="19"/>
    <n v="-1097.8984379999965"/>
    <s v=""/>
    <n v="1"/>
    <s v=""/>
  </r>
  <r>
    <x v="20"/>
    <n v="-879.53125"/>
    <s v=""/>
    <n v="1"/>
    <s v=""/>
  </r>
  <r>
    <x v="21"/>
    <n v="-554.72656299999653"/>
    <s v=""/>
    <n v="1"/>
    <s v=""/>
  </r>
  <r>
    <x v="22"/>
    <n v="-566.5195309999981"/>
    <s v=""/>
    <n v="1"/>
    <s v=""/>
  </r>
  <r>
    <x v="23"/>
    <n v="-981.2148440000019"/>
    <s v=""/>
    <n v="1"/>
    <s v=""/>
  </r>
  <r>
    <x v="0"/>
    <s v=""/>
    <n v="133.80468700000347"/>
    <s v=""/>
    <n v="1"/>
  </r>
  <r>
    <x v="1"/>
    <n v="-86.230469000001904"/>
    <s v=""/>
    <n v="1"/>
    <s v=""/>
  </r>
  <r>
    <x v="2"/>
    <n v="-43.027344000001904"/>
    <s v=""/>
    <n v="1"/>
    <s v=""/>
  </r>
  <r>
    <x v="3"/>
    <n v="-247.15625"/>
    <s v=""/>
    <n v="1"/>
    <s v=""/>
  </r>
  <r>
    <x v="4"/>
    <n v="-356.44531299999653"/>
    <s v=""/>
    <n v="1"/>
    <s v=""/>
  </r>
  <r>
    <x v="5"/>
    <n v="-99.949219000001904"/>
    <s v=""/>
    <n v="1"/>
    <s v=""/>
  </r>
  <r>
    <x v="6"/>
    <s v=""/>
    <n v="470.203125"/>
    <s v=""/>
    <n v="1"/>
  </r>
  <r>
    <x v="7"/>
    <s v=""/>
    <n v="675.6679690000019"/>
    <s v=""/>
    <n v="1"/>
  </r>
  <r>
    <x v="8"/>
    <s v=""/>
    <n v="789.40625"/>
    <s v=""/>
    <n v="1"/>
  </r>
  <r>
    <x v="9"/>
    <s v=""/>
    <n v="478.765625"/>
    <s v=""/>
    <n v="1"/>
  </r>
  <r>
    <x v="10"/>
    <s v=""/>
    <n v="572.47656200000347"/>
    <s v=""/>
    <n v="1"/>
  </r>
  <r>
    <x v="11"/>
    <n v="-454.046875"/>
    <s v=""/>
    <n v="1"/>
    <s v=""/>
  </r>
  <r>
    <x v="12"/>
    <n v="-569.140625"/>
    <s v=""/>
    <n v="1"/>
    <s v=""/>
  </r>
  <r>
    <x v="13"/>
    <n v="-1106.9140629999965"/>
    <s v=""/>
    <n v="1"/>
    <s v=""/>
  </r>
  <r>
    <x v="14"/>
    <n v="-676.1601559999981"/>
    <s v=""/>
    <n v="1"/>
    <s v=""/>
  </r>
  <r>
    <x v="15"/>
    <n v="-204.46875"/>
    <s v=""/>
    <n v="1"/>
    <s v=""/>
  </r>
  <r>
    <x v="16"/>
    <n v="-387.41406299999653"/>
    <s v=""/>
    <n v="1"/>
    <s v=""/>
  </r>
  <r>
    <x v="17"/>
    <n v="-714.47656299999653"/>
    <s v=""/>
    <n v="1"/>
    <s v=""/>
  </r>
  <r>
    <x v="18"/>
    <n v="-169.2148440000019"/>
    <s v=""/>
    <n v="1"/>
    <s v=""/>
  </r>
  <r>
    <x v="19"/>
    <n v="-202.03906299999653"/>
    <s v=""/>
    <n v="1"/>
    <s v=""/>
  </r>
  <r>
    <x v="20"/>
    <n v="-574.33593799999653"/>
    <s v=""/>
    <n v="1"/>
    <s v=""/>
  </r>
  <r>
    <x v="21"/>
    <n v="-523.03906299999653"/>
    <s v=""/>
    <n v="1"/>
    <s v=""/>
  </r>
  <r>
    <x v="22"/>
    <n v="-576.6523440000019"/>
    <s v=""/>
    <n v="1"/>
    <s v=""/>
  </r>
  <r>
    <x v="23"/>
    <n v="-887.6875"/>
    <s v=""/>
    <n v="1"/>
    <s v=""/>
  </r>
  <r>
    <x v="0"/>
    <n v="-1016.1367190000019"/>
    <s v=""/>
    <n v="1"/>
    <s v=""/>
  </r>
  <r>
    <x v="1"/>
    <n v="-1216.1796879999965"/>
    <s v=""/>
    <n v="1"/>
    <s v=""/>
  </r>
  <r>
    <x v="2"/>
    <n v="-902.84375"/>
    <s v=""/>
    <n v="1"/>
    <s v=""/>
  </r>
  <r>
    <x v="3"/>
    <n v="-909.8007809999981"/>
    <s v=""/>
    <n v="1"/>
    <s v=""/>
  </r>
  <r>
    <x v="4"/>
    <n v="-967.1601559999981"/>
    <s v=""/>
    <n v="1"/>
    <s v=""/>
  </r>
  <r>
    <x v="5"/>
    <n v="-1001.4960940000019"/>
    <s v=""/>
    <n v="1"/>
    <s v=""/>
  </r>
  <r>
    <x v="6"/>
    <n v="-1160.7617190000019"/>
    <s v=""/>
    <n v="1"/>
    <s v=""/>
  </r>
  <r>
    <x v="7"/>
    <n v="-486.94531299999653"/>
    <s v=""/>
    <n v="1"/>
    <s v=""/>
  </r>
  <r>
    <x v="8"/>
    <n v="-416.7773440000019"/>
    <s v=""/>
    <n v="1"/>
    <s v=""/>
  </r>
  <r>
    <x v="9"/>
    <n v="-874.72656299999653"/>
    <s v=""/>
    <n v="1"/>
    <s v=""/>
  </r>
  <r>
    <x v="10"/>
    <n v="-1138.1640629999965"/>
    <s v=""/>
    <n v="1"/>
    <s v=""/>
  </r>
  <r>
    <x v="11"/>
    <n v="-1556.5546879999965"/>
    <s v=""/>
    <n v="1"/>
    <s v=""/>
  </r>
  <r>
    <x v="12"/>
    <n v="-2049.203125"/>
    <s v=""/>
    <n v="1"/>
    <s v=""/>
  </r>
  <r>
    <x v="13"/>
    <n v="-2001.21875"/>
    <s v=""/>
    <n v="1"/>
    <s v=""/>
  </r>
  <r>
    <x v="14"/>
    <n v="-2032.9023440000019"/>
    <s v=""/>
    <n v="1"/>
    <s v=""/>
  </r>
  <r>
    <x v="15"/>
    <n v="-1508.5507809999981"/>
    <s v=""/>
    <n v="1"/>
    <s v=""/>
  </r>
  <r>
    <x v="16"/>
    <n v="-1189.0039059999981"/>
    <s v=""/>
    <n v="1"/>
    <s v=""/>
  </r>
  <r>
    <x v="17"/>
    <n v="-949.3242190000019"/>
    <s v=""/>
    <n v="1"/>
    <s v=""/>
  </r>
  <r>
    <x v="18"/>
    <n v="-531.4375"/>
    <s v=""/>
    <n v="1"/>
    <s v=""/>
  </r>
  <r>
    <x v="19"/>
    <n v="-247.8125"/>
    <s v=""/>
    <n v="1"/>
    <s v=""/>
  </r>
  <r>
    <x v="20"/>
    <n v="-174.8945309999981"/>
    <s v=""/>
    <n v="1"/>
    <s v=""/>
  </r>
  <r>
    <x v="21"/>
    <n v="-606.1210940000019"/>
    <s v=""/>
    <n v="1"/>
    <s v=""/>
  </r>
  <r>
    <x v="22"/>
    <s v=""/>
    <n v="75.160155999998096"/>
    <s v=""/>
    <n v="1"/>
  </r>
  <r>
    <x v="23"/>
    <s v=""/>
    <n v="379.609375"/>
    <s v=""/>
    <n v="1"/>
  </r>
  <r>
    <x v="0"/>
    <n v="-118.8125"/>
    <s v=""/>
    <n v="1"/>
    <s v=""/>
  </r>
  <r>
    <x v="1"/>
    <n v="-183.734375"/>
    <s v=""/>
    <n v="1"/>
    <s v=""/>
  </r>
  <r>
    <x v="2"/>
    <n v="-154.67968799999653"/>
    <s v=""/>
    <n v="1"/>
    <s v=""/>
  </r>
  <r>
    <x v="3"/>
    <n v="-124.234375"/>
    <s v=""/>
    <n v="1"/>
    <s v=""/>
  </r>
  <r>
    <x v="4"/>
    <s v=""/>
    <n v="160.2695309999981"/>
    <s v=""/>
    <n v="1"/>
  </r>
  <r>
    <x v="5"/>
    <s v=""/>
    <n v="93.144530999998096"/>
    <s v=""/>
    <n v="1"/>
  </r>
  <r>
    <x v="6"/>
    <n v="-475.1132809999981"/>
    <s v=""/>
    <n v="1"/>
    <s v=""/>
  </r>
  <r>
    <x v="7"/>
    <n v="-359.6445309999981"/>
    <s v=""/>
    <n v="1"/>
    <s v=""/>
  </r>
  <r>
    <x v="8"/>
    <s v=""/>
    <n v="187.9179690000019"/>
    <s v=""/>
    <n v="1"/>
  </r>
  <r>
    <x v="9"/>
    <s v=""/>
    <n v="121.1210940000019"/>
    <s v=""/>
    <n v="1"/>
  </r>
  <r>
    <x v="10"/>
    <s v=""/>
    <n v="12.710937000003469"/>
    <s v=""/>
    <n v="1"/>
  </r>
  <r>
    <x v="11"/>
    <s v=""/>
    <n v="144.03125"/>
    <s v=""/>
    <n v="1"/>
  </r>
  <r>
    <x v="12"/>
    <s v=""/>
    <n v="773.4570309999981"/>
    <s v=""/>
    <n v="1"/>
  </r>
  <r>
    <x v="13"/>
    <s v=""/>
    <n v="966.9570309999981"/>
    <s v=""/>
    <n v="1"/>
  </r>
  <r>
    <x v="14"/>
    <s v=""/>
    <n v="978.9960940000019"/>
    <s v=""/>
    <n v="1"/>
  </r>
  <r>
    <x v="15"/>
    <s v=""/>
    <n v="826.1601559999981"/>
    <s v=""/>
    <n v="1"/>
  </r>
  <r>
    <x v="16"/>
    <s v=""/>
    <n v="686.44531200000347"/>
    <s v=""/>
    <n v="1"/>
  </r>
  <r>
    <x v="17"/>
    <s v=""/>
    <n v="399.71875"/>
    <s v=""/>
    <n v="1"/>
  </r>
  <r>
    <x v="18"/>
    <s v=""/>
    <n v="209.8789059999981"/>
    <s v=""/>
    <n v="1"/>
  </r>
  <r>
    <x v="19"/>
    <s v=""/>
    <n v="297.39843700000347"/>
    <s v=""/>
    <n v="1"/>
  </r>
  <r>
    <x v="20"/>
    <s v=""/>
    <n v="135.015625"/>
    <s v=""/>
    <n v="1"/>
  </r>
  <r>
    <x v="21"/>
    <s v=""/>
    <n v="335.171875"/>
    <s v=""/>
    <n v="1"/>
  </r>
  <r>
    <x v="22"/>
    <s v=""/>
    <n v="103.83593700000347"/>
    <s v=""/>
    <n v="1"/>
  </r>
  <r>
    <x v="23"/>
    <s v=""/>
    <n v="531.2773440000019"/>
    <s v=""/>
    <n v="1"/>
  </r>
  <r>
    <x v="0"/>
    <s v=""/>
    <n v="477.5429690000019"/>
    <s v=""/>
    <n v="1"/>
  </r>
  <r>
    <x v="1"/>
    <s v=""/>
    <n v="284.2851559999981"/>
    <s v=""/>
    <n v="1"/>
  </r>
  <r>
    <x v="2"/>
    <s v=""/>
    <n v="295.6523440000019"/>
    <s v=""/>
    <n v="1"/>
  </r>
  <r>
    <x v="3"/>
    <s v=""/>
    <n v="175.6367190000019"/>
    <s v=""/>
    <n v="1"/>
  </r>
  <r>
    <x v="4"/>
    <n v="-149.2460940000019"/>
    <s v=""/>
    <n v="1"/>
    <s v=""/>
  </r>
  <r>
    <x v="5"/>
    <n v="-171.484375"/>
    <s v=""/>
    <n v="1"/>
    <s v=""/>
  </r>
  <r>
    <x v="6"/>
    <n v="-169.8632809999981"/>
    <s v=""/>
    <n v="1"/>
    <s v=""/>
  </r>
  <r>
    <x v="7"/>
    <n v="-79.601562999996531"/>
    <s v=""/>
    <n v="1"/>
    <s v=""/>
  </r>
  <r>
    <x v="8"/>
    <s v=""/>
    <n v="7.3085940000019036"/>
    <s v=""/>
    <n v="1"/>
  </r>
  <r>
    <x v="9"/>
    <s v=""/>
    <n v="389.4257809999981"/>
    <s v=""/>
    <n v="1"/>
  </r>
  <r>
    <x v="10"/>
    <s v=""/>
    <n v="473.9375"/>
    <s v=""/>
    <n v="1"/>
  </r>
  <r>
    <x v="11"/>
    <s v=""/>
    <n v="372.03125"/>
    <s v=""/>
    <n v="1"/>
  </r>
  <r>
    <x v="12"/>
    <s v=""/>
    <n v="649.53906200000347"/>
    <s v=""/>
    <n v="1"/>
  </r>
  <r>
    <x v="13"/>
    <s v=""/>
    <n v="559.85156200000347"/>
    <s v=""/>
    <n v="1"/>
  </r>
  <r>
    <x v="14"/>
    <s v=""/>
    <n v="608.8125"/>
    <s v=""/>
    <n v="1"/>
  </r>
  <r>
    <x v="15"/>
    <s v=""/>
    <n v="210.9101559999981"/>
    <s v=""/>
    <n v="1"/>
  </r>
  <r>
    <x v="16"/>
    <n v="-508.27343799999653"/>
    <s v=""/>
    <n v="1"/>
    <s v=""/>
  </r>
  <r>
    <x v="17"/>
    <n v="-677.3789059999981"/>
    <s v=""/>
    <n v="1"/>
    <s v=""/>
  </r>
  <r>
    <x v="18"/>
    <s v=""/>
    <n v="63.636719000001904"/>
    <s v=""/>
    <n v="1"/>
  </r>
  <r>
    <x v="19"/>
    <s v=""/>
    <n v="294.4492190000019"/>
    <s v=""/>
    <n v="1"/>
  </r>
  <r>
    <x v="20"/>
    <s v=""/>
    <n v="106.609375"/>
    <s v=""/>
    <n v="1"/>
  </r>
  <r>
    <x v="21"/>
    <s v=""/>
    <n v="304.9570309999981"/>
    <s v=""/>
    <n v="1"/>
  </r>
  <r>
    <x v="22"/>
    <s v=""/>
    <n v="650.7539059999981"/>
    <s v=""/>
    <n v="1"/>
  </r>
  <r>
    <x v="23"/>
    <s v=""/>
    <n v="1045.0859370000035"/>
    <s v=""/>
    <n v="1"/>
  </r>
  <r>
    <x v="0"/>
    <s v=""/>
    <n v="535.72656200000347"/>
    <s v=""/>
    <n v="1"/>
  </r>
  <r>
    <x v="1"/>
    <s v=""/>
    <n v="525.71875"/>
    <s v=""/>
    <n v="1"/>
  </r>
  <r>
    <x v="2"/>
    <s v=""/>
    <n v="170.13281200000347"/>
    <s v=""/>
    <n v="1"/>
  </r>
  <r>
    <x v="3"/>
    <n v="-329.50781299999653"/>
    <s v=""/>
    <n v="1"/>
    <s v=""/>
  </r>
  <r>
    <x v="4"/>
    <n v="-497.4492190000019"/>
    <s v=""/>
    <n v="1"/>
    <s v=""/>
  </r>
  <r>
    <x v="5"/>
    <n v="-456.8320309999981"/>
    <s v=""/>
    <n v="1"/>
    <s v=""/>
  </r>
  <r>
    <x v="6"/>
    <n v="-850.578125"/>
    <s v=""/>
    <n v="1"/>
    <s v=""/>
  </r>
  <r>
    <x v="7"/>
    <n v="-987.1835940000019"/>
    <s v=""/>
    <n v="1"/>
    <s v=""/>
  </r>
  <r>
    <x v="8"/>
    <n v="-282.3710940000019"/>
    <s v=""/>
    <n v="1"/>
    <s v=""/>
  </r>
  <r>
    <x v="9"/>
    <n v="-244.2773440000019"/>
    <s v=""/>
    <n v="1"/>
    <s v=""/>
  </r>
  <r>
    <x v="10"/>
    <n v="-983.3125"/>
    <s v=""/>
    <n v="1"/>
    <s v=""/>
  </r>
  <r>
    <x v="11"/>
    <n v="-1271.46875"/>
    <s v=""/>
    <n v="1"/>
    <s v=""/>
  </r>
  <r>
    <x v="12"/>
    <n v="-2043.7890629999965"/>
    <s v=""/>
    <n v="1"/>
    <s v=""/>
  </r>
  <r>
    <x v="13"/>
    <n v="-1949.0742190000019"/>
    <s v=""/>
    <n v="1"/>
    <s v=""/>
  </r>
  <r>
    <x v="14"/>
    <n v="-2184.1445309999981"/>
    <s v=""/>
    <n v="1"/>
    <s v=""/>
  </r>
  <r>
    <x v="15"/>
    <n v="-2320.9648440000019"/>
    <s v=""/>
    <n v="1"/>
    <s v=""/>
  </r>
  <r>
    <x v="16"/>
    <n v="-1982.1210940000019"/>
    <s v=""/>
    <n v="1"/>
    <s v=""/>
  </r>
  <r>
    <x v="17"/>
    <n v="-1691.203125"/>
    <s v=""/>
    <n v="1"/>
    <s v=""/>
  </r>
  <r>
    <x v="18"/>
    <n v="-820.33593799999653"/>
    <s v=""/>
    <n v="1"/>
    <s v=""/>
  </r>
  <r>
    <x v="19"/>
    <n v="-792.60156299999653"/>
    <s v=""/>
    <n v="1"/>
    <s v=""/>
  </r>
  <r>
    <x v="20"/>
    <n v="-806.6875"/>
    <s v=""/>
    <n v="1"/>
    <s v=""/>
  </r>
  <r>
    <x v="21"/>
    <n v="-438.1992190000019"/>
    <s v=""/>
    <n v="1"/>
    <s v=""/>
  </r>
  <r>
    <x v="22"/>
    <n v="-349.6679690000019"/>
    <s v=""/>
    <n v="1"/>
    <s v=""/>
  </r>
  <r>
    <x v="23"/>
    <n v="-294.46093799999653"/>
    <s v=""/>
    <n v="1"/>
    <s v=""/>
  </r>
  <r>
    <x v="0"/>
    <s v=""/>
    <n v="825.8632809999981"/>
    <s v=""/>
    <n v="1"/>
  </r>
  <r>
    <x v="1"/>
    <n v="-77.332030999998096"/>
    <s v=""/>
    <n v="1"/>
    <s v=""/>
  </r>
  <r>
    <x v="2"/>
    <n v="-769.1523440000019"/>
    <s v=""/>
    <n v="1"/>
    <s v=""/>
  </r>
  <r>
    <x v="3"/>
    <n v="-857.0039059999981"/>
    <s v=""/>
    <n v="1"/>
    <s v=""/>
  </r>
  <r>
    <x v="4"/>
    <n v="-1351.8945309999981"/>
    <s v=""/>
    <n v="1"/>
    <s v=""/>
  </r>
  <r>
    <x v="5"/>
    <n v="-889.9570309999981"/>
    <s v=""/>
    <n v="1"/>
    <s v=""/>
  </r>
  <r>
    <x v="6"/>
    <n v="-1073.0273440000019"/>
    <s v=""/>
    <n v="1"/>
    <s v=""/>
  </r>
  <r>
    <x v="7"/>
    <n v="-860.234375"/>
    <s v=""/>
    <n v="1"/>
    <s v=""/>
  </r>
  <r>
    <x v="8"/>
    <n v="-713.796875"/>
    <s v=""/>
    <n v="1"/>
    <s v=""/>
  </r>
  <r>
    <x v="9"/>
    <n v="-873.765625"/>
    <s v=""/>
    <n v="1"/>
    <s v=""/>
  </r>
  <r>
    <x v="10"/>
    <n v="-1789.3984379999965"/>
    <s v=""/>
    <n v="1"/>
    <s v=""/>
  </r>
  <r>
    <x v="11"/>
    <n v="-2306.9726559999981"/>
    <s v=""/>
    <n v="1"/>
    <s v=""/>
  </r>
  <r>
    <x v="12"/>
    <n v="-2152.3203129999965"/>
    <s v=""/>
    <n v="1"/>
    <s v=""/>
  </r>
  <r>
    <x v="13"/>
    <n v="-1769.2148440000019"/>
    <s v=""/>
    <n v="1"/>
    <s v=""/>
  </r>
  <r>
    <x v="14"/>
    <n v="-2383.2617190000019"/>
    <s v=""/>
    <n v="1"/>
    <s v=""/>
  </r>
  <r>
    <x v="15"/>
    <n v="-1286.671875"/>
    <s v=""/>
    <n v="1"/>
    <s v=""/>
  </r>
  <r>
    <x v="16"/>
    <n v="-491.9375"/>
    <s v=""/>
    <n v="1"/>
    <s v=""/>
  </r>
  <r>
    <x v="17"/>
    <n v="-199.75781299999653"/>
    <s v=""/>
    <n v="1"/>
    <s v=""/>
  </r>
  <r>
    <x v="18"/>
    <n v="-199.22656299999653"/>
    <s v=""/>
    <n v="1"/>
    <s v=""/>
  </r>
  <r>
    <x v="19"/>
    <n v="-264.9570309999981"/>
    <s v=""/>
    <n v="1"/>
    <s v=""/>
  </r>
  <r>
    <x v="20"/>
    <n v="-204.86718799999653"/>
    <s v=""/>
    <n v="1"/>
    <s v=""/>
  </r>
  <r>
    <x v="21"/>
    <s v=""/>
    <n v="104.92968700000347"/>
    <s v=""/>
    <n v="1"/>
  </r>
  <r>
    <x v="22"/>
    <n v="-61.601562999996531"/>
    <s v=""/>
    <n v="1"/>
    <s v=""/>
  </r>
  <r>
    <x v="23"/>
    <n v="-256.69531299999653"/>
    <s v=""/>
    <n v="1"/>
    <s v=""/>
  </r>
  <r>
    <x v="0"/>
    <n v="-54.058594000001904"/>
    <s v=""/>
    <n v="1"/>
    <s v=""/>
  </r>
  <r>
    <x v="1"/>
    <n v="-567.24218799999653"/>
    <s v=""/>
    <n v="1"/>
    <s v=""/>
  </r>
  <r>
    <x v="2"/>
    <n v="-1483.0898440000019"/>
    <s v=""/>
    <n v="1"/>
    <s v=""/>
  </r>
  <r>
    <x v="3"/>
    <n v="-1100.109375"/>
    <s v=""/>
    <n v="1"/>
    <s v=""/>
  </r>
  <r>
    <x v="4"/>
    <n v="-797.38281299999653"/>
    <s v=""/>
    <n v="1"/>
    <s v=""/>
  </r>
  <r>
    <x v="5"/>
    <n v="-652.74218799999653"/>
    <s v=""/>
    <n v="1"/>
    <s v=""/>
  </r>
  <r>
    <x v="6"/>
    <n v="-290.5351559999981"/>
    <s v=""/>
    <n v="1"/>
    <s v=""/>
  </r>
  <r>
    <x v="7"/>
    <n v="-81.585937999996531"/>
    <s v=""/>
    <n v="1"/>
    <s v=""/>
  </r>
  <r>
    <x v="8"/>
    <s v=""/>
    <n v="194.8085940000019"/>
    <s v=""/>
    <n v="1"/>
  </r>
  <r>
    <x v="9"/>
    <s v=""/>
    <n v="289.203125"/>
    <s v=""/>
    <n v="1"/>
  </r>
  <r>
    <x v="10"/>
    <s v=""/>
    <n v="622.5117190000019"/>
    <s v=""/>
    <n v="1"/>
  </r>
  <r>
    <x v="11"/>
    <s v=""/>
    <n v="676.72656200000347"/>
    <s v=""/>
    <n v="1"/>
  </r>
  <r>
    <x v="12"/>
    <s v=""/>
    <n v="2237.8710940000019"/>
    <s v=""/>
    <n v="1"/>
  </r>
  <r>
    <x v="13"/>
    <s v=""/>
    <n v="3549.3320309999981"/>
    <s v=""/>
    <n v="1"/>
  </r>
  <r>
    <x v="14"/>
    <s v=""/>
    <n v="3850.1210940000019"/>
    <s v=""/>
    <n v="1"/>
  </r>
  <r>
    <x v="15"/>
    <s v=""/>
    <n v="3234.8515620000035"/>
    <s v=""/>
    <n v="1"/>
  </r>
  <r>
    <x v="16"/>
    <s v=""/>
    <n v="2803.2304690000019"/>
    <s v=""/>
    <n v="1"/>
  </r>
  <r>
    <x v="17"/>
    <s v=""/>
    <n v="3400.7734370000035"/>
    <s v=""/>
    <n v="1"/>
  </r>
  <r>
    <x v="18"/>
    <s v=""/>
    <n v="3877.7617190000019"/>
    <s v=""/>
    <n v="1"/>
  </r>
  <r>
    <x v="19"/>
    <s v=""/>
    <n v="3984.7460940000019"/>
    <s v=""/>
    <n v="1"/>
  </r>
  <r>
    <x v="20"/>
    <s v=""/>
    <n v="4128.1835940000019"/>
    <s v=""/>
    <n v="1"/>
  </r>
  <r>
    <x v="21"/>
    <s v=""/>
    <n v="3931.1796870000035"/>
    <s v=""/>
    <n v="1"/>
  </r>
  <r>
    <x v="22"/>
    <s v=""/>
    <n v="2268.0703120000035"/>
    <s v=""/>
    <n v="1"/>
  </r>
  <r>
    <x v="23"/>
    <s v=""/>
    <n v="1410.7265620000035"/>
    <s v=""/>
    <n v="1"/>
  </r>
  <r>
    <x v="0"/>
    <s v=""/>
    <n v="1062.65625"/>
    <s v=""/>
    <n v="1"/>
  </r>
  <r>
    <x v="1"/>
    <s v=""/>
    <n v="939.88281200000347"/>
    <s v=""/>
    <n v="1"/>
  </r>
  <r>
    <x v="2"/>
    <s v=""/>
    <n v="513.8007809999981"/>
    <s v=""/>
    <n v="1"/>
  </r>
  <r>
    <x v="3"/>
    <s v=""/>
    <n v="604.21875"/>
    <s v=""/>
    <n v="1"/>
  </r>
  <r>
    <x v="4"/>
    <s v=""/>
    <n v="307.265625"/>
    <s v=""/>
    <n v="1"/>
  </r>
  <r>
    <x v="5"/>
    <s v=""/>
    <n v="141.2539059999981"/>
    <s v=""/>
    <n v="1"/>
  </r>
  <r>
    <x v="6"/>
    <n v="-30.214844000001904"/>
    <s v=""/>
    <n v="1"/>
    <s v=""/>
  </r>
  <r>
    <x v="7"/>
    <s v=""/>
    <n v="195.7382809999981"/>
    <s v=""/>
    <n v="1"/>
  </r>
  <r>
    <x v="8"/>
    <s v=""/>
    <n v="987.9648440000019"/>
    <s v=""/>
    <n v="1"/>
  </r>
  <r>
    <x v="9"/>
    <s v=""/>
    <n v="1436.640625"/>
    <s v=""/>
    <n v="1"/>
  </r>
  <r>
    <x v="10"/>
    <s v=""/>
    <n v="856.5195309999981"/>
    <s v=""/>
    <n v="1"/>
  </r>
  <r>
    <x v="11"/>
    <n v="-35.539062999996531"/>
    <s v=""/>
    <n v="1"/>
    <s v=""/>
  </r>
  <r>
    <x v="12"/>
    <n v="-37.0625"/>
    <s v=""/>
    <n v="1"/>
    <s v=""/>
  </r>
  <r>
    <x v="13"/>
    <s v=""/>
    <n v="523.703125"/>
    <s v=""/>
    <n v="1"/>
  </r>
  <r>
    <x v="14"/>
    <s v=""/>
    <n v="1393.3242190000019"/>
    <s v=""/>
    <n v="1"/>
  </r>
  <r>
    <x v="15"/>
    <s v=""/>
    <n v="1001.4375"/>
    <s v=""/>
    <n v="1"/>
  </r>
  <r>
    <x v="16"/>
    <s v=""/>
    <n v="588.6289059999981"/>
    <s v=""/>
    <n v="1"/>
  </r>
  <r>
    <x v="17"/>
    <n v="-392.66406299999653"/>
    <s v=""/>
    <n v="1"/>
    <s v=""/>
  </r>
  <r>
    <x v="18"/>
    <n v="-709.0039059999981"/>
    <s v=""/>
    <n v="1"/>
    <s v=""/>
  </r>
  <r>
    <x v="19"/>
    <n v="-860.84375"/>
    <s v=""/>
    <n v="1"/>
    <s v=""/>
  </r>
  <r>
    <x v="20"/>
    <n v="-854.4570309999981"/>
    <s v=""/>
    <n v="1"/>
    <s v=""/>
  </r>
  <r>
    <x v="21"/>
    <n v="-334.828125"/>
    <s v=""/>
    <n v="1"/>
    <s v=""/>
  </r>
  <r>
    <x v="22"/>
    <n v="-274.1523440000019"/>
    <s v=""/>
    <n v="1"/>
    <s v=""/>
  </r>
  <r>
    <x v="23"/>
    <n v="-255.203125"/>
    <s v=""/>
    <n v="1"/>
    <s v=""/>
  </r>
  <r>
    <x v="0"/>
    <s v=""/>
    <n v="310.4335940000019"/>
    <s v=""/>
    <n v="1"/>
  </r>
  <r>
    <x v="1"/>
    <n v="-177.50781299999653"/>
    <s v=""/>
    <n v="1"/>
    <s v=""/>
  </r>
  <r>
    <x v="2"/>
    <n v="-979.7773440000019"/>
    <s v=""/>
    <n v="1"/>
    <s v=""/>
  </r>
  <r>
    <x v="3"/>
    <n v="-1300.3632809999981"/>
    <s v=""/>
    <n v="1"/>
    <s v=""/>
  </r>
  <r>
    <x v="4"/>
    <n v="-857.3398440000019"/>
    <s v=""/>
    <n v="1"/>
    <s v=""/>
  </r>
  <r>
    <x v="5"/>
    <n v="-567.24218799999653"/>
    <s v=""/>
    <n v="1"/>
    <s v=""/>
  </r>
  <r>
    <x v="6"/>
    <n v="-360.546875"/>
    <s v=""/>
    <n v="1"/>
    <s v=""/>
  </r>
  <r>
    <x v="7"/>
    <n v="-778.11718799999653"/>
    <s v=""/>
    <n v="1"/>
    <s v=""/>
  </r>
  <r>
    <x v="8"/>
    <n v="-587.1992190000019"/>
    <s v=""/>
    <n v="1"/>
    <s v=""/>
  </r>
  <r>
    <x v="9"/>
    <n v="-528.88281299999653"/>
    <s v=""/>
    <n v="1"/>
    <s v=""/>
  </r>
  <r>
    <x v="10"/>
    <n v="-89.8125"/>
    <s v=""/>
    <n v="1"/>
    <s v=""/>
  </r>
  <r>
    <x v="11"/>
    <n v="-18.34375"/>
    <s v=""/>
    <n v="1"/>
    <s v=""/>
  </r>
  <r>
    <x v="12"/>
    <n v="-571.71875"/>
    <s v=""/>
    <n v="1"/>
    <s v=""/>
  </r>
  <r>
    <x v="13"/>
    <n v="-447.21875"/>
    <s v=""/>
    <n v="1"/>
    <s v=""/>
  </r>
  <r>
    <x v="14"/>
    <n v="-217.53125"/>
    <s v=""/>
    <n v="1"/>
    <s v=""/>
  </r>
  <r>
    <x v="15"/>
    <s v=""/>
    <n v="64.417969000001904"/>
    <s v=""/>
    <n v="1"/>
  </r>
  <r>
    <x v="16"/>
    <s v=""/>
    <n v="191.484375"/>
    <s v=""/>
    <n v="1"/>
  </r>
  <r>
    <x v="17"/>
    <s v=""/>
    <n v="284.25781200000347"/>
    <s v=""/>
    <n v="1"/>
  </r>
  <r>
    <x v="18"/>
    <n v="-178.40625"/>
    <s v=""/>
    <n v="1"/>
    <s v=""/>
  </r>
  <r>
    <x v="19"/>
    <n v="-383.9023440000019"/>
    <s v=""/>
    <n v="1"/>
    <s v=""/>
  </r>
  <r>
    <x v="20"/>
    <n v="-695.734375"/>
    <s v=""/>
    <n v="1"/>
    <s v=""/>
  </r>
  <r>
    <x v="21"/>
    <n v="-583.71093799999653"/>
    <s v=""/>
    <n v="1"/>
    <s v=""/>
  </r>
  <r>
    <x v="22"/>
    <n v="-354.7929690000019"/>
    <s v=""/>
    <n v="1"/>
    <s v=""/>
  </r>
  <r>
    <x v="23"/>
    <n v="-387.2148440000019"/>
    <s v=""/>
    <n v="1"/>
    <s v=""/>
  </r>
  <r>
    <x v="0"/>
    <n v="-58.71875"/>
    <s v=""/>
    <n v="1"/>
    <s v=""/>
  </r>
  <r>
    <x v="1"/>
    <n v="-273.9257809999981"/>
    <s v=""/>
    <n v="1"/>
    <s v=""/>
  </r>
  <r>
    <x v="2"/>
    <n v="-446.74218799999653"/>
    <s v=""/>
    <n v="1"/>
    <s v=""/>
  </r>
  <r>
    <x v="3"/>
    <n v="-449.0976559999981"/>
    <s v=""/>
    <n v="1"/>
    <s v=""/>
  </r>
  <r>
    <x v="4"/>
    <n v="-569.265625"/>
    <s v=""/>
    <n v="1"/>
    <s v=""/>
  </r>
  <r>
    <x v="5"/>
    <n v="-789.1914059999981"/>
    <s v=""/>
    <n v="1"/>
    <s v=""/>
  </r>
  <r>
    <x v="6"/>
    <n v="-1854.140625"/>
    <s v=""/>
    <n v="1"/>
    <s v=""/>
  </r>
  <r>
    <x v="7"/>
    <n v="-2017.015625"/>
    <s v=""/>
    <n v="1"/>
    <s v=""/>
  </r>
  <r>
    <x v="8"/>
    <n v="-1254.09375"/>
    <s v=""/>
    <n v="1"/>
    <s v=""/>
  </r>
  <r>
    <x v="9"/>
    <n v="-742.3789059999981"/>
    <s v=""/>
    <n v="1"/>
    <s v=""/>
  </r>
  <r>
    <x v="10"/>
    <n v="-945.86718799999653"/>
    <s v=""/>
    <n v="1"/>
    <s v=""/>
  </r>
  <r>
    <x v="11"/>
    <n v="-1202.8320309999981"/>
    <s v=""/>
    <n v="1"/>
    <s v=""/>
  </r>
  <r>
    <x v="12"/>
    <n v="-292.88281299999653"/>
    <s v=""/>
    <n v="1"/>
    <s v=""/>
  </r>
  <r>
    <x v="13"/>
    <n v="-23.820312999996531"/>
    <s v=""/>
    <n v="1"/>
    <s v=""/>
  </r>
  <r>
    <x v="14"/>
    <s v=""/>
    <n v="58.46875"/>
    <s v=""/>
    <n v="1"/>
  </r>
  <r>
    <x v="15"/>
    <n v="-117.5117190000019"/>
    <s v=""/>
    <n v="1"/>
    <s v=""/>
  </r>
  <r>
    <x v="16"/>
    <n v="-397.640625"/>
    <s v=""/>
    <n v="1"/>
    <s v=""/>
  </r>
  <r>
    <x v="17"/>
    <n v="-437.36718799999653"/>
    <s v=""/>
    <n v="1"/>
    <s v=""/>
  </r>
  <r>
    <x v="18"/>
    <s v=""/>
    <n v="29.386719000001904"/>
    <s v=""/>
    <n v="1"/>
  </r>
  <r>
    <x v="19"/>
    <n v="-194.08593799999653"/>
    <s v=""/>
    <n v="1"/>
    <s v=""/>
  </r>
  <r>
    <x v="20"/>
    <n v="-522.5585940000019"/>
    <s v=""/>
    <n v="1"/>
    <s v=""/>
  </r>
  <r>
    <x v="21"/>
    <n v="-645.8320309999981"/>
    <s v=""/>
    <n v="1"/>
    <s v=""/>
  </r>
  <r>
    <x v="22"/>
    <n v="-531.8242190000019"/>
    <s v=""/>
    <n v="1"/>
    <s v=""/>
  </r>
  <r>
    <x v="23"/>
    <n v="-783.0820309999981"/>
    <s v=""/>
    <n v="1"/>
    <s v=""/>
  </r>
  <r>
    <x v="0"/>
    <n v="-3.265625"/>
    <s v=""/>
    <n v="1"/>
    <s v=""/>
  </r>
  <r>
    <x v="1"/>
    <s v=""/>
    <n v="338.96875"/>
    <s v=""/>
    <n v="1"/>
  </r>
  <r>
    <x v="3"/>
    <s v=""/>
    <n v="313.6289059999981"/>
    <s v=""/>
    <n v="1"/>
  </r>
  <r>
    <x v="4"/>
    <s v=""/>
    <n v="537.9648440000019"/>
    <s v=""/>
    <n v="1"/>
  </r>
  <r>
    <x v="5"/>
    <s v=""/>
    <n v="295.59375"/>
    <s v=""/>
    <n v="1"/>
  </r>
  <r>
    <x v="6"/>
    <s v=""/>
    <n v="296.671875"/>
    <s v=""/>
    <n v="1"/>
  </r>
  <r>
    <x v="7"/>
    <n v="-215.5"/>
    <s v=""/>
    <n v="1"/>
    <s v=""/>
  </r>
  <r>
    <x v="8"/>
    <n v="-774.8320309999981"/>
    <s v=""/>
    <n v="1"/>
    <s v=""/>
  </r>
  <r>
    <x v="9"/>
    <n v="-324.38281299999653"/>
    <s v=""/>
    <n v="1"/>
    <s v=""/>
  </r>
  <r>
    <x v="10"/>
    <n v="-510.6210940000019"/>
    <s v=""/>
    <n v="1"/>
    <s v=""/>
  </r>
  <r>
    <x v="11"/>
    <n v="-559.984375"/>
    <s v=""/>
    <n v="1"/>
    <s v=""/>
  </r>
  <r>
    <x v="12"/>
    <n v="-633.7929690000019"/>
    <s v=""/>
    <n v="1"/>
    <s v=""/>
  </r>
  <r>
    <x v="13"/>
    <n v="-1088.0898440000019"/>
    <s v=""/>
    <n v="1"/>
    <s v=""/>
  </r>
  <r>
    <x v="14"/>
    <n v="-1140.5976559999981"/>
    <s v=""/>
    <n v="1"/>
    <s v=""/>
  </r>
  <r>
    <x v="15"/>
    <n v="-1382.8867190000019"/>
    <s v=""/>
    <n v="1"/>
    <s v=""/>
  </r>
  <r>
    <x v="16"/>
    <n v="-1850.2578129999965"/>
    <s v=""/>
    <n v="1"/>
    <s v=""/>
  </r>
  <r>
    <x v="17"/>
    <n v="-1505.4765629999965"/>
    <s v=""/>
    <n v="1"/>
    <s v=""/>
  </r>
  <r>
    <x v="18"/>
    <n v="-1418.96875"/>
    <s v=""/>
    <n v="1"/>
    <s v=""/>
  </r>
  <r>
    <x v="19"/>
    <n v="-1126.8828129999965"/>
    <s v=""/>
    <n v="1"/>
    <s v=""/>
  </r>
  <r>
    <x v="20"/>
    <n v="-714.6875"/>
    <s v=""/>
    <n v="1"/>
    <s v=""/>
  </r>
  <r>
    <x v="21"/>
    <n v="-608.32031299999653"/>
    <s v=""/>
    <n v="1"/>
    <s v=""/>
  </r>
  <r>
    <x v="22"/>
    <n v="-813.67968799999653"/>
    <s v=""/>
    <n v="1"/>
    <s v=""/>
  </r>
  <r>
    <x v="23"/>
    <n v="-890.390625"/>
    <s v=""/>
    <n v="1"/>
    <s v=""/>
  </r>
  <r>
    <x v="0"/>
    <n v="-1141.0585940000019"/>
    <s v=""/>
    <n v="1"/>
    <s v=""/>
  </r>
  <r>
    <x v="1"/>
    <n v="-986.2929690000019"/>
    <s v=""/>
    <n v="1"/>
    <s v=""/>
  </r>
  <r>
    <x v="2"/>
    <n v="-1362.609375"/>
    <s v=""/>
    <n v="1"/>
    <s v=""/>
  </r>
  <r>
    <x v="3"/>
    <n v="-1499.2617190000019"/>
    <s v=""/>
    <n v="1"/>
    <s v=""/>
  </r>
  <r>
    <x v="4"/>
    <n v="-1435.171875"/>
    <s v=""/>
    <n v="1"/>
    <s v=""/>
  </r>
  <r>
    <x v="5"/>
    <n v="-1658.0664059999981"/>
    <s v=""/>
    <n v="1"/>
    <s v=""/>
  </r>
  <r>
    <x v="6"/>
    <n v="-1428.6484379999965"/>
    <s v=""/>
    <n v="1"/>
    <s v=""/>
  </r>
  <r>
    <x v="7"/>
    <n v="-1613.5234379999965"/>
    <s v=""/>
    <n v="1"/>
    <s v=""/>
  </r>
  <r>
    <x v="8"/>
    <n v="-767.3554690000019"/>
    <s v=""/>
    <n v="1"/>
    <s v=""/>
  </r>
  <r>
    <x v="9"/>
    <n v="-215.0976559999981"/>
    <s v=""/>
    <n v="1"/>
    <s v=""/>
  </r>
  <r>
    <x v="10"/>
    <n v="-9.96875"/>
    <s v=""/>
    <n v="1"/>
    <s v=""/>
  </r>
  <r>
    <x v="11"/>
    <s v=""/>
    <n v="15.261719000001904"/>
    <s v=""/>
    <n v="1"/>
  </r>
  <r>
    <x v="12"/>
    <n v="-416.7460940000019"/>
    <s v=""/>
    <n v="1"/>
    <s v=""/>
  </r>
  <r>
    <x v="13"/>
    <n v="-862.9882809999981"/>
    <s v=""/>
    <n v="1"/>
    <s v=""/>
  </r>
  <r>
    <x v="14"/>
    <n v="-1509.1640629999965"/>
    <s v=""/>
    <n v="1"/>
    <s v=""/>
  </r>
  <r>
    <x v="15"/>
    <n v="-1262.84375"/>
    <s v=""/>
    <n v="1"/>
    <s v=""/>
  </r>
  <r>
    <x v="16"/>
    <n v="-1161.8203129999965"/>
    <s v=""/>
    <n v="1"/>
    <s v=""/>
  </r>
  <r>
    <x v="17"/>
    <n v="-907.296875"/>
    <s v=""/>
    <n v="1"/>
    <s v=""/>
  </r>
  <r>
    <x v="18"/>
    <n v="-22.535155999998096"/>
    <s v=""/>
    <n v="1"/>
    <s v=""/>
  </r>
  <r>
    <x v="19"/>
    <n v="-484.2851559999981"/>
    <s v=""/>
    <n v="1"/>
    <s v=""/>
  </r>
  <r>
    <x v="20"/>
    <n v="-1150.4101559999981"/>
    <s v=""/>
    <n v="1"/>
    <s v=""/>
  </r>
  <r>
    <x v="21"/>
    <n v="-2058.0234379999965"/>
    <s v=""/>
    <n v="1"/>
    <s v=""/>
  </r>
  <r>
    <x v="22"/>
    <n v="-2000.40625"/>
    <s v=""/>
    <n v="1"/>
    <s v=""/>
  </r>
  <r>
    <x v="23"/>
    <n v="-2139.7148440000019"/>
    <s v=""/>
    <n v="1"/>
    <s v=""/>
  </r>
  <r>
    <x v="0"/>
    <n v="-2404.5976559999981"/>
    <s v=""/>
    <n v="1"/>
    <s v=""/>
  </r>
  <r>
    <x v="1"/>
    <n v="-2024.0585940000019"/>
    <s v=""/>
    <n v="1"/>
    <s v=""/>
  </r>
  <r>
    <x v="2"/>
    <n v="-2166.4492190000019"/>
    <s v=""/>
    <n v="1"/>
    <s v=""/>
  </r>
  <r>
    <x v="3"/>
    <n v="-2666.6523440000019"/>
    <s v=""/>
    <n v="1"/>
    <s v=""/>
  </r>
  <r>
    <x v="4"/>
    <n v="-2816.9375"/>
    <s v=""/>
    <n v="1"/>
    <s v=""/>
  </r>
  <r>
    <x v="5"/>
    <n v="-2522.5859379999965"/>
    <s v=""/>
    <n v="1"/>
    <s v=""/>
  </r>
  <r>
    <x v="6"/>
    <n v="-2266.8632809999981"/>
    <s v=""/>
    <n v="1"/>
    <s v=""/>
  </r>
  <r>
    <x v="7"/>
    <n v="-2008.9023440000019"/>
    <s v=""/>
    <n v="1"/>
    <s v=""/>
  </r>
  <r>
    <x v="8"/>
    <n v="-1868.1835940000019"/>
    <s v=""/>
    <n v="1"/>
    <s v=""/>
  </r>
  <r>
    <x v="9"/>
    <n v="-1710.140625"/>
    <s v=""/>
    <n v="1"/>
    <s v=""/>
  </r>
  <r>
    <x v="10"/>
    <n v="-1774.6757809999981"/>
    <s v=""/>
    <n v="1"/>
    <s v=""/>
  </r>
  <r>
    <x v="11"/>
    <n v="-2359.9375"/>
    <s v=""/>
    <n v="1"/>
    <s v=""/>
  </r>
  <r>
    <x v="12"/>
    <n v="-3221.4414059999981"/>
    <s v=""/>
    <n v="1"/>
    <s v=""/>
  </r>
  <r>
    <x v="13"/>
    <n v="-4242.9960940000019"/>
    <s v=""/>
    <n v="1"/>
    <s v=""/>
  </r>
  <r>
    <x v="14"/>
    <n v="-3786.1875"/>
    <s v=""/>
    <n v="1"/>
    <s v=""/>
  </r>
  <r>
    <x v="15"/>
    <n v="-3156.125"/>
    <s v=""/>
    <n v="1"/>
    <s v=""/>
  </r>
  <r>
    <x v="16"/>
    <n v="-2522.4648440000019"/>
    <s v=""/>
    <n v="1"/>
    <s v=""/>
  </r>
  <r>
    <x v="17"/>
    <n v="-1375.4296879999965"/>
    <s v=""/>
    <n v="1"/>
    <s v=""/>
  </r>
  <r>
    <x v="18"/>
    <n v="-1148.484375"/>
    <s v=""/>
    <n v="1"/>
    <s v=""/>
  </r>
  <r>
    <x v="19"/>
    <n v="-1575.9882809999981"/>
    <s v=""/>
    <n v="1"/>
    <s v=""/>
  </r>
  <r>
    <x v="20"/>
    <n v="-2130.2890629999965"/>
    <s v=""/>
    <n v="1"/>
    <s v=""/>
  </r>
  <r>
    <x v="21"/>
    <n v="-2441.0625"/>
    <s v=""/>
    <n v="1"/>
    <s v=""/>
  </r>
  <r>
    <x v="22"/>
    <n v="-2421.34375"/>
    <s v=""/>
    <n v="1"/>
    <s v=""/>
  </r>
  <r>
    <x v="23"/>
    <n v="-2199.8046879999965"/>
    <s v=""/>
    <n v="1"/>
    <s v=""/>
  </r>
  <r>
    <x v="0"/>
    <n v="-2204.8515629999965"/>
    <s v=""/>
    <n v="1"/>
    <s v=""/>
  </r>
  <r>
    <x v="1"/>
    <n v="-741.6757809999981"/>
    <s v=""/>
    <n v="1"/>
    <s v=""/>
  </r>
  <r>
    <x v="2"/>
    <n v="-766.1367190000019"/>
    <s v=""/>
    <n v="1"/>
    <s v=""/>
  </r>
  <r>
    <x v="3"/>
    <s v=""/>
    <n v="93.117187000003469"/>
    <s v=""/>
    <n v="1"/>
  </r>
  <r>
    <x v="4"/>
    <s v=""/>
    <n v="112.96875"/>
    <s v=""/>
    <n v="1"/>
  </r>
  <r>
    <x v="5"/>
    <s v=""/>
    <n v="229.8007809999981"/>
    <s v=""/>
    <n v="1"/>
  </r>
  <r>
    <x v="6"/>
    <s v=""/>
    <n v="107.3164059999981"/>
    <s v=""/>
    <n v="1"/>
  </r>
  <r>
    <x v="7"/>
    <n v="-727.97656299999653"/>
    <s v=""/>
    <n v="1"/>
    <s v=""/>
  </r>
  <r>
    <x v="8"/>
    <n v="-498.421875"/>
    <s v=""/>
    <n v="1"/>
    <s v=""/>
  </r>
  <r>
    <x v="9"/>
    <n v="-636.9726559999981"/>
    <s v=""/>
    <n v="1"/>
    <s v=""/>
  </r>
  <r>
    <x v="10"/>
    <n v="-808.4179690000019"/>
    <s v=""/>
    <n v="1"/>
    <s v=""/>
  </r>
  <r>
    <x v="11"/>
    <n v="-1260.8398440000019"/>
    <s v=""/>
    <n v="1"/>
    <s v=""/>
  </r>
  <r>
    <x v="12"/>
    <n v="-452.3710940000019"/>
    <s v=""/>
    <n v="1"/>
    <s v=""/>
  </r>
  <r>
    <x v="13"/>
    <n v="-774.234375"/>
    <s v=""/>
    <n v="1"/>
    <s v=""/>
  </r>
  <r>
    <x v="14"/>
    <n v="-1142.2734379999965"/>
    <s v=""/>
    <n v="1"/>
    <s v=""/>
  </r>
  <r>
    <x v="15"/>
    <n v="-1574.0429690000019"/>
    <s v=""/>
    <n v="1"/>
    <s v=""/>
  </r>
  <r>
    <x v="16"/>
    <n v="-1634.5234379999965"/>
    <s v=""/>
    <n v="1"/>
    <s v=""/>
  </r>
  <r>
    <x v="17"/>
    <n v="-1505.8476559999981"/>
    <s v=""/>
    <n v="1"/>
    <s v=""/>
  </r>
  <r>
    <x v="18"/>
    <n v="-1351.078125"/>
    <s v=""/>
    <n v="1"/>
    <s v=""/>
  </r>
  <r>
    <x v="19"/>
    <n v="-1009.5507809999981"/>
    <s v=""/>
    <n v="1"/>
    <s v=""/>
  </r>
  <r>
    <x v="20"/>
    <n v="-624.24218799999653"/>
    <s v=""/>
    <n v="1"/>
    <s v=""/>
  </r>
  <r>
    <x v="21"/>
    <n v="-294.5039059999981"/>
    <s v=""/>
    <n v="1"/>
    <s v=""/>
  </r>
  <r>
    <x v="22"/>
    <s v=""/>
    <n v="292.7148440000019"/>
    <s v=""/>
    <n v="1"/>
  </r>
  <r>
    <x v="23"/>
    <s v=""/>
    <n v="553.8710940000019"/>
    <s v=""/>
    <n v="1"/>
  </r>
  <r>
    <x v="0"/>
    <s v=""/>
    <n v="526.421875"/>
    <s v=""/>
    <n v="1"/>
  </r>
  <r>
    <x v="1"/>
    <s v=""/>
    <n v="1140.046875"/>
    <s v=""/>
    <n v="1"/>
  </r>
  <r>
    <x v="2"/>
    <s v=""/>
    <n v="1388.2890620000035"/>
    <s v=""/>
    <n v="1"/>
  </r>
  <r>
    <x v="3"/>
    <s v=""/>
    <n v="1174.0546870000035"/>
    <s v=""/>
    <n v="1"/>
  </r>
  <r>
    <x v="4"/>
    <s v=""/>
    <n v="1155.2109370000035"/>
    <s v=""/>
    <n v="1"/>
  </r>
  <r>
    <x v="5"/>
    <s v=""/>
    <n v="1257.5625"/>
    <s v=""/>
    <n v="1"/>
  </r>
  <r>
    <x v="6"/>
    <s v=""/>
    <n v="925.40625"/>
    <s v=""/>
    <n v="1"/>
  </r>
  <r>
    <x v="7"/>
    <s v=""/>
    <n v="106.1679690000019"/>
    <s v=""/>
    <n v="1"/>
  </r>
  <r>
    <x v="8"/>
    <n v="-529.8320309999981"/>
    <s v=""/>
    <n v="1"/>
    <s v=""/>
  </r>
  <r>
    <x v="9"/>
    <s v=""/>
    <n v="22.570312000003469"/>
    <s v=""/>
    <n v="1"/>
  </r>
  <r>
    <x v="10"/>
    <n v="-161.5976559999981"/>
    <s v=""/>
    <n v="1"/>
    <s v=""/>
  </r>
  <r>
    <x v="11"/>
    <s v=""/>
    <n v="682.125"/>
    <s v=""/>
    <n v="1"/>
  </r>
  <r>
    <x v="12"/>
    <s v=""/>
    <n v="755.859375"/>
    <s v=""/>
    <n v="1"/>
  </r>
  <r>
    <x v="13"/>
    <s v=""/>
    <n v="394.1757809999981"/>
    <s v=""/>
    <n v="1"/>
  </r>
  <r>
    <x v="14"/>
    <n v="-497.71875"/>
    <s v=""/>
    <n v="1"/>
    <s v=""/>
  </r>
  <r>
    <x v="15"/>
    <n v="-378.86718799999653"/>
    <s v=""/>
    <n v="1"/>
    <s v=""/>
  </r>
  <r>
    <x v="16"/>
    <n v="-410.6210940000019"/>
    <s v=""/>
    <n v="1"/>
    <s v=""/>
  </r>
  <r>
    <x v="17"/>
    <n v="-720.390625"/>
    <s v=""/>
    <n v="1"/>
    <s v=""/>
  </r>
  <r>
    <x v="18"/>
    <n v="-418.55468799999653"/>
    <s v=""/>
    <n v="1"/>
    <s v=""/>
  </r>
  <r>
    <x v="19"/>
    <n v="-497.859375"/>
    <s v=""/>
    <n v="1"/>
    <s v=""/>
  </r>
  <r>
    <x v="20"/>
    <n v="-283.7773440000019"/>
    <s v=""/>
    <n v="1"/>
    <s v=""/>
  </r>
  <r>
    <x v="21"/>
    <n v="-938.828125"/>
    <s v=""/>
    <n v="1"/>
    <s v=""/>
  </r>
  <r>
    <x v="22"/>
    <n v="-828.0585940000019"/>
    <s v=""/>
    <n v="1"/>
    <s v=""/>
  </r>
  <r>
    <x v="23"/>
    <n v="-253.1523440000019"/>
    <s v=""/>
    <n v="1"/>
    <s v=""/>
  </r>
  <r>
    <x v="0"/>
    <n v="-234.64843799999653"/>
    <s v=""/>
    <n v="1"/>
    <s v=""/>
  </r>
  <r>
    <x v="1"/>
    <s v=""/>
    <n v="858.33593700000347"/>
    <s v=""/>
    <n v="1"/>
  </r>
  <r>
    <x v="2"/>
    <s v=""/>
    <n v="739.7226559999981"/>
    <s v=""/>
    <n v="1"/>
  </r>
  <r>
    <x v="3"/>
    <s v=""/>
    <n v="570.9570309999981"/>
    <s v=""/>
    <n v="1"/>
  </r>
  <r>
    <x v="4"/>
    <s v=""/>
    <n v="694.6679690000019"/>
    <s v=""/>
    <n v="1"/>
  </r>
  <r>
    <x v="5"/>
    <s v=""/>
    <n v="833.953125"/>
    <s v=""/>
    <n v="1"/>
  </r>
  <r>
    <x v="6"/>
    <s v=""/>
    <n v="913.2617190000019"/>
    <s v=""/>
    <n v="1"/>
  </r>
  <r>
    <x v="7"/>
    <s v=""/>
    <n v="284"/>
    <s v=""/>
    <n v="1"/>
  </r>
  <r>
    <x v="8"/>
    <s v=""/>
    <n v="762.5117190000019"/>
    <s v=""/>
    <n v="1"/>
  </r>
  <r>
    <x v="9"/>
    <s v=""/>
    <n v="820.13281200000347"/>
    <s v=""/>
    <n v="1"/>
  </r>
  <r>
    <x v="10"/>
    <s v=""/>
    <n v="159.89843700000347"/>
    <s v=""/>
    <n v="1"/>
  </r>
  <r>
    <x v="11"/>
    <s v=""/>
    <n v="388.0507809999981"/>
    <s v=""/>
    <n v="1"/>
  </r>
  <r>
    <x v="12"/>
    <s v=""/>
    <n v="885.1289059999981"/>
    <s v=""/>
    <n v="1"/>
  </r>
  <r>
    <x v="13"/>
    <s v=""/>
    <n v="1434.578125"/>
    <s v=""/>
    <n v="1"/>
  </r>
  <r>
    <x v="14"/>
    <s v=""/>
    <n v="1502.0390620000035"/>
    <s v=""/>
    <n v="1"/>
  </r>
  <r>
    <x v="15"/>
    <s v=""/>
    <n v="1553.6054690000019"/>
    <s v=""/>
    <n v="1"/>
  </r>
  <r>
    <x v="16"/>
    <s v=""/>
    <n v="1701.9609370000035"/>
    <s v=""/>
    <n v="1"/>
  </r>
  <r>
    <x v="17"/>
    <s v=""/>
    <n v="1351.546875"/>
    <s v=""/>
    <n v="1"/>
  </r>
  <r>
    <x v="18"/>
    <s v=""/>
    <n v="1327.515625"/>
    <s v=""/>
    <n v="1"/>
  </r>
  <r>
    <x v="19"/>
    <s v=""/>
    <n v="1795.0546870000035"/>
    <s v=""/>
    <n v="1"/>
  </r>
  <r>
    <x v="20"/>
    <s v=""/>
    <n v="1925.390625"/>
    <s v=""/>
    <n v="1"/>
  </r>
  <r>
    <x v="21"/>
    <s v=""/>
    <n v="2157.109375"/>
    <s v=""/>
    <n v="1"/>
  </r>
  <r>
    <x v="22"/>
    <s v=""/>
    <n v="2110.3984370000035"/>
    <s v=""/>
    <n v="1"/>
  </r>
  <r>
    <x v="23"/>
    <s v=""/>
    <n v="2084.7070309999981"/>
    <s v=""/>
    <n v="1"/>
  </r>
  <r>
    <x v="0"/>
    <s v=""/>
    <n v="2190.953125"/>
    <s v=""/>
    <n v="1"/>
  </r>
  <r>
    <x v="1"/>
    <s v=""/>
    <n v="1865.4921870000035"/>
    <s v=""/>
    <n v="1"/>
  </r>
  <r>
    <x v="2"/>
    <s v=""/>
    <n v="1604.609375"/>
    <s v=""/>
    <n v="1"/>
  </r>
  <r>
    <x v="3"/>
    <s v=""/>
    <n v="1483.5"/>
    <s v=""/>
    <n v="1"/>
  </r>
  <r>
    <x v="4"/>
    <s v=""/>
    <n v="1095.7304690000019"/>
    <s v=""/>
    <n v="1"/>
  </r>
  <r>
    <x v="5"/>
    <s v=""/>
    <n v="1267.390625"/>
    <s v=""/>
    <n v="1"/>
  </r>
  <r>
    <x v="6"/>
    <s v=""/>
    <n v="1161.9765620000035"/>
    <s v=""/>
    <n v="1"/>
  </r>
  <r>
    <x v="7"/>
    <s v=""/>
    <n v="659.5625"/>
    <s v=""/>
    <n v="1"/>
  </r>
  <r>
    <x v="8"/>
    <s v=""/>
    <n v="786.9492190000019"/>
    <s v=""/>
    <n v="1"/>
  </r>
  <r>
    <x v="9"/>
    <s v=""/>
    <n v="595.25"/>
    <s v=""/>
    <n v="1"/>
  </r>
  <r>
    <x v="10"/>
    <s v=""/>
    <n v="847.0820309999981"/>
    <s v=""/>
    <n v="1"/>
  </r>
  <r>
    <x v="11"/>
    <s v=""/>
    <n v="404.75781200000347"/>
    <s v=""/>
    <n v="1"/>
  </r>
  <r>
    <x v="12"/>
    <n v="-335.6679690000019"/>
    <s v=""/>
    <n v="1"/>
    <s v=""/>
  </r>
  <r>
    <x v="13"/>
    <n v="-333.8789059999981"/>
    <s v=""/>
    <n v="1"/>
    <s v=""/>
  </r>
  <r>
    <x v="14"/>
    <n v="-852.015625"/>
    <s v=""/>
    <n v="1"/>
    <s v=""/>
  </r>
  <r>
    <x v="15"/>
    <n v="-1533.7382809999981"/>
    <s v=""/>
    <n v="1"/>
    <s v=""/>
  </r>
  <r>
    <x v="16"/>
    <n v="-1035.4375"/>
    <s v=""/>
    <n v="1"/>
    <s v=""/>
  </r>
  <r>
    <x v="17"/>
    <n v="-610.38281299999653"/>
    <s v=""/>
    <n v="1"/>
    <s v=""/>
  </r>
  <r>
    <x v="18"/>
    <s v=""/>
    <n v="109.8789059999981"/>
    <s v=""/>
    <n v="1"/>
  </r>
  <r>
    <x v="19"/>
    <s v=""/>
    <n v="923.7695309999981"/>
    <s v=""/>
    <n v="1"/>
  </r>
  <r>
    <x v="20"/>
    <s v=""/>
    <n v="1080.1132809999981"/>
    <s v=""/>
    <n v="1"/>
  </r>
  <r>
    <x v="21"/>
    <s v=""/>
    <n v="1109.1484370000035"/>
    <s v=""/>
    <n v="1"/>
  </r>
  <r>
    <x v="22"/>
    <s v=""/>
    <n v="1587.5585940000019"/>
    <s v=""/>
    <n v="1"/>
  </r>
  <r>
    <x v="23"/>
    <s v=""/>
    <n v="2071.3828120000035"/>
    <s v=""/>
    <n v="1"/>
  </r>
  <r>
    <x v="0"/>
    <s v=""/>
    <n v="2302.9726559999981"/>
    <s v=""/>
    <n v="1"/>
  </r>
  <r>
    <x v="1"/>
    <s v=""/>
    <n v="837.375"/>
    <s v=""/>
    <n v="1"/>
  </r>
  <r>
    <x v="2"/>
    <s v=""/>
    <n v="464.25781200000347"/>
    <s v=""/>
    <n v="1"/>
  </r>
  <r>
    <x v="3"/>
    <s v=""/>
    <n v="192.4492190000019"/>
    <s v=""/>
    <n v="1"/>
  </r>
  <r>
    <x v="4"/>
    <s v=""/>
    <n v="126.4492190000019"/>
    <s v=""/>
    <n v="1"/>
  </r>
  <r>
    <x v="5"/>
    <s v=""/>
    <n v="262.4414059999981"/>
    <s v=""/>
    <n v="1"/>
  </r>
  <r>
    <x v="6"/>
    <s v=""/>
    <n v="563.0273440000019"/>
    <s v=""/>
    <n v="1"/>
  </r>
  <r>
    <x v="7"/>
    <s v=""/>
    <n v="1082.9570309999981"/>
    <s v=""/>
    <n v="1"/>
  </r>
  <r>
    <x v="8"/>
    <s v=""/>
    <n v="1752.8359370000035"/>
    <s v=""/>
    <n v="1"/>
  </r>
  <r>
    <x v="9"/>
    <s v=""/>
    <n v="1365.6054690000019"/>
    <s v=""/>
    <n v="1"/>
  </r>
  <r>
    <x v="10"/>
    <s v=""/>
    <n v="1528.0429690000019"/>
    <s v=""/>
    <n v="1"/>
  </r>
  <r>
    <x v="11"/>
    <s v=""/>
    <n v="1359.1171870000035"/>
    <s v=""/>
    <n v="1"/>
  </r>
  <r>
    <x v="12"/>
    <s v=""/>
    <n v="520.40625"/>
    <s v=""/>
    <n v="1"/>
  </r>
  <r>
    <x v="13"/>
    <n v="-297.39843799999653"/>
    <s v=""/>
    <n v="1"/>
    <s v=""/>
  </r>
  <r>
    <x v="14"/>
    <n v="-1356.2773440000019"/>
    <s v=""/>
    <n v="1"/>
    <s v=""/>
  </r>
  <r>
    <x v="15"/>
    <n v="-1985.9179690000019"/>
    <s v=""/>
    <n v="1"/>
    <s v=""/>
  </r>
  <r>
    <x v="16"/>
    <n v="-1722.4453129999965"/>
    <s v=""/>
    <n v="1"/>
    <s v=""/>
  </r>
  <r>
    <x v="17"/>
    <n v="-307.1914059999981"/>
    <s v=""/>
    <n v="1"/>
    <s v=""/>
  </r>
  <r>
    <x v="18"/>
    <s v=""/>
    <n v="1495.7578120000035"/>
    <s v=""/>
    <n v="1"/>
  </r>
  <r>
    <x v="19"/>
    <s v=""/>
    <n v="3456.3710940000019"/>
    <s v=""/>
    <n v="1"/>
  </r>
  <r>
    <x v="20"/>
    <s v=""/>
    <n v="3699.9414059999981"/>
    <s v=""/>
    <n v="1"/>
  </r>
  <r>
    <x v="21"/>
    <s v=""/>
    <n v="3260.15625"/>
    <s v=""/>
    <n v="1"/>
  </r>
  <r>
    <x v="22"/>
    <s v=""/>
    <n v="3106.6054690000019"/>
    <s v=""/>
    <n v="1"/>
  </r>
  <r>
    <x v="23"/>
    <s v=""/>
    <n v="2828.5625"/>
    <s v=""/>
    <n v="1"/>
  </r>
  <r>
    <x v="0"/>
    <s v=""/>
    <n v="2443.6992190000019"/>
    <s v=""/>
    <n v="1"/>
  </r>
  <r>
    <x v="1"/>
    <s v=""/>
    <n v="1736.1601559999981"/>
    <s v=""/>
    <n v="1"/>
  </r>
  <r>
    <x v="2"/>
    <s v=""/>
    <n v="985.33593700000347"/>
    <s v=""/>
    <n v="1"/>
  </r>
  <r>
    <x v="3"/>
    <s v=""/>
    <n v="917.78125"/>
    <s v=""/>
    <n v="1"/>
  </r>
  <r>
    <x v="4"/>
    <s v=""/>
    <n v="399.421875"/>
    <s v=""/>
    <n v="1"/>
  </r>
  <r>
    <x v="5"/>
    <s v=""/>
    <n v="1336.4375"/>
    <s v=""/>
    <n v="1"/>
  </r>
  <r>
    <x v="6"/>
    <s v=""/>
    <n v="1655.0390620000035"/>
    <s v=""/>
    <n v="1"/>
  </r>
  <r>
    <x v="7"/>
    <s v=""/>
    <n v="1961.9414059999981"/>
    <s v=""/>
    <n v="1"/>
  </r>
  <r>
    <x v="8"/>
    <s v=""/>
    <n v="1638.5195309999981"/>
    <s v=""/>
    <n v="1"/>
  </r>
  <r>
    <x v="9"/>
    <s v=""/>
    <n v="984.92968700000347"/>
    <s v=""/>
    <n v="1"/>
  </r>
  <r>
    <x v="10"/>
    <s v=""/>
    <n v="434.890625"/>
    <s v=""/>
    <n v="1"/>
  </r>
  <r>
    <x v="11"/>
    <s v=""/>
    <n v="417.53125"/>
    <s v=""/>
    <n v="1"/>
  </r>
  <r>
    <x v="12"/>
    <s v=""/>
    <n v="168.1992190000019"/>
    <s v=""/>
    <n v="1"/>
  </r>
  <r>
    <x v="13"/>
    <s v=""/>
    <n v="533.2929690000019"/>
    <s v=""/>
    <n v="1"/>
  </r>
  <r>
    <x v="14"/>
    <s v=""/>
    <n v="188.3320309999981"/>
    <s v=""/>
    <n v="1"/>
  </r>
  <r>
    <x v="15"/>
    <n v="-482.171875"/>
    <s v=""/>
    <n v="1"/>
    <s v=""/>
  </r>
  <r>
    <x v="16"/>
    <n v="-416.859375"/>
    <s v=""/>
    <n v="1"/>
    <s v=""/>
  </r>
  <r>
    <x v="17"/>
    <n v="-136.5507809999981"/>
    <s v=""/>
    <n v="1"/>
    <s v=""/>
  </r>
  <r>
    <x v="18"/>
    <s v=""/>
    <n v="658.96875"/>
    <s v=""/>
    <n v="1"/>
  </r>
  <r>
    <x v="19"/>
    <s v=""/>
    <n v="1072.125"/>
    <s v=""/>
    <n v="1"/>
  </r>
  <r>
    <x v="20"/>
    <s v=""/>
    <n v="806.3007809999981"/>
    <s v=""/>
    <n v="1"/>
  </r>
  <r>
    <x v="21"/>
    <s v=""/>
    <n v="550.59375"/>
    <s v=""/>
    <n v="1"/>
  </r>
  <r>
    <x v="22"/>
    <s v=""/>
    <n v="658.3125"/>
    <s v=""/>
    <n v="1"/>
  </r>
  <r>
    <x v="23"/>
    <s v=""/>
    <n v="1061.5195309999981"/>
    <s v=""/>
    <n v="1"/>
  </r>
  <r>
    <x v="0"/>
    <s v=""/>
    <n v="1187.2148440000019"/>
    <s v=""/>
    <n v="1"/>
  </r>
  <r>
    <x v="1"/>
    <s v=""/>
    <n v="846.4023440000019"/>
    <s v=""/>
    <n v="1"/>
  </r>
  <r>
    <x v="2"/>
    <s v=""/>
    <n v="528.59375"/>
    <s v=""/>
    <n v="1"/>
  </r>
  <r>
    <x v="3"/>
    <s v=""/>
    <n v="478.1992190000019"/>
    <s v=""/>
    <n v="1"/>
  </r>
  <r>
    <x v="4"/>
    <s v=""/>
    <n v="379.0507809999981"/>
    <s v=""/>
    <n v="1"/>
  </r>
  <r>
    <x v="5"/>
    <s v=""/>
    <n v="898.5820309999981"/>
    <s v=""/>
    <n v="1"/>
  </r>
  <r>
    <x v="6"/>
    <s v=""/>
    <n v="1514.625"/>
    <s v=""/>
    <n v="1"/>
  </r>
  <r>
    <x v="7"/>
    <s v=""/>
    <n v="2039.8984370000035"/>
    <s v=""/>
    <n v="1"/>
  </r>
  <r>
    <x v="8"/>
    <s v=""/>
    <n v="2033.2929690000019"/>
    <s v=""/>
    <n v="1"/>
  </r>
  <r>
    <x v="9"/>
    <s v=""/>
    <n v="1645.3984370000035"/>
    <s v=""/>
    <n v="1"/>
  </r>
  <r>
    <x v="10"/>
    <s v=""/>
    <n v="632.89843700000347"/>
    <s v=""/>
    <n v="1"/>
  </r>
  <r>
    <x v="11"/>
    <n v="-1717.8554690000019"/>
    <s v=""/>
    <n v="1"/>
    <s v=""/>
  </r>
  <r>
    <x v="12"/>
    <n v="-1895.2460940000019"/>
    <s v=""/>
    <n v="1"/>
    <s v=""/>
  </r>
  <r>
    <x v="13"/>
    <n v="-977.0976559999981"/>
    <s v=""/>
    <n v="1"/>
    <s v=""/>
  </r>
  <r>
    <x v="14"/>
    <n v="-902.6757809999981"/>
    <s v=""/>
    <n v="1"/>
    <s v=""/>
  </r>
  <r>
    <x v="15"/>
    <n v="-993.2148440000019"/>
    <s v=""/>
    <n v="1"/>
    <s v=""/>
  </r>
  <r>
    <x v="16"/>
    <n v="-858.890625"/>
    <s v=""/>
    <n v="1"/>
    <s v=""/>
  </r>
  <r>
    <x v="17"/>
    <n v="-288.28125"/>
    <s v=""/>
    <n v="1"/>
    <s v=""/>
  </r>
  <r>
    <x v="18"/>
    <s v=""/>
    <n v="77.558594000001904"/>
    <s v=""/>
    <n v="1"/>
  </r>
  <r>
    <x v="19"/>
    <s v=""/>
    <n v="654.1914059999981"/>
    <s v=""/>
    <n v="1"/>
  </r>
  <r>
    <x v="20"/>
    <s v=""/>
    <n v="1069.984375"/>
    <s v=""/>
    <n v="1"/>
  </r>
  <r>
    <x v="21"/>
    <s v=""/>
    <n v="1305.4101559999981"/>
    <s v=""/>
    <n v="1"/>
  </r>
  <r>
    <x v="22"/>
    <s v=""/>
    <n v="1117.8515620000035"/>
    <s v=""/>
    <n v="1"/>
  </r>
  <r>
    <x v="23"/>
    <s v=""/>
    <n v="359.0585940000019"/>
    <s v=""/>
    <n v="1"/>
  </r>
  <r>
    <x v="0"/>
    <n v="-543.47656299999653"/>
    <s v=""/>
    <n v="1"/>
    <s v=""/>
  </r>
  <r>
    <x v="1"/>
    <n v="-110.19531299999653"/>
    <s v=""/>
    <n v="1"/>
    <s v=""/>
  </r>
  <r>
    <x v="2"/>
    <n v="-204.015625"/>
    <s v=""/>
    <n v="1"/>
    <s v=""/>
  </r>
  <r>
    <x v="3"/>
    <s v=""/>
    <n v="467.078125"/>
    <s v=""/>
    <n v="1"/>
  </r>
  <r>
    <x v="4"/>
    <s v=""/>
    <n v="946.1054690000019"/>
    <s v=""/>
    <n v="1"/>
  </r>
  <r>
    <x v="5"/>
    <s v=""/>
    <n v="936.99218700000347"/>
    <s v=""/>
    <n v="1"/>
  </r>
  <r>
    <x v="6"/>
    <s v=""/>
    <n v="1232.7421870000035"/>
    <s v=""/>
    <n v="1"/>
  </r>
  <r>
    <x v="7"/>
    <s v=""/>
    <n v="888.4023440000019"/>
    <s v=""/>
    <n v="1"/>
  </r>
  <r>
    <x v="8"/>
    <s v=""/>
    <n v="1048.2265620000035"/>
    <s v=""/>
    <n v="1"/>
  </r>
  <r>
    <x v="9"/>
    <s v=""/>
    <n v="1021.7539059999981"/>
    <s v=""/>
    <n v="1"/>
  </r>
  <r>
    <x v="10"/>
    <s v=""/>
    <n v="52.78125"/>
    <s v=""/>
    <n v="1"/>
  </r>
  <r>
    <x v="11"/>
    <n v="-713.2382809999981"/>
    <s v=""/>
    <n v="1"/>
    <s v=""/>
  </r>
  <r>
    <x v="12"/>
    <n v="-197.9179690000019"/>
    <s v=""/>
    <n v="1"/>
    <s v=""/>
  </r>
  <r>
    <x v="13"/>
    <n v="-71.835937999996531"/>
    <s v=""/>
    <n v="1"/>
    <s v=""/>
  </r>
  <r>
    <x v="14"/>
    <s v=""/>
    <n v="291.3242190000019"/>
    <s v=""/>
    <n v="1"/>
  </r>
  <r>
    <x v="15"/>
    <s v=""/>
    <n v="444.0429690000019"/>
    <s v=""/>
    <n v="1"/>
  </r>
  <r>
    <x v="16"/>
    <s v=""/>
    <n v="446.33593700000347"/>
    <s v=""/>
    <n v="1"/>
  </r>
  <r>
    <x v="17"/>
    <s v=""/>
    <n v="108.15625"/>
    <s v=""/>
    <n v="1"/>
  </r>
  <r>
    <x v="18"/>
    <s v=""/>
    <n v="118.46875"/>
    <s v=""/>
    <n v="1"/>
  </r>
  <r>
    <x v="19"/>
    <s v=""/>
    <n v="189.1523440000019"/>
    <s v=""/>
    <n v="1"/>
  </r>
  <r>
    <x v="20"/>
    <s v=""/>
    <n v="448.7539059999981"/>
    <s v=""/>
    <n v="1"/>
  </r>
  <r>
    <x v="21"/>
    <s v=""/>
    <n v="974.83593700000347"/>
    <s v=""/>
    <n v="1"/>
  </r>
  <r>
    <x v="22"/>
    <s v=""/>
    <n v="765.92968700000347"/>
    <s v=""/>
    <n v="1"/>
  </r>
  <r>
    <x v="23"/>
    <s v=""/>
    <n v="464.2148440000019"/>
    <s v=""/>
    <n v="1"/>
  </r>
  <r>
    <x v="0"/>
    <n v="-11.347655999998096"/>
    <s v=""/>
    <n v="1"/>
    <s v=""/>
  </r>
  <r>
    <x v="1"/>
    <n v="-520.0742190000019"/>
    <s v=""/>
    <n v="1"/>
    <s v=""/>
  </r>
  <r>
    <x v="2"/>
    <n v="-375.58593799999653"/>
    <s v=""/>
    <n v="1"/>
    <s v=""/>
  </r>
  <r>
    <x v="3"/>
    <n v="-92.265625"/>
    <s v=""/>
    <n v="1"/>
    <s v=""/>
  </r>
  <r>
    <x v="4"/>
    <n v="-120.6914059999981"/>
    <s v=""/>
    <n v="1"/>
    <s v=""/>
  </r>
  <r>
    <x v="5"/>
    <s v=""/>
    <n v="25.5625"/>
    <s v=""/>
    <n v="1"/>
  </r>
  <r>
    <x v="6"/>
    <s v=""/>
    <n v="173.9257809999981"/>
    <s v=""/>
    <n v="1"/>
  </r>
  <r>
    <x v="7"/>
    <n v="-20.878905999998096"/>
    <s v=""/>
    <n v="1"/>
    <s v=""/>
  </r>
  <r>
    <x v="8"/>
    <s v=""/>
    <n v="222.5273440000019"/>
    <s v=""/>
    <n v="1"/>
  </r>
  <r>
    <x v="9"/>
    <s v=""/>
    <n v="347.3398440000019"/>
    <s v=""/>
    <n v="1"/>
  </r>
  <r>
    <x v="10"/>
    <n v="-279.5820309999981"/>
    <s v=""/>
    <n v="1"/>
    <s v=""/>
  </r>
  <r>
    <x v="11"/>
    <n v="-360.4257809999981"/>
    <s v=""/>
    <n v="1"/>
    <s v=""/>
  </r>
  <r>
    <x v="12"/>
    <n v="-261.2304690000019"/>
    <s v=""/>
    <n v="1"/>
    <s v=""/>
  </r>
  <r>
    <x v="13"/>
    <n v="-958.24218799999653"/>
    <s v=""/>
    <n v="1"/>
    <s v=""/>
  </r>
  <r>
    <x v="14"/>
    <n v="-1431.7226559999981"/>
    <s v=""/>
    <n v="1"/>
    <s v=""/>
  </r>
  <r>
    <x v="15"/>
    <n v="-1683.5820309999981"/>
    <s v=""/>
    <n v="1"/>
    <s v=""/>
  </r>
  <r>
    <x v="16"/>
    <n v="-1477.640625"/>
    <s v=""/>
    <n v="1"/>
    <s v=""/>
  </r>
  <r>
    <x v="17"/>
    <n v="-994.78125"/>
    <s v=""/>
    <n v="1"/>
    <s v=""/>
  </r>
  <r>
    <x v="18"/>
    <n v="-468.66406299999653"/>
    <s v=""/>
    <n v="1"/>
    <s v=""/>
  </r>
  <r>
    <x v="19"/>
    <s v=""/>
    <n v="193.15625"/>
    <s v=""/>
    <n v="1"/>
  </r>
  <r>
    <x v="20"/>
    <s v=""/>
    <n v="736.125"/>
    <s v=""/>
    <n v="1"/>
  </r>
  <r>
    <x v="21"/>
    <s v=""/>
    <n v="1529.7460940000019"/>
    <s v=""/>
    <n v="1"/>
  </r>
  <r>
    <x v="22"/>
    <s v=""/>
    <n v="1629.1445309999981"/>
    <s v=""/>
    <n v="1"/>
  </r>
  <r>
    <x v="23"/>
    <s v=""/>
    <n v="1183.8046870000035"/>
    <s v=""/>
    <n v="1"/>
  </r>
  <r>
    <x v="0"/>
    <s v=""/>
    <n v="987.1054690000019"/>
    <s v=""/>
    <n v="1"/>
  </r>
  <r>
    <x v="1"/>
    <s v=""/>
    <n v="251.64843700000347"/>
    <s v=""/>
    <n v="1"/>
  </r>
  <r>
    <x v="2"/>
    <s v=""/>
    <n v="76.503905999998096"/>
    <s v=""/>
    <n v="1"/>
  </r>
  <r>
    <x v="3"/>
    <s v=""/>
    <n v="218.109375"/>
    <s v=""/>
    <n v="1"/>
  </r>
  <r>
    <x v="4"/>
    <s v=""/>
    <n v="753.11718700000347"/>
    <s v=""/>
    <n v="1"/>
  </r>
  <r>
    <x v="5"/>
    <s v=""/>
    <n v="824.8632809999981"/>
    <s v=""/>
    <n v="1"/>
  </r>
  <r>
    <x v="6"/>
    <s v=""/>
    <n v="924.6992190000019"/>
    <s v=""/>
    <n v="1"/>
  </r>
  <r>
    <x v="7"/>
    <s v=""/>
    <n v="1107.7382809999981"/>
    <s v=""/>
    <n v="1"/>
  </r>
  <r>
    <x v="8"/>
    <s v=""/>
    <n v="1365.6015620000035"/>
    <s v=""/>
    <n v="1"/>
  </r>
  <r>
    <x v="9"/>
    <s v=""/>
    <n v="1063.96875"/>
    <s v=""/>
    <n v="1"/>
  </r>
  <r>
    <x v="10"/>
    <s v=""/>
    <n v="852.59375"/>
    <s v=""/>
    <n v="1"/>
  </r>
  <r>
    <x v="11"/>
    <s v=""/>
    <n v="301.8632809999981"/>
    <s v=""/>
    <n v="1"/>
  </r>
  <r>
    <x v="12"/>
    <s v=""/>
    <n v="940.3398440000019"/>
    <s v=""/>
    <n v="1"/>
  </r>
  <r>
    <x v="13"/>
    <s v=""/>
    <n v="125.2304690000019"/>
    <s v=""/>
    <n v="1"/>
  </r>
  <r>
    <x v="14"/>
    <n v="-490.5585940000019"/>
    <s v=""/>
    <n v="1"/>
    <s v=""/>
  </r>
  <r>
    <x v="15"/>
    <n v="-1060.5742190000019"/>
    <s v=""/>
    <n v="1"/>
    <s v=""/>
  </r>
  <r>
    <x v="16"/>
    <n v="-1561.6328129999965"/>
    <s v=""/>
    <n v="1"/>
    <s v=""/>
  </r>
  <r>
    <x v="17"/>
    <n v="-851.796875"/>
    <s v=""/>
    <n v="1"/>
    <s v=""/>
  </r>
  <r>
    <x v="18"/>
    <n v="-693.5039059999981"/>
    <s v=""/>
    <n v="1"/>
    <s v=""/>
  </r>
  <r>
    <x v="19"/>
    <n v="-137.7460940000019"/>
    <s v=""/>
    <n v="1"/>
    <s v=""/>
  </r>
  <r>
    <x v="20"/>
    <n v="-40.335937999996531"/>
    <s v=""/>
    <n v="1"/>
    <s v=""/>
  </r>
  <r>
    <x v="21"/>
    <s v=""/>
    <n v="129.6992190000019"/>
    <s v=""/>
    <n v="1"/>
  </r>
  <r>
    <x v="22"/>
    <s v=""/>
    <n v="119.33593700000347"/>
    <s v=""/>
    <n v="1"/>
  </r>
  <r>
    <x v="23"/>
    <s v=""/>
    <n v="13.652344000001904"/>
    <s v=""/>
    <n v="1"/>
  </r>
  <r>
    <x v="0"/>
    <s v=""/>
    <n v="218.8242190000019"/>
    <s v=""/>
    <n v="1"/>
  </r>
  <r>
    <x v="1"/>
    <s v=""/>
    <n v="987.875"/>
    <s v=""/>
    <n v="1"/>
  </r>
  <r>
    <x v="2"/>
    <s v=""/>
    <n v="615.7148440000019"/>
    <s v=""/>
    <n v="1"/>
  </r>
  <r>
    <x v="3"/>
    <s v=""/>
    <n v="594.890625"/>
    <s v=""/>
    <n v="1"/>
  </r>
  <r>
    <x v="4"/>
    <s v=""/>
    <n v="98.234375"/>
    <s v=""/>
    <n v="1"/>
  </r>
  <r>
    <x v="5"/>
    <s v=""/>
    <n v="22.804687000003469"/>
    <s v=""/>
    <n v="1"/>
  </r>
  <r>
    <x v="6"/>
    <n v="-210.55468799999653"/>
    <s v=""/>
    <n v="1"/>
    <s v=""/>
  </r>
  <r>
    <x v="7"/>
    <n v="-513.6679690000019"/>
    <s v=""/>
    <n v="1"/>
    <s v=""/>
  </r>
  <r>
    <x v="8"/>
    <n v="-281.234375"/>
    <s v=""/>
    <n v="1"/>
    <s v=""/>
  </r>
  <r>
    <x v="9"/>
    <s v=""/>
    <n v="447.52343700000347"/>
    <s v=""/>
    <n v="1"/>
  </r>
  <r>
    <x v="10"/>
    <n v="-175.1679690000019"/>
    <s v=""/>
    <n v="1"/>
    <s v=""/>
  </r>
  <r>
    <x v="11"/>
    <n v="-1487.125"/>
    <s v=""/>
    <n v="1"/>
    <s v=""/>
  </r>
  <r>
    <x v="12"/>
    <n v="-1122.2539059999981"/>
    <s v=""/>
    <n v="1"/>
    <s v=""/>
  </r>
  <r>
    <x v="13"/>
    <n v="-1489.0351559999981"/>
    <s v=""/>
    <n v="1"/>
    <s v=""/>
  </r>
  <r>
    <x v="14"/>
    <n v="-1946.796875"/>
    <s v=""/>
    <n v="1"/>
    <s v=""/>
  </r>
  <r>
    <x v="15"/>
    <n v="-1920.296875"/>
    <s v=""/>
    <n v="1"/>
    <s v=""/>
  </r>
  <r>
    <x v="16"/>
    <n v="-1582.125"/>
    <s v=""/>
    <n v="1"/>
    <s v=""/>
  </r>
  <r>
    <x v="17"/>
    <n v="-684.77343799999653"/>
    <s v=""/>
    <n v="1"/>
    <s v=""/>
  </r>
  <r>
    <x v="18"/>
    <n v="-272.00781299999653"/>
    <s v=""/>
    <n v="1"/>
    <s v=""/>
  </r>
  <r>
    <x v="19"/>
    <n v="-122.1757809999981"/>
    <s v=""/>
    <n v="1"/>
    <s v=""/>
  </r>
  <r>
    <x v="20"/>
    <n v="-345.296875"/>
    <s v=""/>
    <n v="1"/>
    <s v=""/>
  </r>
  <r>
    <x v="21"/>
    <n v="-631.3164059999981"/>
    <s v=""/>
    <n v="1"/>
    <s v=""/>
  </r>
  <r>
    <x v="22"/>
    <n v="-745.046875"/>
    <s v=""/>
    <n v="1"/>
    <s v=""/>
  </r>
  <r>
    <x v="23"/>
    <n v="-822.890625"/>
    <s v=""/>
    <n v="1"/>
    <s v=""/>
  </r>
  <r>
    <x v="0"/>
    <n v="-1106.078125"/>
    <s v=""/>
    <n v="1"/>
    <s v=""/>
  </r>
  <r>
    <x v="1"/>
    <n v="-253.7460940000019"/>
    <s v=""/>
    <n v="1"/>
    <s v=""/>
  </r>
  <r>
    <x v="2"/>
    <s v=""/>
    <n v="15.367187000003469"/>
    <s v=""/>
    <n v="1"/>
  </r>
  <r>
    <x v="3"/>
    <n v="-206.6132809999981"/>
    <s v=""/>
    <n v="1"/>
    <s v=""/>
  </r>
  <r>
    <x v="4"/>
    <n v="-464.390625"/>
    <s v=""/>
    <n v="1"/>
    <s v=""/>
  </r>
  <r>
    <x v="5"/>
    <n v="-539.57031299999653"/>
    <s v=""/>
    <n v="1"/>
    <s v=""/>
  </r>
  <r>
    <x v="6"/>
    <n v="-513.5585940000019"/>
    <s v=""/>
    <n v="1"/>
    <s v=""/>
  </r>
  <r>
    <x v="7"/>
    <n v="-571.890625"/>
    <s v=""/>
    <n v="1"/>
    <s v=""/>
  </r>
  <r>
    <x v="8"/>
    <n v="-661.85156299999653"/>
    <s v=""/>
    <n v="1"/>
    <s v=""/>
  </r>
  <r>
    <x v="9"/>
    <n v="-614.5351559999981"/>
    <s v=""/>
    <n v="1"/>
    <s v=""/>
  </r>
  <r>
    <x v="10"/>
    <n v="-848.36718799999653"/>
    <s v=""/>
    <n v="1"/>
    <s v=""/>
  </r>
  <r>
    <x v="11"/>
    <n v="-233.25781299999653"/>
    <s v=""/>
    <n v="1"/>
    <s v=""/>
  </r>
  <r>
    <x v="12"/>
    <n v="-1020.1484379999965"/>
    <s v=""/>
    <n v="1"/>
    <s v=""/>
  </r>
  <r>
    <x v="13"/>
    <n v="-962.83593799999653"/>
    <s v=""/>
    <n v="1"/>
    <s v=""/>
  </r>
  <r>
    <x v="14"/>
    <s v=""/>
    <n v="25.285155999998096"/>
    <s v=""/>
    <n v="1"/>
  </r>
  <r>
    <x v="15"/>
    <s v=""/>
    <n v="495.515625"/>
    <s v=""/>
    <n v="1"/>
  </r>
  <r>
    <x v="16"/>
    <s v=""/>
    <n v="726.63281200000347"/>
    <s v=""/>
    <n v="1"/>
  </r>
  <r>
    <x v="17"/>
    <s v=""/>
    <n v="266.5976559999981"/>
    <s v=""/>
    <n v="1"/>
  </r>
  <r>
    <x v="18"/>
    <n v="-835.88281299999653"/>
    <s v=""/>
    <n v="1"/>
    <s v=""/>
  </r>
  <r>
    <x v="19"/>
    <n v="-521.171875"/>
    <s v=""/>
    <n v="1"/>
    <s v=""/>
  </r>
  <r>
    <x v="20"/>
    <n v="-570.77343799999653"/>
    <s v=""/>
    <n v="1"/>
    <s v=""/>
  </r>
  <r>
    <x v="21"/>
    <n v="-415.0195309999981"/>
    <s v=""/>
    <n v="1"/>
    <s v=""/>
  </r>
  <r>
    <x v="22"/>
    <n v="-818.6601559999981"/>
    <s v=""/>
    <n v="1"/>
    <s v=""/>
  </r>
  <r>
    <x v="23"/>
    <n v="-1097.3984379999965"/>
    <s v=""/>
    <n v="1"/>
    <s v=""/>
  </r>
  <r>
    <x v="0"/>
    <n v="-539.921875"/>
    <s v=""/>
    <n v="1"/>
    <s v=""/>
  </r>
  <r>
    <x v="1"/>
    <n v="-194.2695309999981"/>
    <s v=""/>
    <n v="1"/>
    <s v=""/>
  </r>
  <r>
    <x v="2"/>
    <s v=""/>
    <n v="61.101562000003469"/>
    <s v=""/>
    <n v="1"/>
  </r>
  <r>
    <x v="3"/>
    <s v=""/>
    <n v="225.5507809999981"/>
    <s v=""/>
    <n v="1"/>
  </r>
  <r>
    <x v="4"/>
    <n v="-205.83593799999653"/>
    <s v=""/>
    <n v="1"/>
    <s v=""/>
  </r>
  <r>
    <x v="5"/>
    <n v="-56.632812999996531"/>
    <s v=""/>
    <n v="1"/>
    <s v=""/>
  </r>
  <r>
    <x v="6"/>
    <n v="-240.8164059999981"/>
    <s v=""/>
    <n v="1"/>
    <s v=""/>
  </r>
  <r>
    <x v="7"/>
    <n v="-638.8554690000019"/>
    <s v=""/>
    <n v="1"/>
    <s v=""/>
  </r>
  <r>
    <x v="8"/>
    <n v="-837.14843799999653"/>
    <s v=""/>
    <n v="1"/>
    <s v=""/>
  </r>
  <r>
    <x v="9"/>
    <n v="-365.203125"/>
    <s v=""/>
    <n v="1"/>
    <s v=""/>
  </r>
  <r>
    <x v="10"/>
    <n v="-266.453125"/>
    <s v=""/>
    <n v="1"/>
    <s v=""/>
  </r>
  <r>
    <x v="11"/>
    <n v="-586.0898440000019"/>
    <s v=""/>
    <n v="1"/>
    <s v=""/>
  </r>
  <r>
    <x v="12"/>
    <n v="-772.875"/>
    <s v=""/>
    <n v="1"/>
    <s v=""/>
  </r>
  <r>
    <x v="13"/>
    <n v="-1762.7382809999981"/>
    <s v=""/>
    <n v="1"/>
    <s v=""/>
  </r>
  <r>
    <x v="14"/>
    <n v="-1994.8789059999981"/>
    <s v=""/>
    <n v="1"/>
    <s v=""/>
  </r>
  <r>
    <x v="15"/>
    <n v="-2379.2851559999981"/>
    <s v=""/>
    <n v="1"/>
    <s v=""/>
  </r>
  <r>
    <x v="16"/>
    <n v="-2679.734375"/>
    <s v=""/>
    <n v="1"/>
    <s v=""/>
  </r>
  <r>
    <x v="17"/>
    <n v="-1175.703125"/>
    <s v=""/>
    <n v="1"/>
    <s v=""/>
  </r>
  <r>
    <x v="18"/>
    <n v="-770.4023440000019"/>
    <s v=""/>
    <n v="1"/>
    <s v=""/>
  </r>
  <r>
    <x v="19"/>
    <n v="-567.40625"/>
    <s v=""/>
    <n v="1"/>
    <s v=""/>
  </r>
  <r>
    <x v="20"/>
    <n v="-416.296875"/>
    <s v=""/>
    <n v="1"/>
    <s v=""/>
  </r>
  <r>
    <x v="21"/>
    <n v="-546.5351559999981"/>
    <s v=""/>
    <n v="1"/>
    <s v=""/>
  </r>
  <r>
    <x v="22"/>
    <n v="-194.36718799999653"/>
    <s v=""/>
    <n v="1"/>
    <s v=""/>
  </r>
  <r>
    <x v="23"/>
    <n v="-8.9844000001903623E-2"/>
    <s v=""/>
    <n v="1"/>
    <s v=""/>
  </r>
  <r>
    <x v="0"/>
    <s v=""/>
    <n v="253.40625"/>
    <s v=""/>
    <n v="1"/>
  </r>
  <r>
    <x v="1"/>
    <s v=""/>
    <n v="111.88281200000347"/>
    <s v=""/>
    <n v="1"/>
  </r>
  <r>
    <x v="2"/>
    <s v=""/>
    <n v="123.6445309999981"/>
    <s v=""/>
    <n v="1"/>
  </r>
  <r>
    <x v="3"/>
    <n v="-328.890625"/>
    <s v=""/>
    <n v="1"/>
    <s v=""/>
  </r>
  <r>
    <x v="4"/>
    <n v="-468.33593799999653"/>
    <s v=""/>
    <n v="1"/>
    <s v=""/>
  </r>
  <r>
    <x v="5"/>
    <n v="-523.9179690000019"/>
    <s v=""/>
    <n v="1"/>
    <s v=""/>
  </r>
  <r>
    <x v="6"/>
    <n v="-743.6875"/>
    <s v=""/>
    <n v="1"/>
    <s v=""/>
  </r>
  <r>
    <x v="7"/>
    <n v="-827.765625"/>
    <s v=""/>
    <n v="1"/>
    <s v=""/>
  </r>
  <r>
    <x v="8"/>
    <n v="-781.91406299999653"/>
    <s v=""/>
    <n v="1"/>
    <s v=""/>
  </r>
  <r>
    <x v="9"/>
    <n v="-1053.9296879999965"/>
    <s v=""/>
    <n v="1"/>
    <s v=""/>
  </r>
  <r>
    <x v="10"/>
    <n v="-1688.0625"/>
    <s v=""/>
    <n v="1"/>
    <s v=""/>
  </r>
  <r>
    <x v="11"/>
    <n v="-209.3554690000019"/>
    <s v=""/>
    <n v="1"/>
    <s v=""/>
  </r>
  <r>
    <x v="12"/>
    <s v=""/>
    <n v="681.015625"/>
    <s v=""/>
    <n v="1"/>
  </r>
  <r>
    <x v="13"/>
    <s v=""/>
    <n v="1357.2460940000019"/>
    <s v=""/>
    <n v="1"/>
  </r>
  <r>
    <x v="14"/>
    <s v=""/>
    <n v="1704.7539059999981"/>
    <s v=""/>
    <n v="1"/>
  </r>
  <r>
    <x v="15"/>
    <s v=""/>
    <n v="1068.609375"/>
    <s v=""/>
    <n v="1"/>
  </r>
  <r>
    <x v="16"/>
    <s v=""/>
    <n v="738.1992190000019"/>
    <s v=""/>
    <n v="1"/>
  </r>
  <r>
    <x v="17"/>
    <s v=""/>
    <n v="687.6210940000019"/>
    <s v=""/>
    <n v="1"/>
  </r>
  <r>
    <x v="18"/>
    <n v="-183.8242190000019"/>
    <s v=""/>
    <n v="1"/>
    <s v=""/>
  </r>
  <r>
    <x v="19"/>
    <n v="-310.44531299999653"/>
    <s v=""/>
    <n v="1"/>
    <s v=""/>
  </r>
  <r>
    <x v="20"/>
    <n v="-86.390625"/>
    <s v=""/>
    <n v="1"/>
    <s v=""/>
  </r>
  <r>
    <x v="21"/>
    <s v=""/>
    <n v="160.07031200000347"/>
    <s v=""/>
    <n v="1"/>
  </r>
  <r>
    <x v="22"/>
    <n v="-52.566405999998096"/>
    <s v=""/>
    <n v="1"/>
    <s v=""/>
  </r>
  <r>
    <x v="23"/>
    <n v="-187.0117190000019"/>
    <s v=""/>
    <n v="1"/>
    <s v=""/>
  </r>
  <r>
    <x v="0"/>
    <n v="-1057.0742190000019"/>
    <s v=""/>
    <n v="1"/>
    <s v=""/>
  </r>
  <r>
    <x v="1"/>
    <n v="-1161.3867190000019"/>
    <s v=""/>
    <n v="1"/>
    <s v=""/>
  </r>
  <r>
    <x v="2"/>
    <n v="-1006.6640629999965"/>
    <s v=""/>
    <n v="1"/>
    <s v=""/>
  </r>
  <r>
    <x v="3"/>
    <n v="-659.72656299999653"/>
    <s v=""/>
    <n v="1"/>
    <s v=""/>
  </r>
  <r>
    <x v="4"/>
    <n v="-270.16406299999653"/>
    <s v=""/>
    <n v="1"/>
    <s v=""/>
  </r>
  <r>
    <x v="5"/>
    <n v="-105.2460940000019"/>
    <s v=""/>
    <n v="1"/>
    <s v=""/>
  </r>
  <r>
    <x v="6"/>
    <n v="-45.113280999998096"/>
    <s v=""/>
    <n v="1"/>
    <s v=""/>
  </r>
  <r>
    <x v="7"/>
    <n v="-435.1054690000019"/>
    <s v=""/>
    <n v="1"/>
    <s v=""/>
  </r>
  <r>
    <x v="8"/>
    <n v="-671.234375"/>
    <s v=""/>
    <n v="1"/>
    <s v=""/>
  </r>
  <r>
    <x v="9"/>
    <n v="-441.46093799999653"/>
    <s v=""/>
    <n v="1"/>
    <s v=""/>
  </r>
  <r>
    <x v="10"/>
    <n v="-555.7773440000019"/>
    <s v=""/>
    <n v="1"/>
    <s v=""/>
  </r>
  <r>
    <x v="11"/>
    <n v="-702.0625"/>
    <s v=""/>
    <n v="1"/>
    <s v=""/>
  </r>
  <r>
    <x v="12"/>
    <s v=""/>
    <n v="11.84375"/>
    <s v=""/>
    <n v="1"/>
  </r>
  <r>
    <x v="13"/>
    <n v="-28.457030999998096"/>
    <s v=""/>
    <n v="1"/>
    <s v=""/>
  </r>
  <r>
    <x v="14"/>
    <n v="-439.859375"/>
    <s v=""/>
    <n v="1"/>
    <s v=""/>
  </r>
  <r>
    <x v="15"/>
    <n v="-507.96093799999653"/>
    <s v=""/>
    <n v="1"/>
    <s v=""/>
  </r>
  <r>
    <x v="16"/>
    <n v="-436.57031299999653"/>
    <s v=""/>
    <n v="1"/>
    <s v=""/>
  </r>
  <r>
    <x v="17"/>
    <n v="-87.34375"/>
    <s v=""/>
    <n v="1"/>
    <s v=""/>
  </r>
  <r>
    <x v="18"/>
    <n v="-31.746094000001904"/>
    <s v=""/>
    <n v="1"/>
    <s v=""/>
  </r>
  <r>
    <x v="19"/>
    <n v="-467.2617190000019"/>
    <s v=""/>
    <n v="1"/>
    <s v=""/>
  </r>
  <r>
    <x v="20"/>
    <n v="-157.9492190000019"/>
    <s v=""/>
    <n v="1"/>
    <s v=""/>
  </r>
  <r>
    <x v="21"/>
    <s v=""/>
    <n v="75.269530999998096"/>
    <s v=""/>
    <n v="1"/>
  </r>
  <r>
    <x v="22"/>
    <n v="-362.57031299999653"/>
    <s v=""/>
    <n v="1"/>
    <s v=""/>
  </r>
  <r>
    <x v="23"/>
    <n v="-702.484375"/>
    <s v=""/>
    <n v="1"/>
    <s v=""/>
  </r>
  <r>
    <x v="0"/>
    <n v="-1102.3046879999965"/>
    <s v=""/>
    <n v="1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5"/>
  <sheetViews>
    <sheetView topLeftCell="M1" workbookViewId="0">
      <selection activeCell="X11" sqref="X11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10554.599609000001</v>
      </c>
      <c r="C2">
        <v>9927.3896483999997</v>
      </c>
      <c r="D2">
        <v>10042.177734000001</v>
      </c>
      <c r="E2">
        <v>10047.470703000001</v>
      </c>
      <c r="F2">
        <v>9927.3896483999997</v>
      </c>
      <c r="G2">
        <v>9872.5097655999998</v>
      </c>
      <c r="H2">
        <v>10341.400390999999</v>
      </c>
      <c r="I2">
        <v>9749.2197266000003</v>
      </c>
      <c r="J2">
        <v>9987.5976563000004</v>
      </c>
      <c r="L2" t="str">
        <f>A2</f>
        <v>01DEC2024:01:00:00</v>
      </c>
      <c r="M2">
        <v>1</v>
      </c>
      <c r="N2">
        <f>C2-B2</f>
        <v>-627.20996060000107</v>
      </c>
      <c r="O2">
        <f>IF(N2&lt;0,N2,"")</f>
        <v>-627.20996060000107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5.9425272756455261</v>
      </c>
      <c r="T2">
        <f>AVERAGE(S2:S722)</f>
        <v>2.6324104193564755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10425.583008</v>
      </c>
      <c r="C3">
        <v>9605.1601563000004</v>
      </c>
      <c r="D3">
        <v>9782.2734375</v>
      </c>
      <c r="E3">
        <v>9836.4394530999998</v>
      </c>
      <c r="F3">
        <v>9605.1601563000004</v>
      </c>
      <c r="G3">
        <v>9556.1601563000004</v>
      </c>
      <c r="H3">
        <v>10125.799805000001</v>
      </c>
      <c r="I3">
        <v>9382.9101563000004</v>
      </c>
      <c r="J3">
        <v>9701.2949219000002</v>
      </c>
      <c r="L3" t="str">
        <f t="shared" ref="L3:L66" si="0">A3</f>
        <v>01DEC2024:02:00:00</v>
      </c>
      <c r="M3">
        <v>2</v>
      </c>
      <c r="N3">
        <f t="shared" ref="N3:N66" si="1">C3-B3</f>
        <v>-820.42285169999923</v>
      </c>
      <c r="O3">
        <f t="shared" ref="O3:O66" si="2">IF(N3&lt;0,N3,"")</f>
        <v>-820.42285169999923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7.869323481194801</v>
      </c>
      <c r="V3" s="3">
        <v>1</v>
      </c>
      <c r="W3" s="4">
        <v>-263.96909471764701</v>
      </c>
      <c r="X3" s="4">
        <v>277.71582023076917</v>
      </c>
      <c r="Y3" s="4"/>
      <c r="Z3">
        <v>1</v>
      </c>
      <c r="AA3">
        <f>W3</f>
        <v>-263.96909471764701</v>
      </c>
      <c r="AB3">
        <f>X3</f>
        <v>277.71582023076917</v>
      </c>
    </row>
    <row r="4" spans="1:28" x14ac:dyDescent="0.25">
      <c r="A4" t="s">
        <v>28</v>
      </c>
      <c r="B4">
        <v>10078.586914</v>
      </c>
      <c r="C4">
        <v>9375.7001952999999</v>
      </c>
      <c r="D4">
        <v>9649.7089844000002</v>
      </c>
      <c r="E4">
        <v>9705.1699219000002</v>
      </c>
      <c r="F4">
        <v>9375.7001952999999</v>
      </c>
      <c r="G4">
        <v>9301.6503905999998</v>
      </c>
      <c r="H4">
        <v>9967.4599608999997</v>
      </c>
      <c r="I4">
        <v>9098.8603516000003</v>
      </c>
      <c r="J4">
        <v>9489.7685547000001</v>
      </c>
      <c r="L4" t="str">
        <f t="shared" si="0"/>
        <v>01DEC2024:03:00:00</v>
      </c>
      <c r="M4">
        <v>3</v>
      </c>
      <c r="N4">
        <f t="shared" si="1"/>
        <v>-702.88671869999962</v>
      </c>
      <c r="O4">
        <f t="shared" si="2"/>
        <v>-702.88671869999962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6.9740602000825254</v>
      </c>
      <c r="V4" s="3">
        <v>2</v>
      </c>
      <c r="W4" s="4">
        <v>-230.36920559333365</v>
      </c>
      <c r="X4" s="4">
        <v>221.31933573333347</v>
      </c>
      <c r="Y4" s="4"/>
      <c r="Z4">
        <v>2</v>
      </c>
      <c r="AA4">
        <f t="shared" ref="AA4:AA26" si="7">W4</f>
        <v>-230.36920559333365</v>
      </c>
      <c r="AB4">
        <f t="shared" ref="AB4:AB26" si="8">X4</f>
        <v>221.31933573333347</v>
      </c>
    </row>
    <row r="5" spans="1:28" x14ac:dyDescent="0.25">
      <c r="A5" t="s">
        <v>29</v>
      </c>
      <c r="B5">
        <v>10026.262694999999</v>
      </c>
      <c r="C5">
        <v>9310.7001952999999</v>
      </c>
      <c r="D5">
        <v>9508.2490233999997</v>
      </c>
      <c r="E5">
        <v>9623.8476563000004</v>
      </c>
      <c r="F5">
        <v>9310.7001952999999</v>
      </c>
      <c r="G5">
        <v>9229.9296875</v>
      </c>
      <c r="H5">
        <v>9915.1699219000002</v>
      </c>
      <c r="I5">
        <v>9014.8603516000003</v>
      </c>
      <c r="J5">
        <v>9418.9013672000001</v>
      </c>
      <c r="L5" t="str">
        <f t="shared" si="0"/>
        <v>01DEC2024:04:00:00</v>
      </c>
      <c r="M5">
        <v>4</v>
      </c>
      <c r="N5">
        <f t="shared" si="1"/>
        <v>-715.56249969999953</v>
      </c>
      <c r="O5">
        <f t="shared" si="2"/>
        <v>-715.56249969999953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7.1368816224697929</v>
      </c>
      <c r="V5" s="3">
        <v>3</v>
      </c>
      <c r="W5" s="4">
        <v>-249.24015950769228</v>
      </c>
      <c r="X5" s="4">
        <v>192.17858906249944</v>
      </c>
      <c r="Y5" s="4"/>
      <c r="Z5">
        <v>3</v>
      </c>
      <c r="AA5">
        <f t="shared" si="7"/>
        <v>-249.24015950769228</v>
      </c>
      <c r="AB5">
        <f t="shared" si="8"/>
        <v>192.17858906249944</v>
      </c>
    </row>
    <row r="6" spans="1:28" x14ac:dyDescent="0.25">
      <c r="A6" t="s">
        <v>30</v>
      </c>
      <c r="B6">
        <v>9944.2226563000004</v>
      </c>
      <c r="C6">
        <v>9288.8798827999999</v>
      </c>
      <c r="D6">
        <v>9464.4619141000003</v>
      </c>
      <c r="E6">
        <v>9669.9472655999998</v>
      </c>
      <c r="F6">
        <v>9288.8798827999999</v>
      </c>
      <c r="G6">
        <v>9225.1699219000002</v>
      </c>
      <c r="H6">
        <v>9902.0097655999998</v>
      </c>
      <c r="I6">
        <v>8996.6904297000001</v>
      </c>
      <c r="J6">
        <v>9416.5400391000003</v>
      </c>
      <c r="L6" t="str">
        <f t="shared" si="0"/>
        <v>01DEC2024:05:00:00</v>
      </c>
      <c r="M6">
        <v>5</v>
      </c>
      <c r="N6">
        <f t="shared" si="1"/>
        <v>-655.34277350000048</v>
      </c>
      <c r="O6">
        <f t="shared" si="2"/>
        <v>-655.34277350000048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6.5901860421922347</v>
      </c>
      <c r="V6" s="3">
        <v>4</v>
      </c>
      <c r="W6" s="4">
        <v>-235.75112686153878</v>
      </c>
      <c r="X6" s="4">
        <v>170.81996795294083</v>
      </c>
      <c r="Y6" s="4"/>
      <c r="Z6">
        <v>4</v>
      </c>
      <c r="AA6">
        <f t="shared" si="7"/>
        <v>-235.75112686153878</v>
      </c>
      <c r="AB6">
        <f t="shared" si="8"/>
        <v>170.81996795294083</v>
      </c>
    </row>
    <row r="7" spans="1:28" x14ac:dyDescent="0.25">
      <c r="A7" t="s">
        <v>31</v>
      </c>
      <c r="B7">
        <v>9966.5</v>
      </c>
      <c r="C7">
        <v>9396.4804688000004</v>
      </c>
      <c r="D7">
        <v>9426.4423827999999</v>
      </c>
      <c r="E7">
        <v>9618.9326172000001</v>
      </c>
      <c r="F7">
        <v>9396.4804688000004</v>
      </c>
      <c r="G7">
        <v>9344.7001952999999</v>
      </c>
      <c r="H7">
        <v>9974.5400391000003</v>
      </c>
      <c r="I7">
        <v>9096.5595702999999</v>
      </c>
      <c r="J7">
        <v>9486.2421875</v>
      </c>
      <c r="L7" t="str">
        <f t="shared" si="0"/>
        <v>01DEC2024:06:00:00</v>
      </c>
      <c r="M7">
        <v>6</v>
      </c>
      <c r="N7">
        <f t="shared" si="1"/>
        <v>-570.01953119999962</v>
      </c>
      <c r="O7">
        <f t="shared" si="2"/>
        <v>-570.01953119999962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5.7193551517583865</v>
      </c>
      <c r="V7" s="3">
        <v>5</v>
      </c>
      <c r="W7" s="4">
        <v>-230.45000000666658</v>
      </c>
      <c r="X7" s="4">
        <v>163.29921874666675</v>
      </c>
      <c r="Y7" s="4"/>
      <c r="Z7">
        <v>5</v>
      </c>
      <c r="AA7">
        <f t="shared" si="7"/>
        <v>-230.45000000666658</v>
      </c>
      <c r="AB7">
        <f t="shared" si="8"/>
        <v>163.29921874666675</v>
      </c>
    </row>
    <row r="8" spans="1:28" x14ac:dyDescent="0.25">
      <c r="A8" t="s">
        <v>32</v>
      </c>
      <c r="B8">
        <v>10127.517578000001</v>
      </c>
      <c r="C8">
        <v>9627.6503905999998</v>
      </c>
      <c r="D8">
        <v>9413.8154297000001</v>
      </c>
      <c r="E8">
        <v>9556.8886719000002</v>
      </c>
      <c r="F8">
        <v>9627.6503905999998</v>
      </c>
      <c r="G8">
        <v>9577.1396483999997</v>
      </c>
      <c r="H8">
        <v>10124.400390999999</v>
      </c>
      <c r="I8">
        <v>9294.2695313000004</v>
      </c>
      <c r="J8">
        <v>9636.0693358999997</v>
      </c>
      <c r="L8" t="str">
        <f t="shared" si="0"/>
        <v>01DEC2024:07:00:00</v>
      </c>
      <c r="M8">
        <v>7</v>
      </c>
      <c r="N8">
        <f t="shared" si="1"/>
        <v>-499.86718740000106</v>
      </c>
      <c r="O8">
        <f t="shared" si="2"/>
        <v>-499.86718740000106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4.935732607227088</v>
      </c>
      <c r="V8" s="3">
        <v>6</v>
      </c>
      <c r="W8" s="4">
        <v>-224.77306190769238</v>
      </c>
      <c r="X8" s="4">
        <v>196.28193919411763</v>
      </c>
      <c r="Y8" s="4"/>
      <c r="Z8">
        <v>6</v>
      </c>
      <c r="AA8">
        <f t="shared" si="7"/>
        <v>-224.77306190769238</v>
      </c>
      <c r="AB8">
        <f t="shared" si="8"/>
        <v>196.28193919411763</v>
      </c>
    </row>
    <row r="9" spans="1:28" x14ac:dyDescent="0.25">
      <c r="A9" t="s">
        <v>33</v>
      </c>
      <c r="B9">
        <v>10283.448242</v>
      </c>
      <c r="C9">
        <v>9816.8798827999999</v>
      </c>
      <c r="D9">
        <v>9537.1113280999998</v>
      </c>
      <c r="E9">
        <v>9536.1298827999999</v>
      </c>
      <c r="F9">
        <v>9816.8798827999999</v>
      </c>
      <c r="G9">
        <v>9754.3398438000004</v>
      </c>
      <c r="H9">
        <v>10272.5</v>
      </c>
      <c r="I9">
        <v>9461.9501952999999</v>
      </c>
      <c r="J9">
        <v>9768.3603516000003</v>
      </c>
      <c r="L9" t="str">
        <f t="shared" si="0"/>
        <v>01DEC2024:08:00:00</v>
      </c>
      <c r="M9">
        <v>8</v>
      </c>
      <c r="N9">
        <f t="shared" si="1"/>
        <v>-466.56835920000049</v>
      </c>
      <c r="O9">
        <f t="shared" si="2"/>
        <v>-466.56835920000049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4.5370808333962005</v>
      </c>
      <c r="V9" s="3">
        <v>7</v>
      </c>
      <c r="W9" s="4">
        <v>-198.5996791071428</v>
      </c>
      <c r="X9" s="4">
        <v>257.70117170000037</v>
      </c>
      <c r="Y9" s="4"/>
      <c r="Z9">
        <v>7</v>
      </c>
      <c r="AA9">
        <f t="shared" si="7"/>
        <v>-198.5996791071428</v>
      </c>
      <c r="AB9">
        <f t="shared" si="8"/>
        <v>257.70117170000037</v>
      </c>
    </row>
    <row r="10" spans="1:28" x14ac:dyDescent="0.25">
      <c r="A10" t="s">
        <v>34</v>
      </c>
      <c r="B10">
        <v>10588.594727</v>
      </c>
      <c r="C10">
        <v>10180.5</v>
      </c>
      <c r="D10">
        <v>9992.0859375</v>
      </c>
      <c r="E10">
        <v>9888.0820313000004</v>
      </c>
      <c r="F10">
        <v>10180.5</v>
      </c>
      <c r="G10">
        <v>10093.599609000001</v>
      </c>
      <c r="H10">
        <v>10494.099609000001</v>
      </c>
      <c r="I10">
        <v>9820.6601563000004</v>
      </c>
      <c r="J10">
        <v>10095.388671999999</v>
      </c>
      <c r="L10" t="str">
        <f t="shared" si="0"/>
        <v>01DEC2024:09:00:00</v>
      </c>
      <c r="M10">
        <v>9</v>
      </c>
      <c r="N10">
        <f t="shared" si="1"/>
        <v>-408.09472699999969</v>
      </c>
      <c r="O10">
        <f t="shared" si="2"/>
        <v>-408.09472699999969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3.8540971443490371</v>
      </c>
      <c r="V10" s="3">
        <v>8</v>
      </c>
      <c r="W10" s="4">
        <v>-218.39005047647055</v>
      </c>
      <c r="X10" s="4">
        <v>334.37943199230807</v>
      </c>
      <c r="Y10" s="4"/>
      <c r="Z10">
        <v>8</v>
      </c>
      <c r="AA10">
        <f t="shared" si="7"/>
        <v>-218.39005047647055</v>
      </c>
      <c r="AB10">
        <f t="shared" si="8"/>
        <v>334.37943199230807</v>
      </c>
    </row>
    <row r="11" spans="1:28" x14ac:dyDescent="0.25">
      <c r="A11" t="s">
        <v>35</v>
      </c>
      <c r="B11">
        <v>10623.706055000001</v>
      </c>
      <c r="C11">
        <v>10381.700194999999</v>
      </c>
      <c r="D11">
        <v>10340.456055000001</v>
      </c>
      <c r="E11">
        <v>10178.865234000001</v>
      </c>
      <c r="F11">
        <v>10381.700194999999</v>
      </c>
      <c r="G11">
        <v>10263.900390999999</v>
      </c>
      <c r="H11">
        <v>10557.400390999999</v>
      </c>
      <c r="I11">
        <v>10139.5</v>
      </c>
      <c r="J11">
        <v>10304.274414</v>
      </c>
      <c r="L11" t="str">
        <f t="shared" si="0"/>
        <v>01DEC2024:10:00:00</v>
      </c>
      <c r="M11">
        <v>10</v>
      </c>
      <c r="N11">
        <f t="shared" si="1"/>
        <v>-242.00586000000112</v>
      </c>
      <c r="O11">
        <f t="shared" si="2"/>
        <v>-242.00586000000112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2.2779796310921285</v>
      </c>
      <c r="V11" s="3">
        <v>9</v>
      </c>
      <c r="W11" s="4">
        <v>-237.44031484705866</v>
      </c>
      <c r="X11" s="4">
        <v>360.42472961538471</v>
      </c>
      <c r="Y11" s="4"/>
      <c r="Z11">
        <v>9</v>
      </c>
      <c r="AA11">
        <f t="shared" si="7"/>
        <v>-237.44031484705866</v>
      </c>
      <c r="AB11">
        <f t="shared" si="8"/>
        <v>360.42472961538471</v>
      </c>
    </row>
    <row r="12" spans="1:28" x14ac:dyDescent="0.25">
      <c r="A12" t="s">
        <v>36</v>
      </c>
      <c r="B12">
        <v>10737.240234000001</v>
      </c>
      <c r="C12">
        <v>10347.200194999999</v>
      </c>
      <c r="D12">
        <v>10519.948242</v>
      </c>
      <c r="E12">
        <v>10521.09375</v>
      </c>
      <c r="F12">
        <v>10347.200194999999</v>
      </c>
      <c r="G12">
        <v>10323.200194999999</v>
      </c>
      <c r="H12">
        <v>10478.200194999999</v>
      </c>
      <c r="I12">
        <v>10313.599609000001</v>
      </c>
      <c r="J12">
        <v>10396.659180000001</v>
      </c>
      <c r="L12" t="str">
        <f t="shared" si="0"/>
        <v>01DEC2024:11:00:00</v>
      </c>
      <c r="M12">
        <v>11</v>
      </c>
      <c r="N12">
        <f t="shared" si="1"/>
        <v>-390.04003900000134</v>
      </c>
      <c r="O12">
        <f t="shared" si="2"/>
        <v>-390.04003900000134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3.6325911547077085</v>
      </c>
      <c r="V12" s="3">
        <v>10</v>
      </c>
      <c r="W12" s="4">
        <v>-232.67083333333321</v>
      </c>
      <c r="X12" s="4">
        <v>296.27805986666658</v>
      </c>
      <c r="Y12" s="4"/>
      <c r="Z12">
        <v>10</v>
      </c>
      <c r="AA12">
        <f t="shared" si="7"/>
        <v>-232.67083333333321</v>
      </c>
      <c r="AB12">
        <f t="shared" si="8"/>
        <v>296.27805986666658</v>
      </c>
    </row>
    <row r="13" spans="1:28" x14ac:dyDescent="0.25">
      <c r="A13" t="s">
        <v>37</v>
      </c>
      <c r="B13">
        <v>10998.859375</v>
      </c>
      <c r="C13">
        <v>10377.700194999999</v>
      </c>
      <c r="D13">
        <v>10660.519531</v>
      </c>
      <c r="E13">
        <v>10768.782227</v>
      </c>
      <c r="F13">
        <v>10377.700194999999</v>
      </c>
      <c r="G13">
        <v>10340.400390999999</v>
      </c>
      <c r="H13">
        <v>10378.299805000001</v>
      </c>
      <c r="I13">
        <v>10371.200194999999</v>
      </c>
      <c r="J13">
        <v>10447.277344</v>
      </c>
      <c r="L13" t="str">
        <f t="shared" si="0"/>
        <v>01DEC2024:12:00:00</v>
      </c>
      <c r="M13">
        <v>12</v>
      </c>
      <c r="N13">
        <f t="shared" si="1"/>
        <v>-621.15918000000056</v>
      </c>
      <c r="O13">
        <f t="shared" si="2"/>
        <v>-621.15918000000056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5.6474872422850719</v>
      </c>
      <c r="V13" s="3">
        <v>11</v>
      </c>
      <c r="W13" s="4">
        <v>-252.92313876470635</v>
      </c>
      <c r="X13" s="4">
        <v>266.32083807692317</v>
      </c>
      <c r="Y13" s="4"/>
      <c r="Z13">
        <v>11</v>
      </c>
      <c r="AA13">
        <f t="shared" si="7"/>
        <v>-252.92313876470635</v>
      </c>
      <c r="AB13">
        <f t="shared" si="8"/>
        <v>266.32083807692317</v>
      </c>
    </row>
    <row r="14" spans="1:28" x14ac:dyDescent="0.25">
      <c r="A14" t="s">
        <v>38</v>
      </c>
      <c r="B14">
        <v>11081.280273</v>
      </c>
      <c r="C14">
        <v>10311.5</v>
      </c>
      <c r="D14">
        <v>10734.589844</v>
      </c>
      <c r="E14">
        <v>10917.664063</v>
      </c>
      <c r="F14">
        <v>10311.5</v>
      </c>
      <c r="G14">
        <v>10327</v>
      </c>
      <c r="H14">
        <v>10265.099609000001</v>
      </c>
      <c r="I14">
        <v>10352.700194999999</v>
      </c>
      <c r="J14">
        <v>10434.793944999999</v>
      </c>
      <c r="L14" t="str">
        <f t="shared" si="0"/>
        <v>01DEC2024:13:00:00</v>
      </c>
      <c r="M14">
        <v>13</v>
      </c>
      <c r="N14">
        <f t="shared" si="1"/>
        <v>-769.78027300000031</v>
      </c>
      <c r="O14">
        <f t="shared" si="2"/>
        <v>-769.78027300000031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6.9466727132207087</v>
      </c>
      <c r="V14" s="3">
        <v>12</v>
      </c>
      <c r="W14" s="4">
        <v>-305.99093983333324</v>
      </c>
      <c r="X14" s="4">
        <v>244.48795574999971</v>
      </c>
      <c r="Y14" s="4"/>
      <c r="Z14">
        <v>12</v>
      </c>
      <c r="AA14">
        <f t="shared" si="7"/>
        <v>-305.99093983333324</v>
      </c>
      <c r="AB14">
        <f t="shared" si="8"/>
        <v>244.48795574999971</v>
      </c>
    </row>
    <row r="15" spans="1:28" x14ac:dyDescent="0.25">
      <c r="A15" t="s">
        <v>39</v>
      </c>
      <c r="B15">
        <v>11295.59375</v>
      </c>
      <c r="C15">
        <v>10192</v>
      </c>
      <c r="D15">
        <v>10842.070313</v>
      </c>
      <c r="E15">
        <v>11072.833984000001</v>
      </c>
      <c r="F15">
        <v>10192</v>
      </c>
      <c r="G15">
        <v>10317.299805000001</v>
      </c>
      <c r="H15">
        <v>10160.299805000001</v>
      </c>
      <c r="I15">
        <v>10314.700194999999</v>
      </c>
      <c r="J15">
        <v>10411.426758</v>
      </c>
      <c r="L15" t="str">
        <f t="shared" si="0"/>
        <v>01DEC2024:14:00:00</v>
      </c>
      <c r="M15">
        <v>14</v>
      </c>
      <c r="N15">
        <f t="shared" si="1"/>
        <v>-1103.59375</v>
      </c>
      <c r="O15">
        <f t="shared" si="2"/>
        <v>-1103.59375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9.770126072389953</v>
      </c>
      <c r="V15" s="3">
        <v>13</v>
      </c>
      <c r="W15" s="4">
        <v>-371.28700663157895</v>
      </c>
      <c r="X15" s="4">
        <v>268.38583099999977</v>
      </c>
      <c r="Y15" s="4"/>
      <c r="Z15">
        <v>13</v>
      </c>
      <c r="AA15">
        <f t="shared" si="7"/>
        <v>-371.28700663157895</v>
      </c>
      <c r="AB15">
        <f t="shared" si="8"/>
        <v>268.38583099999977</v>
      </c>
    </row>
    <row r="16" spans="1:28" x14ac:dyDescent="0.25">
      <c r="A16" t="s">
        <v>40</v>
      </c>
      <c r="B16">
        <v>11572.794921999999</v>
      </c>
      <c r="C16">
        <v>10175.599609000001</v>
      </c>
      <c r="D16">
        <v>10959.269531</v>
      </c>
      <c r="E16">
        <v>11100.731444999999</v>
      </c>
      <c r="F16">
        <v>10175.599609000001</v>
      </c>
      <c r="G16">
        <v>10343.299805000001</v>
      </c>
      <c r="H16">
        <v>10104.400390999999</v>
      </c>
      <c r="I16">
        <v>10320.5</v>
      </c>
      <c r="J16">
        <v>10408.90625</v>
      </c>
      <c r="L16" t="str">
        <f t="shared" si="0"/>
        <v>01DEC2024:15:00:00</v>
      </c>
      <c r="M16">
        <v>15</v>
      </c>
      <c r="N16">
        <f t="shared" si="1"/>
        <v>-1397.1953129999984</v>
      </c>
      <c r="O16">
        <f t="shared" si="2"/>
        <v>-1397.1953129999984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12.073101808310074</v>
      </c>
      <c r="V16" s="3">
        <v>14</v>
      </c>
      <c r="W16" s="4">
        <v>-426.11621089999988</v>
      </c>
      <c r="X16" s="4">
        <v>344.04023430000018</v>
      </c>
      <c r="Y16" s="4"/>
      <c r="Z16">
        <v>14</v>
      </c>
      <c r="AA16">
        <f t="shared" si="7"/>
        <v>-426.11621089999988</v>
      </c>
      <c r="AB16">
        <f t="shared" si="8"/>
        <v>344.04023430000018</v>
      </c>
    </row>
    <row r="17" spans="1:28" x14ac:dyDescent="0.25">
      <c r="A17" t="s">
        <v>41</v>
      </c>
      <c r="B17">
        <v>11267.287109000001</v>
      </c>
      <c r="C17">
        <v>10143.599609000001</v>
      </c>
      <c r="D17">
        <v>11008.212890999999</v>
      </c>
      <c r="E17">
        <v>11181.785156</v>
      </c>
      <c r="F17">
        <v>10143.599609000001</v>
      </c>
      <c r="G17">
        <v>10315.299805000001</v>
      </c>
      <c r="H17">
        <v>10108.299805000001</v>
      </c>
      <c r="I17">
        <v>10277.200194999999</v>
      </c>
      <c r="J17">
        <v>10405.237305000001</v>
      </c>
      <c r="L17" t="str">
        <f t="shared" si="0"/>
        <v>01DEC2024:16:00:00</v>
      </c>
      <c r="M17">
        <v>16</v>
      </c>
      <c r="N17">
        <f t="shared" si="1"/>
        <v>-1123.6875</v>
      </c>
      <c r="O17">
        <f t="shared" si="2"/>
        <v>-1123.6875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9.9730084902374525</v>
      </c>
      <c r="V17" s="3">
        <v>15</v>
      </c>
      <c r="W17" s="4">
        <v>-538.71059574999981</v>
      </c>
      <c r="X17" s="4">
        <v>451.27265620000014</v>
      </c>
      <c r="Y17" s="4"/>
      <c r="Z17">
        <v>15</v>
      </c>
      <c r="AA17">
        <f t="shared" si="7"/>
        <v>-538.71059574999981</v>
      </c>
      <c r="AB17">
        <f t="shared" si="8"/>
        <v>451.27265620000014</v>
      </c>
    </row>
    <row r="18" spans="1:28" x14ac:dyDescent="0.25">
      <c r="A18" t="s">
        <v>42</v>
      </c>
      <c r="B18">
        <v>11247.721680000001</v>
      </c>
      <c r="C18">
        <v>10135.799805000001</v>
      </c>
      <c r="D18">
        <v>11059.126953000001</v>
      </c>
      <c r="E18">
        <v>11170.058594</v>
      </c>
      <c r="F18">
        <v>10135.799805000001</v>
      </c>
      <c r="G18">
        <v>10265</v>
      </c>
      <c r="H18">
        <v>10169.099609000001</v>
      </c>
      <c r="I18">
        <v>10228.700194999999</v>
      </c>
      <c r="J18">
        <v>10393.732421999999</v>
      </c>
      <c r="L18" t="str">
        <f t="shared" si="0"/>
        <v>01DEC2024:17:00:00</v>
      </c>
      <c r="M18">
        <v>17</v>
      </c>
      <c r="N18">
        <f t="shared" si="1"/>
        <v>-1111.921875</v>
      </c>
      <c r="O18">
        <f t="shared" si="2"/>
        <v>-1111.921875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9.885752036140353</v>
      </c>
      <c r="V18" s="3">
        <v>16</v>
      </c>
      <c r="W18" s="4">
        <v>-517.1594726999997</v>
      </c>
      <c r="X18" s="4">
        <v>476.85234370000018</v>
      </c>
      <c r="Y18" s="4"/>
      <c r="Z18">
        <v>16</v>
      </c>
      <c r="AA18">
        <f t="shared" si="7"/>
        <v>-517.1594726999997</v>
      </c>
      <c r="AB18">
        <f t="shared" si="8"/>
        <v>476.85234370000018</v>
      </c>
    </row>
    <row r="19" spans="1:28" x14ac:dyDescent="0.25">
      <c r="A19" t="s">
        <v>43</v>
      </c>
      <c r="B19">
        <v>11569.499023</v>
      </c>
      <c r="C19">
        <v>10457</v>
      </c>
      <c r="D19">
        <v>11176.993164</v>
      </c>
      <c r="E19">
        <v>11255.755859000001</v>
      </c>
      <c r="F19">
        <v>10457</v>
      </c>
      <c r="G19">
        <v>10602.099609000001</v>
      </c>
      <c r="H19">
        <v>10553.400390999999</v>
      </c>
      <c r="I19">
        <v>10613.700194999999</v>
      </c>
      <c r="J19">
        <v>10696.391602</v>
      </c>
      <c r="L19" t="str">
        <f t="shared" si="0"/>
        <v>01DEC2024:18:00:00</v>
      </c>
      <c r="M19">
        <v>18</v>
      </c>
      <c r="N19">
        <f t="shared" si="1"/>
        <v>-1112.4990230000003</v>
      </c>
      <c r="O19">
        <f t="shared" si="2"/>
        <v>-1112.4990230000003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9.6157925316244715</v>
      </c>
      <c r="V19" s="3">
        <v>17</v>
      </c>
      <c r="W19" s="4">
        <v>-467.96599786363635</v>
      </c>
      <c r="X19" s="4">
        <v>565.46252437500038</v>
      </c>
      <c r="Y19" s="4"/>
      <c r="Z19">
        <v>17</v>
      </c>
      <c r="AA19">
        <f t="shared" si="7"/>
        <v>-467.96599786363635</v>
      </c>
      <c r="AB19">
        <f t="shared" si="8"/>
        <v>565.46252437500038</v>
      </c>
    </row>
    <row r="20" spans="1:28" x14ac:dyDescent="0.25">
      <c r="A20" t="s">
        <v>44</v>
      </c>
      <c r="B20">
        <v>11798.246094</v>
      </c>
      <c r="C20">
        <v>10721.599609000001</v>
      </c>
      <c r="D20">
        <v>11270.266602</v>
      </c>
      <c r="E20">
        <v>11270.663086</v>
      </c>
      <c r="F20">
        <v>10721.599609000001</v>
      </c>
      <c r="G20">
        <v>10878.5</v>
      </c>
      <c r="H20">
        <v>10897</v>
      </c>
      <c r="I20">
        <v>10860.099609000001</v>
      </c>
      <c r="J20">
        <v>10925.572265999999</v>
      </c>
      <c r="L20" t="str">
        <f t="shared" si="0"/>
        <v>01DEC2024:19:00:00</v>
      </c>
      <c r="M20">
        <v>19</v>
      </c>
      <c r="N20">
        <f t="shared" si="1"/>
        <v>-1076.6464849999993</v>
      </c>
      <c r="O20">
        <f t="shared" si="2"/>
        <v>-1076.6464849999993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9.1254791298812457</v>
      </c>
      <c r="V20" s="3">
        <v>18</v>
      </c>
      <c r="W20" s="4">
        <v>-453.58174388235284</v>
      </c>
      <c r="X20" s="4">
        <v>380.86290561538476</v>
      </c>
      <c r="Y20" s="4"/>
      <c r="Z20">
        <v>18</v>
      </c>
      <c r="AA20">
        <f t="shared" si="7"/>
        <v>-453.58174388235284</v>
      </c>
      <c r="AB20">
        <f t="shared" si="8"/>
        <v>380.86290561538476</v>
      </c>
    </row>
    <row r="21" spans="1:28" x14ac:dyDescent="0.25">
      <c r="A21" t="s">
        <v>45</v>
      </c>
      <c r="B21">
        <v>11714.9375</v>
      </c>
      <c r="C21">
        <v>10761.5</v>
      </c>
      <c r="D21">
        <v>11160.147461</v>
      </c>
      <c r="E21">
        <v>11107.845703000001</v>
      </c>
      <c r="F21">
        <v>10761.5</v>
      </c>
      <c r="G21">
        <v>10903.599609000001</v>
      </c>
      <c r="H21">
        <v>10990</v>
      </c>
      <c r="I21">
        <v>10875.200194999999</v>
      </c>
      <c r="J21">
        <v>10927.628906</v>
      </c>
      <c r="L21" t="str">
        <f t="shared" si="0"/>
        <v>01DEC2024:20:00:00</v>
      </c>
      <c r="M21">
        <v>20</v>
      </c>
      <c r="N21">
        <f t="shared" si="1"/>
        <v>-953.4375</v>
      </c>
      <c r="O21">
        <f t="shared" si="2"/>
        <v>-953.4375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8.13864777340895</v>
      </c>
      <c r="V21" s="3">
        <v>19</v>
      </c>
      <c r="W21" s="4">
        <v>-351.0290256666666</v>
      </c>
      <c r="X21" s="4">
        <v>437.39160150000015</v>
      </c>
      <c r="Y21" s="4"/>
      <c r="Z21">
        <v>19</v>
      </c>
      <c r="AA21">
        <f t="shared" si="7"/>
        <v>-351.0290256666666</v>
      </c>
      <c r="AB21">
        <f t="shared" si="8"/>
        <v>437.39160150000015</v>
      </c>
    </row>
    <row r="22" spans="1:28" x14ac:dyDescent="0.25">
      <c r="A22" t="s">
        <v>46</v>
      </c>
      <c r="B22">
        <v>11635.673828000001</v>
      </c>
      <c r="C22">
        <v>10729.900390999999</v>
      </c>
      <c r="D22">
        <v>11017.833008</v>
      </c>
      <c r="E22">
        <v>11011.653319999999</v>
      </c>
      <c r="F22">
        <v>10729.900390999999</v>
      </c>
      <c r="G22">
        <v>10844.299805000001</v>
      </c>
      <c r="H22">
        <v>11009.700194999999</v>
      </c>
      <c r="I22">
        <v>10769.400390999999</v>
      </c>
      <c r="J22">
        <v>10872.991211</v>
      </c>
      <c r="L22" t="str">
        <f t="shared" si="0"/>
        <v>01DEC2024:21:00:00</v>
      </c>
      <c r="M22">
        <v>21</v>
      </c>
      <c r="N22">
        <f t="shared" si="1"/>
        <v>-905.77343700000165</v>
      </c>
      <c r="O22">
        <f t="shared" si="2"/>
        <v>-905.77343700000165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7.7844519396921816</v>
      </c>
      <c r="V22" s="3">
        <v>20</v>
      </c>
      <c r="W22" s="4">
        <v>-317.82691870588252</v>
      </c>
      <c r="X22" s="4">
        <v>371.119290846154</v>
      </c>
      <c r="Y22" s="4"/>
      <c r="Z22">
        <v>20</v>
      </c>
      <c r="AA22">
        <f t="shared" si="7"/>
        <v>-317.82691870588252</v>
      </c>
      <c r="AB22">
        <f t="shared" si="8"/>
        <v>371.119290846154</v>
      </c>
    </row>
    <row r="23" spans="1:28" x14ac:dyDescent="0.25">
      <c r="A23" t="s">
        <v>47</v>
      </c>
      <c r="B23">
        <v>11443.993164</v>
      </c>
      <c r="C23">
        <v>10574.299805000001</v>
      </c>
      <c r="D23">
        <v>10848.28125</v>
      </c>
      <c r="E23">
        <v>10877.1875</v>
      </c>
      <c r="F23">
        <v>10574.299805000001</v>
      </c>
      <c r="G23">
        <v>10690.799805000001</v>
      </c>
      <c r="H23">
        <v>10943.5</v>
      </c>
      <c r="I23">
        <v>10549.400390999999</v>
      </c>
      <c r="J23">
        <v>10727.038086</v>
      </c>
      <c r="L23" t="str">
        <f t="shared" si="0"/>
        <v>01DEC2024:22:00:00</v>
      </c>
      <c r="M23">
        <v>22</v>
      </c>
      <c r="N23">
        <f t="shared" si="1"/>
        <v>-869.69335899999896</v>
      </c>
      <c r="O23">
        <f t="shared" si="2"/>
        <v>-869.69335899999896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7.5995620281899612</v>
      </c>
      <c r="V23" s="3">
        <v>21</v>
      </c>
      <c r="W23" s="4">
        <v>-272.939398888889</v>
      </c>
      <c r="X23" s="4">
        <v>390.38338208333352</v>
      </c>
      <c r="Y23" s="4"/>
      <c r="Z23">
        <v>21</v>
      </c>
      <c r="AA23">
        <f t="shared" si="7"/>
        <v>-272.939398888889</v>
      </c>
      <c r="AB23">
        <f t="shared" si="8"/>
        <v>390.38338208333352</v>
      </c>
    </row>
    <row r="24" spans="1:28" x14ac:dyDescent="0.25">
      <c r="A24" t="s">
        <v>48</v>
      </c>
      <c r="B24">
        <v>11248.148438</v>
      </c>
      <c r="C24">
        <v>10291.099609000001</v>
      </c>
      <c r="D24">
        <v>10526.743164</v>
      </c>
      <c r="E24">
        <v>10557.520508</v>
      </c>
      <c r="F24">
        <v>10291.099609000001</v>
      </c>
      <c r="G24">
        <v>10368</v>
      </c>
      <c r="H24">
        <v>10727.099609000001</v>
      </c>
      <c r="I24">
        <v>10173.700194999999</v>
      </c>
      <c r="J24">
        <v>10423.484375</v>
      </c>
      <c r="L24" t="str">
        <f t="shared" si="0"/>
        <v>01DEC2024:23:00:00</v>
      </c>
      <c r="M24">
        <v>23</v>
      </c>
      <c r="N24">
        <f t="shared" si="1"/>
        <v>-957.04882899999939</v>
      </c>
      <c r="O24">
        <f t="shared" si="2"/>
        <v>-957.04882899999939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8.5085010593100723</v>
      </c>
      <c r="V24" s="3">
        <v>22</v>
      </c>
      <c r="W24" s="4">
        <v>-296.87976062500002</v>
      </c>
      <c r="X24" s="4">
        <v>335.77364678571445</v>
      </c>
      <c r="Y24" s="4"/>
      <c r="Z24">
        <v>22</v>
      </c>
      <c r="AA24">
        <f t="shared" si="7"/>
        <v>-296.87976062500002</v>
      </c>
      <c r="AB24">
        <f t="shared" si="8"/>
        <v>335.77364678571445</v>
      </c>
    </row>
    <row r="25" spans="1:28" x14ac:dyDescent="0.25">
      <c r="A25" t="s">
        <v>49</v>
      </c>
      <c r="B25">
        <v>10613.265625</v>
      </c>
      <c r="C25">
        <v>9951.1103516000003</v>
      </c>
      <c r="D25">
        <v>10160.115234000001</v>
      </c>
      <c r="E25">
        <v>10162.267578000001</v>
      </c>
      <c r="F25">
        <v>9951.1103516000003</v>
      </c>
      <c r="G25">
        <v>9979.2304688000004</v>
      </c>
      <c r="H25">
        <v>10443.700194999999</v>
      </c>
      <c r="I25">
        <v>9722.8496094000002</v>
      </c>
      <c r="J25">
        <v>10051.832031</v>
      </c>
      <c r="L25" t="str">
        <f t="shared" si="0"/>
        <v>02DEC2024:00:00:00</v>
      </c>
      <c r="M25">
        <v>24</v>
      </c>
      <c r="N25">
        <f t="shared" si="1"/>
        <v>-662.15527339999971</v>
      </c>
      <c r="O25">
        <f t="shared" si="2"/>
        <v>-662.15527339999971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6.238939990725048</v>
      </c>
      <c r="V25" s="3">
        <v>23</v>
      </c>
      <c r="W25" s="4">
        <v>-329.51067700000021</v>
      </c>
      <c r="X25" s="4">
        <v>305.59537759999961</v>
      </c>
      <c r="Y25" s="4"/>
      <c r="Z25">
        <v>23</v>
      </c>
      <c r="AA25">
        <f t="shared" si="7"/>
        <v>-329.51067700000021</v>
      </c>
      <c r="AB25">
        <f t="shared" si="8"/>
        <v>305.59537759999961</v>
      </c>
    </row>
    <row r="26" spans="1:28" x14ac:dyDescent="0.25">
      <c r="A26" t="s">
        <v>50</v>
      </c>
      <c r="B26">
        <v>10243.607421999999</v>
      </c>
      <c r="C26">
        <v>9691.2802733999997</v>
      </c>
      <c r="D26">
        <v>9907.0351563000004</v>
      </c>
      <c r="E26">
        <v>9906.796875</v>
      </c>
      <c r="F26">
        <v>9691.2802733999997</v>
      </c>
      <c r="G26">
        <v>9634.5703125</v>
      </c>
      <c r="H26">
        <v>10066.099609000001</v>
      </c>
      <c r="I26">
        <v>9681.4404297000001</v>
      </c>
      <c r="J26">
        <v>9796.0371094000002</v>
      </c>
      <c r="L26" t="str">
        <f t="shared" si="0"/>
        <v>02DEC2024:01:00:00</v>
      </c>
      <c r="M26">
        <v>1</v>
      </c>
      <c r="N26">
        <f t="shared" si="1"/>
        <v>-552.32714859999942</v>
      </c>
      <c r="O26">
        <f t="shared" si="2"/>
        <v>-552.32714859999942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5.3919203054753639</v>
      </c>
      <c r="V26" s="3">
        <v>24</v>
      </c>
      <c r="W26" s="4">
        <v>-270.22139249411748</v>
      </c>
      <c r="X26" s="4">
        <v>310.89888815384649</v>
      </c>
      <c r="Y26" s="4"/>
      <c r="Z26">
        <v>24</v>
      </c>
      <c r="AA26">
        <f t="shared" si="7"/>
        <v>-270.22139249411748</v>
      </c>
      <c r="AB26">
        <f t="shared" si="8"/>
        <v>310.89888815384649</v>
      </c>
    </row>
    <row r="27" spans="1:28" x14ac:dyDescent="0.25">
      <c r="A27" t="s">
        <v>51</v>
      </c>
      <c r="B27">
        <v>9991.4052733999997</v>
      </c>
      <c r="C27">
        <v>9566.6201172000001</v>
      </c>
      <c r="D27">
        <v>9701.5019530999998</v>
      </c>
      <c r="E27">
        <v>9663.6914063000004</v>
      </c>
      <c r="F27">
        <v>9566.6201172000001</v>
      </c>
      <c r="G27">
        <v>9449.7802733999997</v>
      </c>
      <c r="H27">
        <v>9859.2402344000002</v>
      </c>
      <c r="I27">
        <v>9456.2304688000004</v>
      </c>
      <c r="J27">
        <v>9599.1132813000004</v>
      </c>
      <c r="L27" t="str">
        <f t="shared" si="0"/>
        <v>02DEC2024:02:00:00</v>
      </c>
      <c r="M27">
        <v>2</v>
      </c>
      <c r="N27">
        <f t="shared" si="1"/>
        <v>-424.78515619999962</v>
      </c>
      <c r="O27">
        <f t="shared" si="2"/>
        <v>-424.78515619999962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4.251505614839787</v>
      </c>
      <c r="V27" s="3">
        <v>25</v>
      </c>
      <c r="W27" s="4">
        <v>-246.96875</v>
      </c>
      <c r="X27" s="4" t="e">
        <v>#DIV/0!</v>
      </c>
      <c r="Y27" s="4"/>
    </row>
    <row r="28" spans="1:28" x14ac:dyDescent="0.25">
      <c r="A28" t="s">
        <v>52</v>
      </c>
      <c r="B28">
        <v>9993.0400391000003</v>
      </c>
      <c r="C28">
        <v>9556.4599608999997</v>
      </c>
      <c r="D28">
        <v>9621.9882813000004</v>
      </c>
      <c r="E28">
        <v>9646.2353516000003</v>
      </c>
      <c r="F28">
        <v>9556.4599608999997</v>
      </c>
      <c r="G28">
        <v>9375.2402344000002</v>
      </c>
      <c r="H28">
        <v>9788.2304688000004</v>
      </c>
      <c r="I28">
        <v>9377.0898438000004</v>
      </c>
      <c r="J28">
        <v>9548.6503905999998</v>
      </c>
      <c r="L28" t="str">
        <f t="shared" si="0"/>
        <v>02DEC2024:03:00:00</v>
      </c>
      <c r="M28">
        <v>3</v>
      </c>
      <c r="N28">
        <f t="shared" si="1"/>
        <v>-436.58007820000057</v>
      </c>
      <c r="O28">
        <f t="shared" si="2"/>
        <v>-436.58007820000057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4.3688414785869316</v>
      </c>
      <c r="V28" s="3">
        <v>26</v>
      </c>
      <c r="W28" s="4">
        <v>-256.49121100000048</v>
      </c>
      <c r="X28" s="4" t="e">
        <v>#DIV/0!</v>
      </c>
    </row>
    <row r="29" spans="1:28" x14ac:dyDescent="0.25">
      <c r="A29" t="s">
        <v>53</v>
      </c>
      <c r="B29">
        <v>10037.522461</v>
      </c>
      <c r="C29">
        <v>9602.6503905999998</v>
      </c>
      <c r="D29">
        <v>9644.3808594000002</v>
      </c>
      <c r="E29">
        <v>9784.0566405999998</v>
      </c>
      <c r="F29">
        <v>9602.6503905999998</v>
      </c>
      <c r="G29">
        <v>9467.0898438000004</v>
      </c>
      <c r="H29">
        <v>9888.0595702999999</v>
      </c>
      <c r="I29">
        <v>9463.5595702999999</v>
      </c>
      <c r="J29">
        <v>9641.0839844000002</v>
      </c>
      <c r="L29" t="str">
        <f t="shared" si="0"/>
        <v>02DEC2024:04:00:00</v>
      </c>
      <c r="M29">
        <v>4</v>
      </c>
      <c r="N29">
        <f t="shared" si="1"/>
        <v>-434.87207040000067</v>
      </c>
      <c r="O29">
        <f t="shared" si="2"/>
        <v>-434.87207040000067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4.3324642319821614</v>
      </c>
      <c r="V29" s="3" t="s">
        <v>13</v>
      </c>
      <c r="W29" s="4">
        <v>-322.41623023753095</v>
      </c>
      <c r="X29" s="4">
        <v>303.5574564455697</v>
      </c>
    </row>
    <row r="30" spans="1:28" x14ac:dyDescent="0.25">
      <c r="A30" t="s">
        <v>54</v>
      </c>
      <c r="B30">
        <v>10440.131836</v>
      </c>
      <c r="C30">
        <v>9873.6601563000004</v>
      </c>
      <c r="D30">
        <v>9882.6933594000002</v>
      </c>
      <c r="E30">
        <v>10138.633789</v>
      </c>
      <c r="F30">
        <v>9873.6601563000004</v>
      </c>
      <c r="G30">
        <v>9769.5498047000001</v>
      </c>
      <c r="H30">
        <v>10205.400390999999</v>
      </c>
      <c r="I30">
        <v>9765.0800780999998</v>
      </c>
      <c r="J30">
        <v>9950.4648438000004</v>
      </c>
      <c r="L30" t="str">
        <f t="shared" si="0"/>
        <v>02DEC2024:05:00:00</v>
      </c>
      <c r="M30">
        <v>5</v>
      </c>
      <c r="N30">
        <f t="shared" si="1"/>
        <v>-566.4716797000001</v>
      </c>
      <c r="O30">
        <f t="shared" si="2"/>
        <v>-566.4716797000001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5.4259054253191916</v>
      </c>
    </row>
    <row r="31" spans="1:28" x14ac:dyDescent="0.25">
      <c r="A31" t="s">
        <v>55</v>
      </c>
      <c r="B31">
        <v>10953.368164</v>
      </c>
      <c r="C31">
        <v>10452.700194999999</v>
      </c>
      <c r="D31">
        <v>10145.005859000001</v>
      </c>
      <c r="E31">
        <v>10443.807617</v>
      </c>
      <c r="F31">
        <v>10452.700194999999</v>
      </c>
      <c r="G31">
        <v>10414.5</v>
      </c>
      <c r="H31">
        <v>10870.099609000001</v>
      </c>
      <c r="I31">
        <v>10424.5</v>
      </c>
      <c r="J31">
        <v>10521.123046999999</v>
      </c>
      <c r="L31" t="str">
        <f t="shared" si="0"/>
        <v>02DEC2024:06:00:00</v>
      </c>
      <c r="M31">
        <v>6</v>
      </c>
      <c r="N31">
        <f t="shared" si="1"/>
        <v>-500.66796900000008</v>
      </c>
      <c r="O31">
        <f t="shared" si="2"/>
        <v>-500.66796900000008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4.5709042324125075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11706.053711</v>
      </c>
      <c r="C32">
        <v>11202.5</v>
      </c>
      <c r="D32">
        <v>10557.167969</v>
      </c>
      <c r="E32">
        <v>10897.317383</v>
      </c>
      <c r="F32">
        <v>11202.5</v>
      </c>
      <c r="G32">
        <v>11272</v>
      </c>
      <c r="H32">
        <v>11739.799805000001</v>
      </c>
      <c r="I32">
        <v>11287.5</v>
      </c>
      <c r="J32">
        <v>11279.824219</v>
      </c>
      <c r="L32" t="str">
        <f t="shared" si="0"/>
        <v>02DEC2024:07:00:00</v>
      </c>
      <c r="M32">
        <v>7</v>
      </c>
      <c r="N32">
        <f t="shared" si="1"/>
        <v>-503.55371100000048</v>
      </c>
      <c r="O32">
        <f t="shared" si="2"/>
        <v>-503.55371100000048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4.3016521488092838</v>
      </c>
      <c r="V32" s="3">
        <v>1</v>
      </c>
      <c r="W32" s="4">
        <v>17</v>
      </c>
      <c r="X32" s="4">
        <v>13</v>
      </c>
      <c r="Z32">
        <v>1</v>
      </c>
      <c r="AA32">
        <f>W32</f>
        <v>17</v>
      </c>
      <c r="AB32">
        <f>X32</f>
        <v>13</v>
      </c>
    </row>
    <row r="33" spans="1:28" x14ac:dyDescent="0.25">
      <c r="A33" t="s">
        <v>57</v>
      </c>
      <c r="B33">
        <v>12023.169921999999</v>
      </c>
      <c r="C33">
        <v>11566.599609000001</v>
      </c>
      <c r="D33">
        <v>10843.988281</v>
      </c>
      <c r="E33">
        <v>11028.989258</v>
      </c>
      <c r="F33">
        <v>11566.599609000001</v>
      </c>
      <c r="G33">
        <v>11651.900390999999</v>
      </c>
      <c r="H33">
        <v>12103.799805000001</v>
      </c>
      <c r="I33">
        <v>11670.200194999999</v>
      </c>
      <c r="J33">
        <v>11604.297852</v>
      </c>
      <c r="L33" t="str">
        <f t="shared" si="0"/>
        <v>02DEC2024:08:00:00</v>
      </c>
      <c r="M33">
        <v>8</v>
      </c>
      <c r="N33">
        <f t="shared" si="1"/>
        <v>-456.57031299999835</v>
      </c>
      <c r="O33">
        <f t="shared" si="2"/>
        <v>-456.57031299999835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3.7974204470367328</v>
      </c>
      <c r="V33" s="3">
        <v>2</v>
      </c>
      <c r="W33" s="4">
        <v>15</v>
      </c>
      <c r="X33" s="4">
        <v>15</v>
      </c>
      <c r="Z33">
        <v>2</v>
      </c>
      <c r="AA33">
        <f t="shared" ref="AA33:AA55" si="9">W33</f>
        <v>15</v>
      </c>
      <c r="AB33">
        <f t="shared" ref="AB33:AB55" si="10">X33</f>
        <v>15</v>
      </c>
    </row>
    <row r="34" spans="1:28" x14ac:dyDescent="0.25">
      <c r="A34" t="s">
        <v>58</v>
      </c>
      <c r="B34">
        <v>12112.628906</v>
      </c>
      <c r="C34">
        <v>11776.299805000001</v>
      </c>
      <c r="D34">
        <v>11167.984375</v>
      </c>
      <c r="E34">
        <v>11075.356444999999</v>
      </c>
      <c r="F34">
        <v>11776.299805000001</v>
      </c>
      <c r="G34">
        <v>11811.799805000001</v>
      </c>
      <c r="H34">
        <v>12143.099609000001</v>
      </c>
      <c r="I34">
        <v>11783.299805000001</v>
      </c>
      <c r="J34">
        <v>11717.971680000001</v>
      </c>
      <c r="L34" t="str">
        <f t="shared" si="0"/>
        <v>02DEC2024:09:00:00</v>
      </c>
      <c r="M34">
        <v>9</v>
      </c>
      <c r="N34">
        <f t="shared" si="1"/>
        <v>-336.32910099999935</v>
      </c>
      <c r="O34">
        <f t="shared" si="2"/>
        <v>-336.32910099999935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2.7766812936322891</v>
      </c>
      <c r="V34" s="3">
        <v>3</v>
      </c>
      <c r="W34" s="4">
        <v>13</v>
      </c>
      <c r="X34" s="4">
        <v>16</v>
      </c>
      <c r="Z34">
        <v>3</v>
      </c>
      <c r="AA34">
        <f t="shared" si="9"/>
        <v>13</v>
      </c>
      <c r="AB34">
        <f t="shared" si="10"/>
        <v>16</v>
      </c>
    </row>
    <row r="35" spans="1:28" x14ac:dyDescent="0.25">
      <c r="A35" t="s">
        <v>59</v>
      </c>
      <c r="B35">
        <v>12110.509765999999</v>
      </c>
      <c r="C35">
        <v>11829.799805000001</v>
      </c>
      <c r="D35">
        <v>11432.256836</v>
      </c>
      <c r="E35">
        <v>11221.755859000001</v>
      </c>
      <c r="F35">
        <v>11829.799805000001</v>
      </c>
      <c r="G35">
        <v>11825.099609000001</v>
      </c>
      <c r="H35">
        <v>12066.900390999999</v>
      </c>
      <c r="I35">
        <v>11859.200194999999</v>
      </c>
      <c r="J35">
        <v>11760.551758</v>
      </c>
      <c r="L35" t="str">
        <f t="shared" si="0"/>
        <v>02DEC2024:10:00:00</v>
      </c>
      <c r="M35">
        <v>10</v>
      </c>
      <c r="N35">
        <f t="shared" si="1"/>
        <v>-280.70996099999866</v>
      </c>
      <c r="O35">
        <f t="shared" si="2"/>
        <v>-280.70996099999866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2.3179037581728057</v>
      </c>
      <c r="V35" s="3">
        <v>4</v>
      </c>
      <c r="W35" s="4">
        <v>13</v>
      </c>
      <c r="X35" s="4">
        <v>17</v>
      </c>
      <c r="Z35">
        <v>4</v>
      </c>
      <c r="AA35">
        <f t="shared" si="9"/>
        <v>13</v>
      </c>
      <c r="AB35">
        <f t="shared" si="10"/>
        <v>17</v>
      </c>
    </row>
    <row r="36" spans="1:28" x14ac:dyDescent="0.25">
      <c r="A36" t="s">
        <v>60</v>
      </c>
      <c r="B36">
        <v>12142.571289</v>
      </c>
      <c r="C36">
        <v>11793.599609000001</v>
      </c>
      <c r="D36">
        <v>11472.381836</v>
      </c>
      <c r="E36">
        <v>11257.109375</v>
      </c>
      <c r="F36">
        <v>11793.599609000001</v>
      </c>
      <c r="G36">
        <v>11785.599609000001</v>
      </c>
      <c r="H36">
        <v>11917.5</v>
      </c>
      <c r="I36">
        <v>11876</v>
      </c>
      <c r="J36">
        <v>11725.961914</v>
      </c>
      <c r="L36" t="str">
        <f t="shared" si="0"/>
        <v>02DEC2024:11:00:00</v>
      </c>
      <c r="M36">
        <v>11</v>
      </c>
      <c r="N36">
        <f t="shared" si="1"/>
        <v>-348.97167999999874</v>
      </c>
      <c r="O36">
        <f t="shared" si="2"/>
        <v>-348.97167999999874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2.8739520789648028</v>
      </c>
      <c r="V36" s="3">
        <v>5</v>
      </c>
      <c r="W36" s="4">
        <v>15</v>
      </c>
      <c r="X36" s="4">
        <v>15</v>
      </c>
      <c r="Z36">
        <v>5</v>
      </c>
      <c r="AA36">
        <f t="shared" si="9"/>
        <v>15</v>
      </c>
      <c r="AB36">
        <f t="shared" si="10"/>
        <v>15</v>
      </c>
    </row>
    <row r="37" spans="1:28" x14ac:dyDescent="0.25">
      <c r="A37" t="s">
        <v>61</v>
      </c>
      <c r="B37">
        <v>12233.012694999999</v>
      </c>
      <c r="C37">
        <v>11720.799805000001</v>
      </c>
      <c r="D37">
        <v>11525.040039</v>
      </c>
      <c r="E37">
        <v>11477.035156</v>
      </c>
      <c r="F37">
        <v>11720.799805000001</v>
      </c>
      <c r="G37">
        <v>11732.099609000001</v>
      </c>
      <c r="H37">
        <v>11745.900390999999</v>
      </c>
      <c r="I37">
        <v>11843.700194999999</v>
      </c>
      <c r="J37">
        <v>11703.907227</v>
      </c>
      <c r="L37" t="str">
        <f t="shared" si="0"/>
        <v>02DEC2024:12:00:00</v>
      </c>
      <c r="M37">
        <v>12</v>
      </c>
      <c r="N37">
        <f t="shared" si="1"/>
        <v>-512.21288999999888</v>
      </c>
      <c r="O37">
        <f t="shared" si="2"/>
        <v>-512.21288999999888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4.1871360945235976</v>
      </c>
      <c r="V37" s="3">
        <v>6</v>
      </c>
      <c r="W37" s="4">
        <v>13</v>
      </c>
      <c r="X37" s="4">
        <v>17</v>
      </c>
      <c r="Z37">
        <v>6</v>
      </c>
      <c r="AA37">
        <f t="shared" si="9"/>
        <v>13</v>
      </c>
      <c r="AB37">
        <f t="shared" si="10"/>
        <v>17</v>
      </c>
    </row>
    <row r="38" spans="1:28" x14ac:dyDescent="0.25">
      <c r="A38" t="s">
        <v>62</v>
      </c>
      <c r="B38">
        <v>12105.871094</v>
      </c>
      <c r="C38">
        <v>11596.700194999999</v>
      </c>
      <c r="D38">
        <v>11552.386719</v>
      </c>
      <c r="E38">
        <v>11537.568359000001</v>
      </c>
      <c r="F38">
        <v>11596.700194999999</v>
      </c>
      <c r="G38">
        <v>11652</v>
      </c>
      <c r="H38">
        <v>11565.599609000001</v>
      </c>
      <c r="I38">
        <v>11753.5</v>
      </c>
      <c r="J38">
        <v>11621.074219</v>
      </c>
      <c r="L38" t="str">
        <f t="shared" si="0"/>
        <v>02DEC2024:13:00:00</v>
      </c>
      <c r="M38">
        <v>13</v>
      </c>
      <c r="N38">
        <f t="shared" si="1"/>
        <v>-509.17089900000065</v>
      </c>
      <c r="O38">
        <f t="shared" si="2"/>
        <v>-509.17089900000065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4.2059831551680711</v>
      </c>
      <c r="V38" s="3">
        <v>7</v>
      </c>
      <c r="W38" s="4">
        <v>14</v>
      </c>
      <c r="X38" s="4">
        <v>16</v>
      </c>
      <c r="Z38">
        <v>7</v>
      </c>
      <c r="AA38">
        <f t="shared" si="9"/>
        <v>14</v>
      </c>
      <c r="AB38">
        <f t="shared" si="10"/>
        <v>16</v>
      </c>
    </row>
    <row r="39" spans="1:28" x14ac:dyDescent="0.25">
      <c r="A39" t="s">
        <v>63</v>
      </c>
      <c r="B39">
        <v>12106.085938</v>
      </c>
      <c r="C39">
        <v>11582.799805000001</v>
      </c>
      <c r="D39">
        <v>11642.164063</v>
      </c>
      <c r="E39">
        <v>11689.158203000001</v>
      </c>
      <c r="F39">
        <v>11582.799805000001</v>
      </c>
      <c r="G39">
        <v>11678.700194999999</v>
      </c>
      <c r="H39">
        <v>11518.200194999999</v>
      </c>
      <c r="I39">
        <v>11754.400390999999</v>
      </c>
      <c r="J39">
        <v>11644.651367</v>
      </c>
      <c r="L39" t="str">
        <f t="shared" si="0"/>
        <v>02DEC2024:14:00:00</v>
      </c>
      <c r="M39">
        <v>14</v>
      </c>
      <c r="N39">
        <f t="shared" si="1"/>
        <v>-523.28613299999961</v>
      </c>
      <c r="O39">
        <f t="shared" si="2"/>
        <v>-523.28613299999961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4.3225046945804984</v>
      </c>
      <c r="V39" s="3">
        <v>8</v>
      </c>
      <c r="W39" s="4">
        <v>17</v>
      </c>
      <c r="X39" s="4">
        <v>13</v>
      </c>
      <c r="Z39">
        <v>8</v>
      </c>
      <c r="AA39">
        <f t="shared" si="9"/>
        <v>17</v>
      </c>
      <c r="AB39">
        <f t="shared" si="10"/>
        <v>13</v>
      </c>
    </row>
    <row r="40" spans="1:28" x14ac:dyDescent="0.25">
      <c r="A40" t="s">
        <v>64</v>
      </c>
      <c r="B40">
        <v>12391.809569999999</v>
      </c>
      <c r="C40">
        <v>11563.299805000001</v>
      </c>
      <c r="D40">
        <v>11724.388671999999</v>
      </c>
      <c r="E40">
        <v>11736.463867</v>
      </c>
      <c r="F40">
        <v>11563.299805000001</v>
      </c>
      <c r="G40">
        <v>11675.700194999999</v>
      </c>
      <c r="H40">
        <v>11462.200194999999</v>
      </c>
      <c r="I40">
        <v>11741.799805000001</v>
      </c>
      <c r="J40">
        <v>11635.893555000001</v>
      </c>
      <c r="L40" t="str">
        <f t="shared" si="0"/>
        <v>02DEC2024:15:00:00</v>
      </c>
      <c r="M40">
        <v>15</v>
      </c>
      <c r="N40">
        <f t="shared" si="1"/>
        <v>-828.50976499999888</v>
      </c>
      <c r="O40">
        <f t="shared" si="2"/>
        <v>-828.50976499999888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6.6859465546160655</v>
      </c>
      <c r="V40" s="3">
        <v>9</v>
      </c>
      <c r="W40" s="4">
        <v>17</v>
      </c>
      <c r="X40" s="4">
        <v>13</v>
      </c>
      <c r="Z40">
        <v>9</v>
      </c>
      <c r="AA40">
        <f t="shared" si="9"/>
        <v>17</v>
      </c>
      <c r="AB40">
        <f t="shared" si="10"/>
        <v>13</v>
      </c>
    </row>
    <row r="41" spans="1:28" x14ac:dyDescent="0.25">
      <c r="A41" t="s">
        <v>65</v>
      </c>
      <c r="B41">
        <v>12209.910156</v>
      </c>
      <c r="C41">
        <v>11549.299805000001</v>
      </c>
      <c r="D41">
        <v>11625.458984000001</v>
      </c>
      <c r="E41">
        <v>11653.499023</v>
      </c>
      <c r="F41">
        <v>11549.299805000001</v>
      </c>
      <c r="G41">
        <v>11680.900390999999</v>
      </c>
      <c r="H41">
        <v>11489.099609000001</v>
      </c>
      <c r="I41">
        <v>11764.900390999999</v>
      </c>
      <c r="J41">
        <v>11627.541015999999</v>
      </c>
      <c r="L41" t="str">
        <f t="shared" si="0"/>
        <v>02DEC2024:16:00:00</v>
      </c>
      <c r="M41">
        <v>16</v>
      </c>
      <c r="N41">
        <f t="shared" si="1"/>
        <v>-660.61035099999935</v>
      </c>
      <c r="O41">
        <f t="shared" si="2"/>
        <v>-660.61035099999935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5.4104439963906916</v>
      </c>
      <c r="V41" s="3">
        <v>10</v>
      </c>
      <c r="W41" s="4">
        <v>15</v>
      </c>
      <c r="X41" s="4">
        <v>15</v>
      </c>
      <c r="Z41">
        <v>10</v>
      </c>
      <c r="AA41">
        <f t="shared" si="9"/>
        <v>15</v>
      </c>
      <c r="AB41">
        <f t="shared" si="10"/>
        <v>15</v>
      </c>
    </row>
    <row r="42" spans="1:28" x14ac:dyDescent="0.25">
      <c r="A42" t="s">
        <v>66</v>
      </c>
      <c r="B42">
        <v>12148.491211</v>
      </c>
      <c r="C42">
        <v>11541.700194999999</v>
      </c>
      <c r="D42">
        <v>11586.559569999999</v>
      </c>
      <c r="E42">
        <v>11634.875</v>
      </c>
      <c r="F42">
        <v>11541.700194999999</v>
      </c>
      <c r="G42">
        <v>11649.5</v>
      </c>
      <c r="H42">
        <v>11523.799805000001</v>
      </c>
      <c r="I42">
        <v>11695.200194999999</v>
      </c>
      <c r="J42">
        <v>11609.015625</v>
      </c>
      <c r="L42" t="str">
        <f t="shared" si="0"/>
        <v>02DEC2024:17:00:00</v>
      </c>
      <c r="M42">
        <v>17</v>
      </c>
      <c r="N42">
        <f t="shared" si="1"/>
        <v>-606.79101600000104</v>
      </c>
      <c r="O42">
        <f t="shared" si="2"/>
        <v>-606.79101600000104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4.9947849939634867</v>
      </c>
      <c r="V42" s="3">
        <v>11</v>
      </c>
      <c r="W42" s="4">
        <v>17</v>
      </c>
      <c r="X42" s="4">
        <v>13</v>
      </c>
      <c r="Z42">
        <v>11</v>
      </c>
      <c r="AA42">
        <f t="shared" si="9"/>
        <v>17</v>
      </c>
      <c r="AB42">
        <f t="shared" si="10"/>
        <v>13</v>
      </c>
    </row>
    <row r="43" spans="1:28" x14ac:dyDescent="0.25">
      <c r="A43" t="s">
        <v>67</v>
      </c>
      <c r="B43">
        <v>12367.294921999999</v>
      </c>
      <c r="C43">
        <v>11847</v>
      </c>
      <c r="D43">
        <v>11665.96875</v>
      </c>
      <c r="E43">
        <v>11717.488281</v>
      </c>
      <c r="F43">
        <v>11847</v>
      </c>
      <c r="G43">
        <v>11971.700194999999</v>
      </c>
      <c r="H43">
        <v>11963.599609000001</v>
      </c>
      <c r="I43">
        <v>11934.400390999999</v>
      </c>
      <c r="J43">
        <v>11886.837890999999</v>
      </c>
      <c r="L43" t="str">
        <f t="shared" si="0"/>
        <v>02DEC2024:18:00:00</v>
      </c>
      <c r="M43">
        <v>18</v>
      </c>
      <c r="N43">
        <f t="shared" si="1"/>
        <v>-520.29492199999913</v>
      </c>
      <c r="O43">
        <f t="shared" si="2"/>
        <v>-520.29492199999913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4.2070228395253526</v>
      </c>
      <c r="V43" s="3">
        <v>12</v>
      </c>
      <c r="W43" s="4">
        <v>18</v>
      </c>
      <c r="X43" s="4">
        <v>12</v>
      </c>
      <c r="Z43">
        <v>12</v>
      </c>
      <c r="AA43">
        <f t="shared" si="9"/>
        <v>18</v>
      </c>
      <c r="AB43">
        <f t="shared" si="10"/>
        <v>12</v>
      </c>
    </row>
    <row r="44" spans="1:28" x14ac:dyDescent="0.25">
      <c r="A44" t="s">
        <v>68</v>
      </c>
      <c r="B44">
        <v>12441.101563</v>
      </c>
      <c r="C44">
        <v>12095</v>
      </c>
      <c r="D44">
        <v>11782.466796999999</v>
      </c>
      <c r="E44">
        <v>11722.966796999999</v>
      </c>
      <c r="F44">
        <v>12095</v>
      </c>
      <c r="G44">
        <v>12206.700194999999</v>
      </c>
      <c r="H44">
        <v>12310.799805000001</v>
      </c>
      <c r="I44">
        <v>12093.799805000001</v>
      </c>
      <c r="J44">
        <v>12085.853515999999</v>
      </c>
      <c r="L44" t="str">
        <f t="shared" si="0"/>
        <v>02DEC2024:19:00:00</v>
      </c>
      <c r="M44">
        <v>19</v>
      </c>
      <c r="N44">
        <f t="shared" si="1"/>
        <v>-346.10156300000017</v>
      </c>
      <c r="O44">
        <f t="shared" si="2"/>
        <v>-346.10156300000017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2.7819205658549624</v>
      </c>
      <c r="V44" s="3">
        <v>13</v>
      </c>
      <c r="W44" s="4">
        <v>19</v>
      </c>
      <c r="X44" s="4">
        <v>11</v>
      </c>
      <c r="Z44">
        <v>13</v>
      </c>
      <c r="AA44">
        <f t="shared" si="9"/>
        <v>19</v>
      </c>
      <c r="AB44">
        <f t="shared" si="10"/>
        <v>11</v>
      </c>
    </row>
    <row r="45" spans="1:28" x14ac:dyDescent="0.25">
      <c r="A45" t="s">
        <v>69</v>
      </c>
      <c r="B45">
        <v>12326.059569999999</v>
      </c>
      <c r="C45">
        <v>12043.700194999999</v>
      </c>
      <c r="D45">
        <v>11630.548828000001</v>
      </c>
      <c r="E45">
        <v>11531.877930000001</v>
      </c>
      <c r="F45">
        <v>12043.700194999999</v>
      </c>
      <c r="G45">
        <v>12168.200194999999</v>
      </c>
      <c r="H45">
        <v>12323.099609000001</v>
      </c>
      <c r="I45">
        <v>12022.900390999999</v>
      </c>
      <c r="J45">
        <v>12017.956055000001</v>
      </c>
      <c r="L45" t="str">
        <f t="shared" si="0"/>
        <v>02DEC2024:20:00:00</v>
      </c>
      <c r="M45">
        <v>20</v>
      </c>
      <c r="N45">
        <f t="shared" si="1"/>
        <v>-282.359375</v>
      </c>
      <c r="O45">
        <f t="shared" si="2"/>
        <v>-282.359375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2.2907513418742953</v>
      </c>
      <c r="V45" s="3">
        <v>14</v>
      </c>
      <c r="W45" s="4">
        <v>20</v>
      </c>
      <c r="X45" s="4">
        <v>10</v>
      </c>
      <c r="Z45">
        <v>14</v>
      </c>
      <c r="AA45">
        <f t="shared" si="9"/>
        <v>20</v>
      </c>
      <c r="AB45">
        <f t="shared" si="10"/>
        <v>10</v>
      </c>
    </row>
    <row r="46" spans="1:28" x14ac:dyDescent="0.25">
      <c r="A46" t="s">
        <v>70</v>
      </c>
      <c r="B46">
        <v>12173.630859000001</v>
      </c>
      <c r="C46">
        <v>11898.299805000001</v>
      </c>
      <c r="D46">
        <v>11472.757813</v>
      </c>
      <c r="E46">
        <v>11418.78125</v>
      </c>
      <c r="F46">
        <v>11898.299805000001</v>
      </c>
      <c r="G46">
        <v>12070.799805000001</v>
      </c>
      <c r="H46">
        <v>12265.5</v>
      </c>
      <c r="I46">
        <v>11840.700194999999</v>
      </c>
      <c r="J46">
        <v>11898.816406</v>
      </c>
      <c r="L46" t="str">
        <f t="shared" si="0"/>
        <v>02DEC2024:21:00:00</v>
      </c>
      <c r="M46">
        <v>21</v>
      </c>
      <c r="N46">
        <f t="shared" si="1"/>
        <v>-275.33105400000022</v>
      </c>
      <c r="O46">
        <f t="shared" si="2"/>
        <v>-275.33105400000022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2.2617003685178045</v>
      </c>
      <c r="V46" s="3">
        <v>15</v>
      </c>
      <c r="W46" s="4">
        <v>20</v>
      </c>
      <c r="X46" s="4">
        <v>10</v>
      </c>
      <c r="Z46">
        <v>15</v>
      </c>
      <c r="AA46">
        <f t="shared" si="9"/>
        <v>20</v>
      </c>
      <c r="AB46">
        <f t="shared" si="10"/>
        <v>10</v>
      </c>
    </row>
    <row r="47" spans="1:28" x14ac:dyDescent="0.25">
      <c r="A47" t="s">
        <v>71</v>
      </c>
      <c r="B47">
        <v>11902.740234000001</v>
      </c>
      <c r="C47">
        <v>11610.900390999999</v>
      </c>
      <c r="D47">
        <v>11305.532227</v>
      </c>
      <c r="E47">
        <v>11284.116211</v>
      </c>
      <c r="F47">
        <v>11610.900390999999</v>
      </c>
      <c r="G47">
        <v>11852.200194999999</v>
      </c>
      <c r="H47">
        <v>12054</v>
      </c>
      <c r="I47">
        <v>11526.400390999999</v>
      </c>
      <c r="J47">
        <v>11665.523438</v>
      </c>
      <c r="L47" t="str">
        <f t="shared" si="0"/>
        <v>02DEC2024:22:00:00</v>
      </c>
      <c r="M47">
        <v>22</v>
      </c>
      <c r="N47">
        <f t="shared" si="1"/>
        <v>-291.83984300000157</v>
      </c>
      <c r="O47">
        <f t="shared" si="2"/>
        <v>-291.83984300000157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2.4518710587866597</v>
      </c>
      <c r="V47" s="3">
        <v>16</v>
      </c>
      <c r="W47" s="4">
        <v>20</v>
      </c>
      <c r="X47" s="4">
        <v>10</v>
      </c>
      <c r="Z47">
        <v>16</v>
      </c>
      <c r="AA47">
        <f t="shared" si="9"/>
        <v>20</v>
      </c>
      <c r="AB47">
        <f t="shared" si="10"/>
        <v>10</v>
      </c>
    </row>
    <row r="48" spans="1:28" x14ac:dyDescent="0.25">
      <c r="A48" t="s">
        <v>72</v>
      </c>
      <c r="B48">
        <v>11494.288086</v>
      </c>
      <c r="C48">
        <v>11165.5</v>
      </c>
      <c r="D48">
        <v>10946.15625</v>
      </c>
      <c r="E48">
        <v>10908.635742</v>
      </c>
      <c r="F48">
        <v>11165.5</v>
      </c>
      <c r="G48">
        <v>11356.299805000001</v>
      </c>
      <c r="H48">
        <v>11604.599609000001</v>
      </c>
      <c r="I48">
        <v>11001.200194999999</v>
      </c>
      <c r="J48">
        <v>11207.247069999999</v>
      </c>
      <c r="L48" t="str">
        <f t="shared" si="0"/>
        <v>02DEC2024:23:00:00</v>
      </c>
      <c r="M48">
        <v>23</v>
      </c>
      <c r="N48">
        <f t="shared" si="1"/>
        <v>-328.78808600000048</v>
      </c>
      <c r="O48">
        <f t="shared" si="2"/>
        <v>-328.78808600000048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2.8604475852703146</v>
      </c>
      <c r="V48" s="3">
        <v>17</v>
      </c>
      <c r="W48" s="4">
        <v>22</v>
      </c>
      <c r="X48" s="4">
        <v>8</v>
      </c>
      <c r="Z48">
        <v>17</v>
      </c>
      <c r="AA48">
        <f t="shared" si="9"/>
        <v>22</v>
      </c>
      <c r="AB48">
        <f t="shared" si="10"/>
        <v>8</v>
      </c>
    </row>
    <row r="49" spans="1:28" x14ac:dyDescent="0.25">
      <c r="A49" t="s">
        <v>73</v>
      </c>
      <c r="B49">
        <v>11068.774414</v>
      </c>
      <c r="C49">
        <v>10713.299805000001</v>
      </c>
      <c r="D49">
        <v>10571.473633</v>
      </c>
      <c r="E49">
        <v>10539.721680000001</v>
      </c>
      <c r="F49">
        <v>10713.299805000001</v>
      </c>
      <c r="G49">
        <v>10838.799805000001</v>
      </c>
      <c r="H49">
        <v>11115.900390999999</v>
      </c>
      <c r="I49">
        <v>10445.400390999999</v>
      </c>
      <c r="J49">
        <v>10730.625</v>
      </c>
      <c r="L49" t="str">
        <f t="shared" si="0"/>
        <v>03DEC2024:00:00:00</v>
      </c>
      <c r="M49">
        <v>24</v>
      </c>
      <c r="N49">
        <f t="shared" si="1"/>
        <v>-355.47460899999896</v>
      </c>
      <c r="O49">
        <f t="shared" si="2"/>
        <v>-355.47460899999896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3.2115082998745352</v>
      </c>
      <c r="V49" s="3">
        <v>18</v>
      </c>
      <c r="W49" s="4">
        <v>17</v>
      </c>
      <c r="X49" s="4">
        <v>13</v>
      </c>
      <c r="Z49">
        <v>18</v>
      </c>
      <c r="AA49">
        <f t="shared" si="9"/>
        <v>17</v>
      </c>
      <c r="AB49">
        <f t="shared" si="10"/>
        <v>13</v>
      </c>
    </row>
    <row r="50" spans="1:28" x14ac:dyDescent="0.25">
      <c r="A50" t="s">
        <v>74</v>
      </c>
      <c r="B50">
        <v>10757.259765999999</v>
      </c>
      <c r="C50">
        <v>10861.5</v>
      </c>
      <c r="D50">
        <v>10337.382813</v>
      </c>
      <c r="E50">
        <v>10279.094727</v>
      </c>
      <c r="F50">
        <v>10763.700194999999</v>
      </c>
      <c r="G50">
        <v>10681.299805000001</v>
      </c>
      <c r="H50">
        <v>10861.5</v>
      </c>
      <c r="I50">
        <v>10563.400390999999</v>
      </c>
      <c r="J50">
        <v>10629.798828000001</v>
      </c>
      <c r="L50" t="str">
        <f t="shared" si="0"/>
        <v>03DEC2024:01:00:00</v>
      </c>
      <c r="M50">
        <v>1</v>
      </c>
      <c r="N50">
        <f t="shared" si="1"/>
        <v>104.24023400000078</v>
      </c>
      <c r="O50" t="str">
        <f t="shared" si="2"/>
        <v/>
      </c>
      <c r="P50">
        <f t="shared" si="3"/>
        <v>104.24023400000078</v>
      </c>
      <c r="Q50" t="str">
        <f t="shared" si="4"/>
        <v/>
      </c>
      <c r="R50">
        <f t="shared" si="5"/>
        <v>1</v>
      </c>
      <c r="S50">
        <f t="shared" si="6"/>
        <v>0.96902218843378984</v>
      </c>
      <c r="V50" s="3">
        <v>19</v>
      </c>
      <c r="W50" s="4">
        <v>18</v>
      </c>
      <c r="X50" s="4">
        <v>12</v>
      </c>
      <c r="Z50">
        <v>19</v>
      </c>
      <c r="AA50">
        <f t="shared" si="9"/>
        <v>18</v>
      </c>
      <c r="AB50">
        <f t="shared" si="10"/>
        <v>12</v>
      </c>
    </row>
    <row r="51" spans="1:28" x14ac:dyDescent="0.25">
      <c r="A51" t="s">
        <v>75</v>
      </c>
      <c r="B51">
        <v>10612.995117</v>
      </c>
      <c r="C51">
        <v>10586.900390999999</v>
      </c>
      <c r="D51">
        <v>10139.176758</v>
      </c>
      <c r="E51">
        <v>10279.494140999999</v>
      </c>
      <c r="F51">
        <v>10506.400390999999</v>
      </c>
      <c r="G51">
        <v>10410.799805000001</v>
      </c>
      <c r="H51">
        <v>10586.900390999999</v>
      </c>
      <c r="I51">
        <v>10271.700194999999</v>
      </c>
      <c r="J51">
        <v>10411.058594</v>
      </c>
      <c r="L51" t="str">
        <f t="shared" si="0"/>
        <v>03DEC2024:02:00:00</v>
      </c>
      <c r="M51">
        <v>2</v>
      </c>
      <c r="N51">
        <f t="shared" si="1"/>
        <v>-26.094726000001174</v>
      </c>
      <c r="O51">
        <f t="shared" si="2"/>
        <v>-26.094726000001174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0.2458752285507263</v>
      </c>
      <c r="V51" s="3">
        <v>20</v>
      </c>
      <c r="W51" s="4">
        <v>17</v>
      </c>
      <c r="X51" s="4">
        <v>13</v>
      </c>
      <c r="Z51">
        <v>20</v>
      </c>
      <c r="AA51">
        <f t="shared" si="9"/>
        <v>17</v>
      </c>
      <c r="AB51">
        <f t="shared" si="10"/>
        <v>13</v>
      </c>
    </row>
    <row r="52" spans="1:28" x14ac:dyDescent="0.25">
      <c r="A52" t="s">
        <v>76</v>
      </c>
      <c r="B52">
        <v>10350.532227</v>
      </c>
      <c r="C52">
        <v>10419.799805000001</v>
      </c>
      <c r="D52">
        <v>9966.9462891000003</v>
      </c>
      <c r="E52">
        <v>10221.782227</v>
      </c>
      <c r="F52">
        <v>10335</v>
      </c>
      <c r="G52">
        <v>10218.900390999999</v>
      </c>
      <c r="H52">
        <v>10419.799805000001</v>
      </c>
      <c r="I52">
        <v>10088.099609000001</v>
      </c>
      <c r="J52">
        <v>10256.716796999999</v>
      </c>
      <c r="L52" t="str">
        <f t="shared" si="0"/>
        <v>03DEC2024:03:00:00</v>
      </c>
      <c r="M52">
        <v>3</v>
      </c>
      <c r="N52">
        <f t="shared" si="1"/>
        <v>69.267578000000867</v>
      </c>
      <c r="O52" t="str">
        <f t="shared" si="2"/>
        <v/>
      </c>
      <c r="P52">
        <f t="shared" si="3"/>
        <v>69.267578000000867</v>
      </c>
      <c r="Q52" t="str">
        <f t="shared" si="4"/>
        <v/>
      </c>
      <c r="R52">
        <f t="shared" si="5"/>
        <v>1</v>
      </c>
      <c r="S52">
        <f t="shared" si="6"/>
        <v>0.66921754824657353</v>
      </c>
      <c r="V52" s="3">
        <v>21</v>
      </c>
      <c r="W52" s="4">
        <v>18</v>
      </c>
      <c r="X52" s="4">
        <v>12</v>
      </c>
      <c r="Z52">
        <v>21</v>
      </c>
      <c r="AA52">
        <f t="shared" si="9"/>
        <v>18</v>
      </c>
      <c r="AB52">
        <f t="shared" si="10"/>
        <v>12</v>
      </c>
    </row>
    <row r="53" spans="1:28" x14ac:dyDescent="0.25">
      <c r="A53" t="s">
        <v>77</v>
      </c>
      <c r="B53">
        <v>10374.010742</v>
      </c>
      <c r="C53">
        <v>10458.900390999999</v>
      </c>
      <c r="D53">
        <v>9938.1923827999999</v>
      </c>
      <c r="E53">
        <v>10250.018555000001</v>
      </c>
      <c r="F53">
        <v>10282</v>
      </c>
      <c r="G53">
        <v>10241.099609000001</v>
      </c>
      <c r="H53">
        <v>10458.900390999999</v>
      </c>
      <c r="I53">
        <v>10098.099609000001</v>
      </c>
      <c r="J53">
        <v>10266.024414</v>
      </c>
      <c r="L53" t="str">
        <f t="shared" si="0"/>
        <v>03DEC2024:04:00:00</v>
      </c>
      <c r="M53">
        <v>4</v>
      </c>
      <c r="N53">
        <f t="shared" si="1"/>
        <v>84.889648999998826</v>
      </c>
      <c r="O53" t="str">
        <f t="shared" si="2"/>
        <v/>
      </c>
      <c r="P53">
        <f t="shared" si="3"/>
        <v>84.889648999998826</v>
      </c>
      <c r="Q53" t="str">
        <f t="shared" si="4"/>
        <v/>
      </c>
      <c r="R53">
        <f t="shared" si="5"/>
        <v>1</v>
      </c>
      <c r="S53">
        <f t="shared" si="6"/>
        <v>0.81829150857070532</v>
      </c>
      <c r="V53" s="3">
        <v>22</v>
      </c>
      <c r="W53" s="4">
        <v>16</v>
      </c>
      <c r="X53" s="4">
        <v>14</v>
      </c>
      <c r="Z53">
        <v>22</v>
      </c>
      <c r="AA53">
        <f t="shared" si="9"/>
        <v>16</v>
      </c>
      <c r="AB53">
        <f t="shared" si="10"/>
        <v>14</v>
      </c>
    </row>
    <row r="54" spans="1:28" x14ac:dyDescent="0.25">
      <c r="A54" t="s">
        <v>78</v>
      </c>
      <c r="B54">
        <v>10665.399414</v>
      </c>
      <c r="C54">
        <v>10705</v>
      </c>
      <c r="D54">
        <v>10087.914063</v>
      </c>
      <c r="E54">
        <v>10525.376953000001</v>
      </c>
      <c r="F54">
        <v>10463.299805000001</v>
      </c>
      <c r="G54">
        <v>10472.099609000001</v>
      </c>
      <c r="H54">
        <v>10705</v>
      </c>
      <c r="I54">
        <v>10311.099609000001</v>
      </c>
      <c r="J54">
        <v>10495.375</v>
      </c>
      <c r="L54" t="str">
        <f t="shared" si="0"/>
        <v>03DEC2024:05:00:00</v>
      </c>
      <c r="M54">
        <v>5</v>
      </c>
      <c r="N54">
        <f t="shared" si="1"/>
        <v>39.600586000000476</v>
      </c>
      <c r="O54" t="str">
        <f t="shared" si="2"/>
        <v/>
      </c>
      <c r="P54">
        <f t="shared" si="3"/>
        <v>39.600586000000476</v>
      </c>
      <c r="Q54" t="str">
        <f t="shared" si="4"/>
        <v/>
      </c>
      <c r="R54">
        <f t="shared" si="5"/>
        <v>1</v>
      </c>
      <c r="S54">
        <f t="shared" si="6"/>
        <v>0.37129960597648626</v>
      </c>
      <c r="V54" s="3">
        <v>23</v>
      </c>
      <c r="W54" s="4">
        <v>15</v>
      </c>
      <c r="X54" s="4">
        <v>15</v>
      </c>
      <c r="Z54">
        <v>23</v>
      </c>
      <c r="AA54">
        <f t="shared" si="9"/>
        <v>15</v>
      </c>
      <c r="AB54">
        <f t="shared" si="10"/>
        <v>15</v>
      </c>
    </row>
    <row r="55" spans="1:28" x14ac:dyDescent="0.25">
      <c r="A55" t="s">
        <v>79</v>
      </c>
      <c r="B55">
        <v>11138.551758</v>
      </c>
      <c r="C55">
        <v>11313.700194999999</v>
      </c>
      <c r="D55">
        <v>10384.097656</v>
      </c>
      <c r="E55">
        <v>10878.182617</v>
      </c>
      <c r="F55">
        <v>10961.700194999999</v>
      </c>
      <c r="G55">
        <v>11066.799805000001</v>
      </c>
      <c r="H55">
        <v>11313.700194999999</v>
      </c>
      <c r="I55">
        <v>10882.799805000001</v>
      </c>
      <c r="J55">
        <v>11020.636719</v>
      </c>
      <c r="L55" t="str">
        <f t="shared" si="0"/>
        <v>03DEC2024:06:00:00</v>
      </c>
      <c r="M55">
        <v>6</v>
      </c>
      <c r="N55">
        <f t="shared" si="1"/>
        <v>175.14843699999983</v>
      </c>
      <c r="O55" t="str">
        <f t="shared" si="2"/>
        <v/>
      </c>
      <c r="P55">
        <f t="shared" si="3"/>
        <v>175.14843699999983</v>
      </c>
      <c r="Q55" t="str">
        <f t="shared" si="4"/>
        <v/>
      </c>
      <c r="R55">
        <f t="shared" si="5"/>
        <v>1</v>
      </c>
      <c r="S55">
        <f t="shared" si="6"/>
        <v>1.5724525127263842</v>
      </c>
      <c r="V55" s="3">
        <v>24</v>
      </c>
      <c r="W55" s="4">
        <v>17</v>
      </c>
      <c r="X55" s="4">
        <v>13</v>
      </c>
      <c r="Z55">
        <v>24</v>
      </c>
      <c r="AA55">
        <f t="shared" si="9"/>
        <v>17</v>
      </c>
      <c r="AB55">
        <f t="shared" si="10"/>
        <v>13</v>
      </c>
    </row>
    <row r="56" spans="1:28" x14ac:dyDescent="0.25">
      <c r="A56" t="s">
        <v>80</v>
      </c>
      <c r="B56">
        <v>11905.732421999999</v>
      </c>
      <c r="C56">
        <v>12110.599609000001</v>
      </c>
      <c r="D56">
        <v>10823.423828000001</v>
      </c>
      <c r="E56">
        <v>11401.723633</v>
      </c>
      <c r="F56">
        <v>11623.700194999999</v>
      </c>
      <c r="G56">
        <v>11862.799805000001</v>
      </c>
      <c r="H56">
        <v>12110.599609000001</v>
      </c>
      <c r="I56">
        <v>11643.599609000001</v>
      </c>
      <c r="J56">
        <v>11728.484375</v>
      </c>
      <c r="L56" t="str">
        <f t="shared" si="0"/>
        <v>03DEC2024:07:00:00</v>
      </c>
      <c r="M56">
        <v>7</v>
      </c>
      <c r="N56">
        <f t="shared" si="1"/>
        <v>204.86718700000165</v>
      </c>
      <c r="O56" t="str">
        <f t="shared" si="2"/>
        <v/>
      </c>
      <c r="P56">
        <f t="shared" si="3"/>
        <v>204.86718700000165</v>
      </c>
      <c r="Q56" t="str">
        <f t="shared" si="4"/>
        <v/>
      </c>
      <c r="R56">
        <f t="shared" si="5"/>
        <v>1</v>
      </c>
      <c r="S56">
        <f t="shared" si="6"/>
        <v>1.7207440898086874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12171.561523</v>
      </c>
      <c r="C57">
        <v>12403.900390999999</v>
      </c>
      <c r="D57">
        <v>11045.084961</v>
      </c>
      <c r="E57">
        <v>11663.708984000001</v>
      </c>
      <c r="F57">
        <v>11903.599609000001</v>
      </c>
      <c r="G57">
        <v>12176.099609000001</v>
      </c>
      <c r="H57">
        <v>12403.900390999999</v>
      </c>
      <c r="I57">
        <v>11959.599609000001</v>
      </c>
      <c r="J57">
        <v>12021.381836</v>
      </c>
      <c r="L57" t="str">
        <f t="shared" si="0"/>
        <v>03DEC2024:08:00:00</v>
      </c>
      <c r="M57">
        <v>8</v>
      </c>
      <c r="N57">
        <f t="shared" si="1"/>
        <v>232.33886799999891</v>
      </c>
      <c r="O57" t="str">
        <f t="shared" si="2"/>
        <v/>
      </c>
      <c r="P57">
        <f t="shared" si="3"/>
        <v>232.33886799999891</v>
      </c>
      <c r="Q57" t="str">
        <f t="shared" si="4"/>
        <v/>
      </c>
      <c r="R57">
        <f t="shared" si="5"/>
        <v>1</v>
      </c>
      <c r="S57">
        <f t="shared" si="6"/>
        <v>1.9088665621166159</v>
      </c>
      <c r="V57" s="3">
        <v>26</v>
      </c>
      <c r="W57" s="4">
        <v>1</v>
      </c>
      <c r="X57" s="4">
        <v>0</v>
      </c>
    </row>
    <row r="58" spans="1:28" x14ac:dyDescent="0.25">
      <c r="A58" t="s">
        <v>82</v>
      </c>
      <c r="B58">
        <v>12064.572265999999</v>
      </c>
      <c r="C58">
        <v>12371</v>
      </c>
      <c r="D58">
        <v>11349.859375</v>
      </c>
      <c r="E58">
        <v>11700.833984000001</v>
      </c>
      <c r="F58">
        <v>11993.5</v>
      </c>
      <c r="G58">
        <v>12269</v>
      </c>
      <c r="H58">
        <v>12371</v>
      </c>
      <c r="I58">
        <v>12034.900390999999</v>
      </c>
      <c r="J58">
        <v>12073.847656</v>
      </c>
      <c r="L58" t="str">
        <f t="shared" si="0"/>
        <v>03DEC2024:09:00:00</v>
      </c>
      <c r="M58">
        <v>9</v>
      </c>
      <c r="N58">
        <f t="shared" si="1"/>
        <v>306.42773400000078</v>
      </c>
      <c r="O58" t="str">
        <f t="shared" si="2"/>
        <v/>
      </c>
      <c r="P58">
        <f t="shared" si="3"/>
        <v>306.42773400000078</v>
      </c>
      <c r="Q58" t="str">
        <f t="shared" si="4"/>
        <v/>
      </c>
      <c r="R58">
        <f t="shared" si="5"/>
        <v>1</v>
      </c>
      <c r="S58">
        <f t="shared" si="6"/>
        <v>2.5398972068290049</v>
      </c>
      <c r="V58" s="3" t="s">
        <v>13</v>
      </c>
      <c r="W58" s="4">
        <v>405</v>
      </c>
      <c r="X58" s="4">
        <v>316</v>
      </c>
    </row>
    <row r="59" spans="1:28" x14ac:dyDescent="0.25">
      <c r="A59" t="s">
        <v>83</v>
      </c>
      <c r="B59">
        <v>12098.223633</v>
      </c>
      <c r="C59">
        <v>12224.299805000001</v>
      </c>
      <c r="D59">
        <v>11550.532227</v>
      </c>
      <c r="E59">
        <v>11627.997069999999</v>
      </c>
      <c r="F59">
        <v>11965.200194999999</v>
      </c>
      <c r="G59">
        <v>12205.599609000001</v>
      </c>
      <c r="H59">
        <v>12224.299805000001</v>
      </c>
      <c r="I59">
        <v>12077.5</v>
      </c>
      <c r="J59">
        <v>12020.120117</v>
      </c>
      <c r="L59" t="str">
        <f t="shared" si="0"/>
        <v>03DEC2024:10:00:00</v>
      </c>
      <c r="M59">
        <v>10</v>
      </c>
      <c r="N59">
        <f t="shared" si="1"/>
        <v>126.07617200000095</v>
      </c>
      <c r="O59" t="str">
        <f t="shared" si="2"/>
        <v/>
      </c>
      <c r="P59">
        <f t="shared" si="3"/>
        <v>126.07617200000095</v>
      </c>
      <c r="Q59" t="str">
        <f t="shared" si="4"/>
        <v/>
      </c>
      <c r="R59">
        <f t="shared" si="5"/>
        <v>1</v>
      </c>
      <c r="S59">
        <f t="shared" si="6"/>
        <v>1.0421048231916161</v>
      </c>
    </row>
    <row r="60" spans="1:28" x14ac:dyDescent="0.25">
      <c r="A60" t="s">
        <v>84</v>
      </c>
      <c r="B60">
        <v>12040.75</v>
      </c>
      <c r="C60">
        <v>12011.400390999999</v>
      </c>
      <c r="D60">
        <v>11546.534180000001</v>
      </c>
      <c r="E60">
        <v>11338.672852</v>
      </c>
      <c r="F60">
        <v>11874.5</v>
      </c>
      <c r="G60">
        <v>12063.599609000001</v>
      </c>
      <c r="H60">
        <v>12011.400390999999</v>
      </c>
      <c r="I60">
        <v>12046.200194999999</v>
      </c>
      <c r="J60">
        <v>11866.875</v>
      </c>
      <c r="L60" t="str">
        <f t="shared" si="0"/>
        <v>03DEC2024:11:00:00</v>
      </c>
      <c r="M60">
        <v>11</v>
      </c>
      <c r="N60">
        <f t="shared" si="1"/>
        <v>-29.349609000000783</v>
      </c>
      <c r="O60">
        <f t="shared" si="2"/>
        <v>-29.349609000000783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0.24375233270353411</v>
      </c>
    </row>
    <row r="61" spans="1:28" x14ac:dyDescent="0.25">
      <c r="A61" t="s">
        <v>85</v>
      </c>
      <c r="B61">
        <v>11995.341796999999</v>
      </c>
      <c r="C61">
        <v>11775.099609000001</v>
      </c>
      <c r="D61">
        <v>11555.701171999999</v>
      </c>
      <c r="E61">
        <v>11511.552734000001</v>
      </c>
      <c r="F61">
        <v>11773.5</v>
      </c>
      <c r="G61">
        <v>11905.900390999999</v>
      </c>
      <c r="H61">
        <v>11775.099609000001</v>
      </c>
      <c r="I61">
        <v>11958.200194999999</v>
      </c>
      <c r="J61">
        <v>11784.851563</v>
      </c>
      <c r="L61" t="str">
        <f t="shared" si="0"/>
        <v>03DEC2024:12:00:00</v>
      </c>
      <c r="M61">
        <v>12</v>
      </c>
      <c r="N61">
        <f t="shared" si="1"/>
        <v>-220.24218799999835</v>
      </c>
      <c r="O61">
        <f t="shared" si="2"/>
        <v>-220.24218799999835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1.8360642966845704</v>
      </c>
    </row>
    <row r="62" spans="1:28" x14ac:dyDescent="0.25">
      <c r="A62" t="s">
        <v>86</v>
      </c>
      <c r="B62">
        <v>11904.240234000001</v>
      </c>
      <c r="C62">
        <v>11550.799805000001</v>
      </c>
      <c r="D62">
        <v>11507.904296999999</v>
      </c>
      <c r="E62">
        <v>11410.278319999999</v>
      </c>
      <c r="F62">
        <v>11621.099609000001</v>
      </c>
      <c r="G62">
        <v>11741.200194999999</v>
      </c>
      <c r="H62">
        <v>11550.799805000001</v>
      </c>
      <c r="I62">
        <v>11830.299805000001</v>
      </c>
      <c r="J62">
        <v>11630.736328000001</v>
      </c>
      <c r="L62" t="str">
        <f t="shared" si="0"/>
        <v>03DEC2024:13:00:00</v>
      </c>
      <c r="M62">
        <v>13</v>
      </c>
      <c r="N62">
        <f t="shared" si="1"/>
        <v>-353.44042900000022</v>
      </c>
      <c r="O62">
        <f t="shared" si="2"/>
        <v>-353.44042900000022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2.9690297075031307</v>
      </c>
    </row>
    <row r="63" spans="1:28" x14ac:dyDescent="0.25">
      <c r="A63" t="s">
        <v>87</v>
      </c>
      <c r="B63">
        <v>11944.996094</v>
      </c>
      <c r="C63">
        <v>11466.400390999999</v>
      </c>
      <c r="D63">
        <v>11541.833984000001</v>
      </c>
      <c r="E63">
        <v>11455.227539</v>
      </c>
      <c r="F63">
        <v>11611.900390999999</v>
      </c>
      <c r="G63">
        <v>11698.200194999999</v>
      </c>
      <c r="H63">
        <v>11466.400390999999</v>
      </c>
      <c r="I63">
        <v>11788.299805000001</v>
      </c>
      <c r="J63">
        <v>11604.005859000001</v>
      </c>
      <c r="L63" t="str">
        <f t="shared" si="0"/>
        <v>03DEC2024:14:00:00</v>
      </c>
      <c r="M63">
        <v>14</v>
      </c>
      <c r="N63">
        <f t="shared" si="1"/>
        <v>-478.59570300000087</v>
      </c>
      <c r="O63">
        <f t="shared" si="2"/>
        <v>-478.59570300000087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4.0066626998764825</v>
      </c>
    </row>
    <row r="64" spans="1:28" x14ac:dyDescent="0.25">
      <c r="A64" t="s">
        <v>88</v>
      </c>
      <c r="B64">
        <v>11895.933594</v>
      </c>
      <c r="C64">
        <v>11426.700194999999</v>
      </c>
      <c r="D64">
        <v>11565.054688</v>
      </c>
      <c r="E64">
        <v>11459.416992</v>
      </c>
      <c r="F64">
        <v>11605</v>
      </c>
      <c r="G64">
        <v>11687.299805000001</v>
      </c>
      <c r="H64">
        <v>11426.700194999999</v>
      </c>
      <c r="I64">
        <v>11771.400390999999</v>
      </c>
      <c r="J64">
        <v>11589.963867</v>
      </c>
      <c r="L64" t="str">
        <f t="shared" si="0"/>
        <v>03DEC2024:15:00:00</v>
      </c>
      <c r="M64">
        <v>15</v>
      </c>
      <c r="N64">
        <f t="shared" si="1"/>
        <v>-469.23339900000065</v>
      </c>
      <c r="O64">
        <f t="shared" si="2"/>
        <v>-469.23339900000065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3.9444856958235692</v>
      </c>
    </row>
    <row r="65" spans="1:19" x14ac:dyDescent="0.25">
      <c r="A65" t="s">
        <v>89</v>
      </c>
      <c r="B65">
        <v>11834.509765999999</v>
      </c>
      <c r="C65">
        <v>11438.700194999999</v>
      </c>
      <c r="D65">
        <v>11408.806640999999</v>
      </c>
      <c r="E65">
        <v>11258.857421999999</v>
      </c>
      <c r="F65">
        <v>11553</v>
      </c>
      <c r="G65">
        <v>11696</v>
      </c>
      <c r="H65">
        <v>11438.700194999999</v>
      </c>
      <c r="I65">
        <v>11808</v>
      </c>
      <c r="J65">
        <v>11550.912109000001</v>
      </c>
      <c r="L65" t="str">
        <f t="shared" si="0"/>
        <v>03DEC2024:16:00:00</v>
      </c>
      <c r="M65">
        <v>16</v>
      </c>
      <c r="N65">
        <f t="shared" si="1"/>
        <v>-395.80957099999978</v>
      </c>
      <c r="O65">
        <f t="shared" si="2"/>
        <v>-395.80957099999978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3.344537110756733</v>
      </c>
    </row>
    <row r="66" spans="1:19" x14ac:dyDescent="0.25">
      <c r="A66" t="s">
        <v>90</v>
      </c>
      <c r="B66">
        <v>12070.986328000001</v>
      </c>
      <c r="C66">
        <v>11460.900390999999</v>
      </c>
      <c r="D66">
        <v>11379.837890999999</v>
      </c>
      <c r="E66">
        <v>11207.747069999999</v>
      </c>
      <c r="F66">
        <v>11519.900390999999</v>
      </c>
      <c r="G66">
        <v>11708.5</v>
      </c>
      <c r="H66">
        <v>11460.900390999999</v>
      </c>
      <c r="I66">
        <v>11796.700194999999</v>
      </c>
      <c r="J66">
        <v>11538.75</v>
      </c>
      <c r="L66" t="str">
        <f t="shared" si="0"/>
        <v>03DEC2024:17:00:00</v>
      </c>
      <c r="M66">
        <v>17</v>
      </c>
      <c r="N66">
        <f t="shared" si="1"/>
        <v>-610.08593700000165</v>
      </c>
      <c r="O66">
        <f t="shared" si="2"/>
        <v>-610.08593700000165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5.0541515036334621</v>
      </c>
    </row>
    <row r="67" spans="1:19" x14ac:dyDescent="0.25">
      <c r="A67" t="s">
        <v>91</v>
      </c>
      <c r="B67">
        <v>12419.888671999999</v>
      </c>
      <c r="C67">
        <v>11845</v>
      </c>
      <c r="D67">
        <v>11565.129883</v>
      </c>
      <c r="E67">
        <v>11422.40625</v>
      </c>
      <c r="F67">
        <v>11824.900390999999</v>
      </c>
      <c r="G67">
        <v>12079.5</v>
      </c>
      <c r="H67">
        <v>11845</v>
      </c>
      <c r="I67">
        <v>12072.799805000001</v>
      </c>
      <c r="J67">
        <v>11848.921875</v>
      </c>
      <c r="L67" t="str">
        <f t="shared" ref="L67:L130" si="11">A67</f>
        <v>03DEC2024:18:00:00</v>
      </c>
      <c r="M67">
        <v>18</v>
      </c>
      <c r="N67">
        <f t="shared" ref="N67:N130" si="12">C67-B67</f>
        <v>-574.88867199999913</v>
      </c>
      <c r="O67">
        <f t="shared" ref="O67:O130" si="13">IF(N67&lt;0,N67,"")</f>
        <v>-574.88867199999913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4.6287747594393185</v>
      </c>
    </row>
    <row r="68" spans="1:19" x14ac:dyDescent="0.25">
      <c r="A68" t="s">
        <v>92</v>
      </c>
      <c r="B68">
        <v>12483.337890999999</v>
      </c>
      <c r="C68">
        <v>12100.900390999999</v>
      </c>
      <c r="D68">
        <v>11814.53125</v>
      </c>
      <c r="E68">
        <v>11671.938477</v>
      </c>
      <c r="F68">
        <v>12014.799805000001</v>
      </c>
      <c r="G68">
        <v>12295.299805000001</v>
      </c>
      <c r="H68">
        <v>12100.900390999999</v>
      </c>
      <c r="I68">
        <v>12228.799805000001</v>
      </c>
      <c r="J68">
        <v>12062.347656</v>
      </c>
      <c r="L68" t="str">
        <f t="shared" si="11"/>
        <v>03DEC2024:19:00:00</v>
      </c>
      <c r="M68">
        <v>19</v>
      </c>
      <c r="N68">
        <f t="shared" si="12"/>
        <v>-382.4375</v>
      </c>
      <c r="O68">
        <f t="shared" si="13"/>
        <v>-382.4375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3.0635836611914717</v>
      </c>
    </row>
    <row r="69" spans="1:19" x14ac:dyDescent="0.25">
      <c r="A69" t="s">
        <v>93</v>
      </c>
      <c r="B69">
        <v>12378.917969</v>
      </c>
      <c r="C69">
        <v>12063.599609000001</v>
      </c>
      <c r="D69">
        <v>11720.231444999999</v>
      </c>
      <c r="E69">
        <v>11617.242188</v>
      </c>
      <c r="F69">
        <v>11935.5</v>
      </c>
      <c r="G69">
        <v>12240.400390999999</v>
      </c>
      <c r="H69">
        <v>12063.599609000001</v>
      </c>
      <c r="I69">
        <v>12163.200194999999</v>
      </c>
      <c r="J69">
        <v>12003.988281</v>
      </c>
      <c r="L69" t="str">
        <f t="shared" si="11"/>
        <v>03DEC2024:20:00:00</v>
      </c>
      <c r="M69">
        <v>20</v>
      </c>
      <c r="N69">
        <f t="shared" si="12"/>
        <v>-315.3183599999993</v>
      </c>
      <c r="O69">
        <f t="shared" si="13"/>
        <v>-315.3183599999993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2.5472206923871514</v>
      </c>
    </row>
    <row r="70" spans="1:19" x14ac:dyDescent="0.25">
      <c r="A70" t="s">
        <v>94</v>
      </c>
      <c r="B70">
        <v>12208.887694999999</v>
      </c>
      <c r="C70">
        <v>11953.599609000001</v>
      </c>
      <c r="D70">
        <v>11610.053711</v>
      </c>
      <c r="E70">
        <v>11580.294921999999</v>
      </c>
      <c r="F70">
        <v>11849.799805000001</v>
      </c>
      <c r="G70">
        <v>12125.5</v>
      </c>
      <c r="H70">
        <v>11953.599609000001</v>
      </c>
      <c r="I70">
        <v>11998.799805000001</v>
      </c>
      <c r="J70">
        <v>11901.598633</v>
      </c>
      <c r="L70" t="str">
        <f t="shared" si="11"/>
        <v>03DEC2024:21:00:00</v>
      </c>
      <c r="M70">
        <v>21</v>
      </c>
      <c r="N70">
        <f t="shared" si="12"/>
        <v>-255.28808599999866</v>
      </c>
      <c r="O70">
        <f t="shared" si="13"/>
        <v>-255.28808599999866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2.0910020009812094</v>
      </c>
    </row>
    <row r="71" spans="1:19" x14ac:dyDescent="0.25">
      <c r="A71" t="s">
        <v>95</v>
      </c>
      <c r="B71">
        <v>11904.267578000001</v>
      </c>
      <c r="C71">
        <v>11706.5</v>
      </c>
      <c r="D71">
        <v>11452.198242</v>
      </c>
      <c r="E71">
        <v>11443.96875</v>
      </c>
      <c r="F71">
        <v>11638</v>
      </c>
      <c r="G71">
        <v>11878.200194999999</v>
      </c>
      <c r="H71">
        <v>11706.5</v>
      </c>
      <c r="I71">
        <v>11706.700194999999</v>
      </c>
      <c r="J71">
        <v>11674.673828000001</v>
      </c>
      <c r="L71" t="str">
        <f t="shared" si="11"/>
        <v>03DEC2024:22:00:00</v>
      </c>
      <c r="M71">
        <v>22</v>
      </c>
      <c r="N71">
        <f t="shared" si="12"/>
        <v>-197.76757800000087</v>
      </c>
      <c r="O71">
        <f t="shared" si="13"/>
        <v>-197.76757800000087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1.6613166387950697</v>
      </c>
    </row>
    <row r="72" spans="1:19" x14ac:dyDescent="0.25">
      <c r="A72" t="s">
        <v>96</v>
      </c>
      <c r="B72">
        <v>11396.957031</v>
      </c>
      <c r="C72">
        <v>11251.200194999999</v>
      </c>
      <c r="D72">
        <v>11122.321289</v>
      </c>
      <c r="E72">
        <v>11098.772461</v>
      </c>
      <c r="F72">
        <v>11235.799805000001</v>
      </c>
      <c r="G72">
        <v>11369.799805000001</v>
      </c>
      <c r="H72">
        <v>11251.200194999999</v>
      </c>
      <c r="I72">
        <v>11228.200194999999</v>
      </c>
      <c r="J72">
        <v>11236.753906</v>
      </c>
      <c r="L72" t="str">
        <f t="shared" si="11"/>
        <v>03DEC2024:23:00:00</v>
      </c>
      <c r="M72">
        <v>23</v>
      </c>
      <c r="N72">
        <f t="shared" si="12"/>
        <v>-145.75683600000048</v>
      </c>
      <c r="O72">
        <f t="shared" si="13"/>
        <v>-145.75683600000048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1.2789101126163618</v>
      </c>
    </row>
    <row r="73" spans="1:19" x14ac:dyDescent="0.25">
      <c r="A73" t="s">
        <v>97</v>
      </c>
      <c r="B73">
        <v>11000.664063</v>
      </c>
      <c r="C73">
        <v>10778.700194999999</v>
      </c>
      <c r="D73">
        <v>10700.4375</v>
      </c>
      <c r="E73">
        <v>10638.861328000001</v>
      </c>
      <c r="F73">
        <v>10814.299805000001</v>
      </c>
      <c r="G73">
        <v>10879.900390999999</v>
      </c>
      <c r="H73">
        <v>10778.700194999999</v>
      </c>
      <c r="I73">
        <v>10754.099609000001</v>
      </c>
      <c r="J73">
        <v>10773.172852</v>
      </c>
      <c r="L73" t="str">
        <f t="shared" si="11"/>
        <v>04DEC2024:00:00:00</v>
      </c>
      <c r="M73">
        <v>24</v>
      </c>
      <c r="N73">
        <f t="shared" si="12"/>
        <v>-221.96386800000073</v>
      </c>
      <c r="O73">
        <f t="shared" si="13"/>
        <v>-221.96386800000073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2.0177315362857176</v>
      </c>
    </row>
    <row r="74" spans="1:19" x14ac:dyDescent="0.25">
      <c r="A74" t="s">
        <v>98</v>
      </c>
      <c r="B74">
        <v>10638.543944999999</v>
      </c>
      <c r="C74">
        <v>10340.599609000001</v>
      </c>
      <c r="D74">
        <v>10504.020508</v>
      </c>
      <c r="E74">
        <v>10334.636719</v>
      </c>
      <c r="F74">
        <v>10297.099609000001</v>
      </c>
      <c r="G74">
        <v>10231.099609000001</v>
      </c>
      <c r="H74">
        <v>10340.599609000001</v>
      </c>
      <c r="I74">
        <v>10348.599609000001</v>
      </c>
      <c r="J74">
        <v>10310.407227</v>
      </c>
      <c r="L74" t="str">
        <f t="shared" si="11"/>
        <v>04DEC2024:01:00:00</v>
      </c>
      <c r="M74">
        <v>1</v>
      </c>
      <c r="N74">
        <f t="shared" si="12"/>
        <v>-297.94433599999866</v>
      </c>
      <c r="O74">
        <f t="shared" si="13"/>
        <v>-297.94433599999866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2.8006119779204299</v>
      </c>
    </row>
    <row r="75" spans="1:19" x14ac:dyDescent="0.25">
      <c r="A75" t="s">
        <v>99</v>
      </c>
      <c r="B75">
        <v>10478.685546999999</v>
      </c>
      <c r="C75">
        <v>10023.700194999999</v>
      </c>
      <c r="D75">
        <v>10280.333008</v>
      </c>
      <c r="E75">
        <v>10091.094727</v>
      </c>
      <c r="F75">
        <v>10024.099609000001</v>
      </c>
      <c r="G75">
        <v>9928.2802733999997</v>
      </c>
      <c r="H75">
        <v>10023.700194999999</v>
      </c>
      <c r="I75">
        <v>10045.200194999999</v>
      </c>
      <c r="J75">
        <v>10022.475586</v>
      </c>
      <c r="L75" t="str">
        <f t="shared" si="11"/>
        <v>04DEC2024:02:00:00</v>
      </c>
      <c r="M75">
        <v>2</v>
      </c>
      <c r="N75">
        <f t="shared" si="12"/>
        <v>-454.98535199999969</v>
      </c>
      <c r="O75">
        <f t="shared" si="13"/>
        <v>-454.98535199999969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4.3420078783665756</v>
      </c>
    </row>
    <row r="76" spans="1:19" x14ac:dyDescent="0.25">
      <c r="A76" t="s">
        <v>100</v>
      </c>
      <c r="B76">
        <v>10223.298828000001</v>
      </c>
      <c r="C76">
        <v>9816.4501952999999</v>
      </c>
      <c r="D76">
        <v>10114.950194999999</v>
      </c>
      <c r="E76">
        <v>9856.7646483999997</v>
      </c>
      <c r="F76">
        <v>9857.1201172000001</v>
      </c>
      <c r="G76">
        <v>9716.2099608999997</v>
      </c>
      <c r="H76">
        <v>9816.4501952999999</v>
      </c>
      <c r="I76">
        <v>9839.8896483999997</v>
      </c>
      <c r="J76">
        <v>9817.2871094000002</v>
      </c>
      <c r="L76" t="str">
        <f t="shared" si="11"/>
        <v>04DEC2024:03:00:00</v>
      </c>
      <c r="M76">
        <v>3</v>
      </c>
      <c r="N76">
        <f t="shared" si="12"/>
        <v>-406.84863270000096</v>
      </c>
      <c r="O76">
        <f t="shared" si="13"/>
        <v>-406.84863270000096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3.9796218377741908</v>
      </c>
    </row>
    <row r="77" spans="1:19" x14ac:dyDescent="0.25">
      <c r="A77" t="s">
        <v>101</v>
      </c>
      <c r="B77">
        <v>10191.037109000001</v>
      </c>
      <c r="C77">
        <v>9790.0097655999998</v>
      </c>
      <c r="D77">
        <v>10073.479492</v>
      </c>
      <c r="E77">
        <v>9708.1318358999997</v>
      </c>
      <c r="F77">
        <v>9794.9003905999998</v>
      </c>
      <c r="G77">
        <v>9688.9501952999999</v>
      </c>
      <c r="H77">
        <v>9790.0097655999998</v>
      </c>
      <c r="I77">
        <v>9797.2695313000004</v>
      </c>
      <c r="J77">
        <v>9755.8525391000003</v>
      </c>
      <c r="L77" t="str">
        <f t="shared" si="11"/>
        <v>04DEC2024:04:00:00</v>
      </c>
      <c r="M77">
        <v>4</v>
      </c>
      <c r="N77">
        <f t="shared" si="12"/>
        <v>-401.02734340000097</v>
      </c>
      <c r="O77">
        <f t="shared" si="13"/>
        <v>-401.02734340000097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3.9350984508322715</v>
      </c>
    </row>
    <row r="78" spans="1:19" x14ac:dyDescent="0.25">
      <c r="A78" t="s">
        <v>102</v>
      </c>
      <c r="B78">
        <v>10357.673828000001</v>
      </c>
      <c r="C78">
        <v>9940.8496094000002</v>
      </c>
      <c r="D78">
        <v>10231.508789</v>
      </c>
      <c r="E78">
        <v>9840.8457030999998</v>
      </c>
      <c r="F78">
        <v>9944.6601563000004</v>
      </c>
      <c r="G78">
        <v>9847.5</v>
      </c>
      <c r="H78">
        <v>9940.8496094000002</v>
      </c>
      <c r="I78">
        <v>9925.2197266000003</v>
      </c>
      <c r="J78">
        <v>9899.8144530999998</v>
      </c>
      <c r="L78" t="str">
        <f t="shared" si="11"/>
        <v>04DEC2024:05:00:00</v>
      </c>
      <c r="M78">
        <v>5</v>
      </c>
      <c r="N78">
        <f t="shared" si="12"/>
        <v>-416.82421860000068</v>
      </c>
      <c r="O78">
        <f t="shared" si="13"/>
        <v>-416.82421860000068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4.0243033862796072</v>
      </c>
    </row>
    <row r="79" spans="1:19" x14ac:dyDescent="0.25">
      <c r="A79" t="s">
        <v>103</v>
      </c>
      <c r="B79">
        <v>10843.724609000001</v>
      </c>
      <c r="C79">
        <v>10437.400390999999</v>
      </c>
      <c r="D79">
        <v>10551.502930000001</v>
      </c>
      <c r="E79">
        <v>10140.509765999999</v>
      </c>
      <c r="F79">
        <v>10322.799805000001</v>
      </c>
      <c r="G79">
        <v>10348.5</v>
      </c>
      <c r="H79">
        <v>10437.400390999999</v>
      </c>
      <c r="I79">
        <v>10370.400390999999</v>
      </c>
      <c r="J79">
        <v>10323.922852</v>
      </c>
      <c r="L79" t="str">
        <f t="shared" si="11"/>
        <v>04DEC2024:06:00:00</v>
      </c>
      <c r="M79">
        <v>6</v>
      </c>
      <c r="N79">
        <f t="shared" si="12"/>
        <v>-406.32421800000157</v>
      </c>
      <c r="O79">
        <f t="shared" si="13"/>
        <v>-406.32421800000157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3.7470908995859538</v>
      </c>
    </row>
    <row r="80" spans="1:19" x14ac:dyDescent="0.25">
      <c r="A80" t="s">
        <v>104</v>
      </c>
      <c r="B80">
        <v>11563.411133</v>
      </c>
      <c r="C80">
        <v>11124</v>
      </c>
      <c r="D80">
        <v>11023.668944999999</v>
      </c>
      <c r="E80">
        <v>10564.625</v>
      </c>
      <c r="F80">
        <v>10884.799805000001</v>
      </c>
      <c r="G80">
        <v>11049.700194999999</v>
      </c>
      <c r="H80">
        <v>11124</v>
      </c>
      <c r="I80">
        <v>10997.900390999999</v>
      </c>
      <c r="J80">
        <v>10924.205078000001</v>
      </c>
      <c r="L80" t="str">
        <f t="shared" si="11"/>
        <v>04DEC2024:07:00:00</v>
      </c>
      <c r="M80">
        <v>7</v>
      </c>
      <c r="N80">
        <f t="shared" si="12"/>
        <v>-439.41113299999961</v>
      </c>
      <c r="O80">
        <f t="shared" si="13"/>
        <v>-439.41113299999961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3.8000130579634526</v>
      </c>
    </row>
    <row r="81" spans="1:19" x14ac:dyDescent="0.25">
      <c r="A81" t="s">
        <v>105</v>
      </c>
      <c r="B81">
        <v>11829.412109000001</v>
      </c>
      <c r="C81">
        <v>11403.400390999999</v>
      </c>
      <c r="D81">
        <v>11288.123046999999</v>
      </c>
      <c r="E81">
        <v>10737.948242</v>
      </c>
      <c r="F81">
        <v>11144.200194999999</v>
      </c>
      <c r="G81">
        <v>11338.5</v>
      </c>
      <c r="H81">
        <v>11403.400390999999</v>
      </c>
      <c r="I81">
        <v>11255.900390999999</v>
      </c>
      <c r="J81">
        <v>11175.990234000001</v>
      </c>
      <c r="L81" t="str">
        <f t="shared" si="11"/>
        <v>04DEC2024:08:00:00</v>
      </c>
      <c r="M81">
        <v>8</v>
      </c>
      <c r="N81">
        <f t="shared" si="12"/>
        <v>-426.01171800000157</v>
      </c>
      <c r="O81">
        <f t="shared" si="13"/>
        <v>-426.01171800000157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3.6012923894661277</v>
      </c>
    </row>
    <row r="82" spans="1:19" x14ac:dyDescent="0.25">
      <c r="A82" t="s">
        <v>106</v>
      </c>
      <c r="B82">
        <v>11952.167969</v>
      </c>
      <c r="C82">
        <v>11539.299805000001</v>
      </c>
      <c r="D82">
        <v>11633.882813</v>
      </c>
      <c r="E82">
        <v>11087.126953000001</v>
      </c>
      <c r="F82">
        <v>11359.900390999999</v>
      </c>
      <c r="G82">
        <v>11554.799805000001</v>
      </c>
      <c r="H82">
        <v>11539.299805000001</v>
      </c>
      <c r="I82">
        <v>11403.5</v>
      </c>
      <c r="J82">
        <v>11388.925781</v>
      </c>
      <c r="L82" t="str">
        <f t="shared" si="11"/>
        <v>04DEC2024:09:00:00</v>
      </c>
      <c r="M82">
        <v>9</v>
      </c>
      <c r="N82">
        <f t="shared" si="12"/>
        <v>-412.86816399999952</v>
      </c>
      <c r="O82">
        <f t="shared" si="13"/>
        <v>-412.86816399999952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3.4543370296572471</v>
      </c>
    </row>
    <row r="83" spans="1:19" x14ac:dyDescent="0.25">
      <c r="A83" t="s">
        <v>107</v>
      </c>
      <c r="B83">
        <v>12214.776367</v>
      </c>
      <c r="C83">
        <v>11682</v>
      </c>
      <c r="D83">
        <v>11941.200194999999</v>
      </c>
      <c r="E83">
        <v>11422.963867</v>
      </c>
      <c r="F83">
        <v>11580.900390999999</v>
      </c>
      <c r="G83">
        <v>11739</v>
      </c>
      <c r="H83">
        <v>11682</v>
      </c>
      <c r="I83">
        <v>11584.599609000001</v>
      </c>
      <c r="J83">
        <v>11601.893555000001</v>
      </c>
      <c r="L83" t="str">
        <f t="shared" si="11"/>
        <v>04DEC2024:10:00:00</v>
      </c>
      <c r="M83">
        <v>10</v>
      </c>
      <c r="N83">
        <f t="shared" si="12"/>
        <v>-532.77636700000039</v>
      </c>
      <c r="O83">
        <f t="shared" si="13"/>
        <v>-532.77636700000039</v>
      </c>
      <c r="P83" t="str">
        <f t="shared" si="14"/>
        <v/>
      </c>
      <c r="Q83">
        <f t="shared" si="15"/>
        <v>1</v>
      </c>
      <c r="R83" t="str">
        <f t="shared" si="16"/>
        <v/>
      </c>
      <c r="S83">
        <f t="shared" si="17"/>
        <v>4.361736563915926</v>
      </c>
    </row>
    <row r="84" spans="1:19" x14ac:dyDescent="0.25">
      <c r="A84" t="s">
        <v>108</v>
      </c>
      <c r="B84">
        <v>12420.551758</v>
      </c>
      <c r="C84">
        <v>11769.200194999999</v>
      </c>
      <c r="D84">
        <v>12123.821289</v>
      </c>
      <c r="E84">
        <v>11791.653319999999</v>
      </c>
      <c r="F84">
        <v>11820.700194999999</v>
      </c>
      <c r="G84">
        <v>11884.700194999999</v>
      </c>
      <c r="H84">
        <v>11769.200194999999</v>
      </c>
      <c r="I84">
        <v>11707.400390999999</v>
      </c>
      <c r="J84">
        <v>11794.731444999999</v>
      </c>
      <c r="L84" t="str">
        <f t="shared" si="11"/>
        <v>04DEC2024:11:00:00</v>
      </c>
      <c r="M84">
        <v>11</v>
      </c>
      <c r="N84">
        <f t="shared" si="12"/>
        <v>-651.35156300000017</v>
      </c>
      <c r="O84">
        <f t="shared" si="13"/>
        <v>-651.35156300000017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5.2441435428218286</v>
      </c>
    </row>
    <row r="85" spans="1:19" x14ac:dyDescent="0.25">
      <c r="A85" t="s">
        <v>109</v>
      </c>
      <c r="B85">
        <v>12579.884765999999</v>
      </c>
      <c r="C85">
        <v>11810.700194999999</v>
      </c>
      <c r="D85">
        <v>12247.748046999999</v>
      </c>
      <c r="E85">
        <v>12064.786133</v>
      </c>
      <c r="F85">
        <v>12035</v>
      </c>
      <c r="G85">
        <v>11985.700194999999</v>
      </c>
      <c r="H85">
        <v>11810.700194999999</v>
      </c>
      <c r="I85">
        <v>11755.299805000001</v>
      </c>
      <c r="J85">
        <v>11930.296875</v>
      </c>
      <c r="L85" t="str">
        <f t="shared" si="11"/>
        <v>04DEC2024:12:00:00</v>
      </c>
      <c r="M85">
        <v>12</v>
      </c>
      <c r="N85">
        <f t="shared" si="12"/>
        <v>-769.18457099999978</v>
      </c>
      <c r="O85">
        <f t="shared" si="13"/>
        <v>-769.18457099999978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6.1144007700205343</v>
      </c>
    </row>
    <row r="86" spans="1:19" x14ac:dyDescent="0.25">
      <c r="A86" t="s">
        <v>110</v>
      </c>
      <c r="B86">
        <v>12671.522461</v>
      </c>
      <c r="C86">
        <v>11797.700194999999</v>
      </c>
      <c r="D86">
        <v>12212.239258</v>
      </c>
      <c r="E86">
        <v>12069.623046999999</v>
      </c>
      <c r="F86">
        <v>11984.900390999999</v>
      </c>
      <c r="G86">
        <v>12024.799805000001</v>
      </c>
      <c r="H86">
        <v>11797.700194999999</v>
      </c>
      <c r="I86">
        <v>11720.200194999999</v>
      </c>
      <c r="J86">
        <v>11919.444336</v>
      </c>
      <c r="L86" t="str">
        <f t="shared" si="11"/>
        <v>04DEC2024:13:00:00</v>
      </c>
      <c r="M86">
        <v>13</v>
      </c>
      <c r="N86">
        <f t="shared" si="12"/>
        <v>-873.82226600000104</v>
      </c>
      <c r="O86">
        <f t="shared" si="13"/>
        <v>-873.82226600000104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6.8959532580984071</v>
      </c>
    </row>
    <row r="87" spans="1:19" x14ac:dyDescent="0.25">
      <c r="A87" t="s">
        <v>111</v>
      </c>
      <c r="B87">
        <v>12645.071289</v>
      </c>
      <c r="C87">
        <v>11860.299805000001</v>
      </c>
      <c r="D87">
        <v>12236.746094</v>
      </c>
      <c r="E87">
        <v>12161.652344</v>
      </c>
      <c r="F87">
        <v>12074.200194999999</v>
      </c>
      <c r="G87">
        <v>12138.200194999999</v>
      </c>
      <c r="H87">
        <v>11860.299805000001</v>
      </c>
      <c r="I87">
        <v>11744.799805000001</v>
      </c>
      <c r="J87">
        <v>11995.831055000001</v>
      </c>
      <c r="L87" t="str">
        <f t="shared" si="11"/>
        <v>04DEC2024:14:00:00</v>
      </c>
      <c r="M87">
        <v>14</v>
      </c>
      <c r="N87">
        <f t="shared" si="12"/>
        <v>-784.77148399999896</v>
      </c>
      <c r="O87">
        <f t="shared" si="13"/>
        <v>-784.77148399999896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6.2061451933661695</v>
      </c>
    </row>
    <row r="88" spans="1:19" x14ac:dyDescent="0.25">
      <c r="A88" t="s">
        <v>112</v>
      </c>
      <c r="B88">
        <v>12747.724609000001</v>
      </c>
      <c r="C88">
        <v>11876.200194999999</v>
      </c>
      <c r="D88">
        <v>12291.267578000001</v>
      </c>
      <c r="E88">
        <v>12235.989258</v>
      </c>
      <c r="F88">
        <v>12111.799805000001</v>
      </c>
      <c r="G88">
        <v>12193.200194999999</v>
      </c>
      <c r="H88">
        <v>11876.200194999999</v>
      </c>
      <c r="I88">
        <v>11727.099609000001</v>
      </c>
      <c r="J88">
        <v>12028.858398</v>
      </c>
      <c r="L88" t="str">
        <f t="shared" si="11"/>
        <v>04DEC2024:15:00:00</v>
      </c>
      <c r="M88">
        <v>15</v>
      </c>
      <c r="N88">
        <f t="shared" si="12"/>
        <v>-871.52441400000134</v>
      </c>
      <c r="O88">
        <f t="shared" si="13"/>
        <v>-871.52441400000134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6.8367056924394003</v>
      </c>
    </row>
    <row r="89" spans="1:19" x14ac:dyDescent="0.25">
      <c r="A89" t="s">
        <v>113</v>
      </c>
      <c r="B89">
        <v>12823.578125</v>
      </c>
      <c r="C89">
        <v>11885.099609000001</v>
      </c>
      <c r="D89">
        <v>12142.393555000001</v>
      </c>
      <c r="E89">
        <v>12111.170898</v>
      </c>
      <c r="F89">
        <v>12041.700194999999</v>
      </c>
      <c r="G89">
        <v>12198.299805000001</v>
      </c>
      <c r="H89">
        <v>11885.099609000001</v>
      </c>
      <c r="I89">
        <v>11716.5</v>
      </c>
      <c r="J89">
        <v>11990.553711</v>
      </c>
      <c r="L89" t="str">
        <f t="shared" si="11"/>
        <v>04DEC2024:16:00:00</v>
      </c>
      <c r="M89">
        <v>16</v>
      </c>
      <c r="N89">
        <f t="shared" si="12"/>
        <v>-938.47851599999922</v>
      </c>
      <c r="O89">
        <f t="shared" si="13"/>
        <v>-938.47851599999922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7.3183826452494065</v>
      </c>
    </row>
    <row r="90" spans="1:19" x14ac:dyDescent="0.25">
      <c r="A90" t="s">
        <v>114</v>
      </c>
      <c r="B90">
        <v>12889.974609000001</v>
      </c>
      <c r="C90">
        <v>11907.299805000001</v>
      </c>
      <c r="D90">
        <v>12062.572265999999</v>
      </c>
      <c r="E90">
        <v>12005.112305000001</v>
      </c>
      <c r="F90">
        <v>12018.700194999999</v>
      </c>
      <c r="G90">
        <v>12195.599609000001</v>
      </c>
      <c r="H90">
        <v>11907.299805000001</v>
      </c>
      <c r="I90">
        <v>11736.400390999999</v>
      </c>
      <c r="J90">
        <v>11972.623046999999</v>
      </c>
      <c r="L90" t="str">
        <f t="shared" si="11"/>
        <v>04DEC2024:17:00:00</v>
      </c>
      <c r="M90">
        <v>17</v>
      </c>
      <c r="N90">
        <f t="shared" si="12"/>
        <v>-982.67480400000022</v>
      </c>
      <c r="O90">
        <f t="shared" si="13"/>
        <v>-982.67480400000022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7.6235588805107488</v>
      </c>
    </row>
    <row r="91" spans="1:19" x14ac:dyDescent="0.25">
      <c r="A91" t="s">
        <v>115</v>
      </c>
      <c r="B91">
        <v>13070.842773</v>
      </c>
      <c r="C91">
        <v>12242.599609000001</v>
      </c>
      <c r="D91">
        <v>12271.128906</v>
      </c>
      <c r="E91">
        <v>12256.571289</v>
      </c>
      <c r="F91">
        <v>12301</v>
      </c>
      <c r="G91">
        <v>12517.299805000001</v>
      </c>
      <c r="H91">
        <v>12242.599609000001</v>
      </c>
      <c r="I91">
        <v>12074.5</v>
      </c>
      <c r="J91">
        <v>12278.394531</v>
      </c>
      <c r="L91" t="str">
        <f t="shared" si="11"/>
        <v>04DEC2024:18:00:00</v>
      </c>
      <c r="M91">
        <v>18</v>
      </c>
      <c r="N91">
        <f t="shared" si="12"/>
        <v>-828.24316399999952</v>
      </c>
      <c r="O91">
        <f t="shared" si="13"/>
        <v>-828.24316399999952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6.3365704750949465</v>
      </c>
    </row>
    <row r="92" spans="1:19" x14ac:dyDescent="0.25">
      <c r="A92" t="s">
        <v>116</v>
      </c>
      <c r="B92">
        <v>13024.556640999999</v>
      </c>
      <c r="C92">
        <v>12339.900390999999</v>
      </c>
      <c r="D92">
        <v>12501.732421999999</v>
      </c>
      <c r="E92">
        <v>12521.493164</v>
      </c>
      <c r="F92">
        <v>12337.400390999999</v>
      </c>
      <c r="G92">
        <v>12578.099609000001</v>
      </c>
      <c r="H92">
        <v>12339.900390999999</v>
      </c>
      <c r="I92">
        <v>12192.299805000001</v>
      </c>
      <c r="J92">
        <v>12393.838867</v>
      </c>
      <c r="L92" t="str">
        <f t="shared" si="11"/>
        <v>04DEC2024:19:00:00</v>
      </c>
      <c r="M92">
        <v>19</v>
      </c>
      <c r="N92">
        <f t="shared" si="12"/>
        <v>-684.65625</v>
      </c>
      <c r="O92">
        <f t="shared" si="13"/>
        <v>-684.65625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5.256656858819829</v>
      </c>
    </row>
    <row r="93" spans="1:19" x14ac:dyDescent="0.25">
      <c r="A93" t="s">
        <v>117</v>
      </c>
      <c r="B93">
        <v>12784.040039</v>
      </c>
      <c r="C93">
        <v>12161.900390999999</v>
      </c>
      <c r="D93">
        <v>12375.411133</v>
      </c>
      <c r="E93">
        <v>12470.567383</v>
      </c>
      <c r="F93">
        <v>12158.700194999999</v>
      </c>
      <c r="G93">
        <v>12370.5</v>
      </c>
      <c r="H93">
        <v>12161.900390999999</v>
      </c>
      <c r="I93">
        <v>12032.799805000001</v>
      </c>
      <c r="J93">
        <v>12238.894531</v>
      </c>
      <c r="L93" t="str">
        <f t="shared" si="11"/>
        <v>04DEC2024:20:00:00</v>
      </c>
      <c r="M93">
        <v>20</v>
      </c>
      <c r="N93">
        <f t="shared" si="12"/>
        <v>-622.13964800000031</v>
      </c>
      <c r="O93">
        <f t="shared" si="13"/>
        <v>-622.13964800000031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4.8665339446845604</v>
      </c>
    </row>
    <row r="94" spans="1:19" x14ac:dyDescent="0.25">
      <c r="A94" t="s">
        <v>118</v>
      </c>
      <c r="B94">
        <v>12585.046875</v>
      </c>
      <c r="C94">
        <v>11992.5</v>
      </c>
      <c r="D94">
        <v>12247.224609000001</v>
      </c>
      <c r="E94">
        <v>12397.411133</v>
      </c>
      <c r="F94">
        <v>11998.200194999999</v>
      </c>
      <c r="G94">
        <v>12190</v>
      </c>
      <c r="H94">
        <v>11992.5</v>
      </c>
      <c r="I94">
        <v>11880.700194999999</v>
      </c>
      <c r="J94">
        <v>12091.761719</v>
      </c>
      <c r="L94" t="str">
        <f t="shared" si="11"/>
        <v>04DEC2024:21:00:00</v>
      </c>
      <c r="M94">
        <v>21</v>
      </c>
      <c r="N94">
        <f t="shared" si="12"/>
        <v>-592.546875</v>
      </c>
      <c r="O94">
        <f t="shared" si="13"/>
        <v>-592.546875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4.7083406274559465</v>
      </c>
    </row>
    <row r="95" spans="1:19" x14ac:dyDescent="0.25">
      <c r="A95" t="s">
        <v>119</v>
      </c>
      <c r="B95">
        <v>12261.332031</v>
      </c>
      <c r="C95">
        <v>11650.200194999999</v>
      </c>
      <c r="D95">
        <v>12042.381836</v>
      </c>
      <c r="E95">
        <v>12202.876953000001</v>
      </c>
      <c r="F95">
        <v>11688.700194999999</v>
      </c>
      <c r="G95">
        <v>11866.5</v>
      </c>
      <c r="H95">
        <v>11650.200194999999</v>
      </c>
      <c r="I95">
        <v>11557.599609000001</v>
      </c>
      <c r="J95">
        <v>11793.175781</v>
      </c>
      <c r="L95" t="str">
        <f t="shared" si="11"/>
        <v>04DEC2024:22:00:00</v>
      </c>
      <c r="M95">
        <v>22</v>
      </c>
      <c r="N95">
        <f t="shared" si="12"/>
        <v>-611.13183600000048</v>
      </c>
      <c r="O95">
        <f t="shared" si="13"/>
        <v>-611.13183600000048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4.9842205924681933</v>
      </c>
    </row>
    <row r="96" spans="1:19" x14ac:dyDescent="0.25">
      <c r="A96" t="s">
        <v>120</v>
      </c>
      <c r="B96">
        <v>11709.622069999999</v>
      </c>
      <c r="C96">
        <v>11180.599609000001</v>
      </c>
      <c r="D96">
        <v>11627.349609000001</v>
      </c>
      <c r="E96">
        <v>11739.204102</v>
      </c>
      <c r="F96">
        <v>11259.5</v>
      </c>
      <c r="G96">
        <v>11342.5</v>
      </c>
      <c r="H96">
        <v>11180.599609000001</v>
      </c>
      <c r="I96">
        <v>11132.599609000001</v>
      </c>
      <c r="J96">
        <v>11330.880859000001</v>
      </c>
      <c r="L96" t="str">
        <f t="shared" si="11"/>
        <v>04DEC2024:23:00:00</v>
      </c>
      <c r="M96">
        <v>23</v>
      </c>
      <c r="N96">
        <f t="shared" si="12"/>
        <v>-529.02246099999866</v>
      </c>
      <c r="O96">
        <f t="shared" si="13"/>
        <v>-529.02246099999866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4.5178440246620077</v>
      </c>
    </row>
    <row r="97" spans="1:19" x14ac:dyDescent="0.25">
      <c r="A97" t="s">
        <v>121</v>
      </c>
      <c r="B97">
        <v>11123.949219</v>
      </c>
      <c r="C97">
        <v>10655.799805000001</v>
      </c>
      <c r="D97">
        <v>11174.783203000001</v>
      </c>
      <c r="E97">
        <v>11258.077148</v>
      </c>
      <c r="F97">
        <v>10785.299805000001</v>
      </c>
      <c r="G97">
        <v>10777.599609000001</v>
      </c>
      <c r="H97">
        <v>10655.799805000001</v>
      </c>
      <c r="I97">
        <v>10643.200194999999</v>
      </c>
      <c r="J97">
        <v>10823.996094</v>
      </c>
      <c r="L97" t="str">
        <f t="shared" si="11"/>
        <v>05DEC2024:00:00:00</v>
      </c>
      <c r="M97">
        <v>24</v>
      </c>
      <c r="N97">
        <f t="shared" si="12"/>
        <v>-468.14941399999952</v>
      </c>
      <c r="O97">
        <f t="shared" si="13"/>
        <v>-468.14941399999952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4.2084821207237075</v>
      </c>
    </row>
    <row r="98" spans="1:19" x14ac:dyDescent="0.25">
      <c r="A98" t="s">
        <v>122</v>
      </c>
      <c r="B98">
        <v>10698.696289</v>
      </c>
      <c r="C98">
        <v>10518.900390999999</v>
      </c>
      <c r="D98">
        <v>10822.925781</v>
      </c>
      <c r="E98">
        <v>10852.196289</v>
      </c>
      <c r="F98">
        <v>10426.299805000001</v>
      </c>
      <c r="G98">
        <v>10404.900390999999</v>
      </c>
      <c r="H98">
        <v>10076.700194999999</v>
      </c>
      <c r="I98">
        <v>10481.5</v>
      </c>
      <c r="J98">
        <v>10448.319336</v>
      </c>
      <c r="L98" t="str">
        <f t="shared" si="11"/>
        <v>05DEC2024:01:00:00</v>
      </c>
      <c r="M98">
        <v>1</v>
      </c>
      <c r="N98">
        <f t="shared" si="12"/>
        <v>-179.79589800000031</v>
      </c>
      <c r="O98">
        <f t="shared" si="13"/>
        <v>-179.79589800000031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1.6805402559642686</v>
      </c>
    </row>
    <row r="99" spans="1:19" x14ac:dyDescent="0.25">
      <c r="A99" t="s">
        <v>123</v>
      </c>
      <c r="B99">
        <v>10438.329102</v>
      </c>
      <c r="C99">
        <v>10272.200194999999</v>
      </c>
      <c r="D99">
        <v>10573.172852</v>
      </c>
      <c r="E99">
        <v>10547.939453000001</v>
      </c>
      <c r="F99">
        <v>10102.700194999999</v>
      </c>
      <c r="G99">
        <v>10069.400390999999</v>
      </c>
      <c r="H99">
        <v>9836.3398438000004</v>
      </c>
      <c r="I99">
        <v>10159.200194999999</v>
      </c>
      <c r="J99">
        <v>10143.116211</v>
      </c>
      <c r="L99" t="str">
        <f t="shared" si="11"/>
        <v>05DEC2024:02:00:00</v>
      </c>
      <c r="M99">
        <v>2</v>
      </c>
      <c r="N99">
        <f t="shared" si="12"/>
        <v>-166.12890700000025</v>
      </c>
      <c r="O99">
        <f t="shared" si="13"/>
        <v>-166.12890700000025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1.5915277759174091</v>
      </c>
    </row>
    <row r="100" spans="1:19" x14ac:dyDescent="0.25">
      <c r="A100" t="s">
        <v>124</v>
      </c>
      <c r="B100">
        <v>10234.619140999999</v>
      </c>
      <c r="C100">
        <v>10112.200194999999</v>
      </c>
      <c r="D100">
        <v>10351.376953000001</v>
      </c>
      <c r="E100">
        <v>10231.910156</v>
      </c>
      <c r="F100">
        <v>9894.9101563000004</v>
      </c>
      <c r="G100">
        <v>9831.9501952999999</v>
      </c>
      <c r="H100">
        <v>9700.2900391000003</v>
      </c>
      <c r="I100">
        <v>9976.3095702999999</v>
      </c>
      <c r="J100">
        <v>9927.0742188000004</v>
      </c>
      <c r="L100" t="str">
        <f t="shared" si="11"/>
        <v>05DEC2024:03:00:00</v>
      </c>
      <c r="M100">
        <v>3</v>
      </c>
      <c r="N100">
        <f t="shared" si="12"/>
        <v>-122.41894599999978</v>
      </c>
      <c r="O100">
        <f t="shared" si="13"/>
        <v>-122.41894599999978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1.1961260532850519</v>
      </c>
    </row>
    <row r="101" spans="1:19" x14ac:dyDescent="0.25">
      <c r="A101" t="s">
        <v>125</v>
      </c>
      <c r="B101">
        <v>10075.938477</v>
      </c>
      <c r="C101">
        <v>10045</v>
      </c>
      <c r="D101">
        <v>10309.836914</v>
      </c>
      <c r="E101">
        <v>10068.356444999999</v>
      </c>
      <c r="F101">
        <v>9858.5703125</v>
      </c>
      <c r="G101">
        <v>9800.8603516000003</v>
      </c>
      <c r="H101">
        <v>9702.4404297000001</v>
      </c>
      <c r="I101">
        <v>9929.7695313000004</v>
      </c>
      <c r="J101">
        <v>9872</v>
      </c>
      <c r="L101" t="str">
        <f t="shared" si="11"/>
        <v>05DEC2024:04:00:00</v>
      </c>
      <c r="M101">
        <v>4</v>
      </c>
      <c r="N101">
        <f t="shared" si="12"/>
        <v>-30.938476999999693</v>
      </c>
      <c r="O101">
        <f t="shared" si="13"/>
        <v>-30.938476999999693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0.30705305585799175</v>
      </c>
    </row>
    <row r="102" spans="1:19" x14ac:dyDescent="0.25">
      <c r="A102" t="s">
        <v>126</v>
      </c>
      <c r="B102">
        <v>10147.993164</v>
      </c>
      <c r="C102">
        <v>10178.799805000001</v>
      </c>
      <c r="D102">
        <v>10444.026367</v>
      </c>
      <c r="E102">
        <v>10149.057617</v>
      </c>
      <c r="F102">
        <v>10061.200194999999</v>
      </c>
      <c r="G102">
        <v>10008.5</v>
      </c>
      <c r="H102">
        <v>9906.25</v>
      </c>
      <c r="I102">
        <v>10088.700194999999</v>
      </c>
      <c r="J102">
        <v>10042.742188</v>
      </c>
      <c r="L102" t="str">
        <f t="shared" si="11"/>
        <v>05DEC2024:05:00:00</v>
      </c>
      <c r="M102">
        <v>5</v>
      </c>
      <c r="N102">
        <f t="shared" si="12"/>
        <v>30.806641000001036</v>
      </c>
      <c r="O102" t="str">
        <f t="shared" si="13"/>
        <v/>
      </c>
      <c r="P102">
        <f t="shared" si="14"/>
        <v>30.806641000001036</v>
      </c>
      <c r="Q102" t="str">
        <f t="shared" si="15"/>
        <v/>
      </c>
      <c r="R102">
        <f t="shared" si="16"/>
        <v>1</v>
      </c>
      <c r="S102">
        <f t="shared" si="17"/>
        <v>0.30357372637269386</v>
      </c>
    </row>
    <row r="103" spans="1:19" x14ac:dyDescent="0.25">
      <c r="A103" t="s">
        <v>127</v>
      </c>
      <c r="B103">
        <v>10683.788086</v>
      </c>
      <c r="C103">
        <v>10613</v>
      </c>
      <c r="D103">
        <v>10775.226563</v>
      </c>
      <c r="E103">
        <v>10405.908203000001</v>
      </c>
      <c r="F103">
        <v>10647.5</v>
      </c>
      <c r="G103">
        <v>10631.599609000001</v>
      </c>
      <c r="H103">
        <v>10495.200194999999</v>
      </c>
      <c r="I103">
        <v>10618.400390999999</v>
      </c>
      <c r="J103">
        <v>10559.722656</v>
      </c>
      <c r="L103" t="str">
        <f t="shared" si="11"/>
        <v>05DEC2024:06:00:00</v>
      </c>
      <c r="M103">
        <v>6</v>
      </c>
      <c r="N103">
        <f t="shared" si="12"/>
        <v>-70.788086000000476</v>
      </c>
      <c r="O103">
        <f t="shared" si="13"/>
        <v>-70.788086000000476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0.66257478555533078</v>
      </c>
    </row>
    <row r="104" spans="1:19" x14ac:dyDescent="0.25">
      <c r="A104" t="s">
        <v>128</v>
      </c>
      <c r="B104">
        <v>11288.890625</v>
      </c>
      <c r="C104">
        <v>11192.900390999999</v>
      </c>
      <c r="D104">
        <v>11294.871094</v>
      </c>
      <c r="E104">
        <v>10891.236328000001</v>
      </c>
      <c r="F104">
        <v>11474.5</v>
      </c>
      <c r="G104">
        <v>11501</v>
      </c>
      <c r="H104">
        <v>11304.5</v>
      </c>
      <c r="I104">
        <v>11347.299805000001</v>
      </c>
      <c r="J104">
        <v>11303.708008</v>
      </c>
      <c r="L104" t="str">
        <f t="shared" si="11"/>
        <v>05DEC2024:07:00:00</v>
      </c>
      <c r="M104">
        <v>7</v>
      </c>
      <c r="N104">
        <f t="shared" si="12"/>
        <v>-95.990234000000783</v>
      </c>
      <c r="O104">
        <f t="shared" si="13"/>
        <v>-95.990234000000783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0.85030706017670166</v>
      </c>
    </row>
    <row r="105" spans="1:19" x14ac:dyDescent="0.25">
      <c r="A105" t="s">
        <v>129</v>
      </c>
      <c r="B105">
        <v>11595.043944999999</v>
      </c>
      <c r="C105">
        <v>11499.700194999999</v>
      </c>
      <c r="D105">
        <v>11513.467773</v>
      </c>
      <c r="E105">
        <v>10967.267578000001</v>
      </c>
      <c r="F105">
        <v>11853.099609000001</v>
      </c>
      <c r="G105">
        <v>11896.200194999999</v>
      </c>
      <c r="H105">
        <v>11684.299805000001</v>
      </c>
      <c r="I105">
        <v>11679.799805000001</v>
      </c>
      <c r="J105">
        <v>11616.133789</v>
      </c>
      <c r="L105" t="str">
        <f t="shared" si="11"/>
        <v>05DEC2024:08:00:00</v>
      </c>
      <c r="M105">
        <v>8</v>
      </c>
      <c r="N105">
        <f t="shared" si="12"/>
        <v>-95.34375</v>
      </c>
      <c r="O105">
        <f t="shared" si="13"/>
        <v>-95.34375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0.82228019533392116</v>
      </c>
    </row>
    <row r="106" spans="1:19" x14ac:dyDescent="0.25">
      <c r="A106" t="s">
        <v>130</v>
      </c>
      <c r="B106">
        <v>11882.627930000001</v>
      </c>
      <c r="C106">
        <v>11705</v>
      </c>
      <c r="D106">
        <v>11766.620117</v>
      </c>
      <c r="E106">
        <v>11324.986328000001</v>
      </c>
      <c r="F106">
        <v>12046.200194999999</v>
      </c>
      <c r="G106">
        <v>12157.400390999999</v>
      </c>
      <c r="H106">
        <v>11866.200194999999</v>
      </c>
      <c r="I106">
        <v>11877.700194999999</v>
      </c>
      <c r="J106">
        <v>11854.498046999999</v>
      </c>
      <c r="L106" t="str">
        <f t="shared" si="11"/>
        <v>05DEC2024:09:00:00</v>
      </c>
      <c r="M106">
        <v>9</v>
      </c>
      <c r="N106">
        <f t="shared" si="12"/>
        <v>-177.62793000000056</v>
      </c>
      <c r="O106">
        <f t="shared" si="13"/>
        <v>-177.62793000000056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1.4948539249600199</v>
      </c>
    </row>
    <row r="107" spans="1:19" x14ac:dyDescent="0.25">
      <c r="A107" t="s">
        <v>131</v>
      </c>
      <c r="B107">
        <v>12127.181640999999</v>
      </c>
      <c r="C107">
        <v>11980.799805000001</v>
      </c>
      <c r="D107">
        <v>11985.346680000001</v>
      </c>
      <c r="E107">
        <v>11730.800781</v>
      </c>
      <c r="F107">
        <v>12260.799805000001</v>
      </c>
      <c r="G107">
        <v>12362.900390999999</v>
      </c>
      <c r="H107">
        <v>12024.799805000001</v>
      </c>
      <c r="I107">
        <v>12132.799805000001</v>
      </c>
      <c r="J107">
        <v>12102.419921999999</v>
      </c>
      <c r="L107" t="str">
        <f t="shared" si="11"/>
        <v>05DEC2024:10:00:00</v>
      </c>
      <c r="M107">
        <v>10</v>
      </c>
      <c r="N107">
        <f t="shared" si="12"/>
        <v>-146.38183599999866</v>
      </c>
      <c r="O107">
        <f t="shared" si="13"/>
        <v>-146.38183599999866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1.20705568971694</v>
      </c>
    </row>
    <row r="108" spans="1:19" x14ac:dyDescent="0.25">
      <c r="A108" t="s">
        <v>132</v>
      </c>
      <c r="B108">
        <v>12272.897461</v>
      </c>
      <c r="C108">
        <v>12080.200194999999</v>
      </c>
      <c r="D108">
        <v>12018.447265999999</v>
      </c>
      <c r="E108">
        <v>11911.853515999999</v>
      </c>
      <c r="F108">
        <v>12403.900390999999</v>
      </c>
      <c r="G108">
        <v>12474.200194999999</v>
      </c>
      <c r="H108">
        <v>12102</v>
      </c>
      <c r="I108">
        <v>12297.200194999999</v>
      </c>
      <c r="J108">
        <v>12237.832031</v>
      </c>
      <c r="L108" t="str">
        <f t="shared" si="11"/>
        <v>05DEC2024:11:00:00</v>
      </c>
      <c r="M108">
        <v>11</v>
      </c>
      <c r="N108">
        <f t="shared" si="12"/>
        <v>-192.69726600000104</v>
      </c>
      <c r="O108">
        <f t="shared" si="13"/>
        <v>-192.69726600000104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1.5701040981751995</v>
      </c>
    </row>
    <row r="109" spans="1:19" x14ac:dyDescent="0.25">
      <c r="A109" t="s">
        <v>133</v>
      </c>
      <c r="B109">
        <v>12399.644531</v>
      </c>
      <c r="C109">
        <v>12155.599609000001</v>
      </c>
      <c r="D109">
        <v>12064.118164</v>
      </c>
      <c r="E109">
        <v>12057.127930000001</v>
      </c>
      <c r="F109">
        <v>12469</v>
      </c>
      <c r="G109">
        <v>12510.299805000001</v>
      </c>
      <c r="H109">
        <v>12110.5</v>
      </c>
      <c r="I109">
        <v>12367.900390999999</v>
      </c>
      <c r="J109">
        <v>12302.965819999999</v>
      </c>
      <c r="L109" t="str">
        <f t="shared" si="11"/>
        <v>05DEC2024:12:00:00</v>
      </c>
      <c r="M109">
        <v>12</v>
      </c>
      <c r="N109">
        <f t="shared" si="12"/>
        <v>-244.04492199999913</v>
      </c>
      <c r="O109">
        <f t="shared" si="13"/>
        <v>-244.04492199999913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1.9681606306525106</v>
      </c>
    </row>
    <row r="110" spans="1:19" x14ac:dyDescent="0.25">
      <c r="A110" t="s">
        <v>134</v>
      </c>
      <c r="B110">
        <v>12511.039063</v>
      </c>
      <c r="C110">
        <v>12214.5</v>
      </c>
      <c r="D110">
        <v>11995.271484000001</v>
      </c>
      <c r="E110">
        <v>11965.918944999999</v>
      </c>
      <c r="F110">
        <v>12403.200194999999</v>
      </c>
      <c r="G110">
        <v>12450.299805000001</v>
      </c>
      <c r="H110">
        <v>12050.099609000001</v>
      </c>
      <c r="I110">
        <v>12315</v>
      </c>
      <c r="J110">
        <v>12236.904296999999</v>
      </c>
      <c r="L110" t="str">
        <f t="shared" si="11"/>
        <v>05DEC2024:13:00:00</v>
      </c>
      <c r="M110">
        <v>13</v>
      </c>
      <c r="N110">
        <f t="shared" si="12"/>
        <v>-296.53906300000017</v>
      </c>
      <c r="O110">
        <f t="shared" si="13"/>
        <v>-296.53906300000017</v>
      </c>
      <c r="P110" t="str">
        <f t="shared" si="14"/>
        <v/>
      </c>
      <c r="Q110">
        <f t="shared" si="15"/>
        <v>1</v>
      </c>
      <c r="R110" t="str">
        <f t="shared" si="16"/>
        <v/>
      </c>
      <c r="S110">
        <f t="shared" si="17"/>
        <v>2.3702193039823629</v>
      </c>
    </row>
    <row r="111" spans="1:19" x14ac:dyDescent="0.25">
      <c r="A111" t="s">
        <v>135</v>
      </c>
      <c r="B111">
        <v>12308.693359000001</v>
      </c>
      <c r="C111">
        <v>12172.599609000001</v>
      </c>
      <c r="D111">
        <v>11984.832031</v>
      </c>
      <c r="E111">
        <v>11930</v>
      </c>
      <c r="F111">
        <v>12441.799805000001</v>
      </c>
      <c r="G111">
        <v>12502</v>
      </c>
      <c r="H111">
        <v>12077.5</v>
      </c>
      <c r="I111">
        <v>12318.200194999999</v>
      </c>
      <c r="J111">
        <v>12253.900390999999</v>
      </c>
      <c r="L111" t="str">
        <f t="shared" si="11"/>
        <v>05DEC2024:14:00:00</v>
      </c>
      <c r="M111">
        <v>14</v>
      </c>
      <c r="N111">
        <f t="shared" si="12"/>
        <v>-136.09375</v>
      </c>
      <c r="O111">
        <f t="shared" si="13"/>
        <v>-136.09375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1.1056717884720844</v>
      </c>
    </row>
    <row r="112" spans="1:19" x14ac:dyDescent="0.25">
      <c r="A112" t="s">
        <v>136</v>
      </c>
      <c r="B112">
        <v>12147.137694999999</v>
      </c>
      <c r="C112">
        <v>12164.799805000001</v>
      </c>
      <c r="D112">
        <v>11993.177734000001</v>
      </c>
      <c r="E112">
        <v>11895.548828000001</v>
      </c>
      <c r="F112">
        <v>12334.799805000001</v>
      </c>
      <c r="G112">
        <v>12417.200194999999</v>
      </c>
      <c r="H112">
        <v>12023.400390999999</v>
      </c>
      <c r="I112">
        <v>12209</v>
      </c>
      <c r="J112">
        <v>12175.989258</v>
      </c>
      <c r="L112" t="str">
        <f t="shared" si="11"/>
        <v>05DEC2024:15:00:00</v>
      </c>
      <c r="M112">
        <v>15</v>
      </c>
      <c r="N112">
        <f t="shared" si="12"/>
        <v>17.662110000001121</v>
      </c>
      <c r="O112" t="str">
        <f t="shared" si="13"/>
        <v/>
      </c>
      <c r="P112">
        <f t="shared" si="14"/>
        <v>17.662110000001121</v>
      </c>
      <c r="Q112" t="str">
        <f t="shared" si="15"/>
        <v/>
      </c>
      <c r="R112">
        <f t="shared" si="16"/>
        <v>1</v>
      </c>
      <c r="S112">
        <f t="shared" si="17"/>
        <v>0.14540141425474409</v>
      </c>
    </row>
    <row r="113" spans="1:19" x14ac:dyDescent="0.25">
      <c r="A113" t="s">
        <v>137</v>
      </c>
      <c r="B113">
        <v>12076.357421999999</v>
      </c>
      <c r="C113">
        <v>12125.200194999999</v>
      </c>
      <c r="D113">
        <v>11811.625</v>
      </c>
      <c r="E113">
        <v>11694.416992</v>
      </c>
      <c r="F113">
        <v>12214.400390999999</v>
      </c>
      <c r="G113">
        <v>12326.200194999999</v>
      </c>
      <c r="H113">
        <v>12022.599609000001</v>
      </c>
      <c r="I113">
        <v>12074.5</v>
      </c>
      <c r="J113">
        <v>12066.423828000001</v>
      </c>
      <c r="L113" t="str">
        <f t="shared" si="11"/>
        <v>05DEC2024:16:00:00</v>
      </c>
      <c r="M113">
        <v>16</v>
      </c>
      <c r="N113">
        <f t="shared" si="12"/>
        <v>48.842773000000307</v>
      </c>
      <c r="O113" t="str">
        <f t="shared" si="13"/>
        <v/>
      </c>
      <c r="P113">
        <f t="shared" si="14"/>
        <v>48.842773000000307</v>
      </c>
      <c r="Q113" t="str">
        <f t="shared" si="15"/>
        <v/>
      </c>
      <c r="R113">
        <f t="shared" si="16"/>
        <v>1</v>
      </c>
      <c r="S113">
        <f t="shared" si="17"/>
        <v>0.4044495479325696</v>
      </c>
    </row>
    <row r="114" spans="1:19" x14ac:dyDescent="0.25">
      <c r="A114" t="s">
        <v>138</v>
      </c>
      <c r="B114">
        <v>12001.097656</v>
      </c>
      <c r="C114">
        <v>12121.299805000001</v>
      </c>
      <c r="D114">
        <v>11807.666992</v>
      </c>
      <c r="E114">
        <v>11671.474609000001</v>
      </c>
      <c r="F114">
        <v>12154.200194999999</v>
      </c>
      <c r="G114">
        <v>12258.900390999999</v>
      </c>
      <c r="H114">
        <v>12053</v>
      </c>
      <c r="I114">
        <v>11962.099609000001</v>
      </c>
      <c r="J114">
        <v>12019.935546999999</v>
      </c>
      <c r="L114" t="str">
        <f t="shared" si="11"/>
        <v>05DEC2024:17:00:00</v>
      </c>
      <c r="M114">
        <v>17</v>
      </c>
      <c r="N114">
        <f t="shared" si="12"/>
        <v>120.20214900000065</v>
      </c>
      <c r="O114" t="str">
        <f t="shared" si="13"/>
        <v/>
      </c>
      <c r="P114">
        <f t="shared" si="14"/>
        <v>120.20214900000065</v>
      </c>
      <c r="Q114" t="str">
        <f t="shared" si="15"/>
        <v/>
      </c>
      <c r="R114">
        <f t="shared" si="16"/>
        <v>1</v>
      </c>
      <c r="S114">
        <f t="shared" si="17"/>
        <v>1.0015929579566838</v>
      </c>
    </row>
    <row r="115" spans="1:19" x14ac:dyDescent="0.25">
      <c r="A115" t="s">
        <v>139</v>
      </c>
      <c r="B115">
        <v>12300.884765999999</v>
      </c>
      <c r="C115">
        <v>12371</v>
      </c>
      <c r="D115">
        <v>12024.939453000001</v>
      </c>
      <c r="E115">
        <v>11937.376953000001</v>
      </c>
      <c r="F115">
        <v>12452.5</v>
      </c>
      <c r="G115">
        <v>12600.299805000001</v>
      </c>
      <c r="H115">
        <v>12404.700194999999</v>
      </c>
      <c r="I115">
        <v>12186.200194999999</v>
      </c>
      <c r="J115">
        <v>12316.215819999999</v>
      </c>
      <c r="L115" t="str">
        <f t="shared" si="11"/>
        <v>05DEC2024:18:00:00</v>
      </c>
      <c r="M115">
        <v>18</v>
      </c>
      <c r="N115">
        <f t="shared" si="12"/>
        <v>70.115234000000783</v>
      </c>
      <c r="O115" t="str">
        <f t="shared" si="13"/>
        <v/>
      </c>
      <c r="P115">
        <f t="shared" si="14"/>
        <v>70.115234000000783</v>
      </c>
      <c r="Q115" t="str">
        <f t="shared" si="15"/>
        <v/>
      </c>
      <c r="R115">
        <f t="shared" si="16"/>
        <v>1</v>
      </c>
      <c r="S115">
        <f t="shared" si="17"/>
        <v>0.57000155138272102</v>
      </c>
    </row>
    <row r="116" spans="1:19" x14ac:dyDescent="0.25">
      <c r="A116" t="s">
        <v>140</v>
      </c>
      <c r="B116">
        <v>12533.691406</v>
      </c>
      <c r="C116">
        <v>12389.5</v>
      </c>
      <c r="D116">
        <v>12224.053711</v>
      </c>
      <c r="E116">
        <v>12094.413086</v>
      </c>
      <c r="F116">
        <v>12599.400390999999</v>
      </c>
      <c r="G116">
        <v>12762</v>
      </c>
      <c r="H116">
        <v>12615.599609000001</v>
      </c>
      <c r="I116">
        <v>12222.200194999999</v>
      </c>
      <c r="J116">
        <v>12458.723633</v>
      </c>
      <c r="L116" t="str">
        <f t="shared" si="11"/>
        <v>05DEC2024:19:00:00</v>
      </c>
      <c r="M116">
        <v>19</v>
      </c>
      <c r="N116">
        <f t="shared" si="12"/>
        <v>-144.19140599999992</v>
      </c>
      <c r="O116">
        <f t="shared" si="13"/>
        <v>-144.19140599999992</v>
      </c>
      <c r="P116" t="str">
        <f t="shared" si="14"/>
        <v/>
      </c>
      <c r="Q116">
        <f t="shared" si="15"/>
        <v>1</v>
      </c>
      <c r="R116" t="str">
        <f t="shared" si="16"/>
        <v/>
      </c>
      <c r="S116">
        <f t="shared" si="17"/>
        <v>1.1504304783742649</v>
      </c>
    </row>
    <row r="117" spans="1:19" x14ac:dyDescent="0.25">
      <c r="A117" t="s">
        <v>141</v>
      </c>
      <c r="B117">
        <v>12326.374023</v>
      </c>
      <c r="C117">
        <v>12274.5</v>
      </c>
      <c r="D117">
        <v>12100.874023</v>
      </c>
      <c r="E117">
        <v>12000.646484000001</v>
      </c>
      <c r="F117">
        <v>12471.599609000001</v>
      </c>
      <c r="G117">
        <v>12631.700194999999</v>
      </c>
      <c r="H117">
        <v>12561.200194999999</v>
      </c>
      <c r="I117">
        <v>12009.799805000001</v>
      </c>
      <c r="J117">
        <v>12334.989258</v>
      </c>
      <c r="L117" t="str">
        <f t="shared" si="11"/>
        <v>05DEC2024:20:00:00</v>
      </c>
      <c r="M117">
        <v>20</v>
      </c>
      <c r="N117">
        <f t="shared" si="12"/>
        <v>-51.874023000000307</v>
      </c>
      <c r="O117">
        <f t="shared" si="13"/>
        <v>-51.874023000000307</v>
      </c>
      <c r="P117" t="str">
        <f t="shared" si="14"/>
        <v/>
      </c>
      <c r="Q117">
        <f t="shared" si="15"/>
        <v>1</v>
      </c>
      <c r="R117" t="str">
        <f t="shared" si="16"/>
        <v/>
      </c>
      <c r="S117">
        <f t="shared" si="17"/>
        <v>0.42083765187724831</v>
      </c>
    </row>
    <row r="118" spans="1:19" x14ac:dyDescent="0.25">
      <c r="A118" t="s">
        <v>142</v>
      </c>
      <c r="B118">
        <v>12178.296875</v>
      </c>
      <c r="C118">
        <v>12121.599609000001</v>
      </c>
      <c r="D118">
        <v>11965.028319999999</v>
      </c>
      <c r="E118">
        <v>11915.564453000001</v>
      </c>
      <c r="F118">
        <v>12317.799805000001</v>
      </c>
      <c r="G118">
        <v>12487.700194999999</v>
      </c>
      <c r="H118">
        <v>12453.5</v>
      </c>
      <c r="I118">
        <v>11785.799805000001</v>
      </c>
      <c r="J118">
        <v>12192.073242</v>
      </c>
      <c r="L118" t="str">
        <f t="shared" si="11"/>
        <v>05DEC2024:21:00:00</v>
      </c>
      <c r="M118">
        <v>21</v>
      </c>
      <c r="N118">
        <f t="shared" si="12"/>
        <v>-56.697265999999217</v>
      </c>
      <c r="O118">
        <f t="shared" si="13"/>
        <v>-56.697265999999217</v>
      </c>
      <c r="P118" t="str">
        <f t="shared" si="14"/>
        <v/>
      </c>
      <c r="Q118">
        <f t="shared" si="15"/>
        <v>1</v>
      </c>
      <c r="R118" t="str">
        <f t="shared" si="16"/>
        <v/>
      </c>
      <c r="S118">
        <f t="shared" si="17"/>
        <v>0.46555989381724783</v>
      </c>
    </row>
    <row r="119" spans="1:19" x14ac:dyDescent="0.25">
      <c r="A119" t="s">
        <v>143</v>
      </c>
      <c r="B119">
        <v>11907.359375</v>
      </c>
      <c r="C119">
        <v>11837.299805000001</v>
      </c>
      <c r="D119">
        <v>11752.010742</v>
      </c>
      <c r="E119">
        <v>11713.708984000001</v>
      </c>
      <c r="F119">
        <v>11986.5</v>
      </c>
      <c r="G119">
        <v>12179.5</v>
      </c>
      <c r="H119">
        <v>12195.299805000001</v>
      </c>
      <c r="I119">
        <v>11393.099609000001</v>
      </c>
      <c r="J119">
        <v>11893.622069999999</v>
      </c>
      <c r="L119" t="str">
        <f t="shared" si="11"/>
        <v>05DEC2024:22:00:00</v>
      </c>
      <c r="M119">
        <v>22</v>
      </c>
      <c r="N119">
        <f t="shared" si="12"/>
        <v>-70.059569999999439</v>
      </c>
      <c r="O119">
        <f t="shared" si="13"/>
        <v>-70.059569999999439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0.58837201258150018</v>
      </c>
    </row>
    <row r="120" spans="1:19" x14ac:dyDescent="0.25">
      <c r="A120" t="s">
        <v>144</v>
      </c>
      <c r="B120">
        <v>11530.984375</v>
      </c>
      <c r="C120">
        <v>11363.400390999999</v>
      </c>
      <c r="D120">
        <v>11376.857421999999</v>
      </c>
      <c r="E120">
        <v>11358.072265999999</v>
      </c>
      <c r="F120">
        <v>11541.299805000001</v>
      </c>
      <c r="G120">
        <v>11680.5</v>
      </c>
      <c r="H120">
        <v>11821.200194999999</v>
      </c>
      <c r="I120">
        <v>10931.799805000001</v>
      </c>
      <c r="J120">
        <v>11466.575194999999</v>
      </c>
      <c r="L120" t="str">
        <f t="shared" si="11"/>
        <v>05DEC2024:23:00:00</v>
      </c>
      <c r="M120">
        <v>23</v>
      </c>
      <c r="N120">
        <f t="shared" si="12"/>
        <v>-167.58398400000078</v>
      </c>
      <c r="O120">
        <f t="shared" si="13"/>
        <v>-167.58398400000078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1.4533363202133451</v>
      </c>
    </row>
    <row r="121" spans="1:19" x14ac:dyDescent="0.25">
      <c r="A121" t="s">
        <v>145</v>
      </c>
      <c r="B121">
        <v>10983.106444999999</v>
      </c>
      <c r="C121">
        <v>10909.700194999999</v>
      </c>
      <c r="D121">
        <v>10969.016602</v>
      </c>
      <c r="E121">
        <v>10858.510742</v>
      </c>
      <c r="F121">
        <v>11054</v>
      </c>
      <c r="G121">
        <v>11149.200194999999</v>
      </c>
      <c r="H121">
        <v>11410.700194999999</v>
      </c>
      <c r="I121">
        <v>10433.299805000001</v>
      </c>
      <c r="J121">
        <v>10981.142578000001</v>
      </c>
      <c r="L121" t="str">
        <f t="shared" si="11"/>
        <v>06DEC2024:00:00:00</v>
      </c>
      <c r="M121">
        <v>24</v>
      </c>
      <c r="N121">
        <f t="shared" si="12"/>
        <v>-73.40625</v>
      </c>
      <c r="O121">
        <f t="shared" si="13"/>
        <v>-73.40625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0.66835599170048843</v>
      </c>
    </row>
    <row r="122" spans="1:19" x14ac:dyDescent="0.25">
      <c r="A122" t="s">
        <v>146</v>
      </c>
      <c r="B122">
        <v>10635.763671999999</v>
      </c>
      <c r="C122">
        <v>10732.900390999999</v>
      </c>
      <c r="D122">
        <v>10646.352539</v>
      </c>
      <c r="E122">
        <v>10545.921875</v>
      </c>
      <c r="F122">
        <v>10732.900390999999</v>
      </c>
      <c r="G122">
        <v>10704.700194999999</v>
      </c>
      <c r="H122">
        <v>10826.5</v>
      </c>
      <c r="I122">
        <v>10573.599609000001</v>
      </c>
      <c r="J122">
        <v>10676.724609000001</v>
      </c>
      <c r="L122" t="str">
        <f t="shared" si="11"/>
        <v>06DEC2024:01:00:00</v>
      </c>
      <c r="M122">
        <v>1</v>
      </c>
      <c r="N122">
        <f t="shared" si="12"/>
        <v>97.136719000000085</v>
      </c>
      <c r="O122" t="str">
        <f t="shared" si="13"/>
        <v/>
      </c>
      <c r="P122">
        <f t="shared" si="14"/>
        <v>97.136719000000085</v>
      </c>
      <c r="Q122" t="str">
        <f t="shared" si="15"/>
        <v/>
      </c>
      <c r="R122">
        <f t="shared" si="16"/>
        <v>1</v>
      </c>
      <c r="S122">
        <f t="shared" si="17"/>
        <v>0.91330272085421438</v>
      </c>
    </row>
    <row r="123" spans="1:19" x14ac:dyDescent="0.25">
      <c r="A123" t="s">
        <v>147</v>
      </c>
      <c r="B123">
        <v>10356.426758</v>
      </c>
      <c r="C123">
        <v>10536.400390999999</v>
      </c>
      <c r="D123">
        <v>10473.859375</v>
      </c>
      <c r="E123">
        <v>10295.378906</v>
      </c>
      <c r="F123">
        <v>10536.400390999999</v>
      </c>
      <c r="G123">
        <v>10492.299805000001</v>
      </c>
      <c r="H123">
        <v>10652.099609000001</v>
      </c>
      <c r="I123">
        <v>10388.700194999999</v>
      </c>
      <c r="J123">
        <v>10472.976563</v>
      </c>
      <c r="L123" t="str">
        <f t="shared" si="11"/>
        <v>06DEC2024:02:00:00</v>
      </c>
      <c r="M123">
        <v>2</v>
      </c>
      <c r="N123">
        <f t="shared" si="12"/>
        <v>179.97363299999961</v>
      </c>
      <c r="O123" t="str">
        <f t="shared" si="13"/>
        <v/>
      </c>
      <c r="P123">
        <f t="shared" si="14"/>
        <v>179.97363299999961</v>
      </c>
      <c r="Q123" t="str">
        <f t="shared" si="15"/>
        <v/>
      </c>
      <c r="R123">
        <f t="shared" si="16"/>
        <v>1</v>
      </c>
      <c r="S123">
        <f t="shared" si="17"/>
        <v>1.7377966088639201</v>
      </c>
    </row>
    <row r="124" spans="1:19" x14ac:dyDescent="0.25">
      <c r="A124" t="s">
        <v>148</v>
      </c>
      <c r="B124">
        <v>10252.696289</v>
      </c>
      <c r="C124">
        <v>10462.400390999999</v>
      </c>
      <c r="D124">
        <v>10295.710938</v>
      </c>
      <c r="E124">
        <v>10350.707031</v>
      </c>
      <c r="F124">
        <v>10462.400390999999</v>
      </c>
      <c r="G124">
        <v>10393.799805000001</v>
      </c>
      <c r="H124">
        <v>10605.700194999999</v>
      </c>
      <c r="I124">
        <v>10350.900390999999</v>
      </c>
      <c r="J124">
        <v>10432.701171999999</v>
      </c>
      <c r="L124" t="str">
        <f t="shared" si="11"/>
        <v>06DEC2024:03:00:00</v>
      </c>
      <c r="M124">
        <v>3</v>
      </c>
      <c r="N124">
        <f t="shared" si="12"/>
        <v>209.70410199999969</v>
      </c>
      <c r="O124" t="str">
        <f t="shared" si="13"/>
        <v/>
      </c>
      <c r="P124">
        <f t="shared" si="14"/>
        <v>209.70410199999969</v>
      </c>
      <c r="Q124" t="str">
        <f t="shared" si="15"/>
        <v/>
      </c>
      <c r="R124">
        <f t="shared" si="16"/>
        <v>1</v>
      </c>
      <c r="S124">
        <f t="shared" si="17"/>
        <v>2.0453556419591674</v>
      </c>
    </row>
    <row r="125" spans="1:19" x14ac:dyDescent="0.25">
      <c r="A125" t="s">
        <v>149</v>
      </c>
      <c r="B125">
        <v>10302.921875</v>
      </c>
      <c r="C125">
        <v>10509.5</v>
      </c>
      <c r="D125">
        <v>10307.594727</v>
      </c>
      <c r="E125">
        <v>10560.822265999999</v>
      </c>
      <c r="F125">
        <v>10509.5</v>
      </c>
      <c r="G125">
        <v>10444</v>
      </c>
      <c r="H125">
        <v>10646.299805000001</v>
      </c>
      <c r="I125">
        <v>10391</v>
      </c>
      <c r="J125">
        <v>10510.324219</v>
      </c>
      <c r="L125" t="str">
        <f t="shared" si="11"/>
        <v>06DEC2024:04:00:00</v>
      </c>
      <c r="M125">
        <v>4</v>
      </c>
      <c r="N125">
        <f t="shared" si="12"/>
        <v>206.578125</v>
      </c>
      <c r="O125" t="str">
        <f t="shared" si="13"/>
        <v/>
      </c>
      <c r="P125">
        <f t="shared" si="14"/>
        <v>206.578125</v>
      </c>
      <c r="Q125" t="str">
        <f t="shared" si="15"/>
        <v/>
      </c>
      <c r="R125">
        <f t="shared" si="16"/>
        <v>1</v>
      </c>
      <c r="S125">
        <f t="shared" si="17"/>
        <v>2.0050440788186603</v>
      </c>
    </row>
    <row r="126" spans="1:19" x14ac:dyDescent="0.25">
      <c r="A126" t="s">
        <v>150</v>
      </c>
      <c r="B126">
        <v>10584.548828000001</v>
      </c>
      <c r="C126">
        <v>10780.900390999999</v>
      </c>
      <c r="D126">
        <v>10618.272461</v>
      </c>
      <c r="E126">
        <v>10969.833984000001</v>
      </c>
      <c r="F126">
        <v>10780.900390999999</v>
      </c>
      <c r="G126">
        <v>10719.700194999999</v>
      </c>
      <c r="H126">
        <v>10919.099609000001</v>
      </c>
      <c r="I126">
        <v>10606.900390999999</v>
      </c>
      <c r="J126">
        <v>10799.287109000001</v>
      </c>
      <c r="L126" t="str">
        <f t="shared" si="11"/>
        <v>06DEC2024:05:00:00</v>
      </c>
      <c r="M126">
        <v>5</v>
      </c>
      <c r="N126">
        <f t="shared" si="12"/>
        <v>196.35156299999835</v>
      </c>
      <c r="O126" t="str">
        <f t="shared" si="13"/>
        <v/>
      </c>
      <c r="P126">
        <f t="shared" si="14"/>
        <v>196.35156299999835</v>
      </c>
      <c r="Q126" t="str">
        <f t="shared" si="15"/>
        <v/>
      </c>
      <c r="R126">
        <f t="shared" si="16"/>
        <v>1</v>
      </c>
      <c r="S126">
        <f t="shared" si="17"/>
        <v>1.8550773036312771</v>
      </c>
    </row>
    <row r="127" spans="1:19" x14ac:dyDescent="0.25">
      <c r="A127" t="s">
        <v>151</v>
      </c>
      <c r="B127">
        <v>11146.803711</v>
      </c>
      <c r="C127">
        <v>11441.599609000001</v>
      </c>
      <c r="D127">
        <v>11067.087890999999</v>
      </c>
      <c r="E127">
        <v>11569.075194999999</v>
      </c>
      <c r="F127">
        <v>11441.599609000001</v>
      </c>
      <c r="G127">
        <v>11410.099609000001</v>
      </c>
      <c r="H127">
        <v>11586</v>
      </c>
      <c r="I127">
        <v>11207.900390999999</v>
      </c>
      <c r="J127">
        <v>11442.935546999999</v>
      </c>
      <c r="L127" t="str">
        <f t="shared" si="11"/>
        <v>06DEC2024:06:00:00</v>
      </c>
      <c r="M127">
        <v>6</v>
      </c>
      <c r="N127">
        <f t="shared" si="12"/>
        <v>294.79589800000031</v>
      </c>
      <c r="O127" t="str">
        <f t="shared" si="13"/>
        <v/>
      </c>
      <c r="P127">
        <f t="shared" si="14"/>
        <v>294.79589800000031</v>
      </c>
      <c r="Q127" t="str">
        <f t="shared" si="15"/>
        <v/>
      </c>
      <c r="R127">
        <f t="shared" si="16"/>
        <v>1</v>
      </c>
      <c r="S127">
        <f t="shared" si="17"/>
        <v>2.6446675266120176</v>
      </c>
    </row>
    <row r="128" spans="1:19" x14ac:dyDescent="0.25">
      <c r="A128" t="s">
        <v>152</v>
      </c>
      <c r="B128">
        <v>11924.112305000001</v>
      </c>
      <c r="C128">
        <v>12335</v>
      </c>
      <c r="D128">
        <v>11746.364258</v>
      </c>
      <c r="E128">
        <v>12405.185546999999</v>
      </c>
      <c r="F128">
        <v>12335</v>
      </c>
      <c r="G128">
        <v>12335.200194999999</v>
      </c>
      <c r="H128">
        <v>12464.099609000001</v>
      </c>
      <c r="I128">
        <v>12012.099609000001</v>
      </c>
      <c r="J128">
        <v>12310.317383</v>
      </c>
      <c r="L128" t="str">
        <f t="shared" si="11"/>
        <v>06DEC2024:07:00:00</v>
      </c>
      <c r="M128">
        <v>7</v>
      </c>
      <c r="N128">
        <f t="shared" si="12"/>
        <v>410.88769499999944</v>
      </c>
      <c r="O128" t="str">
        <f t="shared" si="13"/>
        <v/>
      </c>
      <c r="P128">
        <f t="shared" si="14"/>
        <v>410.88769499999944</v>
      </c>
      <c r="Q128" t="str">
        <f t="shared" si="15"/>
        <v/>
      </c>
      <c r="R128">
        <f t="shared" si="16"/>
        <v>1</v>
      </c>
      <c r="S128">
        <f t="shared" si="17"/>
        <v>3.4458556284119082</v>
      </c>
    </row>
    <row r="129" spans="1:19" x14ac:dyDescent="0.25">
      <c r="A129" t="s">
        <v>153</v>
      </c>
      <c r="B129">
        <v>12296.890625</v>
      </c>
      <c r="C129">
        <v>12772.299805000001</v>
      </c>
      <c r="D129">
        <v>12053.719727</v>
      </c>
      <c r="E129">
        <v>12791.693359000001</v>
      </c>
      <c r="F129">
        <v>12772.299805000001</v>
      </c>
      <c r="G129">
        <v>12787.299805000001</v>
      </c>
      <c r="H129">
        <v>12882.099609000001</v>
      </c>
      <c r="I129">
        <v>12408.900390999999</v>
      </c>
      <c r="J129">
        <v>12728.458984000001</v>
      </c>
      <c r="L129" t="str">
        <f t="shared" si="11"/>
        <v>06DEC2024:08:00:00</v>
      </c>
      <c r="M129">
        <v>8</v>
      </c>
      <c r="N129">
        <f t="shared" si="12"/>
        <v>475.40918000000056</v>
      </c>
      <c r="O129" t="str">
        <f t="shared" si="13"/>
        <v/>
      </c>
      <c r="P129">
        <f t="shared" si="14"/>
        <v>475.40918000000056</v>
      </c>
      <c r="Q129" t="str">
        <f t="shared" si="15"/>
        <v/>
      </c>
      <c r="R129">
        <f t="shared" si="16"/>
        <v>1</v>
      </c>
      <c r="S129">
        <f t="shared" si="17"/>
        <v>3.8660926123346777</v>
      </c>
    </row>
    <row r="130" spans="1:19" x14ac:dyDescent="0.25">
      <c r="A130" t="s">
        <v>154</v>
      </c>
      <c r="B130">
        <v>12509.063477</v>
      </c>
      <c r="C130">
        <v>12943.599609000001</v>
      </c>
      <c r="D130">
        <v>12275.085938</v>
      </c>
      <c r="E130">
        <v>13126.965819999999</v>
      </c>
      <c r="F130">
        <v>12943.599609000001</v>
      </c>
      <c r="G130">
        <v>13036.700194999999</v>
      </c>
      <c r="H130">
        <v>13026.799805000001</v>
      </c>
      <c r="I130">
        <v>12615.200194999999</v>
      </c>
      <c r="J130">
        <v>12949.853515999999</v>
      </c>
      <c r="L130" t="str">
        <f t="shared" si="11"/>
        <v>06DEC2024:09:00:00</v>
      </c>
      <c r="M130">
        <v>9</v>
      </c>
      <c r="N130">
        <f t="shared" si="12"/>
        <v>434.53613200000109</v>
      </c>
      <c r="O130" t="str">
        <f t="shared" si="13"/>
        <v/>
      </c>
      <c r="P130">
        <f t="shared" si="14"/>
        <v>434.53613200000109</v>
      </c>
      <c r="Q130" t="str">
        <f t="shared" si="15"/>
        <v/>
      </c>
      <c r="R130">
        <f t="shared" si="16"/>
        <v>1</v>
      </c>
      <c r="S130">
        <f t="shared" si="17"/>
        <v>3.4737703010218812</v>
      </c>
    </row>
    <row r="131" spans="1:19" x14ac:dyDescent="0.25">
      <c r="A131" t="s">
        <v>155</v>
      </c>
      <c r="B131">
        <v>12588.313477</v>
      </c>
      <c r="C131">
        <v>13060.599609000001</v>
      </c>
      <c r="D131">
        <v>12381.759765999999</v>
      </c>
      <c r="E131">
        <v>13371.880859000001</v>
      </c>
      <c r="F131">
        <v>13060.599609000001</v>
      </c>
      <c r="G131">
        <v>13139.700194999999</v>
      </c>
      <c r="H131">
        <v>13089.299805000001</v>
      </c>
      <c r="I131">
        <v>12804.299805000001</v>
      </c>
      <c r="J131">
        <v>13093.157227</v>
      </c>
      <c r="L131" t="str">
        <f t="shared" ref="L131:L194" si="18">A131</f>
        <v>06DEC2024:10:00:00</v>
      </c>
      <c r="M131">
        <v>10</v>
      </c>
      <c r="N131">
        <f t="shared" ref="N131:N194" si="19">C131-B131</f>
        <v>472.28613200000109</v>
      </c>
      <c r="O131" t="str">
        <f t="shared" ref="O131:O194" si="20">IF(N131&lt;0,N131,"")</f>
        <v/>
      </c>
      <c r="P131">
        <f t="shared" ref="P131:P194" si="21">IF(N131&gt;0,N131,"")</f>
        <v>472.28613200000109</v>
      </c>
      <c r="Q131" t="str">
        <f t="shared" ref="Q131:Q194" si="22">IF(O131&lt;0,1,"")</f>
        <v/>
      </c>
      <c r="R131">
        <f t="shared" ref="R131:R194" si="23">IF(AND(P131&gt;0,P131&lt;&gt;""),1,"")</f>
        <v>1</v>
      </c>
      <c r="S131">
        <f t="shared" ref="S131:S194" si="24">ABS((B131-C131)/B131)*100</f>
        <v>3.7517824199636514</v>
      </c>
    </row>
    <row r="132" spans="1:19" x14ac:dyDescent="0.25">
      <c r="A132" t="s">
        <v>156</v>
      </c>
      <c r="B132">
        <v>12686.121094</v>
      </c>
      <c r="C132">
        <v>13071.299805000001</v>
      </c>
      <c r="D132">
        <v>12319.555664</v>
      </c>
      <c r="E132">
        <v>13288.200194999999</v>
      </c>
      <c r="F132">
        <v>13071.299805000001</v>
      </c>
      <c r="G132">
        <v>13118.400390999999</v>
      </c>
      <c r="H132">
        <v>13042.099609000001</v>
      </c>
      <c r="I132">
        <v>12887</v>
      </c>
      <c r="J132">
        <v>13081.400390999999</v>
      </c>
      <c r="L132" t="str">
        <f t="shared" si="18"/>
        <v>06DEC2024:11:00:00</v>
      </c>
      <c r="M132">
        <v>11</v>
      </c>
      <c r="N132">
        <f t="shared" si="19"/>
        <v>385.17871100000048</v>
      </c>
      <c r="O132" t="str">
        <f t="shared" si="20"/>
        <v/>
      </c>
      <c r="P132">
        <f t="shared" si="21"/>
        <v>385.17871100000048</v>
      </c>
      <c r="Q132" t="str">
        <f t="shared" si="22"/>
        <v/>
      </c>
      <c r="R132">
        <f t="shared" si="23"/>
        <v>1</v>
      </c>
      <c r="S132">
        <f t="shared" si="24"/>
        <v>3.0362213015779407</v>
      </c>
    </row>
    <row r="133" spans="1:19" x14ac:dyDescent="0.25">
      <c r="A133" t="s">
        <v>157</v>
      </c>
      <c r="B133">
        <v>12435.372069999999</v>
      </c>
      <c r="C133">
        <v>12972.900390999999</v>
      </c>
      <c r="D133">
        <v>12136.375977</v>
      </c>
      <c r="E133">
        <v>12802.064453000001</v>
      </c>
      <c r="F133">
        <v>12972.900390999999</v>
      </c>
      <c r="G133">
        <v>12994.599609000001</v>
      </c>
      <c r="H133">
        <v>12891.099609000001</v>
      </c>
      <c r="I133">
        <v>12856.900390999999</v>
      </c>
      <c r="J133">
        <v>12903.512694999999</v>
      </c>
      <c r="L133" t="str">
        <f t="shared" si="18"/>
        <v>06DEC2024:12:00:00</v>
      </c>
      <c r="M133">
        <v>12</v>
      </c>
      <c r="N133">
        <f t="shared" si="19"/>
        <v>537.52832099999978</v>
      </c>
      <c r="O133" t="str">
        <f t="shared" si="20"/>
        <v/>
      </c>
      <c r="P133">
        <f t="shared" si="21"/>
        <v>537.52832099999978</v>
      </c>
      <c r="Q133" t="str">
        <f t="shared" si="22"/>
        <v/>
      </c>
      <c r="R133">
        <f t="shared" si="23"/>
        <v>1</v>
      </c>
      <c r="S133">
        <f t="shared" si="24"/>
        <v>4.3225752954893277</v>
      </c>
    </row>
    <row r="134" spans="1:19" x14ac:dyDescent="0.25">
      <c r="A134" t="s">
        <v>158</v>
      </c>
      <c r="B134">
        <v>12159.033203000001</v>
      </c>
      <c r="C134">
        <v>12783</v>
      </c>
      <c r="D134">
        <v>11981.716796999999</v>
      </c>
      <c r="E134">
        <v>12303.628906</v>
      </c>
      <c r="F134">
        <v>12783</v>
      </c>
      <c r="G134">
        <v>12803.799805000001</v>
      </c>
      <c r="H134">
        <v>12685.900390999999</v>
      </c>
      <c r="I134">
        <v>12740.900390999999</v>
      </c>
      <c r="J134">
        <v>12663.445313</v>
      </c>
      <c r="L134" t="str">
        <f t="shared" si="18"/>
        <v>06DEC2024:13:00:00</v>
      </c>
      <c r="M134">
        <v>13</v>
      </c>
      <c r="N134">
        <f t="shared" si="19"/>
        <v>623.96679699999913</v>
      </c>
      <c r="O134" t="str">
        <f t="shared" si="20"/>
        <v/>
      </c>
      <c r="P134">
        <f t="shared" si="21"/>
        <v>623.96679699999913</v>
      </c>
      <c r="Q134" t="str">
        <f t="shared" si="22"/>
        <v/>
      </c>
      <c r="R134">
        <f t="shared" si="23"/>
        <v>1</v>
      </c>
      <c r="S134">
        <f t="shared" si="24"/>
        <v>5.1317139001318592</v>
      </c>
    </row>
    <row r="135" spans="1:19" x14ac:dyDescent="0.25">
      <c r="A135" t="s">
        <v>159</v>
      </c>
      <c r="B135">
        <v>12153.773438</v>
      </c>
      <c r="C135">
        <v>12674.400390999999</v>
      </c>
      <c r="D135">
        <v>11846.122069999999</v>
      </c>
      <c r="E135">
        <v>11613.186523</v>
      </c>
      <c r="F135">
        <v>12674.400390999999</v>
      </c>
      <c r="G135">
        <v>12718.299805000001</v>
      </c>
      <c r="H135">
        <v>12593</v>
      </c>
      <c r="I135">
        <v>12740.900390999999</v>
      </c>
      <c r="J135">
        <v>12467.957031</v>
      </c>
      <c r="L135" t="str">
        <f t="shared" si="18"/>
        <v>06DEC2024:14:00:00</v>
      </c>
      <c r="M135">
        <v>14</v>
      </c>
      <c r="N135">
        <f t="shared" si="19"/>
        <v>520.62695299999905</v>
      </c>
      <c r="O135" t="str">
        <f t="shared" si="20"/>
        <v/>
      </c>
      <c r="P135">
        <f t="shared" si="21"/>
        <v>520.62695299999905</v>
      </c>
      <c r="Q135" t="str">
        <f t="shared" si="22"/>
        <v/>
      </c>
      <c r="R135">
        <f t="shared" si="23"/>
        <v>1</v>
      </c>
      <c r="S135">
        <f t="shared" si="24"/>
        <v>4.2836651156603454</v>
      </c>
    </row>
    <row r="136" spans="1:19" x14ac:dyDescent="0.25">
      <c r="A136" t="s">
        <v>160</v>
      </c>
      <c r="B136">
        <v>12080.087890999999</v>
      </c>
      <c r="C136">
        <v>12537</v>
      </c>
      <c r="D136">
        <v>11819.225586</v>
      </c>
      <c r="E136">
        <v>11585.770508</v>
      </c>
      <c r="F136">
        <v>12537</v>
      </c>
      <c r="G136">
        <v>12601.099609000001</v>
      </c>
      <c r="H136">
        <v>12480</v>
      </c>
      <c r="I136">
        <v>12665.299805000001</v>
      </c>
      <c r="J136">
        <v>12373.833984000001</v>
      </c>
      <c r="L136" t="str">
        <f t="shared" si="18"/>
        <v>06DEC2024:15:00:00</v>
      </c>
      <c r="M136">
        <v>15</v>
      </c>
      <c r="N136">
        <f t="shared" si="19"/>
        <v>456.91210900000078</v>
      </c>
      <c r="O136" t="str">
        <f t="shared" si="20"/>
        <v/>
      </c>
      <c r="P136">
        <f t="shared" si="21"/>
        <v>456.91210900000078</v>
      </c>
      <c r="Q136" t="str">
        <f t="shared" si="22"/>
        <v/>
      </c>
      <c r="R136">
        <f t="shared" si="23"/>
        <v>1</v>
      </c>
      <c r="S136">
        <f t="shared" si="24"/>
        <v>3.7823574888094393</v>
      </c>
    </row>
    <row r="137" spans="1:19" x14ac:dyDescent="0.25">
      <c r="A137" t="s">
        <v>161</v>
      </c>
      <c r="B137">
        <v>11940.720703000001</v>
      </c>
      <c r="C137">
        <v>12447.900390999999</v>
      </c>
      <c r="D137">
        <v>11648.040039</v>
      </c>
      <c r="E137">
        <v>11426.183594</v>
      </c>
      <c r="F137">
        <v>12447.900390999999</v>
      </c>
      <c r="G137">
        <v>12536.400390999999</v>
      </c>
      <c r="H137">
        <v>12454.900390999999</v>
      </c>
      <c r="I137">
        <v>12604.400390999999</v>
      </c>
      <c r="J137">
        <v>12293.957031</v>
      </c>
      <c r="L137" t="str">
        <f t="shared" si="18"/>
        <v>06DEC2024:16:00:00</v>
      </c>
      <c r="M137">
        <v>16</v>
      </c>
      <c r="N137">
        <f t="shared" si="19"/>
        <v>507.17968799999835</v>
      </c>
      <c r="O137" t="str">
        <f t="shared" si="20"/>
        <v/>
      </c>
      <c r="P137">
        <f t="shared" si="21"/>
        <v>507.17968799999835</v>
      </c>
      <c r="Q137" t="str">
        <f t="shared" si="22"/>
        <v/>
      </c>
      <c r="R137">
        <f t="shared" si="23"/>
        <v>1</v>
      </c>
      <c r="S137">
        <f t="shared" si="24"/>
        <v>4.2474797008908673</v>
      </c>
    </row>
    <row r="138" spans="1:19" x14ac:dyDescent="0.25">
      <c r="A138" t="s">
        <v>162</v>
      </c>
      <c r="B138">
        <v>12006.578125</v>
      </c>
      <c r="C138">
        <v>12454.099609000001</v>
      </c>
      <c r="D138">
        <v>11709.439453000001</v>
      </c>
      <c r="E138">
        <v>11438.698242</v>
      </c>
      <c r="F138">
        <v>12454.099609000001</v>
      </c>
      <c r="G138">
        <v>12534.900390999999</v>
      </c>
      <c r="H138">
        <v>12513.299805000001</v>
      </c>
      <c r="I138">
        <v>12580.099609000001</v>
      </c>
      <c r="J138">
        <v>12304.220703000001</v>
      </c>
      <c r="L138" t="str">
        <f t="shared" si="18"/>
        <v>06DEC2024:17:00:00</v>
      </c>
      <c r="M138">
        <v>17</v>
      </c>
      <c r="N138">
        <f t="shared" si="19"/>
        <v>447.52148400000078</v>
      </c>
      <c r="O138" t="str">
        <f t="shared" si="20"/>
        <v/>
      </c>
      <c r="P138">
        <f t="shared" si="21"/>
        <v>447.52148400000078</v>
      </c>
      <c r="Q138" t="str">
        <f t="shared" si="22"/>
        <v/>
      </c>
      <c r="R138">
        <f t="shared" si="23"/>
        <v>1</v>
      </c>
      <c r="S138">
        <f t="shared" si="24"/>
        <v>3.7273024781988067</v>
      </c>
    </row>
    <row r="139" spans="1:19" x14ac:dyDescent="0.25">
      <c r="A139" t="s">
        <v>163</v>
      </c>
      <c r="B139">
        <v>12426.612305000001</v>
      </c>
      <c r="C139">
        <v>12905.799805000001</v>
      </c>
      <c r="D139">
        <v>12019.122069999999</v>
      </c>
      <c r="E139">
        <v>11691.320313</v>
      </c>
      <c r="F139">
        <v>12905.799805000001</v>
      </c>
      <c r="G139">
        <v>13038.400390999999</v>
      </c>
      <c r="H139">
        <v>13085.5</v>
      </c>
      <c r="I139">
        <v>12926.299805000001</v>
      </c>
      <c r="J139">
        <v>12729.463867</v>
      </c>
      <c r="L139" t="str">
        <f t="shared" si="18"/>
        <v>06DEC2024:18:00:00</v>
      </c>
      <c r="M139">
        <v>18</v>
      </c>
      <c r="N139">
        <f t="shared" si="19"/>
        <v>479.1875</v>
      </c>
      <c r="O139" t="str">
        <f t="shared" si="20"/>
        <v/>
      </c>
      <c r="P139">
        <f t="shared" si="21"/>
        <v>479.1875</v>
      </c>
      <c r="Q139" t="str">
        <f t="shared" si="22"/>
        <v/>
      </c>
      <c r="R139">
        <f t="shared" si="23"/>
        <v>1</v>
      </c>
      <c r="S139">
        <f t="shared" si="24"/>
        <v>3.8561394548954664</v>
      </c>
    </row>
    <row r="140" spans="1:19" x14ac:dyDescent="0.25">
      <c r="A140" t="s">
        <v>164</v>
      </c>
      <c r="B140">
        <v>12568.455078000001</v>
      </c>
      <c r="C140">
        <v>13137.599609000001</v>
      </c>
      <c r="D140">
        <v>12125.182617</v>
      </c>
      <c r="E140">
        <v>11700.226563</v>
      </c>
      <c r="F140">
        <v>13137.599609000001</v>
      </c>
      <c r="G140">
        <v>13290.599609000001</v>
      </c>
      <c r="H140">
        <v>13418</v>
      </c>
      <c r="I140">
        <v>13019.400390999999</v>
      </c>
      <c r="J140">
        <v>12913.165039</v>
      </c>
      <c r="L140" t="str">
        <f t="shared" si="18"/>
        <v>06DEC2024:19:00:00</v>
      </c>
      <c r="M140">
        <v>19</v>
      </c>
      <c r="N140">
        <f t="shared" si="19"/>
        <v>569.14453099999992</v>
      </c>
      <c r="O140" t="str">
        <f t="shared" si="20"/>
        <v/>
      </c>
      <c r="P140">
        <f t="shared" si="21"/>
        <v>569.14453099999992</v>
      </c>
      <c r="Q140" t="str">
        <f t="shared" si="22"/>
        <v/>
      </c>
      <c r="R140">
        <f t="shared" si="23"/>
        <v>1</v>
      </c>
      <c r="S140">
        <f t="shared" si="24"/>
        <v>4.5283571247848782</v>
      </c>
    </row>
    <row r="141" spans="1:19" x14ac:dyDescent="0.25">
      <c r="A141" t="s">
        <v>165</v>
      </c>
      <c r="B141">
        <v>12472.105469</v>
      </c>
      <c r="C141">
        <v>13016.900390999999</v>
      </c>
      <c r="D141">
        <v>12050.725586</v>
      </c>
      <c r="E141">
        <v>11746.643555000001</v>
      </c>
      <c r="F141">
        <v>13016.900390999999</v>
      </c>
      <c r="G141">
        <v>13170.599609000001</v>
      </c>
      <c r="H141">
        <v>13328.200194999999</v>
      </c>
      <c r="I141">
        <v>12834.099609000001</v>
      </c>
      <c r="J141">
        <v>12819.289063</v>
      </c>
      <c r="L141" t="str">
        <f t="shared" si="18"/>
        <v>06DEC2024:20:00:00</v>
      </c>
      <c r="M141">
        <v>20</v>
      </c>
      <c r="N141">
        <f t="shared" si="19"/>
        <v>544.79492199999913</v>
      </c>
      <c r="O141" t="str">
        <f t="shared" si="20"/>
        <v/>
      </c>
      <c r="P141">
        <f t="shared" si="21"/>
        <v>544.79492199999913</v>
      </c>
      <c r="Q141" t="str">
        <f t="shared" si="22"/>
        <v/>
      </c>
      <c r="R141">
        <f t="shared" si="23"/>
        <v>1</v>
      </c>
      <c r="S141">
        <f t="shared" si="24"/>
        <v>4.3681070798680492</v>
      </c>
    </row>
    <row r="142" spans="1:19" x14ac:dyDescent="0.25">
      <c r="A142" t="s">
        <v>166</v>
      </c>
      <c r="B142">
        <v>12366.469727</v>
      </c>
      <c r="C142">
        <v>12862.299805000001</v>
      </c>
      <c r="D142">
        <v>11941.015625</v>
      </c>
      <c r="E142">
        <v>11790.660156</v>
      </c>
      <c r="F142">
        <v>12862.299805000001</v>
      </c>
      <c r="G142">
        <v>13029</v>
      </c>
      <c r="H142">
        <v>13237.700194999999</v>
      </c>
      <c r="I142">
        <v>12597.700194999999</v>
      </c>
      <c r="J142">
        <v>12703.471680000001</v>
      </c>
      <c r="L142" t="str">
        <f t="shared" si="18"/>
        <v>06DEC2024:21:00:00</v>
      </c>
      <c r="M142">
        <v>21</v>
      </c>
      <c r="N142">
        <f t="shared" si="19"/>
        <v>495.83007800000087</v>
      </c>
      <c r="O142" t="str">
        <f t="shared" si="20"/>
        <v/>
      </c>
      <c r="P142">
        <f t="shared" si="21"/>
        <v>495.83007800000087</v>
      </c>
      <c r="Q142" t="str">
        <f t="shared" si="22"/>
        <v/>
      </c>
      <c r="R142">
        <f t="shared" si="23"/>
        <v>1</v>
      </c>
      <c r="S142">
        <f t="shared" si="24"/>
        <v>4.0094714898096067</v>
      </c>
    </row>
    <row r="143" spans="1:19" x14ac:dyDescent="0.25">
      <c r="A143" t="s">
        <v>167</v>
      </c>
      <c r="B143">
        <v>12183.835938</v>
      </c>
      <c r="C143">
        <v>12577.099609000001</v>
      </c>
      <c r="D143">
        <v>11824.300781</v>
      </c>
      <c r="E143">
        <v>11739.989258</v>
      </c>
      <c r="F143">
        <v>12577.099609000001</v>
      </c>
      <c r="G143">
        <v>12770.400390999999</v>
      </c>
      <c r="H143">
        <v>13003.700194999999</v>
      </c>
      <c r="I143">
        <v>12256.299805000001</v>
      </c>
      <c r="J143">
        <v>12469.498046999999</v>
      </c>
      <c r="L143" t="str">
        <f t="shared" si="18"/>
        <v>06DEC2024:22:00:00</v>
      </c>
      <c r="M143">
        <v>22</v>
      </c>
      <c r="N143">
        <f t="shared" si="19"/>
        <v>393.26367100000061</v>
      </c>
      <c r="O143" t="str">
        <f t="shared" si="20"/>
        <v/>
      </c>
      <c r="P143">
        <f t="shared" si="21"/>
        <v>393.26367100000061</v>
      </c>
      <c r="Q143" t="str">
        <f t="shared" si="22"/>
        <v/>
      </c>
      <c r="R143">
        <f t="shared" si="23"/>
        <v>1</v>
      </c>
      <c r="S143">
        <f t="shared" si="24"/>
        <v>3.2277492326817687</v>
      </c>
    </row>
    <row r="144" spans="1:19" x14ac:dyDescent="0.25">
      <c r="A144" t="s">
        <v>168</v>
      </c>
      <c r="B144">
        <v>11806.997069999999</v>
      </c>
      <c r="C144">
        <v>12235.200194999999</v>
      </c>
      <c r="D144">
        <v>11526.989258</v>
      </c>
      <c r="E144">
        <v>11671.471680000001</v>
      </c>
      <c r="F144">
        <v>12235.200194999999</v>
      </c>
      <c r="G144">
        <v>12382.200194999999</v>
      </c>
      <c r="H144">
        <v>12678.400390999999</v>
      </c>
      <c r="I144">
        <v>11889.200194999999</v>
      </c>
      <c r="J144">
        <v>12171.294921999999</v>
      </c>
      <c r="L144" t="str">
        <f t="shared" si="18"/>
        <v>06DEC2024:23:00:00</v>
      </c>
      <c r="M144">
        <v>23</v>
      </c>
      <c r="N144">
        <f t="shared" si="19"/>
        <v>428.203125</v>
      </c>
      <c r="O144" t="str">
        <f t="shared" si="20"/>
        <v/>
      </c>
      <c r="P144">
        <f t="shared" si="21"/>
        <v>428.203125</v>
      </c>
      <c r="Q144" t="str">
        <f t="shared" si="22"/>
        <v/>
      </c>
      <c r="R144">
        <f t="shared" si="23"/>
        <v>1</v>
      </c>
      <c r="S144">
        <f t="shared" si="24"/>
        <v>3.6266895169137197</v>
      </c>
    </row>
    <row r="145" spans="1:19" x14ac:dyDescent="0.25">
      <c r="A145" t="s">
        <v>169</v>
      </c>
      <c r="B145">
        <v>11421.640625</v>
      </c>
      <c r="C145">
        <v>11868.099609000001</v>
      </c>
      <c r="D145">
        <v>11196.982421999999</v>
      </c>
      <c r="E145">
        <v>11516.540039</v>
      </c>
      <c r="F145">
        <v>11868.099609000001</v>
      </c>
      <c r="G145">
        <v>11979.299805000001</v>
      </c>
      <c r="H145">
        <v>12302</v>
      </c>
      <c r="I145">
        <v>11499.5</v>
      </c>
      <c r="J145">
        <v>11833.088867</v>
      </c>
      <c r="L145" t="str">
        <f t="shared" si="18"/>
        <v>07DEC2024:00:00:00</v>
      </c>
      <c r="M145">
        <v>24</v>
      </c>
      <c r="N145">
        <f t="shared" si="19"/>
        <v>446.45898400000078</v>
      </c>
      <c r="O145" t="str">
        <f t="shared" si="20"/>
        <v/>
      </c>
      <c r="P145">
        <f t="shared" si="21"/>
        <v>446.45898400000078</v>
      </c>
      <c r="Q145" t="str">
        <f t="shared" si="22"/>
        <v/>
      </c>
      <c r="R145">
        <f t="shared" si="23"/>
        <v>1</v>
      </c>
      <c r="S145">
        <f t="shared" si="24"/>
        <v>3.9088866359774892</v>
      </c>
    </row>
    <row r="146" spans="1:19" x14ac:dyDescent="0.25">
      <c r="A146" t="s">
        <v>170</v>
      </c>
      <c r="B146">
        <v>11235.768555000001</v>
      </c>
      <c r="C146">
        <v>11406.700194999999</v>
      </c>
      <c r="D146">
        <v>10812.073242</v>
      </c>
      <c r="E146">
        <v>11101.151367</v>
      </c>
      <c r="F146">
        <v>11463.099609000001</v>
      </c>
      <c r="G146">
        <v>11406.700194999999</v>
      </c>
      <c r="H146">
        <v>11873.299805000001</v>
      </c>
      <c r="I146">
        <v>11097.200194999999</v>
      </c>
      <c r="J146">
        <v>11388.291015999999</v>
      </c>
      <c r="L146" t="str">
        <f t="shared" si="18"/>
        <v>07DEC2024:01:00:00</v>
      </c>
      <c r="M146">
        <v>1</v>
      </c>
      <c r="N146">
        <f t="shared" si="19"/>
        <v>170.93163999999888</v>
      </c>
      <c r="O146" t="str">
        <f t="shared" si="20"/>
        <v/>
      </c>
      <c r="P146">
        <f t="shared" si="21"/>
        <v>170.93163999999888</v>
      </c>
      <c r="Q146" t="str">
        <f t="shared" si="22"/>
        <v/>
      </c>
      <c r="R146">
        <f t="shared" si="23"/>
        <v>1</v>
      </c>
      <c r="S146">
        <f t="shared" si="24"/>
        <v>1.5213168477374255</v>
      </c>
    </row>
    <row r="147" spans="1:19" x14ac:dyDescent="0.25">
      <c r="A147" t="s">
        <v>171</v>
      </c>
      <c r="B147">
        <v>11021.885742</v>
      </c>
      <c r="C147">
        <v>11149</v>
      </c>
      <c r="D147">
        <v>10593.546875</v>
      </c>
      <c r="E147">
        <v>10991.085938</v>
      </c>
      <c r="F147">
        <v>11205.400390999999</v>
      </c>
      <c r="G147">
        <v>11149</v>
      </c>
      <c r="H147">
        <v>11702.799805000001</v>
      </c>
      <c r="I147">
        <v>10863</v>
      </c>
      <c r="J147">
        <v>11182.257813</v>
      </c>
      <c r="L147" t="str">
        <f t="shared" si="18"/>
        <v>07DEC2024:02:00:00</v>
      </c>
      <c r="M147">
        <v>2</v>
      </c>
      <c r="N147">
        <f t="shared" si="19"/>
        <v>127.11425799999961</v>
      </c>
      <c r="O147" t="str">
        <f t="shared" si="20"/>
        <v/>
      </c>
      <c r="P147">
        <f t="shared" si="21"/>
        <v>127.11425799999961</v>
      </c>
      <c r="Q147" t="str">
        <f t="shared" si="22"/>
        <v/>
      </c>
      <c r="R147">
        <f t="shared" si="23"/>
        <v>1</v>
      </c>
      <c r="S147">
        <f t="shared" si="24"/>
        <v>1.1532895638322396</v>
      </c>
    </row>
    <row r="148" spans="1:19" x14ac:dyDescent="0.25">
      <c r="A148" t="s">
        <v>172</v>
      </c>
      <c r="B148">
        <v>10727.068359000001</v>
      </c>
      <c r="C148">
        <v>10937.900390999999</v>
      </c>
      <c r="D148">
        <v>10347.711914</v>
      </c>
      <c r="E148">
        <v>10851.510742</v>
      </c>
      <c r="F148">
        <v>10952.099609000001</v>
      </c>
      <c r="G148">
        <v>10937.900390999999</v>
      </c>
      <c r="H148">
        <v>11591</v>
      </c>
      <c r="I148">
        <v>10682.200194999999</v>
      </c>
      <c r="J148">
        <v>11002.942383</v>
      </c>
      <c r="L148" t="str">
        <f t="shared" si="18"/>
        <v>07DEC2024:03:00:00</v>
      </c>
      <c r="M148">
        <v>3</v>
      </c>
      <c r="N148">
        <f t="shared" si="19"/>
        <v>210.83203199999843</v>
      </c>
      <c r="O148" t="str">
        <f t="shared" si="20"/>
        <v/>
      </c>
      <c r="P148">
        <f t="shared" si="21"/>
        <v>210.83203199999843</v>
      </c>
      <c r="Q148" t="str">
        <f t="shared" si="22"/>
        <v/>
      </c>
      <c r="R148">
        <f t="shared" si="23"/>
        <v>1</v>
      </c>
      <c r="S148">
        <f t="shared" si="24"/>
        <v>1.9654207929337055</v>
      </c>
    </row>
    <row r="149" spans="1:19" x14ac:dyDescent="0.25">
      <c r="A149" t="s">
        <v>173</v>
      </c>
      <c r="B149">
        <v>10636.005859000001</v>
      </c>
      <c r="C149">
        <v>10868.900390999999</v>
      </c>
      <c r="D149">
        <v>10229.345703000001</v>
      </c>
      <c r="E149">
        <v>10728.948242</v>
      </c>
      <c r="F149">
        <v>10884.700194999999</v>
      </c>
      <c r="G149">
        <v>10868.900390999999</v>
      </c>
      <c r="H149">
        <v>11524.299805000001</v>
      </c>
      <c r="I149">
        <v>10598.5</v>
      </c>
      <c r="J149">
        <v>10921.070313</v>
      </c>
      <c r="L149" t="str">
        <f t="shared" si="18"/>
        <v>07DEC2024:04:00:00</v>
      </c>
      <c r="M149">
        <v>4</v>
      </c>
      <c r="N149">
        <f t="shared" si="19"/>
        <v>232.89453199999843</v>
      </c>
      <c r="O149" t="str">
        <f t="shared" si="20"/>
        <v/>
      </c>
      <c r="P149">
        <f t="shared" si="21"/>
        <v>232.89453199999843</v>
      </c>
      <c r="Q149" t="str">
        <f t="shared" si="22"/>
        <v/>
      </c>
      <c r="R149">
        <f t="shared" si="23"/>
        <v>1</v>
      </c>
      <c r="S149">
        <f t="shared" si="24"/>
        <v>2.1896803658012955</v>
      </c>
    </row>
    <row r="150" spans="1:19" x14ac:dyDescent="0.25">
      <c r="A150" t="s">
        <v>174</v>
      </c>
      <c r="B150">
        <v>10809.505859000001</v>
      </c>
      <c r="C150">
        <v>10877.599609000001</v>
      </c>
      <c r="D150">
        <v>10278.726563</v>
      </c>
      <c r="E150">
        <v>10864.574219</v>
      </c>
      <c r="F150">
        <v>10887.700194999999</v>
      </c>
      <c r="G150">
        <v>10877.599609000001</v>
      </c>
      <c r="H150">
        <v>11521.099609000001</v>
      </c>
      <c r="I150">
        <v>10569.5</v>
      </c>
      <c r="J150">
        <v>10944.095703000001</v>
      </c>
      <c r="L150" t="str">
        <f t="shared" si="18"/>
        <v>07DEC2024:05:00:00</v>
      </c>
      <c r="M150">
        <v>5</v>
      </c>
      <c r="N150">
        <f t="shared" si="19"/>
        <v>68.09375</v>
      </c>
      <c r="O150" t="str">
        <f t="shared" si="20"/>
        <v/>
      </c>
      <c r="P150">
        <f t="shared" si="21"/>
        <v>68.09375</v>
      </c>
      <c r="Q150" t="str">
        <f t="shared" si="22"/>
        <v/>
      </c>
      <c r="R150">
        <f t="shared" si="23"/>
        <v>1</v>
      </c>
      <c r="S150">
        <f t="shared" si="24"/>
        <v>0.62994322671378278</v>
      </c>
    </row>
    <row r="151" spans="1:19" x14ac:dyDescent="0.25">
      <c r="A151" t="s">
        <v>175</v>
      </c>
      <c r="B151">
        <v>10931.958008</v>
      </c>
      <c r="C151">
        <v>11055.299805000001</v>
      </c>
      <c r="D151">
        <v>10434.771484000001</v>
      </c>
      <c r="E151">
        <v>10985.174805000001</v>
      </c>
      <c r="F151">
        <v>11074.099609000001</v>
      </c>
      <c r="G151">
        <v>11055.299805000001</v>
      </c>
      <c r="H151">
        <v>11650.299805000001</v>
      </c>
      <c r="I151">
        <v>10673.400390999999</v>
      </c>
      <c r="J151">
        <v>11087.654296999999</v>
      </c>
      <c r="L151" t="str">
        <f t="shared" si="18"/>
        <v>07DEC2024:06:00:00</v>
      </c>
      <c r="M151">
        <v>6</v>
      </c>
      <c r="N151">
        <f t="shared" si="19"/>
        <v>123.34179700000095</v>
      </c>
      <c r="O151" t="str">
        <f t="shared" si="20"/>
        <v/>
      </c>
      <c r="P151">
        <f t="shared" si="21"/>
        <v>123.34179700000095</v>
      </c>
      <c r="Q151" t="str">
        <f t="shared" si="22"/>
        <v/>
      </c>
      <c r="R151">
        <f t="shared" si="23"/>
        <v>1</v>
      </c>
      <c r="S151">
        <f t="shared" si="24"/>
        <v>1.1282681191213826</v>
      </c>
    </row>
    <row r="152" spans="1:19" x14ac:dyDescent="0.25">
      <c r="A152" t="s">
        <v>176</v>
      </c>
      <c r="B152">
        <v>11232.039063</v>
      </c>
      <c r="C152">
        <v>11392.5</v>
      </c>
      <c r="D152">
        <v>10766.354492</v>
      </c>
      <c r="E152">
        <v>11434.429688</v>
      </c>
      <c r="F152">
        <v>11431.400390999999</v>
      </c>
      <c r="G152">
        <v>11392.5</v>
      </c>
      <c r="H152">
        <v>11900.099609000001</v>
      </c>
      <c r="I152">
        <v>10896.900390999999</v>
      </c>
      <c r="J152">
        <v>11411.065430000001</v>
      </c>
      <c r="L152" t="str">
        <f t="shared" si="18"/>
        <v>07DEC2024:07:00:00</v>
      </c>
      <c r="M152">
        <v>7</v>
      </c>
      <c r="N152">
        <f t="shared" si="19"/>
        <v>160.46093699999983</v>
      </c>
      <c r="O152" t="str">
        <f t="shared" si="20"/>
        <v/>
      </c>
      <c r="P152">
        <f t="shared" si="21"/>
        <v>160.46093699999983</v>
      </c>
      <c r="Q152" t="str">
        <f t="shared" si="22"/>
        <v/>
      </c>
      <c r="R152">
        <f t="shared" si="23"/>
        <v>1</v>
      </c>
      <c r="S152">
        <f t="shared" si="24"/>
        <v>1.4286002399028501</v>
      </c>
    </row>
    <row r="153" spans="1:19" x14ac:dyDescent="0.25">
      <c r="A153" t="s">
        <v>177</v>
      </c>
      <c r="B153">
        <v>11580.411133</v>
      </c>
      <c r="C153">
        <v>11706.099609000001</v>
      </c>
      <c r="D153">
        <v>10985.679688</v>
      </c>
      <c r="E153">
        <v>11668.980469</v>
      </c>
      <c r="F153">
        <v>11761</v>
      </c>
      <c r="G153">
        <v>11706.099609000001</v>
      </c>
      <c r="H153">
        <v>12166.200194999999</v>
      </c>
      <c r="I153">
        <v>11133</v>
      </c>
      <c r="J153">
        <v>11687.056640999999</v>
      </c>
      <c r="L153" t="str">
        <f t="shared" si="18"/>
        <v>07DEC2024:08:00:00</v>
      </c>
      <c r="M153">
        <v>8</v>
      </c>
      <c r="N153">
        <f t="shared" si="19"/>
        <v>125.68847600000117</v>
      </c>
      <c r="O153" t="str">
        <f t="shared" si="20"/>
        <v/>
      </c>
      <c r="P153">
        <f t="shared" si="21"/>
        <v>125.68847600000117</v>
      </c>
      <c r="Q153" t="str">
        <f t="shared" si="22"/>
        <v/>
      </c>
      <c r="R153">
        <f t="shared" si="23"/>
        <v>1</v>
      </c>
      <c r="S153">
        <f t="shared" si="24"/>
        <v>1.085354177468141</v>
      </c>
    </row>
    <row r="154" spans="1:19" x14ac:dyDescent="0.25">
      <c r="A154" t="s">
        <v>178</v>
      </c>
      <c r="B154">
        <v>11914.762694999999</v>
      </c>
      <c r="C154">
        <v>12198.5</v>
      </c>
      <c r="D154">
        <v>11392.652344</v>
      </c>
      <c r="E154">
        <v>12099.890625</v>
      </c>
      <c r="F154">
        <v>12256.5</v>
      </c>
      <c r="G154">
        <v>12198.5</v>
      </c>
      <c r="H154">
        <v>12564.900390999999</v>
      </c>
      <c r="I154">
        <v>11537.799805000001</v>
      </c>
      <c r="J154">
        <v>12131.519531</v>
      </c>
      <c r="L154" t="str">
        <f t="shared" si="18"/>
        <v>07DEC2024:09:00:00</v>
      </c>
      <c r="M154">
        <v>9</v>
      </c>
      <c r="N154">
        <f t="shared" si="19"/>
        <v>283.73730500000056</v>
      </c>
      <c r="O154" t="str">
        <f t="shared" si="20"/>
        <v/>
      </c>
      <c r="P154">
        <f t="shared" si="21"/>
        <v>283.73730500000056</v>
      </c>
      <c r="Q154" t="str">
        <f t="shared" si="22"/>
        <v/>
      </c>
      <c r="R154">
        <f t="shared" si="23"/>
        <v>1</v>
      </c>
      <c r="S154">
        <f t="shared" si="24"/>
        <v>2.3813928339426367</v>
      </c>
    </row>
    <row r="155" spans="1:19" x14ac:dyDescent="0.25">
      <c r="A155" t="s">
        <v>179</v>
      </c>
      <c r="B155">
        <v>12356.811523</v>
      </c>
      <c r="C155">
        <v>12562.700194999999</v>
      </c>
      <c r="D155">
        <v>11693.654296999999</v>
      </c>
      <c r="E155">
        <v>12483.503906</v>
      </c>
      <c r="F155">
        <v>12660</v>
      </c>
      <c r="G155">
        <v>12562.700194999999</v>
      </c>
      <c r="H155">
        <v>12898.5</v>
      </c>
      <c r="I155">
        <v>11943.799805000001</v>
      </c>
      <c r="J155">
        <v>12509.701171999999</v>
      </c>
      <c r="L155" t="str">
        <f t="shared" si="18"/>
        <v>07DEC2024:10:00:00</v>
      </c>
      <c r="M155">
        <v>10</v>
      </c>
      <c r="N155">
        <f t="shared" si="19"/>
        <v>205.88867199999913</v>
      </c>
      <c r="O155" t="str">
        <f t="shared" si="20"/>
        <v/>
      </c>
      <c r="P155">
        <f t="shared" si="21"/>
        <v>205.88867199999913</v>
      </c>
      <c r="Q155" t="str">
        <f t="shared" si="22"/>
        <v/>
      </c>
      <c r="R155">
        <f t="shared" si="23"/>
        <v>1</v>
      </c>
      <c r="S155">
        <f t="shared" si="24"/>
        <v>1.66619577887689</v>
      </c>
    </row>
    <row r="156" spans="1:19" x14ac:dyDescent="0.25">
      <c r="A156" t="s">
        <v>180</v>
      </c>
      <c r="B156">
        <v>12598.351563</v>
      </c>
      <c r="C156">
        <v>12672.099609000001</v>
      </c>
      <c r="D156">
        <v>11756.629883</v>
      </c>
      <c r="E156">
        <v>12419.307617</v>
      </c>
      <c r="F156">
        <v>12791.200194999999</v>
      </c>
      <c r="G156">
        <v>12672.099609000001</v>
      </c>
      <c r="H156">
        <v>12985.900390999999</v>
      </c>
      <c r="I156">
        <v>12156</v>
      </c>
      <c r="J156">
        <v>12604.901367</v>
      </c>
      <c r="L156" t="str">
        <f t="shared" si="18"/>
        <v>07DEC2024:11:00:00</v>
      </c>
      <c r="M156">
        <v>11</v>
      </c>
      <c r="N156">
        <f t="shared" si="19"/>
        <v>73.748046000000613</v>
      </c>
      <c r="O156" t="str">
        <f t="shared" si="20"/>
        <v/>
      </c>
      <c r="P156">
        <f t="shared" si="21"/>
        <v>73.748046000000613</v>
      </c>
      <c r="Q156" t="str">
        <f t="shared" si="22"/>
        <v/>
      </c>
      <c r="R156">
        <f t="shared" si="23"/>
        <v>1</v>
      </c>
      <c r="S156">
        <f t="shared" si="24"/>
        <v>0.58537853647925397</v>
      </c>
    </row>
    <row r="157" spans="1:19" x14ac:dyDescent="0.25">
      <c r="A157" t="s">
        <v>181</v>
      </c>
      <c r="B157">
        <v>12599.523438</v>
      </c>
      <c r="C157">
        <v>12652.400390999999</v>
      </c>
      <c r="D157">
        <v>11743.338867</v>
      </c>
      <c r="E157">
        <v>12375.347656</v>
      </c>
      <c r="F157">
        <v>12785.299805000001</v>
      </c>
      <c r="G157">
        <v>12652.400390999999</v>
      </c>
      <c r="H157">
        <v>12925.5</v>
      </c>
      <c r="I157">
        <v>12234</v>
      </c>
      <c r="J157">
        <v>12594.510742</v>
      </c>
      <c r="L157" t="str">
        <f t="shared" si="18"/>
        <v>07DEC2024:12:00:00</v>
      </c>
      <c r="M157">
        <v>12</v>
      </c>
      <c r="N157">
        <f t="shared" si="19"/>
        <v>52.876952999999048</v>
      </c>
      <c r="O157" t="str">
        <f t="shared" si="20"/>
        <v/>
      </c>
      <c r="P157">
        <f t="shared" si="21"/>
        <v>52.876952999999048</v>
      </c>
      <c r="Q157" t="str">
        <f t="shared" si="22"/>
        <v/>
      </c>
      <c r="R157">
        <f t="shared" si="23"/>
        <v>1</v>
      </c>
      <c r="S157">
        <f t="shared" si="24"/>
        <v>0.41967423022146089</v>
      </c>
    </row>
    <row r="158" spans="1:19" x14ac:dyDescent="0.25">
      <c r="A158" t="s">
        <v>182</v>
      </c>
      <c r="B158">
        <v>12650.5</v>
      </c>
      <c r="C158">
        <v>12505.200194999999</v>
      </c>
      <c r="D158">
        <v>11670.412109000001</v>
      </c>
      <c r="E158">
        <v>12037.722656</v>
      </c>
      <c r="F158">
        <v>12628</v>
      </c>
      <c r="G158">
        <v>12505.200194999999</v>
      </c>
      <c r="H158">
        <v>12704.900390999999</v>
      </c>
      <c r="I158">
        <v>12179.700194999999</v>
      </c>
      <c r="J158">
        <v>12411.105469</v>
      </c>
      <c r="L158" t="str">
        <f t="shared" si="18"/>
        <v>07DEC2024:13:00:00</v>
      </c>
      <c r="M158">
        <v>13</v>
      </c>
      <c r="N158">
        <f t="shared" si="19"/>
        <v>-145.29980500000056</v>
      </c>
      <c r="O158">
        <f t="shared" si="20"/>
        <v>-145.29980500000056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1.1485696612782148</v>
      </c>
    </row>
    <row r="159" spans="1:19" x14ac:dyDescent="0.25">
      <c r="A159" t="s">
        <v>183</v>
      </c>
      <c r="B159">
        <v>12535.602539</v>
      </c>
      <c r="C159">
        <v>12287.099609000001</v>
      </c>
      <c r="D159">
        <v>11463.551758</v>
      </c>
      <c r="E159">
        <v>11426.017578000001</v>
      </c>
      <c r="F159">
        <v>12439.5</v>
      </c>
      <c r="G159">
        <v>12287.099609000001</v>
      </c>
      <c r="H159">
        <v>12403.799805000001</v>
      </c>
      <c r="I159">
        <v>12083.799805000001</v>
      </c>
      <c r="J159">
        <v>12128.042969</v>
      </c>
      <c r="L159" t="str">
        <f t="shared" si="18"/>
        <v>07DEC2024:14:00:00</v>
      </c>
      <c r="M159">
        <v>14</v>
      </c>
      <c r="N159">
        <f t="shared" si="19"/>
        <v>-248.50292999999874</v>
      </c>
      <c r="O159">
        <f t="shared" si="20"/>
        <v>-248.50292999999874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1.9823772269970401</v>
      </c>
    </row>
    <row r="160" spans="1:19" x14ac:dyDescent="0.25">
      <c r="A160" t="s">
        <v>184</v>
      </c>
      <c r="B160">
        <v>12348.744140999999</v>
      </c>
      <c r="C160">
        <v>12179.400390999999</v>
      </c>
      <c r="D160">
        <v>11387.121094</v>
      </c>
      <c r="E160">
        <v>11226.969727</v>
      </c>
      <c r="F160">
        <v>12376.299805000001</v>
      </c>
      <c r="G160">
        <v>12179.400390999999</v>
      </c>
      <c r="H160">
        <v>12209</v>
      </c>
      <c r="I160">
        <v>12041.299805000001</v>
      </c>
      <c r="J160">
        <v>12006.59375</v>
      </c>
      <c r="L160" t="str">
        <f t="shared" si="18"/>
        <v>07DEC2024:15:00:00</v>
      </c>
      <c r="M160">
        <v>15</v>
      </c>
      <c r="N160">
        <f t="shared" si="19"/>
        <v>-169.34375</v>
      </c>
      <c r="O160">
        <f t="shared" si="20"/>
        <v>-169.34375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1.3713439040148949</v>
      </c>
    </row>
    <row r="161" spans="1:19" x14ac:dyDescent="0.25">
      <c r="A161" t="s">
        <v>185</v>
      </c>
      <c r="B161">
        <v>12224.444336</v>
      </c>
      <c r="C161">
        <v>12129.700194999999</v>
      </c>
      <c r="D161">
        <v>11266.007813</v>
      </c>
      <c r="E161">
        <v>11258.447265999999</v>
      </c>
      <c r="F161">
        <v>12303.700194999999</v>
      </c>
      <c r="G161">
        <v>12129.700194999999</v>
      </c>
      <c r="H161">
        <v>12102</v>
      </c>
      <c r="I161">
        <v>12035.5</v>
      </c>
      <c r="J161">
        <v>11965.871094</v>
      </c>
      <c r="L161" t="str">
        <f t="shared" si="18"/>
        <v>07DEC2024:16:00:00</v>
      </c>
      <c r="M161">
        <v>16</v>
      </c>
      <c r="N161">
        <f t="shared" si="19"/>
        <v>-94.744141000001036</v>
      </c>
      <c r="O161">
        <f t="shared" si="20"/>
        <v>-94.744141000001036</v>
      </c>
      <c r="P161" t="str">
        <f t="shared" si="21"/>
        <v/>
      </c>
      <c r="Q161">
        <f t="shared" si="22"/>
        <v>1</v>
      </c>
      <c r="R161" t="str">
        <f t="shared" si="23"/>
        <v/>
      </c>
      <c r="S161">
        <f t="shared" si="24"/>
        <v>0.77503842625375785</v>
      </c>
    </row>
    <row r="162" spans="1:19" x14ac:dyDescent="0.25">
      <c r="A162" t="s">
        <v>186</v>
      </c>
      <c r="B162">
        <v>12161.438477</v>
      </c>
      <c r="C162">
        <v>12142.400390999999</v>
      </c>
      <c r="D162">
        <v>11242.361328000001</v>
      </c>
      <c r="E162">
        <v>11218.474609000001</v>
      </c>
      <c r="F162">
        <v>12396.700194999999</v>
      </c>
      <c r="G162">
        <v>12142.400390999999</v>
      </c>
      <c r="H162">
        <v>12071.799805000001</v>
      </c>
      <c r="I162">
        <v>12042.200194999999</v>
      </c>
      <c r="J162">
        <v>11974.316406</v>
      </c>
      <c r="L162" t="str">
        <f t="shared" si="18"/>
        <v>07DEC2024:17:00:00</v>
      </c>
      <c r="M162">
        <v>17</v>
      </c>
      <c r="N162">
        <f t="shared" si="19"/>
        <v>-19.038086000000476</v>
      </c>
      <c r="O162">
        <f t="shared" si="20"/>
        <v>-19.038086000000476</v>
      </c>
      <c r="P162" t="str">
        <f t="shared" si="21"/>
        <v/>
      </c>
      <c r="Q162">
        <f t="shared" si="22"/>
        <v>1</v>
      </c>
      <c r="R162" t="str">
        <f t="shared" si="23"/>
        <v/>
      </c>
      <c r="S162">
        <f t="shared" si="24"/>
        <v>0.15654468865673871</v>
      </c>
    </row>
    <row r="163" spans="1:19" x14ac:dyDescent="0.25">
      <c r="A163" t="s">
        <v>187</v>
      </c>
      <c r="B163">
        <v>12471.323242</v>
      </c>
      <c r="C163">
        <v>12598.099609000001</v>
      </c>
      <c r="D163">
        <v>11598.537109000001</v>
      </c>
      <c r="E163">
        <v>11549.459961</v>
      </c>
      <c r="F163">
        <v>12957.299805000001</v>
      </c>
      <c r="G163">
        <v>12598.099609000001</v>
      </c>
      <c r="H163">
        <v>12473.200194999999</v>
      </c>
      <c r="I163">
        <v>12329.599609000001</v>
      </c>
      <c r="J163">
        <v>12381.53125</v>
      </c>
      <c r="L163" t="str">
        <f t="shared" si="18"/>
        <v>07DEC2024:18:00:00</v>
      </c>
      <c r="M163">
        <v>18</v>
      </c>
      <c r="N163">
        <f t="shared" si="19"/>
        <v>126.77636700000039</v>
      </c>
      <c r="O163" t="str">
        <f t="shared" si="20"/>
        <v/>
      </c>
      <c r="P163">
        <f t="shared" si="21"/>
        <v>126.77636700000039</v>
      </c>
      <c r="Q163" t="str">
        <f t="shared" si="22"/>
        <v/>
      </c>
      <c r="R163">
        <f t="shared" si="23"/>
        <v>1</v>
      </c>
      <c r="S163">
        <f t="shared" si="24"/>
        <v>1.0165430286743937</v>
      </c>
    </row>
    <row r="164" spans="1:19" x14ac:dyDescent="0.25">
      <c r="A164" t="s">
        <v>188</v>
      </c>
      <c r="B164">
        <v>12519.585938</v>
      </c>
      <c r="C164">
        <v>12787.599609000001</v>
      </c>
      <c r="D164">
        <v>11835.643555000001</v>
      </c>
      <c r="E164">
        <v>11672.361328000001</v>
      </c>
      <c r="F164">
        <v>13139.299805000001</v>
      </c>
      <c r="G164">
        <v>12787.599609000001</v>
      </c>
      <c r="H164">
        <v>12674</v>
      </c>
      <c r="I164">
        <v>12416.5</v>
      </c>
      <c r="J164">
        <v>12537.952148</v>
      </c>
      <c r="L164" t="str">
        <f t="shared" si="18"/>
        <v>07DEC2024:19:00:00</v>
      </c>
      <c r="M164">
        <v>19</v>
      </c>
      <c r="N164">
        <f t="shared" si="19"/>
        <v>268.01367100000061</v>
      </c>
      <c r="O164" t="str">
        <f t="shared" si="20"/>
        <v/>
      </c>
      <c r="P164">
        <f t="shared" si="21"/>
        <v>268.01367100000061</v>
      </c>
      <c r="Q164" t="str">
        <f t="shared" si="22"/>
        <v/>
      </c>
      <c r="R164">
        <f t="shared" si="23"/>
        <v>1</v>
      </c>
      <c r="S164">
        <f t="shared" si="24"/>
        <v>2.1407550723104483</v>
      </c>
    </row>
    <row r="165" spans="1:19" x14ac:dyDescent="0.25">
      <c r="A165" t="s">
        <v>189</v>
      </c>
      <c r="B165">
        <v>12409.347656</v>
      </c>
      <c r="C165">
        <v>12623.299805000001</v>
      </c>
      <c r="D165">
        <v>11741.474609000001</v>
      </c>
      <c r="E165">
        <v>11489.495117</v>
      </c>
      <c r="F165">
        <v>12909.700194999999</v>
      </c>
      <c r="G165">
        <v>12623.299805000001</v>
      </c>
      <c r="H165">
        <v>12564.400390999999</v>
      </c>
      <c r="I165">
        <v>12249.400390999999</v>
      </c>
      <c r="J165">
        <v>12367.258789</v>
      </c>
      <c r="L165" t="str">
        <f t="shared" si="18"/>
        <v>07DEC2024:20:00:00</v>
      </c>
      <c r="M165">
        <v>20</v>
      </c>
      <c r="N165">
        <f t="shared" si="19"/>
        <v>213.95214900000065</v>
      </c>
      <c r="O165" t="str">
        <f t="shared" si="20"/>
        <v/>
      </c>
      <c r="P165">
        <f t="shared" si="21"/>
        <v>213.95214900000065</v>
      </c>
      <c r="Q165" t="str">
        <f t="shared" si="22"/>
        <v/>
      </c>
      <c r="R165">
        <f t="shared" si="23"/>
        <v>1</v>
      </c>
      <c r="S165">
        <f t="shared" si="24"/>
        <v>1.7241208396361869</v>
      </c>
    </row>
    <row r="166" spans="1:19" x14ac:dyDescent="0.25">
      <c r="A166" t="s">
        <v>190</v>
      </c>
      <c r="B166">
        <v>12248.979492</v>
      </c>
      <c r="C166">
        <v>12431.599609000001</v>
      </c>
      <c r="D166">
        <v>11643.876953000001</v>
      </c>
      <c r="E166">
        <v>11433.014648</v>
      </c>
      <c r="F166">
        <v>12687.200194999999</v>
      </c>
      <c r="G166">
        <v>12431.599609000001</v>
      </c>
      <c r="H166">
        <v>12413.799805000001</v>
      </c>
      <c r="I166">
        <v>12050</v>
      </c>
      <c r="J166">
        <v>12203.123046999999</v>
      </c>
      <c r="L166" t="str">
        <f t="shared" si="18"/>
        <v>07DEC2024:21:00:00</v>
      </c>
      <c r="M166">
        <v>21</v>
      </c>
      <c r="N166">
        <f t="shared" si="19"/>
        <v>182.62011700000039</v>
      </c>
      <c r="O166" t="str">
        <f t="shared" si="20"/>
        <v/>
      </c>
      <c r="P166">
        <f t="shared" si="21"/>
        <v>182.62011700000039</v>
      </c>
      <c r="Q166" t="str">
        <f t="shared" si="22"/>
        <v/>
      </c>
      <c r="R166">
        <f t="shared" si="23"/>
        <v>1</v>
      </c>
      <c r="S166">
        <f t="shared" si="24"/>
        <v>1.4909006674333356</v>
      </c>
    </row>
    <row r="167" spans="1:19" x14ac:dyDescent="0.25">
      <c r="A167" t="s">
        <v>191</v>
      </c>
      <c r="B167">
        <v>12013.125</v>
      </c>
      <c r="C167">
        <v>12179.599609000001</v>
      </c>
      <c r="D167">
        <v>11552.088867</v>
      </c>
      <c r="E167">
        <v>11264.364258</v>
      </c>
      <c r="F167">
        <v>12425.599609000001</v>
      </c>
      <c r="G167">
        <v>12179.599609000001</v>
      </c>
      <c r="H167">
        <v>12174.799805000001</v>
      </c>
      <c r="I167">
        <v>11800.200194999999</v>
      </c>
      <c r="J167">
        <v>11968.913086</v>
      </c>
      <c r="L167" t="str">
        <f t="shared" si="18"/>
        <v>07DEC2024:22:00:00</v>
      </c>
      <c r="M167">
        <v>22</v>
      </c>
      <c r="N167">
        <f t="shared" si="19"/>
        <v>166.47460900000078</v>
      </c>
      <c r="O167" t="str">
        <f t="shared" si="20"/>
        <v/>
      </c>
      <c r="P167">
        <f t="shared" si="21"/>
        <v>166.47460900000078</v>
      </c>
      <c r="Q167" t="str">
        <f t="shared" si="22"/>
        <v/>
      </c>
      <c r="R167">
        <f t="shared" si="23"/>
        <v>1</v>
      </c>
      <c r="S167">
        <f t="shared" si="24"/>
        <v>1.3857727194214726</v>
      </c>
    </row>
    <row r="168" spans="1:19" x14ac:dyDescent="0.25">
      <c r="A168" t="s">
        <v>192</v>
      </c>
      <c r="B168">
        <v>11651.697265999999</v>
      </c>
      <c r="C168">
        <v>11746.900390999999</v>
      </c>
      <c r="D168">
        <v>11248.068359000001</v>
      </c>
      <c r="E168">
        <v>11023.420898</v>
      </c>
      <c r="F168">
        <v>11948.200194999999</v>
      </c>
      <c r="G168">
        <v>11746.900390999999</v>
      </c>
      <c r="H168">
        <v>11898.700194999999</v>
      </c>
      <c r="I168">
        <v>11456</v>
      </c>
      <c r="J168">
        <v>11614.644531</v>
      </c>
      <c r="L168" t="str">
        <f t="shared" si="18"/>
        <v>07DEC2024:23:00:00</v>
      </c>
      <c r="M168">
        <v>23</v>
      </c>
      <c r="N168">
        <f t="shared" si="19"/>
        <v>95.203125</v>
      </c>
      <c r="O168" t="str">
        <f t="shared" si="20"/>
        <v/>
      </c>
      <c r="P168">
        <f t="shared" si="21"/>
        <v>95.203125</v>
      </c>
      <c r="Q168" t="str">
        <f t="shared" si="22"/>
        <v/>
      </c>
      <c r="R168">
        <f t="shared" si="23"/>
        <v>1</v>
      </c>
      <c r="S168">
        <f t="shared" si="24"/>
        <v>0.81707516790541379</v>
      </c>
    </row>
    <row r="169" spans="1:19" x14ac:dyDescent="0.25">
      <c r="A169" t="s">
        <v>193</v>
      </c>
      <c r="B169">
        <v>11283.696289</v>
      </c>
      <c r="C169">
        <v>11291.200194999999</v>
      </c>
      <c r="D169">
        <v>10940.219727</v>
      </c>
      <c r="E169">
        <v>10741.447265999999</v>
      </c>
      <c r="F169">
        <v>11426.299805000001</v>
      </c>
      <c r="G169">
        <v>11291.200194999999</v>
      </c>
      <c r="H169">
        <v>11581.400390999999</v>
      </c>
      <c r="I169">
        <v>11093.099609000001</v>
      </c>
      <c r="J169">
        <v>11226.690430000001</v>
      </c>
      <c r="L169" t="str">
        <f t="shared" si="18"/>
        <v>08DEC2024:00:00:00</v>
      </c>
      <c r="M169">
        <v>24</v>
      </c>
      <c r="N169">
        <f t="shared" si="19"/>
        <v>7.5039059999999154</v>
      </c>
      <c r="O169" t="str">
        <f t="shared" si="20"/>
        <v/>
      </c>
      <c r="P169">
        <f t="shared" si="21"/>
        <v>7.5039059999999154</v>
      </c>
      <c r="Q169" t="str">
        <f t="shared" si="22"/>
        <v/>
      </c>
      <c r="R169">
        <f t="shared" si="23"/>
        <v>1</v>
      </c>
      <c r="S169">
        <f t="shared" si="24"/>
        <v>6.650219757611836E-2</v>
      </c>
    </row>
    <row r="170" spans="1:19" x14ac:dyDescent="0.25">
      <c r="A170" t="s">
        <v>194</v>
      </c>
      <c r="B170">
        <v>10918.652344</v>
      </c>
      <c r="C170">
        <v>11251.799805000001</v>
      </c>
      <c r="D170">
        <v>10793.384765999999</v>
      </c>
      <c r="E170">
        <v>10476.419921999999</v>
      </c>
      <c r="F170">
        <v>11251.799805000001</v>
      </c>
      <c r="G170">
        <v>11096.099609000001</v>
      </c>
      <c r="H170">
        <v>11317.799805000001</v>
      </c>
      <c r="I170">
        <v>10946.099609000001</v>
      </c>
      <c r="J170">
        <v>11017.643555000001</v>
      </c>
      <c r="L170" t="str">
        <f t="shared" si="18"/>
        <v>08DEC2024:01:00:00</v>
      </c>
      <c r="M170">
        <v>1</v>
      </c>
      <c r="N170">
        <f t="shared" si="19"/>
        <v>333.14746100000048</v>
      </c>
      <c r="O170" t="str">
        <f t="shared" si="20"/>
        <v/>
      </c>
      <c r="P170">
        <f t="shared" si="21"/>
        <v>333.14746100000048</v>
      </c>
      <c r="Q170" t="str">
        <f t="shared" si="22"/>
        <v/>
      </c>
      <c r="R170">
        <f t="shared" si="23"/>
        <v>1</v>
      </c>
      <c r="S170">
        <f t="shared" si="24"/>
        <v>3.0511774759736818</v>
      </c>
    </row>
    <row r="171" spans="1:19" x14ac:dyDescent="0.25">
      <c r="A171" t="s">
        <v>195</v>
      </c>
      <c r="B171">
        <v>10615.055664</v>
      </c>
      <c r="C171">
        <v>10940.099609000001</v>
      </c>
      <c r="D171">
        <v>10536.138671999999</v>
      </c>
      <c r="E171">
        <v>10324.411133</v>
      </c>
      <c r="F171">
        <v>10940.099609000001</v>
      </c>
      <c r="G171">
        <v>10717.400390999999</v>
      </c>
      <c r="H171">
        <v>10960.5</v>
      </c>
      <c r="I171">
        <v>10595.799805000001</v>
      </c>
      <c r="J171">
        <v>10707.642578000001</v>
      </c>
      <c r="L171" t="str">
        <f t="shared" si="18"/>
        <v>08DEC2024:02:00:00</v>
      </c>
      <c r="M171">
        <v>2</v>
      </c>
      <c r="N171">
        <f t="shared" si="19"/>
        <v>325.04394500000126</v>
      </c>
      <c r="O171" t="str">
        <f t="shared" si="20"/>
        <v/>
      </c>
      <c r="P171">
        <f t="shared" si="21"/>
        <v>325.04394500000126</v>
      </c>
      <c r="Q171" t="str">
        <f t="shared" si="22"/>
        <v/>
      </c>
      <c r="R171">
        <f t="shared" si="23"/>
        <v>1</v>
      </c>
      <c r="S171">
        <f t="shared" si="24"/>
        <v>3.0621030665186089</v>
      </c>
    </row>
    <row r="172" spans="1:19" x14ac:dyDescent="0.25">
      <c r="A172" t="s">
        <v>196</v>
      </c>
      <c r="B172">
        <v>10415.771484000001</v>
      </c>
      <c r="C172">
        <v>10576.200194999999</v>
      </c>
      <c r="D172">
        <v>10299.195313</v>
      </c>
      <c r="E172">
        <v>10223.020508</v>
      </c>
      <c r="F172">
        <v>10576.200194999999</v>
      </c>
      <c r="G172">
        <v>10401.299805000001</v>
      </c>
      <c r="H172">
        <v>10673.900390999999</v>
      </c>
      <c r="I172">
        <v>10317.5</v>
      </c>
      <c r="J172">
        <v>10438.384765999999</v>
      </c>
      <c r="L172" t="str">
        <f t="shared" si="18"/>
        <v>08DEC2024:03:00:00</v>
      </c>
      <c r="M172">
        <v>3</v>
      </c>
      <c r="N172">
        <f t="shared" si="19"/>
        <v>160.42871099999866</v>
      </c>
      <c r="O172" t="str">
        <f t="shared" si="20"/>
        <v/>
      </c>
      <c r="P172">
        <f t="shared" si="21"/>
        <v>160.42871099999866</v>
      </c>
      <c r="Q172" t="str">
        <f t="shared" si="22"/>
        <v/>
      </c>
      <c r="R172">
        <f t="shared" si="23"/>
        <v>1</v>
      </c>
      <c r="S172">
        <f t="shared" si="24"/>
        <v>1.5402479907171382</v>
      </c>
    </row>
    <row r="173" spans="1:19" x14ac:dyDescent="0.25">
      <c r="A173" t="s">
        <v>197</v>
      </c>
      <c r="B173">
        <v>10331.326171999999</v>
      </c>
      <c r="C173">
        <v>10495.299805000001</v>
      </c>
      <c r="D173">
        <v>10178.269531</v>
      </c>
      <c r="E173">
        <v>10177.059569999999</v>
      </c>
      <c r="F173">
        <v>10495.299805000001</v>
      </c>
      <c r="G173">
        <v>10295.700194999999</v>
      </c>
      <c r="H173">
        <v>10564.5</v>
      </c>
      <c r="I173">
        <v>10207.900390999999</v>
      </c>
      <c r="J173">
        <v>10348.092773</v>
      </c>
      <c r="L173" t="str">
        <f t="shared" si="18"/>
        <v>08DEC2024:04:00:00</v>
      </c>
      <c r="M173">
        <v>4</v>
      </c>
      <c r="N173">
        <f t="shared" si="19"/>
        <v>163.97363300000143</v>
      </c>
      <c r="O173" t="str">
        <f t="shared" si="20"/>
        <v/>
      </c>
      <c r="P173">
        <f t="shared" si="21"/>
        <v>163.97363300000143</v>
      </c>
      <c r="Q173" t="str">
        <f t="shared" si="22"/>
        <v/>
      </c>
      <c r="R173">
        <f t="shared" si="23"/>
        <v>1</v>
      </c>
      <c r="S173">
        <f t="shared" si="24"/>
        <v>1.587149899926724</v>
      </c>
    </row>
    <row r="174" spans="1:19" x14ac:dyDescent="0.25">
      <c r="A174" t="s">
        <v>198</v>
      </c>
      <c r="B174">
        <v>10303.160156</v>
      </c>
      <c r="C174">
        <v>10423.099609000001</v>
      </c>
      <c r="D174">
        <v>10166.226563</v>
      </c>
      <c r="E174">
        <v>10197.192383</v>
      </c>
      <c r="F174">
        <v>10423.099609000001</v>
      </c>
      <c r="G174">
        <v>10235.099609000001</v>
      </c>
      <c r="H174">
        <v>10488</v>
      </c>
      <c r="I174">
        <v>10142</v>
      </c>
      <c r="J174">
        <v>10297.079102</v>
      </c>
      <c r="L174" t="str">
        <f t="shared" si="18"/>
        <v>08DEC2024:05:00:00</v>
      </c>
      <c r="M174">
        <v>5</v>
      </c>
      <c r="N174">
        <f t="shared" si="19"/>
        <v>119.93945300000087</v>
      </c>
      <c r="O174" t="str">
        <f t="shared" si="20"/>
        <v/>
      </c>
      <c r="P174">
        <f t="shared" si="21"/>
        <v>119.93945300000087</v>
      </c>
      <c r="Q174" t="str">
        <f t="shared" si="22"/>
        <v/>
      </c>
      <c r="R174">
        <f t="shared" si="23"/>
        <v>1</v>
      </c>
      <c r="S174">
        <f t="shared" si="24"/>
        <v>1.1641035486588516</v>
      </c>
    </row>
    <row r="175" spans="1:19" x14ac:dyDescent="0.25">
      <c r="A175" t="s">
        <v>199</v>
      </c>
      <c r="B175">
        <v>10375.327148</v>
      </c>
      <c r="C175">
        <v>10444.200194999999</v>
      </c>
      <c r="D175">
        <v>10265.354492</v>
      </c>
      <c r="E175">
        <v>10239.555664</v>
      </c>
      <c r="F175">
        <v>10444.200194999999</v>
      </c>
      <c r="G175">
        <v>10281.299805000001</v>
      </c>
      <c r="H175">
        <v>10508.299805000001</v>
      </c>
      <c r="I175">
        <v>10165.5</v>
      </c>
      <c r="J175">
        <v>10327.770508</v>
      </c>
      <c r="L175" t="str">
        <f t="shared" si="18"/>
        <v>08DEC2024:06:00:00</v>
      </c>
      <c r="M175">
        <v>6</v>
      </c>
      <c r="N175">
        <f t="shared" si="19"/>
        <v>68.873046999999133</v>
      </c>
      <c r="O175" t="str">
        <f t="shared" si="20"/>
        <v/>
      </c>
      <c r="P175">
        <f t="shared" si="21"/>
        <v>68.873046999999133</v>
      </c>
      <c r="Q175" t="str">
        <f t="shared" si="22"/>
        <v/>
      </c>
      <c r="R175">
        <f t="shared" si="23"/>
        <v>1</v>
      </c>
      <c r="S175">
        <f t="shared" si="24"/>
        <v>0.66381566593083707</v>
      </c>
    </row>
    <row r="176" spans="1:19" x14ac:dyDescent="0.25">
      <c r="A176" t="s">
        <v>200</v>
      </c>
      <c r="B176">
        <v>10613.0625</v>
      </c>
      <c r="C176">
        <v>10565.5</v>
      </c>
      <c r="D176">
        <v>10434.014648</v>
      </c>
      <c r="E176">
        <v>10343.329102</v>
      </c>
      <c r="F176">
        <v>10565.5</v>
      </c>
      <c r="G176">
        <v>10418.299805000001</v>
      </c>
      <c r="H176">
        <v>10610</v>
      </c>
      <c r="I176">
        <v>10273</v>
      </c>
      <c r="J176">
        <v>10442.025390999999</v>
      </c>
      <c r="L176" t="str">
        <f t="shared" si="18"/>
        <v>08DEC2024:07:00:00</v>
      </c>
      <c r="M176">
        <v>7</v>
      </c>
      <c r="N176">
        <f t="shared" si="19"/>
        <v>-47.5625</v>
      </c>
      <c r="O176">
        <f t="shared" si="20"/>
        <v>-47.5625</v>
      </c>
      <c r="P176" t="str">
        <f t="shared" si="21"/>
        <v/>
      </c>
      <c r="Q176">
        <f t="shared" si="22"/>
        <v>1</v>
      </c>
      <c r="R176" t="str">
        <f t="shared" si="23"/>
        <v/>
      </c>
      <c r="S176">
        <f t="shared" si="24"/>
        <v>0.44815056916888973</v>
      </c>
    </row>
    <row r="177" spans="1:19" x14ac:dyDescent="0.25">
      <c r="A177" t="s">
        <v>201</v>
      </c>
      <c r="B177">
        <v>10767.684569999999</v>
      </c>
      <c r="C177">
        <v>10685.799805000001</v>
      </c>
      <c r="D177">
        <v>10579.030273</v>
      </c>
      <c r="E177">
        <v>10376.789063</v>
      </c>
      <c r="F177">
        <v>10685.799805000001</v>
      </c>
      <c r="G177">
        <v>10540.5</v>
      </c>
      <c r="H177">
        <v>10730.099609000001</v>
      </c>
      <c r="I177">
        <v>10378.799805000001</v>
      </c>
      <c r="J177">
        <v>10542.397461</v>
      </c>
      <c r="L177" t="str">
        <f t="shared" si="18"/>
        <v>08DEC2024:08:00:00</v>
      </c>
      <c r="M177">
        <v>8</v>
      </c>
      <c r="N177">
        <f t="shared" si="19"/>
        <v>-81.884764999998879</v>
      </c>
      <c r="O177">
        <f t="shared" si="20"/>
        <v>-81.884764999998879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0.76046771678415614</v>
      </c>
    </row>
    <row r="178" spans="1:19" x14ac:dyDescent="0.25">
      <c r="A178" t="s">
        <v>202</v>
      </c>
      <c r="B178">
        <v>11084.700194999999</v>
      </c>
      <c r="C178">
        <v>10998.700194999999</v>
      </c>
      <c r="D178">
        <v>10859.46875</v>
      </c>
      <c r="E178">
        <v>10683.485352</v>
      </c>
      <c r="F178">
        <v>10998.700194999999</v>
      </c>
      <c r="G178">
        <v>10892.299805000001</v>
      </c>
      <c r="H178">
        <v>11072.200194999999</v>
      </c>
      <c r="I178">
        <v>10711</v>
      </c>
      <c r="J178">
        <v>10871.537109000001</v>
      </c>
      <c r="L178" t="str">
        <f t="shared" si="18"/>
        <v>08DEC2024:09:00:00</v>
      </c>
      <c r="M178">
        <v>9</v>
      </c>
      <c r="N178">
        <f t="shared" si="19"/>
        <v>-86</v>
      </c>
      <c r="O178">
        <f t="shared" si="20"/>
        <v>-86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0.77584416797120237</v>
      </c>
    </row>
    <row r="179" spans="1:19" x14ac:dyDescent="0.25">
      <c r="A179" t="s">
        <v>203</v>
      </c>
      <c r="B179">
        <v>11379.333984000001</v>
      </c>
      <c r="C179">
        <v>11210.799805000001</v>
      </c>
      <c r="D179">
        <v>11075.047852</v>
      </c>
      <c r="E179">
        <v>10958.442383</v>
      </c>
      <c r="F179">
        <v>11210.799805000001</v>
      </c>
      <c r="G179">
        <v>11211.700194999999</v>
      </c>
      <c r="H179">
        <v>11403.5</v>
      </c>
      <c r="I179">
        <v>11037</v>
      </c>
      <c r="J179">
        <v>11164.289063</v>
      </c>
      <c r="L179" t="str">
        <f t="shared" si="18"/>
        <v>08DEC2024:10:00:00</v>
      </c>
      <c r="M179">
        <v>10</v>
      </c>
      <c r="N179">
        <f t="shared" si="19"/>
        <v>-168.53417900000022</v>
      </c>
      <c r="O179">
        <f t="shared" si="20"/>
        <v>-168.53417900000022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1.4810548599502307</v>
      </c>
    </row>
    <row r="180" spans="1:19" x14ac:dyDescent="0.25">
      <c r="A180" t="s">
        <v>204</v>
      </c>
      <c r="B180">
        <v>11670.440430000001</v>
      </c>
      <c r="C180">
        <v>11325.099609000001</v>
      </c>
      <c r="D180">
        <v>11241.712890999999</v>
      </c>
      <c r="E180">
        <v>11261.202148</v>
      </c>
      <c r="F180">
        <v>11325.099609000001</v>
      </c>
      <c r="G180">
        <v>11347</v>
      </c>
      <c r="H180">
        <v>11541</v>
      </c>
      <c r="I180">
        <v>11190.5</v>
      </c>
      <c r="J180">
        <v>11332.960938</v>
      </c>
      <c r="L180" t="str">
        <f t="shared" si="18"/>
        <v>08DEC2024:11:00:00</v>
      </c>
      <c r="M180">
        <v>11</v>
      </c>
      <c r="N180">
        <f t="shared" si="19"/>
        <v>-345.34082099999978</v>
      </c>
      <c r="O180">
        <f t="shared" si="20"/>
        <v>-345.34082099999978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2.9591070111824371</v>
      </c>
    </row>
    <row r="181" spans="1:19" x14ac:dyDescent="0.25">
      <c r="A181" t="s">
        <v>205</v>
      </c>
      <c r="B181">
        <v>11737.226563</v>
      </c>
      <c r="C181">
        <v>11454</v>
      </c>
      <c r="D181">
        <v>11354.917969</v>
      </c>
      <c r="E181">
        <v>11478.414063</v>
      </c>
      <c r="F181">
        <v>11454</v>
      </c>
      <c r="G181">
        <v>11399.400390999999</v>
      </c>
      <c r="H181">
        <v>11584.799805000001</v>
      </c>
      <c r="I181">
        <v>11242.799805000001</v>
      </c>
      <c r="J181">
        <v>11431.882813</v>
      </c>
      <c r="L181" t="str">
        <f t="shared" si="18"/>
        <v>08DEC2024:12:00:00</v>
      </c>
      <c r="M181">
        <v>12</v>
      </c>
      <c r="N181">
        <f t="shared" si="19"/>
        <v>-283.22656300000017</v>
      </c>
      <c r="O181">
        <f t="shared" si="20"/>
        <v>-283.22656300000017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2.4130620762900934</v>
      </c>
    </row>
    <row r="182" spans="1:19" x14ac:dyDescent="0.25">
      <c r="A182" t="s">
        <v>206</v>
      </c>
      <c r="B182">
        <v>11860.165039</v>
      </c>
      <c r="C182">
        <v>11482.5</v>
      </c>
      <c r="D182">
        <v>11380.072265999999</v>
      </c>
      <c r="E182">
        <v>11649.736328000001</v>
      </c>
      <c r="F182">
        <v>11482.5</v>
      </c>
      <c r="G182">
        <v>11413.900390999999</v>
      </c>
      <c r="H182">
        <v>11559</v>
      </c>
      <c r="I182">
        <v>11236</v>
      </c>
      <c r="J182">
        <v>11468.227539</v>
      </c>
      <c r="L182" t="str">
        <f t="shared" si="18"/>
        <v>08DEC2024:13:00:00</v>
      </c>
      <c r="M182">
        <v>13</v>
      </c>
      <c r="N182">
        <f t="shared" si="19"/>
        <v>-377.66503899999952</v>
      </c>
      <c r="O182">
        <f t="shared" si="20"/>
        <v>-377.66503899999952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3.1843152077405046</v>
      </c>
    </row>
    <row r="183" spans="1:19" x14ac:dyDescent="0.25">
      <c r="A183" t="s">
        <v>207</v>
      </c>
      <c r="B183">
        <v>12044.008789</v>
      </c>
      <c r="C183">
        <v>11558.799805000001</v>
      </c>
      <c r="D183">
        <v>11401.302734000001</v>
      </c>
      <c r="E183">
        <v>11691.028319999999</v>
      </c>
      <c r="F183">
        <v>11558.799805000001</v>
      </c>
      <c r="G183">
        <v>11409.299805000001</v>
      </c>
      <c r="H183">
        <v>11491.599609000001</v>
      </c>
      <c r="I183">
        <v>11212</v>
      </c>
      <c r="J183">
        <v>11472.546875</v>
      </c>
      <c r="L183" t="str">
        <f t="shared" si="18"/>
        <v>08DEC2024:14:00:00</v>
      </c>
      <c r="M183">
        <v>14</v>
      </c>
      <c r="N183">
        <f t="shared" si="19"/>
        <v>-485.20898399999896</v>
      </c>
      <c r="O183">
        <f t="shared" si="20"/>
        <v>-485.20898399999896</v>
      </c>
      <c r="P183" t="str">
        <f t="shared" si="21"/>
        <v/>
      </c>
      <c r="Q183">
        <f t="shared" si="22"/>
        <v>1</v>
      </c>
      <c r="R183" t="str">
        <f t="shared" si="23"/>
        <v/>
      </c>
      <c r="S183">
        <f t="shared" si="24"/>
        <v>4.0286335928544714</v>
      </c>
    </row>
    <row r="184" spans="1:19" x14ac:dyDescent="0.25">
      <c r="A184" t="s">
        <v>208</v>
      </c>
      <c r="B184">
        <v>12169.457031</v>
      </c>
      <c r="C184">
        <v>11719.200194999999</v>
      </c>
      <c r="D184">
        <v>11516.057617</v>
      </c>
      <c r="E184">
        <v>11689.824219</v>
      </c>
      <c r="F184">
        <v>11719.200194999999</v>
      </c>
      <c r="G184">
        <v>11465.099609000001</v>
      </c>
      <c r="H184">
        <v>11497</v>
      </c>
      <c r="I184">
        <v>11250.599609000001</v>
      </c>
      <c r="J184">
        <v>11524.344727</v>
      </c>
      <c r="L184" t="str">
        <f t="shared" si="18"/>
        <v>08DEC2024:15:00:00</v>
      </c>
      <c r="M184">
        <v>15</v>
      </c>
      <c r="N184">
        <f t="shared" si="19"/>
        <v>-450.25683600000048</v>
      </c>
      <c r="O184">
        <f t="shared" si="20"/>
        <v>-450.25683600000048</v>
      </c>
      <c r="P184" t="str">
        <f t="shared" si="21"/>
        <v/>
      </c>
      <c r="Q184">
        <f t="shared" si="22"/>
        <v>1</v>
      </c>
      <c r="R184" t="str">
        <f t="shared" si="23"/>
        <v/>
      </c>
      <c r="S184">
        <f t="shared" si="24"/>
        <v>3.6998925658970139</v>
      </c>
    </row>
    <row r="185" spans="1:19" x14ac:dyDescent="0.25">
      <c r="A185" t="s">
        <v>209</v>
      </c>
      <c r="B185">
        <v>11878.109375</v>
      </c>
      <c r="C185">
        <v>11673.400390999999</v>
      </c>
      <c r="D185">
        <v>11456.324219</v>
      </c>
      <c r="E185">
        <v>11661.285156</v>
      </c>
      <c r="F185">
        <v>11673.400390999999</v>
      </c>
      <c r="G185">
        <v>11534.700194999999</v>
      </c>
      <c r="H185">
        <v>11536.099609000001</v>
      </c>
      <c r="I185">
        <v>11311.200194999999</v>
      </c>
      <c r="J185">
        <v>11543.337890999999</v>
      </c>
      <c r="L185" t="str">
        <f t="shared" si="18"/>
        <v>08DEC2024:16:00:00</v>
      </c>
      <c r="M185">
        <v>16</v>
      </c>
      <c r="N185">
        <f t="shared" si="19"/>
        <v>-204.70898400000078</v>
      </c>
      <c r="O185">
        <f t="shared" si="20"/>
        <v>-204.70898400000078</v>
      </c>
      <c r="P185" t="str">
        <f t="shared" si="21"/>
        <v/>
      </c>
      <c r="Q185">
        <f t="shared" si="22"/>
        <v>1</v>
      </c>
      <c r="R185" t="str">
        <f t="shared" si="23"/>
        <v/>
      </c>
      <c r="S185">
        <f t="shared" si="24"/>
        <v>1.7234138661061185</v>
      </c>
    </row>
    <row r="186" spans="1:19" x14ac:dyDescent="0.25">
      <c r="A186" t="s">
        <v>210</v>
      </c>
      <c r="B186">
        <v>11904.365234000001</v>
      </c>
      <c r="C186">
        <v>11761.299805000001</v>
      </c>
      <c r="D186">
        <v>11555.390625</v>
      </c>
      <c r="E186">
        <v>11743.537109000001</v>
      </c>
      <c r="F186">
        <v>11761.299805000001</v>
      </c>
      <c r="G186">
        <v>11597.900390999999</v>
      </c>
      <c r="H186">
        <v>11560</v>
      </c>
      <c r="I186">
        <v>11363</v>
      </c>
      <c r="J186">
        <v>11605.148438</v>
      </c>
      <c r="L186" t="str">
        <f t="shared" si="18"/>
        <v>08DEC2024:17:00:00</v>
      </c>
      <c r="M186">
        <v>17</v>
      </c>
      <c r="N186">
        <f t="shared" si="19"/>
        <v>-143.06542900000022</v>
      </c>
      <c r="O186">
        <f t="shared" si="20"/>
        <v>-143.06542900000022</v>
      </c>
      <c r="P186" t="str">
        <f t="shared" si="21"/>
        <v/>
      </c>
      <c r="Q186">
        <f t="shared" si="22"/>
        <v>1</v>
      </c>
      <c r="R186" t="str">
        <f t="shared" si="23"/>
        <v/>
      </c>
      <c r="S186">
        <f t="shared" si="24"/>
        <v>1.2017896476444769</v>
      </c>
    </row>
    <row r="187" spans="1:19" x14ac:dyDescent="0.25">
      <c r="A187" t="s">
        <v>211</v>
      </c>
      <c r="B187">
        <v>12260.798828000001</v>
      </c>
      <c r="C187">
        <v>12179.299805000001</v>
      </c>
      <c r="D187">
        <v>11903.993164</v>
      </c>
      <c r="E187">
        <v>12102.542969</v>
      </c>
      <c r="F187">
        <v>12179.299805000001</v>
      </c>
      <c r="G187">
        <v>12017.900390999999</v>
      </c>
      <c r="H187">
        <v>11915.700194999999</v>
      </c>
      <c r="I187">
        <v>11762</v>
      </c>
      <c r="J187">
        <v>11995.489258</v>
      </c>
      <c r="L187" t="str">
        <f t="shared" si="18"/>
        <v>08DEC2024:18:00:00</v>
      </c>
      <c r="M187">
        <v>18</v>
      </c>
      <c r="N187">
        <f t="shared" si="19"/>
        <v>-81.499023000000307</v>
      </c>
      <c r="O187">
        <f t="shared" si="20"/>
        <v>-81.499023000000307</v>
      </c>
      <c r="P187" t="str">
        <f t="shared" si="21"/>
        <v/>
      </c>
      <c r="Q187">
        <f t="shared" si="22"/>
        <v>1</v>
      </c>
      <c r="R187" t="str">
        <f t="shared" si="23"/>
        <v/>
      </c>
      <c r="S187">
        <f t="shared" si="24"/>
        <v>0.66471217857258114</v>
      </c>
    </row>
    <row r="188" spans="1:19" x14ac:dyDescent="0.25">
      <c r="A188" t="s">
        <v>212</v>
      </c>
      <c r="B188">
        <v>12427.240234000001</v>
      </c>
      <c r="C188">
        <v>12377.200194999999</v>
      </c>
      <c r="D188">
        <v>12065.731444999999</v>
      </c>
      <c r="E188">
        <v>12241.161133</v>
      </c>
      <c r="F188">
        <v>12377.200194999999</v>
      </c>
      <c r="G188">
        <v>12216.400390999999</v>
      </c>
      <c r="H188">
        <v>12093.099609000001</v>
      </c>
      <c r="I188">
        <v>11985</v>
      </c>
      <c r="J188">
        <v>12182.572265999999</v>
      </c>
      <c r="L188" t="str">
        <f t="shared" si="18"/>
        <v>08DEC2024:19:00:00</v>
      </c>
      <c r="M188">
        <v>19</v>
      </c>
      <c r="N188">
        <f t="shared" si="19"/>
        <v>-50.040039000001343</v>
      </c>
      <c r="O188">
        <f t="shared" si="20"/>
        <v>-50.040039000001343</v>
      </c>
      <c r="P188" t="str">
        <f t="shared" si="21"/>
        <v/>
      </c>
      <c r="Q188">
        <f t="shared" si="22"/>
        <v>1</v>
      </c>
      <c r="R188" t="str">
        <f t="shared" si="23"/>
        <v/>
      </c>
      <c r="S188">
        <f t="shared" si="24"/>
        <v>0.40266413184075689</v>
      </c>
    </row>
    <row r="189" spans="1:19" x14ac:dyDescent="0.25">
      <c r="A189" t="s">
        <v>213</v>
      </c>
      <c r="B189">
        <v>12331.666992</v>
      </c>
      <c r="C189">
        <v>12281.900390999999</v>
      </c>
      <c r="D189">
        <v>11980.041015999999</v>
      </c>
      <c r="E189">
        <v>12080.629883</v>
      </c>
      <c r="F189">
        <v>12281.900390999999</v>
      </c>
      <c r="G189">
        <v>12133.099609000001</v>
      </c>
      <c r="H189">
        <v>12014.799805000001</v>
      </c>
      <c r="I189">
        <v>11940.599609000001</v>
      </c>
      <c r="J189">
        <v>12090.206055000001</v>
      </c>
      <c r="L189" t="str">
        <f t="shared" si="18"/>
        <v>08DEC2024:20:00:00</v>
      </c>
      <c r="M189">
        <v>20</v>
      </c>
      <c r="N189">
        <f t="shared" si="19"/>
        <v>-49.766601000001174</v>
      </c>
      <c r="O189">
        <f t="shared" si="20"/>
        <v>-49.766601000001174</v>
      </c>
      <c r="P189" t="str">
        <f t="shared" si="21"/>
        <v/>
      </c>
      <c r="Q189">
        <f t="shared" si="22"/>
        <v>1</v>
      </c>
      <c r="R189" t="str">
        <f t="shared" si="23"/>
        <v/>
      </c>
      <c r="S189">
        <f t="shared" si="24"/>
        <v>0.40356750658517276</v>
      </c>
    </row>
    <row r="190" spans="1:19" x14ac:dyDescent="0.25">
      <c r="A190" t="s">
        <v>214</v>
      </c>
      <c r="B190">
        <v>12225.530273</v>
      </c>
      <c r="C190">
        <v>12178.200194999999</v>
      </c>
      <c r="D190">
        <v>11834.891602</v>
      </c>
      <c r="E190">
        <v>12002.389648</v>
      </c>
      <c r="F190">
        <v>12178.200194999999</v>
      </c>
      <c r="G190">
        <v>12014</v>
      </c>
      <c r="H190">
        <v>11880.200194999999</v>
      </c>
      <c r="I190">
        <v>11851.400390999999</v>
      </c>
      <c r="J190">
        <v>11985.238281</v>
      </c>
      <c r="L190" t="str">
        <f t="shared" si="18"/>
        <v>08DEC2024:21:00:00</v>
      </c>
      <c r="M190">
        <v>21</v>
      </c>
      <c r="N190">
        <f t="shared" si="19"/>
        <v>-47.330078000000867</v>
      </c>
      <c r="O190">
        <f t="shared" si="20"/>
        <v>-47.330078000000867</v>
      </c>
      <c r="P190" t="str">
        <f t="shared" si="21"/>
        <v/>
      </c>
      <c r="Q190">
        <f t="shared" si="22"/>
        <v>1</v>
      </c>
      <c r="R190" t="str">
        <f t="shared" si="23"/>
        <v/>
      </c>
      <c r="S190">
        <f t="shared" si="24"/>
        <v>0.38714130956371701</v>
      </c>
    </row>
    <row r="191" spans="1:19" x14ac:dyDescent="0.25">
      <c r="A191" t="s">
        <v>215</v>
      </c>
      <c r="B191">
        <v>11955.776367</v>
      </c>
      <c r="C191">
        <v>11975.599609000001</v>
      </c>
      <c r="D191">
        <v>11620.977539</v>
      </c>
      <c r="E191">
        <v>11855.949219</v>
      </c>
      <c r="F191">
        <v>11975.599609000001</v>
      </c>
      <c r="G191">
        <v>11817.400390999999</v>
      </c>
      <c r="H191">
        <v>11644.299805000001</v>
      </c>
      <c r="I191">
        <v>11666.200194999999</v>
      </c>
      <c r="J191">
        <v>11791.890625</v>
      </c>
      <c r="L191" t="str">
        <f t="shared" si="18"/>
        <v>08DEC2024:22:00:00</v>
      </c>
      <c r="M191">
        <v>22</v>
      </c>
      <c r="N191">
        <f t="shared" si="19"/>
        <v>19.823242000000391</v>
      </c>
      <c r="O191" t="str">
        <f t="shared" si="20"/>
        <v/>
      </c>
      <c r="P191">
        <f t="shared" si="21"/>
        <v>19.823242000000391</v>
      </c>
      <c r="Q191" t="str">
        <f t="shared" si="22"/>
        <v/>
      </c>
      <c r="R191">
        <f t="shared" si="23"/>
        <v>1</v>
      </c>
      <c r="S191">
        <f t="shared" si="24"/>
        <v>0.16580472393842988</v>
      </c>
    </row>
    <row r="192" spans="1:19" x14ac:dyDescent="0.25">
      <c r="A192" t="s">
        <v>216</v>
      </c>
      <c r="B192">
        <v>11509.375977</v>
      </c>
      <c r="C192">
        <v>11651.299805000001</v>
      </c>
      <c r="D192">
        <v>11269.523438</v>
      </c>
      <c r="E192">
        <v>11546.259765999999</v>
      </c>
      <c r="F192">
        <v>11651.299805000001</v>
      </c>
      <c r="G192">
        <v>11443.099609000001</v>
      </c>
      <c r="H192">
        <v>11291.700194999999</v>
      </c>
      <c r="I192">
        <v>11367.299805000001</v>
      </c>
      <c r="J192">
        <v>11459.931640999999</v>
      </c>
      <c r="L192" t="str">
        <f t="shared" si="18"/>
        <v>08DEC2024:23:00:00</v>
      </c>
      <c r="M192">
        <v>23</v>
      </c>
      <c r="N192">
        <f t="shared" si="19"/>
        <v>141.92382800000087</v>
      </c>
      <c r="O192" t="str">
        <f t="shared" si="20"/>
        <v/>
      </c>
      <c r="P192">
        <f t="shared" si="21"/>
        <v>141.92382800000087</v>
      </c>
      <c r="Q192" t="str">
        <f t="shared" si="22"/>
        <v/>
      </c>
      <c r="R192">
        <f t="shared" si="23"/>
        <v>1</v>
      </c>
      <c r="S192">
        <f t="shared" si="24"/>
        <v>1.2331148820198183</v>
      </c>
    </row>
    <row r="193" spans="1:19" x14ac:dyDescent="0.25">
      <c r="A193" t="s">
        <v>217</v>
      </c>
      <c r="B193">
        <v>11003.357421999999</v>
      </c>
      <c r="C193">
        <v>11070.599609000001</v>
      </c>
      <c r="D193">
        <v>10810.818359000001</v>
      </c>
      <c r="E193">
        <v>11062.645508</v>
      </c>
      <c r="F193">
        <v>11070.599609000001</v>
      </c>
      <c r="G193">
        <v>10974.400390999999</v>
      </c>
      <c r="H193">
        <v>10836.099609000001</v>
      </c>
      <c r="I193">
        <v>10944.799805000001</v>
      </c>
      <c r="J193">
        <v>10977.708984000001</v>
      </c>
      <c r="L193" t="str">
        <f t="shared" si="18"/>
        <v>09DEC2024:00:00:00</v>
      </c>
      <c r="M193">
        <v>24</v>
      </c>
      <c r="N193">
        <f t="shared" si="19"/>
        <v>67.24218700000165</v>
      </c>
      <c r="O193" t="str">
        <f t="shared" si="20"/>
        <v/>
      </c>
      <c r="P193">
        <f t="shared" si="21"/>
        <v>67.24218700000165</v>
      </c>
      <c r="Q193" t="str">
        <f t="shared" si="22"/>
        <v/>
      </c>
      <c r="R193">
        <f t="shared" si="23"/>
        <v>1</v>
      </c>
      <c r="S193">
        <f t="shared" si="24"/>
        <v>0.6111060871798849</v>
      </c>
    </row>
    <row r="194" spans="1:19" x14ac:dyDescent="0.25">
      <c r="A194" t="s">
        <v>218</v>
      </c>
      <c r="B194">
        <v>10598.716796999999</v>
      </c>
      <c r="C194">
        <v>10536.599609000001</v>
      </c>
      <c r="D194">
        <v>10491.523438</v>
      </c>
      <c r="E194">
        <v>10639.772461</v>
      </c>
      <c r="F194">
        <v>10536.599609000001</v>
      </c>
      <c r="G194">
        <v>10461.799805000001</v>
      </c>
      <c r="H194">
        <v>10473.799805000001</v>
      </c>
      <c r="I194">
        <v>10519.700194999999</v>
      </c>
      <c r="J194">
        <v>10526.334961</v>
      </c>
      <c r="L194" t="str">
        <f t="shared" si="18"/>
        <v>09DEC2024:01:00:00</v>
      </c>
      <c r="M194">
        <v>1</v>
      </c>
      <c r="N194">
        <f t="shared" si="19"/>
        <v>-62.11718799999835</v>
      </c>
      <c r="O194">
        <f t="shared" si="20"/>
        <v>-62.11718799999835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0.58608215682846454</v>
      </c>
    </row>
    <row r="195" spans="1:19" x14ac:dyDescent="0.25">
      <c r="A195" t="s">
        <v>219</v>
      </c>
      <c r="B195">
        <v>10349.321289</v>
      </c>
      <c r="C195">
        <v>10223.400390999999</v>
      </c>
      <c r="D195">
        <v>10285.697265999999</v>
      </c>
      <c r="E195">
        <v>10402.227539</v>
      </c>
      <c r="F195">
        <v>10223.400390999999</v>
      </c>
      <c r="G195">
        <v>10165.700194999999</v>
      </c>
      <c r="H195">
        <v>10195.599609000001</v>
      </c>
      <c r="I195">
        <v>10217.700194999999</v>
      </c>
      <c r="J195">
        <v>10240.925781</v>
      </c>
      <c r="L195" t="str">
        <f t="shared" ref="L195:L258" si="25">A195</f>
        <v>09DEC2024:02:00:00</v>
      </c>
      <c r="M195">
        <v>2</v>
      </c>
      <c r="N195">
        <f t="shared" ref="N195:N258" si="26">C195-B195</f>
        <v>-125.92089800000031</v>
      </c>
      <c r="O195">
        <f t="shared" ref="O195:O258" si="27">IF(N195&lt;0,N195,"")</f>
        <v>-125.92089800000031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1.2167068205123563</v>
      </c>
    </row>
    <row r="196" spans="1:19" x14ac:dyDescent="0.25">
      <c r="A196" t="s">
        <v>220</v>
      </c>
      <c r="B196">
        <v>10293.498046999999</v>
      </c>
      <c r="C196">
        <v>10090.200194999999</v>
      </c>
      <c r="D196">
        <v>10165.719727</v>
      </c>
      <c r="E196">
        <v>10216.738281</v>
      </c>
      <c r="F196">
        <v>10090.200194999999</v>
      </c>
      <c r="G196">
        <v>10013.799805000001</v>
      </c>
      <c r="H196">
        <v>10052.700194999999</v>
      </c>
      <c r="I196">
        <v>10134.299805000001</v>
      </c>
      <c r="J196">
        <v>10101.547852</v>
      </c>
      <c r="L196" t="str">
        <f t="shared" si="25"/>
        <v>09DEC2024:03:00:00</v>
      </c>
      <c r="M196">
        <v>3</v>
      </c>
      <c r="N196">
        <f t="shared" si="26"/>
        <v>-203.29785199999969</v>
      </c>
      <c r="O196">
        <f t="shared" si="27"/>
        <v>-203.29785199999969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1.975012294865593</v>
      </c>
    </row>
    <row r="197" spans="1:19" x14ac:dyDescent="0.25">
      <c r="A197" t="s">
        <v>221</v>
      </c>
      <c r="B197">
        <v>10257.399414</v>
      </c>
      <c r="C197">
        <v>10093.900390999999</v>
      </c>
      <c r="D197">
        <v>10193.141602</v>
      </c>
      <c r="E197">
        <v>10210.117188</v>
      </c>
      <c r="F197">
        <v>10093.900390999999</v>
      </c>
      <c r="G197">
        <v>10033</v>
      </c>
      <c r="H197">
        <v>10058.299805000001</v>
      </c>
      <c r="I197">
        <v>10161</v>
      </c>
      <c r="J197">
        <v>10111.263671999999</v>
      </c>
      <c r="L197" t="str">
        <f t="shared" si="25"/>
        <v>09DEC2024:04:00:00</v>
      </c>
      <c r="M197">
        <v>4</v>
      </c>
      <c r="N197">
        <f t="shared" si="26"/>
        <v>-163.49902300000031</v>
      </c>
      <c r="O197">
        <f t="shared" si="27"/>
        <v>-163.49902300000031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1.5939617480123243</v>
      </c>
    </row>
    <row r="198" spans="1:19" x14ac:dyDescent="0.25">
      <c r="A198" t="s">
        <v>222</v>
      </c>
      <c r="B198">
        <v>10588.058594</v>
      </c>
      <c r="C198">
        <v>10323.900390999999</v>
      </c>
      <c r="D198">
        <v>10488.721680000001</v>
      </c>
      <c r="E198">
        <v>10498.021484000001</v>
      </c>
      <c r="F198">
        <v>10323.900390999999</v>
      </c>
      <c r="G198">
        <v>10264.099609000001</v>
      </c>
      <c r="H198">
        <v>10239.700194999999</v>
      </c>
      <c r="I198">
        <v>10367.099609000001</v>
      </c>
      <c r="J198">
        <v>10338.564453000001</v>
      </c>
      <c r="L198" t="str">
        <f t="shared" si="25"/>
        <v>09DEC2024:05:00:00</v>
      </c>
      <c r="M198">
        <v>5</v>
      </c>
      <c r="N198">
        <f t="shared" si="26"/>
        <v>-264.15820300000087</v>
      </c>
      <c r="O198">
        <f t="shared" si="27"/>
        <v>-264.15820300000087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2.494869108012804</v>
      </c>
    </row>
    <row r="199" spans="1:19" x14ac:dyDescent="0.25">
      <c r="A199" t="s">
        <v>223</v>
      </c>
      <c r="B199">
        <v>11061.233398</v>
      </c>
      <c r="C199">
        <v>10838.099609000001</v>
      </c>
      <c r="D199">
        <v>10889.830078000001</v>
      </c>
      <c r="E199">
        <v>10823.010742</v>
      </c>
      <c r="F199">
        <v>10838.099609000001</v>
      </c>
      <c r="G199">
        <v>10846</v>
      </c>
      <c r="H199">
        <v>10749.400390999999</v>
      </c>
      <c r="I199">
        <v>10928</v>
      </c>
      <c r="J199">
        <v>10836.902344</v>
      </c>
      <c r="L199" t="str">
        <f t="shared" si="25"/>
        <v>09DEC2024:06:00:00</v>
      </c>
      <c r="M199">
        <v>6</v>
      </c>
      <c r="N199">
        <f t="shared" si="26"/>
        <v>-223.13378899999952</v>
      </c>
      <c r="O199">
        <f t="shared" si="27"/>
        <v>-223.13378899999952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2.0172595674578635</v>
      </c>
    </row>
    <row r="200" spans="1:19" x14ac:dyDescent="0.25">
      <c r="A200" t="s">
        <v>224</v>
      </c>
      <c r="B200">
        <v>11636.039063</v>
      </c>
      <c r="C200">
        <v>11543.5</v>
      </c>
      <c r="D200">
        <v>11489.530273</v>
      </c>
      <c r="E200">
        <v>11307.166015999999</v>
      </c>
      <c r="F200">
        <v>11543.5</v>
      </c>
      <c r="G200">
        <v>11624.799805000001</v>
      </c>
      <c r="H200">
        <v>11431.599609000001</v>
      </c>
      <c r="I200">
        <v>11665.200194999999</v>
      </c>
      <c r="J200">
        <v>11514.453125</v>
      </c>
      <c r="L200" t="str">
        <f t="shared" si="25"/>
        <v>09DEC2024:07:00:00</v>
      </c>
      <c r="M200">
        <v>7</v>
      </c>
      <c r="N200">
        <f t="shared" si="26"/>
        <v>-92.539063000000169</v>
      </c>
      <c r="O200">
        <f t="shared" si="27"/>
        <v>-92.539063000000169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0.79527975541310858</v>
      </c>
    </row>
    <row r="201" spans="1:19" x14ac:dyDescent="0.25">
      <c r="A201" t="s">
        <v>225</v>
      </c>
      <c r="B201">
        <v>11981.055664</v>
      </c>
      <c r="C201">
        <v>11845.700194999999</v>
      </c>
      <c r="D201">
        <v>11786.808594</v>
      </c>
      <c r="E201">
        <v>11510.527344</v>
      </c>
      <c r="F201">
        <v>11845.700194999999</v>
      </c>
      <c r="G201">
        <v>11966.200194999999</v>
      </c>
      <c r="H201">
        <v>11714.099609000001</v>
      </c>
      <c r="I201">
        <v>11985.900390999999</v>
      </c>
      <c r="J201">
        <v>11804.486328000001</v>
      </c>
      <c r="L201" t="str">
        <f t="shared" si="25"/>
        <v>09DEC2024:08:00:00</v>
      </c>
      <c r="M201">
        <v>8</v>
      </c>
      <c r="N201">
        <f t="shared" si="26"/>
        <v>-135.35546900000008</v>
      </c>
      <c r="O201">
        <f t="shared" si="27"/>
        <v>-135.35546900000008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1.1297457652810059</v>
      </c>
    </row>
    <row r="202" spans="1:19" x14ac:dyDescent="0.25">
      <c r="A202" t="s">
        <v>226</v>
      </c>
      <c r="B202">
        <v>12196.341796999999</v>
      </c>
      <c r="C202">
        <v>12086</v>
      </c>
      <c r="D202">
        <v>11982.707031</v>
      </c>
      <c r="E202">
        <v>11773.803711</v>
      </c>
      <c r="F202">
        <v>12086</v>
      </c>
      <c r="G202">
        <v>12206.5</v>
      </c>
      <c r="H202">
        <v>11900.700194999999</v>
      </c>
      <c r="I202">
        <v>12227.099609000001</v>
      </c>
      <c r="J202">
        <v>12038.820313</v>
      </c>
      <c r="L202" t="str">
        <f t="shared" si="25"/>
        <v>09DEC2024:09:00:00</v>
      </c>
      <c r="M202">
        <v>9</v>
      </c>
      <c r="N202">
        <f t="shared" si="26"/>
        <v>-110.34179699999913</v>
      </c>
      <c r="O202">
        <f t="shared" si="27"/>
        <v>-110.34179699999913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0.9047122394285515</v>
      </c>
    </row>
    <row r="203" spans="1:19" x14ac:dyDescent="0.25">
      <c r="A203" t="s">
        <v>227</v>
      </c>
      <c r="B203">
        <v>12423.173828000001</v>
      </c>
      <c r="C203">
        <v>12439.400390999999</v>
      </c>
      <c r="D203">
        <v>12266.859375</v>
      </c>
      <c r="E203">
        <v>12106.229492</v>
      </c>
      <c r="F203">
        <v>12439.400390999999</v>
      </c>
      <c r="G203">
        <v>12552.900390999999</v>
      </c>
      <c r="H203">
        <v>12156.599609000001</v>
      </c>
      <c r="I203">
        <v>12569.299805000001</v>
      </c>
      <c r="J203">
        <v>12364.886719</v>
      </c>
      <c r="L203" t="str">
        <f t="shared" si="25"/>
        <v>09DEC2024:10:00:00</v>
      </c>
      <c r="M203">
        <v>10</v>
      </c>
      <c r="N203">
        <f t="shared" si="26"/>
        <v>16.22656299999835</v>
      </c>
      <c r="O203" t="str">
        <f t="shared" si="27"/>
        <v/>
      </c>
      <c r="P203">
        <f t="shared" si="28"/>
        <v>16.22656299999835</v>
      </c>
      <c r="Q203" t="str">
        <f t="shared" si="29"/>
        <v/>
      </c>
      <c r="R203">
        <f t="shared" si="30"/>
        <v>1</v>
      </c>
      <c r="S203">
        <f t="shared" si="31"/>
        <v>0.13061527774348669</v>
      </c>
    </row>
    <row r="204" spans="1:19" x14ac:dyDescent="0.25">
      <c r="A204" t="s">
        <v>228</v>
      </c>
      <c r="B204">
        <v>12741.318359000001</v>
      </c>
      <c r="C204">
        <v>12837.099609000001</v>
      </c>
      <c r="D204">
        <v>12536.611328000001</v>
      </c>
      <c r="E204">
        <v>12500.59375</v>
      </c>
      <c r="F204">
        <v>12837.099609000001</v>
      </c>
      <c r="G204">
        <v>12889.200194999999</v>
      </c>
      <c r="H204">
        <v>12363.299805000001</v>
      </c>
      <c r="I204">
        <v>12911.299805000001</v>
      </c>
      <c r="J204">
        <v>12700.298828000001</v>
      </c>
      <c r="L204" t="str">
        <f t="shared" si="25"/>
        <v>09DEC2024:11:00:00</v>
      </c>
      <c r="M204">
        <v>11</v>
      </c>
      <c r="N204">
        <f t="shared" si="26"/>
        <v>95.78125</v>
      </c>
      <c r="O204" t="str">
        <f t="shared" si="27"/>
        <v/>
      </c>
      <c r="P204">
        <f t="shared" si="28"/>
        <v>95.78125</v>
      </c>
      <c r="Q204" t="str">
        <f t="shared" si="29"/>
        <v/>
      </c>
      <c r="R204">
        <f t="shared" si="30"/>
        <v>1</v>
      </c>
      <c r="S204">
        <f t="shared" si="31"/>
        <v>0.75173735795043251</v>
      </c>
    </row>
    <row r="205" spans="1:19" x14ac:dyDescent="0.25">
      <c r="A205" t="s">
        <v>229</v>
      </c>
      <c r="B205">
        <v>12873.578125</v>
      </c>
      <c r="C205">
        <v>13249.299805000001</v>
      </c>
      <c r="D205">
        <v>12663.924805000001</v>
      </c>
      <c r="E205">
        <v>12837.703125</v>
      </c>
      <c r="F205">
        <v>13249.299805000001</v>
      </c>
      <c r="G205">
        <v>13204</v>
      </c>
      <c r="H205">
        <v>12566.099609000001</v>
      </c>
      <c r="I205">
        <v>13264.099609000001</v>
      </c>
      <c r="J205">
        <v>13024.241211</v>
      </c>
      <c r="L205" t="str">
        <f t="shared" si="25"/>
        <v>09DEC2024:12:00:00</v>
      </c>
      <c r="M205">
        <v>12</v>
      </c>
      <c r="N205">
        <f t="shared" si="26"/>
        <v>375.72168000000056</v>
      </c>
      <c r="O205" t="str">
        <f t="shared" si="27"/>
        <v/>
      </c>
      <c r="P205">
        <f t="shared" si="28"/>
        <v>375.72168000000056</v>
      </c>
      <c r="Q205" t="str">
        <f t="shared" si="29"/>
        <v/>
      </c>
      <c r="R205">
        <f t="shared" si="30"/>
        <v>1</v>
      </c>
      <c r="S205">
        <f t="shared" si="31"/>
        <v>2.918548956256096</v>
      </c>
    </row>
    <row r="206" spans="1:19" x14ac:dyDescent="0.25">
      <c r="A206" t="s">
        <v>230</v>
      </c>
      <c r="B206">
        <v>12909.170898</v>
      </c>
      <c r="C206">
        <v>13577.799805000001</v>
      </c>
      <c r="D206">
        <v>13149.762694999999</v>
      </c>
      <c r="E206">
        <v>13380.09375</v>
      </c>
      <c r="F206">
        <v>13577.799805000001</v>
      </c>
      <c r="G206">
        <v>13529.599609000001</v>
      </c>
      <c r="H206">
        <v>12699.200194999999</v>
      </c>
      <c r="I206">
        <v>13592.200194999999</v>
      </c>
      <c r="J206">
        <v>13355.779296999999</v>
      </c>
      <c r="L206" t="str">
        <f t="shared" si="25"/>
        <v>09DEC2024:13:00:00</v>
      </c>
      <c r="M206">
        <v>13</v>
      </c>
      <c r="N206">
        <f t="shared" si="26"/>
        <v>668.62890700000025</v>
      </c>
      <c r="O206" t="str">
        <f t="shared" si="27"/>
        <v/>
      </c>
      <c r="P206">
        <f t="shared" si="28"/>
        <v>668.62890700000025</v>
      </c>
      <c r="Q206" t="str">
        <f t="shared" si="29"/>
        <v/>
      </c>
      <c r="R206">
        <f t="shared" si="30"/>
        <v>1</v>
      </c>
      <c r="S206">
        <f t="shared" si="31"/>
        <v>5.1794876083295947</v>
      </c>
    </row>
    <row r="207" spans="1:19" x14ac:dyDescent="0.25">
      <c r="A207" t="s">
        <v>231</v>
      </c>
      <c r="B207">
        <v>12859.194336</v>
      </c>
      <c r="C207">
        <v>13952.400390999999</v>
      </c>
      <c r="D207">
        <v>13486.709961</v>
      </c>
      <c r="E207">
        <v>13822.475586</v>
      </c>
      <c r="F207">
        <v>13952.400390999999</v>
      </c>
      <c r="G207">
        <v>13911.599609000001</v>
      </c>
      <c r="H207">
        <v>12871.299805000001</v>
      </c>
      <c r="I207">
        <v>13869.299805000001</v>
      </c>
      <c r="J207">
        <v>13685.416015999999</v>
      </c>
      <c r="L207" t="str">
        <f t="shared" si="25"/>
        <v>09DEC2024:14:00:00</v>
      </c>
      <c r="M207">
        <v>14</v>
      </c>
      <c r="N207">
        <f t="shared" si="26"/>
        <v>1093.2060549999987</v>
      </c>
      <c r="O207" t="str">
        <f t="shared" si="27"/>
        <v/>
      </c>
      <c r="P207">
        <f t="shared" si="28"/>
        <v>1093.2060549999987</v>
      </c>
      <c r="Q207" t="str">
        <f t="shared" si="29"/>
        <v/>
      </c>
      <c r="R207">
        <f t="shared" si="30"/>
        <v>1</v>
      </c>
      <c r="S207">
        <f t="shared" si="31"/>
        <v>8.5013572890761129</v>
      </c>
    </row>
    <row r="208" spans="1:19" x14ac:dyDescent="0.25">
      <c r="A208" t="s">
        <v>232</v>
      </c>
      <c r="B208">
        <v>12825.131836</v>
      </c>
      <c r="C208">
        <v>14344.799805000001</v>
      </c>
      <c r="D208">
        <v>13760.525390999999</v>
      </c>
      <c r="E208">
        <v>14047.485352</v>
      </c>
      <c r="F208">
        <v>14344.799805000001</v>
      </c>
      <c r="G208">
        <v>14187.799805000001</v>
      </c>
      <c r="H208">
        <v>12976.5</v>
      </c>
      <c r="I208">
        <v>14176.599609000001</v>
      </c>
      <c r="J208">
        <v>13946.637694999999</v>
      </c>
      <c r="L208" t="str">
        <f t="shared" si="25"/>
        <v>09DEC2024:15:00:00</v>
      </c>
      <c r="M208">
        <v>15</v>
      </c>
      <c r="N208">
        <f t="shared" si="26"/>
        <v>1519.6679690000001</v>
      </c>
      <c r="O208" t="str">
        <f t="shared" si="27"/>
        <v/>
      </c>
      <c r="P208">
        <f t="shared" si="28"/>
        <v>1519.6679690000001</v>
      </c>
      <c r="Q208" t="str">
        <f t="shared" si="29"/>
        <v/>
      </c>
      <c r="R208">
        <f t="shared" si="30"/>
        <v>1</v>
      </c>
      <c r="S208">
        <f t="shared" si="31"/>
        <v>11.849141111628258</v>
      </c>
    </row>
    <row r="209" spans="1:19" x14ac:dyDescent="0.25">
      <c r="A209" t="s">
        <v>233</v>
      </c>
      <c r="B209">
        <v>12954.542969</v>
      </c>
      <c r="C209">
        <v>14475.299805000001</v>
      </c>
      <c r="D209">
        <v>13723.043944999999</v>
      </c>
      <c r="E209">
        <v>14173.877930000001</v>
      </c>
      <c r="F209">
        <v>14475.299805000001</v>
      </c>
      <c r="G209">
        <v>14377.200194999999</v>
      </c>
      <c r="H209">
        <v>13050.5</v>
      </c>
      <c r="I209">
        <v>14377.200194999999</v>
      </c>
      <c r="J209">
        <v>14090.817383</v>
      </c>
      <c r="L209" t="str">
        <f t="shared" si="25"/>
        <v>09DEC2024:16:00:00</v>
      </c>
      <c r="M209">
        <v>16</v>
      </c>
      <c r="N209">
        <f t="shared" si="26"/>
        <v>1520.7568360000005</v>
      </c>
      <c r="O209" t="str">
        <f t="shared" si="27"/>
        <v/>
      </c>
      <c r="P209">
        <f t="shared" si="28"/>
        <v>1520.7568360000005</v>
      </c>
      <c r="Q209" t="str">
        <f t="shared" si="29"/>
        <v/>
      </c>
      <c r="R209">
        <f t="shared" si="30"/>
        <v>1</v>
      </c>
      <c r="S209">
        <f t="shared" si="31"/>
        <v>11.739177828497274</v>
      </c>
    </row>
    <row r="210" spans="1:19" x14ac:dyDescent="0.25">
      <c r="A210" t="s">
        <v>234</v>
      </c>
      <c r="B210">
        <v>12988.328125</v>
      </c>
      <c r="C210">
        <v>14428.099609000001</v>
      </c>
      <c r="D210">
        <v>13724.908203000001</v>
      </c>
      <c r="E210">
        <v>14234.849609000001</v>
      </c>
      <c r="F210">
        <v>14428.099609000001</v>
      </c>
      <c r="G210">
        <v>14340.599609000001</v>
      </c>
      <c r="H210">
        <v>12993.700194999999</v>
      </c>
      <c r="I210">
        <v>14308.400390999999</v>
      </c>
      <c r="J210">
        <v>14061.130859000001</v>
      </c>
      <c r="L210" t="str">
        <f t="shared" si="25"/>
        <v>09DEC2024:17:00:00</v>
      </c>
      <c r="M210">
        <v>17</v>
      </c>
      <c r="N210">
        <f t="shared" si="26"/>
        <v>1439.7714840000008</v>
      </c>
      <c r="O210" t="str">
        <f t="shared" si="27"/>
        <v/>
      </c>
      <c r="P210">
        <f t="shared" si="28"/>
        <v>1439.7714840000008</v>
      </c>
      <c r="Q210" t="str">
        <f t="shared" si="29"/>
        <v/>
      </c>
      <c r="R210">
        <f t="shared" si="30"/>
        <v>1</v>
      </c>
      <c r="S210">
        <f t="shared" si="31"/>
        <v>11.085117885409142</v>
      </c>
    </row>
    <row r="211" spans="1:19" x14ac:dyDescent="0.25">
      <c r="A211" t="s">
        <v>235</v>
      </c>
      <c r="B211">
        <v>13169.973633</v>
      </c>
      <c r="C211">
        <v>14394</v>
      </c>
      <c r="D211">
        <v>13806.634765999999</v>
      </c>
      <c r="E211">
        <v>14400.538086</v>
      </c>
      <c r="F211">
        <v>14394</v>
      </c>
      <c r="G211">
        <v>14422.799805000001</v>
      </c>
      <c r="H211">
        <v>13158.599609000001</v>
      </c>
      <c r="I211">
        <v>14311.299805000001</v>
      </c>
      <c r="J211">
        <v>14137.447265999999</v>
      </c>
      <c r="L211" t="str">
        <f t="shared" si="25"/>
        <v>09DEC2024:18:00:00</v>
      </c>
      <c r="M211">
        <v>18</v>
      </c>
      <c r="N211">
        <f t="shared" si="26"/>
        <v>1224.0263670000004</v>
      </c>
      <c r="O211" t="str">
        <f t="shared" si="27"/>
        <v/>
      </c>
      <c r="P211">
        <f t="shared" si="28"/>
        <v>1224.0263670000004</v>
      </c>
      <c r="Q211" t="str">
        <f t="shared" si="29"/>
        <v/>
      </c>
      <c r="R211">
        <f t="shared" si="30"/>
        <v>1</v>
      </c>
      <c r="S211">
        <f t="shared" si="31"/>
        <v>9.2940684705165832</v>
      </c>
    </row>
    <row r="212" spans="1:19" x14ac:dyDescent="0.25">
      <c r="A212" t="s">
        <v>236</v>
      </c>
      <c r="B212">
        <v>13263.391602</v>
      </c>
      <c r="C212">
        <v>14168.400390999999</v>
      </c>
      <c r="D212">
        <v>13658.456055000001</v>
      </c>
      <c r="E212">
        <v>14207.712890999999</v>
      </c>
      <c r="F212">
        <v>14168.400390999999</v>
      </c>
      <c r="G212">
        <v>14277.5</v>
      </c>
      <c r="H212">
        <v>13142.799805000001</v>
      </c>
      <c r="I212">
        <v>14164.200194999999</v>
      </c>
      <c r="J212">
        <v>13992.123046999999</v>
      </c>
      <c r="L212" t="str">
        <f t="shared" si="25"/>
        <v>09DEC2024:19:00:00</v>
      </c>
      <c r="M212">
        <v>19</v>
      </c>
      <c r="N212">
        <f t="shared" si="26"/>
        <v>905.00878899999952</v>
      </c>
      <c r="O212" t="str">
        <f t="shared" si="27"/>
        <v/>
      </c>
      <c r="P212">
        <f t="shared" si="28"/>
        <v>905.00878899999952</v>
      </c>
      <c r="Q212" t="str">
        <f t="shared" si="29"/>
        <v/>
      </c>
      <c r="R212">
        <f t="shared" si="30"/>
        <v>1</v>
      </c>
      <c r="S212">
        <f t="shared" si="31"/>
        <v>6.8233587317404725</v>
      </c>
    </row>
    <row r="213" spans="1:19" x14ac:dyDescent="0.25">
      <c r="A213" t="s">
        <v>237</v>
      </c>
      <c r="B213">
        <v>13112.625</v>
      </c>
      <c r="C213">
        <v>13751.700194999999</v>
      </c>
      <c r="D213">
        <v>13242</v>
      </c>
      <c r="E213">
        <v>13809.320313</v>
      </c>
      <c r="F213">
        <v>13751.700194999999</v>
      </c>
      <c r="G213">
        <v>13880.799805000001</v>
      </c>
      <c r="H213">
        <v>12862.299805000001</v>
      </c>
      <c r="I213">
        <v>13780.299805000001</v>
      </c>
      <c r="J213">
        <v>13616.884765999999</v>
      </c>
      <c r="L213" t="str">
        <f t="shared" si="25"/>
        <v>09DEC2024:20:00:00</v>
      </c>
      <c r="M213">
        <v>20</v>
      </c>
      <c r="N213">
        <f t="shared" si="26"/>
        <v>639.07519499999944</v>
      </c>
      <c r="O213" t="str">
        <f t="shared" si="27"/>
        <v/>
      </c>
      <c r="P213">
        <f t="shared" si="28"/>
        <v>639.07519499999944</v>
      </c>
      <c r="Q213" t="str">
        <f t="shared" si="29"/>
        <v/>
      </c>
      <c r="R213">
        <f t="shared" si="30"/>
        <v>1</v>
      </c>
      <c r="S213">
        <f t="shared" si="31"/>
        <v>4.8737395830354284</v>
      </c>
    </row>
    <row r="214" spans="1:19" x14ac:dyDescent="0.25">
      <c r="A214" t="s">
        <v>238</v>
      </c>
      <c r="B214">
        <v>12940.109375</v>
      </c>
      <c r="C214">
        <v>13369.299805000001</v>
      </c>
      <c r="D214">
        <v>12908.534180000001</v>
      </c>
      <c r="E214">
        <v>13528.766602</v>
      </c>
      <c r="F214">
        <v>13369.299805000001</v>
      </c>
      <c r="G214">
        <v>13517.799805000001</v>
      </c>
      <c r="H214">
        <v>12603.200194999999</v>
      </c>
      <c r="I214">
        <v>13409.099609000001</v>
      </c>
      <c r="J214">
        <v>13285.633789</v>
      </c>
      <c r="L214" t="str">
        <f t="shared" si="25"/>
        <v>09DEC2024:21:00:00</v>
      </c>
      <c r="M214">
        <v>21</v>
      </c>
      <c r="N214">
        <f t="shared" si="26"/>
        <v>429.19043000000056</v>
      </c>
      <c r="O214" t="str">
        <f t="shared" si="27"/>
        <v/>
      </c>
      <c r="P214">
        <f t="shared" si="28"/>
        <v>429.19043000000056</v>
      </c>
      <c r="Q214" t="str">
        <f t="shared" si="29"/>
        <v/>
      </c>
      <c r="R214">
        <f t="shared" si="30"/>
        <v>1</v>
      </c>
      <c r="S214">
        <f t="shared" si="31"/>
        <v>3.3167449946689542</v>
      </c>
    </row>
    <row r="215" spans="1:19" x14ac:dyDescent="0.25">
      <c r="A215" t="s">
        <v>239</v>
      </c>
      <c r="B215">
        <v>12673.378906</v>
      </c>
      <c r="C215">
        <v>12925.299805000001</v>
      </c>
      <c r="D215">
        <v>12407.414063</v>
      </c>
      <c r="E215">
        <v>13011.849609000001</v>
      </c>
      <c r="F215">
        <v>12925.299805000001</v>
      </c>
      <c r="G215">
        <v>13094.5</v>
      </c>
      <c r="H215">
        <v>12215.599609000001</v>
      </c>
      <c r="I215">
        <v>12980.400390999999</v>
      </c>
      <c r="J215">
        <v>12845.530273</v>
      </c>
      <c r="L215" t="str">
        <f t="shared" si="25"/>
        <v>09DEC2024:22:00:00</v>
      </c>
      <c r="M215">
        <v>22</v>
      </c>
      <c r="N215">
        <f t="shared" si="26"/>
        <v>251.92089900000065</v>
      </c>
      <c r="O215" t="str">
        <f t="shared" si="27"/>
        <v/>
      </c>
      <c r="P215">
        <f t="shared" si="28"/>
        <v>251.92089900000065</v>
      </c>
      <c r="Q215" t="str">
        <f t="shared" si="29"/>
        <v/>
      </c>
      <c r="R215">
        <f t="shared" si="30"/>
        <v>1</v>
      </c>
      <c r="S215">
        <f t="shared" si="31"/>
        <v>1.9877958425178379</v>
      </c>
    </row>
    <row r="216" spans="1:19" x14ac:dyDescent="0.25">
      <c r="A216" t="s">
        <v>240</v>
      </c>
      <c r="B216">
        <v>12181.615234000001</v>
      </c>
      <c r="C216">
        <v>12263.400390999999</v>
      </c>
      <c r="D216">
        <v>11914.864258</v>
      </c>
      <c r="E216">
        <v>12393.03125</v>
      </c>
      <c r="F216">
        <v>12263.400390999999</v>
      </c>
      <c r="G216">
        <v>12381.299805000001</v>
      </c>
      <c r="H216">
        <v>11682.200194999999</v>
      </c>
      <c r="I216">
        <v>12374.799805000001</v>
      </c>
      <c r="J216">
        <v>12218.946289</v>
      </c>
      <c r="L216" t="str">
        <f t="shared" si="25"/>
        <v>09DEC2024:23:00:00</v>
      </c>
      <c r="M216">
        <v>23</v>
      </c>
      <c r="N216">
        <f t="shared" si="26"/>
        <v>81.785156999998435</v>
      </c>
      <c r="O216" t="str">
        <f t="shared" si="27"/>
        <v/>
      </c>
      <c r="P216">
        <f t="shared" si="28"/>
        <v>81.785156999998435</v>
      </c>
      <c r="Q216" t="str">
        <f t="shared" si="29"/>
        <v/>
      </c>
      <c r="R216">
        <f t="shared" si="30"/>
        <v>1</v>
      </c>
      <c r="S216">
        <f t="shared" si="31"/>
        <v>0.67138187694295737</v>
      </c>
    </row>
    <row r="217" spans="1:19" x14ac:dyDescent="0.25">
      <c r="A217" t="s">
        <v>241</v>
      </c>
      <c r="B217">
        <v>11736.592773</v>
      </c>
      <c r="C217">
        <v>11553.599609000001</v>
      </c>
      <c r="D217">
        <v>11388.5</v>
      </c>
      <c r="E217">
        <v>11736.864258</v>
      </c>
      <c r="F217">
        <v>11553.599609000001</v>
      </c>
      <c r="G217">
        <v>11637</v>
      </c>
      <c r="H217">
        <v>11073.299805000001</v>
      </c>
      <c r="I217">
        <v>11719</v>
      </c>
      <c r="J217">
        <v>11543.953125</v>
      </c>
      <c r="L217" t="str">
        <f t="shared" si="25"/>
        <v>10DEC2024:00:00:00</v>
      </c>
      <c r="M217">
        <v>24</v>
      </c>
      <c r="N217">
        <f t="shared" si="26"/>
        <v>-182.99316399999952</v>
      </c>
      <c r="O217">
        <f t="shared" si="27"/>
        <v>-182.99316399999952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1.5591677034324203</v>
      </c>
    </row>
    <row r="218" spans="1:19" x14ac:dyDescent="0.25">
      <c r="A218" t="s">
        <v>242</v>
      </c>
      <c r="B218">
        <v>11171.913086</v>
      </c>
      <c r="C218">
        <v>10823.200194999999</v>
      </c>
      <c r="D218">
        <v>10979.709961</v>
      </c>
      <c r="E218">
        <v>11222.579102</v>
      </c>
      <c r="F218">
        <v>10861.299805000001</v>
      </c>
      <c r="G218">
        <v>10823.200194999999</v>
      </c>
      <c r="H218">
        <v>10638.400390999999</v>
      </c>
      <c r="I218">
        <v>10942.900390999999</v>
      </c>
      <c r="J218">
        <v>10897.675781</v>
      </c>
      <c r="L218" t="str">
        <f t="shared" si="25"/>
        <v>10DEC2024:01:00:00</v>
      </c>
      <c r="M218">
        <v>1</v>
      </c>
      <c r="N218">
        <f t="shared" si="26"/>
        <v>-348.71289100000104</v>
      </c>
      <c r="O218">
        <f t="shared" si="27"/>
        <v>-348.71289100000104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3.1213355162688114</v>
      </c>
    </row>
    <row r="219" spans="1:19" x14ac:dyDescent="0.25">
      <c r="A219" t="s">
        <v>243</v>
      </c>
      <c r="B219">
        <v>10879.846680000001</v>
      </c>
      <c r="C219">
        <v>10513.799805000001</v>
      </c>
      <c r="D219">
        <v>10705.439453000001</v>
      </c>
      <c r="E219">
        <v>10858.726563</v>
      </c>
      <c r="F219">
        <v>10607</v>
      </c>
      <c r="G219">
        <v>10513.799805000001</v>
      </c>
      <c r="H219">
        <v>10388.700194999999</v>
      </c>
      <c r="I219">
        <v>10629.900390999999</v>
      </c>
      <c r="J219">
        <v>10599.625977</v>
      </c>
      <c r="L219" t="str">
        <f t="shared" si="25"/>
        <v>10DEC2024:02:00:00</v>
      </c>
      <c r="M219">
        <v>2</v>
      </c>
      <c r="N219">
        <f t="shared" si="26"/>
        <v>-366.046875</v>
      </c>
      <c r="O219">
        <f t="shared" si="27"/>
        <v>-366.046875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3.3644488361484886</v>
      </c>
    </row>
    <row r="220" spans="1:19" x14ac:dyDescent="0.25">
      <c r="A220" t="s">
        <v>244</v>
      </c>
      <c r="B220">
        <v>10573.635742</v>
      </c>
      <c r="C220">
        <v>10318.599609000001</v>
      </c>
      <c r="D220">
        <v>10454.778319999999</v>
      </c>
      <c r="E220">
        <v>10538.862305000001</v>
      </c>
      <c r="F220">
        <v>10419.200194999999</v>
      </c>
      <c r="G220">
        <v>10318.599609000001</v>
      </c>
      <c r="H220">
        <v>10262.799805000001</v>
      </c>
      <c r="I220">
        <v>10473.700194999999</v>
      </c>
      <c r="J220">
        <v>10402.632813</v>
      </c>
      <c r="L220" t="str">
        <f t="shared" si="25"/>
        <v>10DEC2024:03:00:00</v>
      </c>
      <c r="M220">
        <v>3</v>
      </c>
      <c r="N220">
        <f t="shared" si="26"/>
        <v>-255.03613299999961</v>
      </c>
      <c r="O220">
        <f t="shared" si="27"/>
        <v>-255.03613299999961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2.4120003679241515</v>
      </c>
    </row>
    <row r="221" spans="1:19" x14ac:dyDescent="0.25">
      <c r="A221" t="s">
        <v>245</v>
      </c>
      <c r="B221">
        <v>10495.523438</v>
      </c>
      <c r="C221">
        <v>10310.5</v>
      </c>
      <c r="D221">
        <v>10389.381836</v>
      </c>
      <c r="E221">
        <v>10370.622069999999</v>
      </c>
      <c r="F221">
        <v>10410.400390999999</v>
      </c>
      <c r="G221">
        <v>10310.5</v>
      </c>
      <c r="H221">
        <v>10259.5</v>
      </c>
      <c r="I221">
        <v>10456</v>
      </c>
      <c r="J221">
        <v>10361.405273</v>
      </c>
      <c r="L221" t="str">
        <f t="shared" si="25"/>
        <v>10DEC2024:04:00:00</v>
      </c>
      <c r="M221">
        <v>4</v>
      </c>
      <c r="N221">
        <f t="shared" si="26"/>
        <v>-185.02343800000017</v>
      </c>
      <c r="O221">
        <f t="shared" si="27"/>
        <v>-185.02343800000017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1.7628795656832694</v>
      </c>
    </row>
    <row r="222" spans="1:19" x14ac:dyDescent="0.25">
      <c r="A222" t="s">
        <v>246</v>
      </c>
      <c r="B222">
        <v>10601.328125</v>
      </c>
      <c r="C222">
        <v>10560.5</v>
      </c>
      <c r="D222">
        <v>10605.993164</v>
      </c>
      <c r="E222">
        <v>10539.507813</v>
      </c>
      <c r="F222">
        <v>10659</v>
      </c>
      <c r="G222">
        <v>10560.5</v>
      </c>
      <c r="H222">
        <v>10470.5</v>
      </c>
      <c r="I222">
        <v>10705.5</v>
      </c>
      <c r="J222">
        <v>10587.001953000001</v>
      </c>
      <c r="L222" t="str">
        <f t="shared" si="25"/>
        <v>10DEC2024:05:00:00</v>
      </c>
      <c r="M222">
        <v>5</v>
      </c>
      <c r="N222">
        <f t="shared" si="26"/>
        <v>-40.828125</v>
      </c>
      <c r="O222">
        <f t="shared" si="27"/>
        <v>-40.828125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0.38512273668540942</v>
      </c>
    </row>
    <row r="223" spans="1:19" x14ac:dyDescent="0.25">
      <c r="A223" t="s">
        <v>247</v>
      </c>
      <c r="B223">
        <v>10974.621094</v>
      </c>
      <c r="C223">
        <v>11170.599609000001</v>
      </c>
      <c r="D223">
        <v>11049.691406</v>
      </c>
      <c r="E223">
        <v>10901.387694999999</v>
      </c>
      <c r="F223">
        <v>11231.900390999999</v>
      </c>
      <c r="G223">
        <v>11170.599609000001</v>
      </c>
      <c r="H223">
        <v>11050.900390999999</v>
      </c>
      <c r="I223">
        <v>11377.299805000001</v>
      </c>
      <c r="J223">
        <v>11146.416992</v>
      </c>
      <c r="L223" t="str">
        <f t="shared" si="25"/>
        <v>10DEC2024:06:00:00</v>
      </c>
      <c r="M223">
        <v>6</v>
      </c>
      <c r="N223">
        <f t="shared" si="26"/>
        <v>195.9785150000007</v>
      </c>
      <c r="O223" t="str">
        <f t="shared" si="27"/>
        <v/>
      </c>
      <c r="P223">
        <f t="shared" si="28"/>
        <v>195.9785150000007</v>
      </c>
      <c r="Q223" t="str">
        <f t="shared" si="29"/>
        <v/>
      </c>
      <c r="R223">
        <f t="shared" si="30"/>
        <v>1</v>
      </c>
      <c r="S223">
        <f t="shared" si="31"/>
        <v>1.7857428818854191</v>
      </c>
    </row>
    <row r="224" spans="1:19" x14ac:dyDescent="0.25">
      <c r="A224" t="s">
        <v>248</v>
      </c>
      <c r="B224">
        <v>11588.803711</v>
      </c>
      <c r="C224">
        <v>12005.5</v>
      </c>
      <c r="D224">
        <v>11703.707031</v>
      </c>
      <c r="E224">
        <v>11502.123046999999</v>
      </c>
      <c r="F224">
        <v>12044.299805000001</v>
      </c>
      <c r="G224">
        <v>12005.5</v>
      </c>
      <c r="H224">
        <v>11840.799805000001</v>
      </c>
      <c r="I224">
        <v>12271.200194999999</v>
      </c>
      <c r="J224">
        <v>11932.785156</v>
      </c>
      <c r="L224" t="str">
        <f t="shared" si="25"/>
        <v>10DEC2024:07:00:00</v>
      </c>
      <c r="M224">
        <v>7</v>
      </c>
      <c r="N224">
        <f t="shared" si="26"/>
        <v>416.69628899999952</v>
      </c>
      <c r="O224" t="str">
        <f t="shared" si="27"/>
        <v/>
      </c>
      <c r="P224">
        <f t="shared" si="28"/>
        <v>416.69628899999952</v>
      </c>
      <c r="Q224" t="str">
        <f t="shared" si="29"/>
        <v/>
      </c>
      <c r="R224">
        <f t="shared" si="30"/>
        <v>1</v>
      </c>
      <c r="S224">
        <f t="shared" si="31"/>
        <v>3.5956799285889596</v>
      </c>
    </row>
    <row r="225" spans="1:19" x14ac:dyDescent="0.25">
      <c r="A225" t="s">
        <v>249</v>
      </c>
      <c r="B225">
        <v>11793.374023</v>
      </c>
      <c r="C225">
        <v>12379.599609000001</v>
      </c>
      <c r="D225">
        <v>11994.765625</v>
      </c>
      <c r="E225">
        <v>11789.154296999999</v>
      </c>
      <c r="F225">
        <v>12393</v>
      </c>
      <c r="G225">
        <v>12379.599609000001</v>
      </c>
      <c r="H225">
        <v>12242.200194999999</v>
      </c>
      <c r="I225">
        <v>12650.599609000001</v>
      </c>
      <c r="J225">
        <v>12290.911133</v>
      </c>
      <c r="L225" t="str">
        <f t="shared" si="25"/>
        <v>10DEC2024:08:00:00</v>
      </c>
      <c r="M225">
        <v>8</v>
      </c>
      <c r="N225">
        <f t="shared" si="26"/>
        <v>586.22558600000048</v>
      </c>
      <c r="O225" t="str">
        <f t="shared" si="27"/>
        <v/>
      </c>
      <c r="P225">
        <f t="shared" si="28"/>
        <v>586.22558600000048</v>
      </c>
      <c r="Q225" t="str">
        <f t="shared" si="29"/>
        <v/>
      </c>
      <c r="R225">
        <f t="shared" si="30"/>
        <v>1</v>
      </c>
      <c r="S225">
        <f t="shared" si="31"/>
        <v>4.9708046641844428</v>
      </c>
    </row>
    <row r="226" spans="1:19" x14ac:dyDescent="0.25">
      <c r="A226" t="s">
        <v>250</v>
      </c>
      <c r="B226">
        <v>11917.642578000001</v>
      </c>
      <c r="C226">
        <v>12509.200194999999</v>
      </c>
      <c r="D226">
        <v>12212.435546999999</v>
      </c>
      <c r="E226">
        <v>11997.012694999999</v>
      </c>
      <c r="F226">
        <v>12484.400390999999</v>
      </c>
      <c r="G226">
        <v>12509.200194999999</v>
      </c>
      <c r="H226">
        <v>12498.599609000001</v>
      </c>
      <c r="I226">
        <v>12770.200194999999</v>
      </c>
      <c r="J226">
        <v>12451.882813</v>
      </c>
      <c r="L226" t="str">
        <f t="shared" si="25"/>
        <v>10DEC2024:09:00:00</v>
      </c>
      <c r="M226">
        <v>9</v>
      </c>
      <c r="N226">
        <f t="shared" si="26"/>
        <v>591.55761699999857</v>
      </c>
      <c r="O226" t="str">
        <f t="shared" si="27"/>
        <v/>
      </c>
      <c r="P226">
        <f t="shared" si="28"/>
        <v>591.55761699999857</v>
      </c>
      <c r="Q226" t="str">
        <f t="shared" si="29"/>
        <v/>
      </c>
      <c r="R226">
        <f t="shared" si="30"/>
        <v>1</v>
      </c>
      <c r="S226">
        <f t="shared" si="31"/>
        <v>4.9637133613321769</v>
      </c>
    </row>
    <row r="227" spans="1:19" x14ac:dyDescent="0.25">
      <c r="A227" t="s">
        <v>251</v>
      </c>
      <c r="B227">
        <v>12031.803711</v>
      </c>
      <c r="C227">
        <v>12610.299805000001</v>
      </c>
      <c r="D227">
        <v>12394.496094</v>
      </c>
      <c r="E227">
        <v>12138.086914</v>
      </c>
      <c r="F227">
        <v>12598</v>
      </c>
      <c r="G227">
        <v>12610.299805000001</v>
      </c>
      <c r="H227">
        <v>12790</v>
      </c>
      <c r="I227">
        <v>12879.200194999999</v>
      </c>
      <c r="J227">
        <v>12603.117188</v>
      </c>
      <c r="L227" t="str">
        <f t="shared" si="25"/>
        <v>10DEC2024:10:00:00</v>
      </c>
      <c r="M227">
        <v>10</v>
      </c>
      <c r="N227">
        <f t="shared" si="26"/>
        <v>578.49609400000008</v>
      </c>
      <c r="O227" t="str">
        <f t="shared" si="27"/>
        <v/>
      </c>
      <c r="P227">
        <f t="shared" si="28"/>
        <v>578.49609400000008</v>
      </c>
      <c r="Q227" t="str">
        <f t="shared" si="29"/>
        <v/>
      </c>
      <c r="R227">
        <f t="shared" si="30"/>
        <v>1</v>
      </c>
      <c r="S227">
        <f t="shared" si="31"/>
        <v>4.8080579428927486</v>
      </c>
    </row>
    <row r="228" spans="1:19" x14ac:dyDescent="0.25">
      <c r="A228" t="s">
        <v>252</v>
      </c>
      <c r="B228">
        <v>12200.421875</v>
      </c>
      <c r="C228">
        <v>12610</v>
      </c>
      <c r="D228">
        <v>12464.284180000001</v>
      </c>
      <c r="E228">
        <v>12269.604492</v>
      </c>
      <c r="F228">
        <v>12631.299805000001</v>
      </c>
      <c r="G228">
        <v>12610</v>
      </c>
      <c r="H228">
        <v>12981.299805000001</v>
      </c>
      <c r="I228">
        <v>12918.700194999999</v>
      </c>
      <c r="J228">
        <v>12682.180664</v>
      </c>
      <c r="L228" t="str">
        <f t="shared" si="25"/>
        <v>10DEC2024:11:00:00</v>
      </c>
      <c r="M228">
        <v>11</v>
      </c>
      <c r="N228">
        <f t="shared" si="26"/>
        <v>409.578125</v>
      </c>
      <c r="O228" t="str">
        <f t="shared" si="27"/>
        <v/>
      </c>
      <c r="P228">
        <f t="shared" si="28"/>
        <v>409.578125</v>
      </c>
      <c r="Q228" t="str">
        <f t="shared" si="29"/>
        <v/>
      </c>
      <c r="R228">
        <f t="shared" si="30"/>
        <v>1</v>
      </c>
      <c r="S228">
        <f t="shared" si="31"/>
        <v>3.3570816582930667</v>
      </c>
    </row>
    <row r="229" spans="1:19" x14ac:dyDescent="0.25">
      <c r="A229" t="s">
        <v>253</v>
      </c>
      <c r="B229">
        <v>12365.229492</v>
      </c>
      <c r="C229">
        <v>12528.799805000001</v>
      </c>
      <c r="D229">
        <v>12397.080078000001</v>
      </c>
      <c r="E229">
        <v>12245.081055000001</v>
      </c>
      <c r="F229">
        <v>12602.400390999999</v>
      </c>
      <c r="G229">
        <v>12528.799805000001</v>
      </c>
      <c r="H229">
        <v>13099.5</v>
      </c>
      <c r="I229">
        <v>12880.299805000001</v>
      </c>
      <c r="J229">
        <v>12671.216796999999</v>
      </c>
      <c r="L229" t="str">
        <f t="shared" si="25"/>
        <v>10DEC2024:12:00:00</v>
      </c>
      <c r="M229">
        <v>12</v>
      </c>
      <c r="N229">
        <f t="shared" si="26"/>
        <v>163.57031300000017</v>
      </c>
      <c r="O229" t="str">
        <f t="shared" si="27"/>
        <v/>
      </c>
      <c r="P229">
        <f t="shared" si="28"/>
        <v>163.57031300000017</v>
      </c>
      <c r="Q229" t="str">
        <f t="shared" si="29"/>
        <v/>
      </c>
      <c r="R229">
        <f t="shared" si="30"/>
        <v>1</v>
      </c>
      <c r="S229">
        <f t="shared" si="31"/>
        <v>1.3228247248126381</v>
      </c>
    </row>
    <row r="230" spans="1:19" x14ac:dyDescent="0.25">
      <c r="A230" t="s">
        <v>254</v>
      </c>
      <c r="B230">
        <v>12402.424805000001</v>
      </c>
      <c r="C230">
        <v>12453.700194999999</v>
      </c>
      <c r="D230">
        <v>12349.357421999999</v>
      </c>
      <c r="E230">
        <v>12305.991211</v>
      </c>
      <c r="F230">
        <v>12549.900390999999</v>
      </c>
      <c r="G230">
        <v>12453.700194999999</v>
      </c>
      <c r="H230">
        <v>13170.299805000001</v>
      </c>
      <c r="I230">
        <v>12791.400390999999</v>
      </c>
      <c r="J230">
        <v>12654.258789</v>
      </c>
      <c r="L230" t="str">
        <f t="shared" si="25"/>
        <v>10DEC2024:13:00:00</v>
      </c>
      <c r="M230">
        <v>13</v>
      </c>
      <c r="N230">
        <f t="shared" si="26"/>
        <v>51.275389999998879</v>
      </c>
      <c r="O230" t="str">
        <f t="shared" si="27"/>
        <v/>
      </c>
      <c r="P230">
        <f t="shared" si="28"/>
        <v>51.275389999998879</v>
      </c>
      <c r="Q230" t="str">
        <f t="shared" si="29"/>
        <v/>
      </c>
      <c r="R230">
        <f t="shared" si="30"/>
        <v>1</v>
      </c>
      <c r="S230">
        <f t="shared" si="31"/>
        <v>0.41343036386987292</v>
      </c>
    </row>
    <row r="231" spans="1:19" x14ac:dyDescent="0.25">
      <c r="A231" t="s">
        <v>255</v>
      </c>
      <c r="B231">
        <v>12471.529296999999</v>
      </c>
      <c r="C231">
        <v>12493.599609000001</v>
      </c>
      <c r="D231">
        <v>12292.161133</v>
      </c>
      <c r="E231">
        <v>12383.419921999999</v>
      </c>
      <c r="F231">
        <v>12588</v>
      </c>
      <c r="G231">
        <v>12493.599609000001</v>
      </c>
      <c r="H231">
        <v>13335</v>
      </c>
      <c r="I231">
        <v>12796.400390999999</v>
      </c>
      <c r="J231">
        <v>12719.284180000001</v>
      </c>
      <c r="L231" t="str">
        <f t="shared" si="25"/>
        <v>10DEC2024:14:00:00</v>
      </c>
      <c r="M231">
        <v>14</v>
      </c>
      <c r="N231">
        <f t="shared" si="26"/>
        <v>22.07031200000165</v>
      </c>
      <c r="O231" t="str">
        <f t="shared" si="27"/>
        <v/>
      </c>
      <c r="P231">
        <f t="shared" si="28"/>
        <v>22.07031200000165</v>
      </c>
      <c r="Q231" t="str">
        <f t="shared" si="29"/>
        <v/>
      </c>
      <c r="R231">
        <f t="shared" si="30"/>
        <v>1</v>
      </c>
      <c r="S231">
        <f t="shared" si="31"/>
        <v>0.17696556271820343</v>
      </c>
    </row>
    <row r="232" spans="1:19" x14ac:dyDescent="0.25">
      <c r="A232" t="s">
        <v>256</v>
      </c>
      <c r="B232">
        <v>12188.746094</v>
      </c>
      <c r="C232">
        <v>12439</v>
      </c>
      <c r="D232">
        <v>12285.181640999999</v>
      </c>
      <c r="E232">
        <v>12321.934569999999</v>
      </c>
      <c r="F232">
        <v>12526.700194999999</v>
      </c>
      <c r="G232">
        <v>12439</v>
      </c>
      <c r="H232">
        <v>13395.099609000001</v>
      </c>
      <c r="I232">
        <v>12765.799805000001</v>
      </c>
      <c r="J232">
        <v>12689.707031</v>
      </c>
      <c r="L232" t="str">
        <f t="shared" si="25"/>
        <v>10DEC2024:15:00:00</v>
      </c>
      <c r="M232">
        <v>15</v>
      </c>
      <c r="N232">
        <f t="shared" si="26"/>
        <v>250.25390599999992</v>
      </c>
      <c r="O232" t="str">
        <f t="shared" si="27"/>
        <v/>
      </c>
      <c r="P232">
        <f t="shared" si="28"/>
        <v>250.25390599999992</v>
      </c>
      <c r="Q232" t="str">
        <f t="shared" si="29"/>
        <v/>
      </c>
      <c r="R232">
        <f t="shared" si="30"/>
        <v>1</v>
      </c>
      <c r="S232">
        <f t="shared" si="31"/>
        <v>2.0531554605373987</v>
      </c>
    </row>
    <row r="233" spans="1:19" x14ac:dyDescent="0.25">
      <c r="A233" t="s">
        <v>257</v>
      </c>
      <c r="B233">
        <v>12200.280273</v>
      </c>
      <c r="C233">
        <v>12449.599609000001</v>
      </c>
      <c r="D233">
        <v>12120.073242</v>
      </c>
      <c r="E233">
        <v>12166.190430000001</v>
      </c>
      <c r="F233">
        <v>12519.200194999999</v>
      </c>
      <c r="G233">
        <v>12449.599609000001</v>
      </c>
      <c r="H233">
        <v>13466.900390999999</v>
      </c>
      <c r="I233">
        <v>12770.799805000001</v>
      </c>
      <c r="J233">
        <v>12674.538086</v>
      </c>
      <c r="L233" t="str">
        <f t="shared" si="25"/>
        <v>10DEC2024:16:00:00</v>
      </c>
      <c r="M233">
        <v>16</v>
      </c>
      <c r="N233">
        <f t="shared" si="26"/>
        <v>249.31933600000048</v>
      </c>
      <c r="O233" t="str">
        <f t="shared" si="27"/>
        <v/>
      </c>
      <c r="P233">
        <f t="shared" si="28"/>
        <v>249.31933600000048</v>
      </c>
      <c r="Q233" t="str">
        <f t="shared" si="29"/>
        <v/>
      </c>
      <c r="R233">
        <f t="shared" si="30"/>
        <v>1</v>
      </c>
      <c r="S233">
        <f t="shared" si="31"/>
        <v>2.0435541677821951</v>
      </c>
    </row>
    <row r="234" spans="1:19" x14ac:dyDescent="0.25">
      <c r="A234" t="s">
        <v>258</v>
      </c>
      <c r="B234">
        <v>12273.730469</v>
      </c>
      <c r="C234">
        <v>12503.099609000001</v>
      </c>
      <c r="D234">
        <v>12138.579102</v>
      </c>
      <c r="E234">
        <v>12139.000977</v>
      </c>
      <c r="F234">
        <v>12630.299805000001</v>
      </c>
      <c r="G234">
        <v>12503.099609000001</v>
      </c>
      <c r="H234">
        <v>13598.200194999999</v>
      </c>
      <c r="I234">
        <v>12702</v>
      </c>
      <c r="J234">
        <v>12714.521484000001</v>
      </c>
      <c r="L234" t="str">
        <f t="shared" si="25"/>
        <v>10DEC2024:17:00:00</v>
      </c>
      <c r="M234">
        <v>17</v>
      </c>
      <c r="N234">
        <f t="shared" si="26"/>
        <v>229.3691400000007</v>
      </c>
      <c r="O234" t="str">
        <f t="shared" si="27"/>
        <v/>
      </c>
      <c r="P234">
        <f t="shared" si="28"/>
        <v>229.3691400000007</v>
      </c>
      <c r="Q234" t="str">
        <f t="shared" si="29"/>
        <v/>
      </c>
      <c r="R234">
        <f t="shared" si="30"/>
        <v>1</v>
      </c>
      <c r="S234">
        <f t="shared" si="31"/>
        <v>1.8687809755911031</v>
      </c>
    </row>
    <row r="235" spans="1:19" x14ac:dyDescent="0.25">
      <c r="A235" t="s">
        <v>259</v>
      </c>
      <c r="B235">
        <v>12724.025390999999</v>
      </c>
      <c r="C235">
        <v>12939.599609000001</v>
      </c>
      <c r="D235">
        <v>12483.639648</v>
      </c>
      <c r="E235">
        <v>12392.40625</v>
      </c>
      <c r="F235">
        <v>13009.099609000001</v>
      </c>
      <c r="G235">
        <v>12939.599609000001</v>
      </c>
      <c r="H235">
        <v>14063</v>
      </c>
      <c r="I235">
        <v>12977.900390999999</v>
      </c>
      <c r="J235">
        <v>13076.401367</v>
      </c>
      <c r="L235" t="str">
        <f t="shared" si="25"/>
        <v>10DEC2024:18:00:00</v>
      </c>
      <c r="M235">
        <v>18</v>
      </c>
      <c r="N235">
        <f t="shared" si="26"/>
        <v>215.57421800000157</v>
      </c>
      <c r="O235" t="str">
        <f t="shared" si="27"/>
        <v/>
      </c>
      <c r="P235">
        <f t="shared" si="28"/>
        <v>215.57421800000157</v>
      </c>
      <c r="Q235" t="str">
        <f t="shared" si="29"/>
        <v/>
      </c>
      <c r="R235">
        <f t="shared" si="30"/>
        <v>1</v>
      </c>
      <c r="S235">
        <f t="shared" si="31"/>
        <v>1.6942297062098151</v>
      </c>
    </row>
    <row r="236" spans="1:19" x14ac:dyDescent="0.25">
      <c r="A236" t="s">
        <v>260</v>
      </c>
      <c r="B236">
        <v>12843.503906</v>
      </c>
      <c r="C236">
        <v>13270.799805000001</v>
      </c>
      <c r="D236">
        <v>12723.289063</v>
      </c>
      <c r="E236">
        <v>12591.280273</v>
      </c>
      <c r="F236">
        <v>13312</v>
      </c>
      <c r="G236">
        <v>13270.799805000001</v>
      </c>
      <c r="H236">
        <v>14283</v>
      </c>
      <c r="I236">
        <v>13259</v>
      </c>
      <c r="J236">
        <v>13343.215819999999</v>
      </c>
      <c r="L236" t="str">
        <f t="shared" si="25"/>
        <v>10DEC2024:19:00:00</v>
      </c>
      <c r="M236">
        <v>19</v>
      </c>
      <c r="N236">
        <f t="shared" si="26"/>
        <v>427.29589900000065</v>
      </c>
      <c r="O236" t="str">
        <f t="shared" si="27"/>
        <v/>
      </c>
      <c r="P236">
        <f t="shared" si="28"/>
        <v>427.29589900000065</v>
      </c>
      <c r="Q236" t="str">
        <f t="shared" si="29"/>
        <v/>
      </c>
      <c r="R236">
        <f t="shared" si="30"/>
        <v>1</v>
      </c>
      <c r="S236">
        <f t="shared" si="31"/>
        <v>3.3269417919543289</v>
      </c>
    </row>
    <row r="237" spans="1:19" x14ac:dyDescent="0.25">
      <c r="A237" t="s">
        <v>261</v>
      </c>
      <c r="B237">
        <v>12816.220703000001</v>
      </c>
      <c r="C237">
        <v>13327.200194999999</v>
      </c>
      <c r="D237">
        <v>12670.238281</v>
      </c>
      <c r="E237">
        <v>12599.356444999999</v>
      </c>
      <c r="F237">
        <v>13379</v>
      </c>
      <c r="G237">
        <v>13327.200194999999</v>
      </c>
      <c r="H237">
        <v>14187.5</v>
      </c>
      <c r="I237">
        <v>13289.5</v>
      </c>
      <c r="J237">
        <v>13356.511719</v>
      </c>
      <c r="L237" t="str">
        <f t="shared" si="25"/>
        <v>10DEC2024:20:00:00</v>
      </c>
      <c r="M237">
        <v>20</v>
      </c>
      <c r="N237">
        <f t="shared" si="26"/>
        <v>510.97949199999857</v>
      </c>
      <c r="O237" t="str">
        <f t="shared" si="27"/>
        <v/>
      </c>
      <c r="P237">
        <f t="shared" si="28"/>
        <v>510.97949199999857</v>
      </c>
      <c r="Q237" t="str">
        <f t="shared" si="29"/>
        <v/>
      </c>
      <c r="R237">
        <f t="shared" si="30"/>
        <v>1</v>
      </c>
      <c r="S237">
        <f t="shared" si="31"/>
        <v>3.9869748176261455</v>
      </c>
    </row>
    <row r="238" spans="1:19" x14ac:dyDescent="0.25">
      <c r="A238" t="s">
        <v>262</v>
      </c>
      <c r="B238">
        <v>12834.779296999999</v>
      </c>
      <c r="C238">
        <v>13310.799805000001</v>
      </c>
      <c r="D238">
        <v>12585.929688</v>
      </c>
      <c r="E238">
        <v>12228.603515999999</v>
      </c>
      <c r="F238">
        <v>13353.400390999999</v>
      </c>
      <c r="G238">
        <v>13310.799805000001</v>
      </c>
      <c r="H238">
        <v>14071.599609000001</v>
      </c>
      <c r="I238">
        <v>13192.700194999999</v>
      </c>
      <c r="J238">
        <v>13231.420898</v>
      </c>
      <c r="L238" t="str">
        <f t="shared" si="25"/>
        <v>10DEC2024:21:00:00</v>
      </c>
      <c r="M238">
        <v>21</v>
      </c>
      <c r="N238">
        <f t="shared" si="26"/>
        <v>476.02050800000143</v>
      </c>
      <c r="O238" t="str">
        <f t="shared" si="27"/>
        <v/>
      </c>
      <c r="P238">
        <f t="shared" si="28"/>
        <v>476.02050800000143</v>
      </c>
      <c r="Q238" t="str">
        <f t="shared" si="29"/>
        <v/>
      </c>
      <c r="R238">
        <f t="shared" si="30"/>
        <v>1</v>
      </c>
      <c r="S238">
        <f t="shared" si="31"/>
        <v>3.708832828245566</v>
      </c>
    </row>
    <row r="239" spans="1:19" x14ac:dyDescent="0.25">
      <c r="A239" t="s">
        <v>263</v>
      </c>
      <c r="B239">
        <v>12641.308594</v>
      </c>
      <c r="C239">
        <v>13161.700194999999</v>
      </c>
      <c r="D239">
        <v>12419.865234000001</v>
      </c>
      <c r="E239">
        <v>12400.941406</v>
      </c>
      <c r="F239">
        <v>13189.099609000001</v>
      </c>
      <c r="G239">
        <v>13161.700194999999</v>
      </c>
      <c r="H239">
        <v>13796.299805000001</v>
      </c>
      <c r="I239">
        <v>12971.299805000001</v>
      </c>
      <c r="J239">
        <v>13103.868164</v>
      </c>
      <c r="L239" t="str">
        <f t="shared" si="25"/>
        <v>10DEC2024:22:00:00</v>
      </c>
      <c r="M239">
        <v>22</v>
      </c>
      <c r="N239">
        <f t="shared" si="26"/>
        <v>520.39160099999935</v>
      </c>
      <c r="O239" t="str">
        <f t="shared" si="27"/>
        <v/>
      </c>
      <c r="P239">
        <f t="shared" si="28"/>
        <v>520.39160099999935</v>
      </c>
      <c r="Q239" t="str">
        <f t="shared" si="29"/>
        <v/>
      </c>
      <c r="R239">
        <f t="shared" si="30"/>
        <v>1</v>
      </c>
      <c r="S239">
        <f t="shared" si="31"/>
        <v>4.1165959768357778</v>
      </c>
    </row>
    <row r="240" spans="1:19" x14ac:dyDescent="0.25">
      <c r="A240" t="s">
        <v>264</v>
      </c>
      <c r="B240">
        <v>12223.412109000001</v>
      </c>
      <c r="C240">
        <v>12690.400390999999</v>
      </c>
      <c r="D240">
        <v>12132.990234000001</v>
      </c>
      <c r="E240">
        <v>12249.049805000001</v>
      </c>
      <c r="F240">
        <v>12720.799805000001</v>
      </c>
      <c r="G240">
        <v>12690.400390999999</v>
      </c>
      <c r="H240">
        <v>13285.5</v>
      </c>
      <c r="I240">
        <v>12522.299805000001</v>
      </c>
      <c r="J240">
        <v>12693.610352</v>
      </c>
      <c r="L240" t="str">
        <f t="shared" si="25"/>
        <v>10DEC2024:23:00:00</v>
      </c>
      <c r="M240">
        <v>23</v>
      </c>
      <c r="N240">
        <f t="shared" si="26"/>
        <v>466.98828199999843</v>
      </c>
      <c r="O240" t="str">
        <f t="shared" si="27"/>
        <v/>
      </c>
      <c r="P240">
        <f t="shared" si="28"/>
        <v>466.98828199999843</v>
      </c>
      <c r="Q240" t="str">
        <f t="shared" si="29"/>
        <v/>
      </c>
      <c r="R240">
        <f t="shared" si="30"/>
        <v>1</v>
      </c>
      <c r="S240">
        <f t="shared" si="31"/>
        <v>3.8204412796992964</v>
      </c>
    </row>
    <row r="241" spans="1:19" x14ac:dyDescent="0.25">
      <c r="A241" t="s">
        <v>265</v>
      </c>
      <c r="B241">
        <v>11829.978515999999</v>
      </c>
      <c r="C241">
        <v>12249.799805000001</v>
      </c>
      <c r="D241">
        <v>11736.033203000001</v>
      </c>
      <c r="E241">
        <v>12077.358398</v>
      </c>
      <c r="F241">
        <v>12287</v>
      </c>
      <c r="G241">
        <v>12249.799805000001</v>
      </c>
      <c r="H241">
        <v>12818.5</v>
      </c>
      <c r="I241">
        <v>12075</v>
      </c>
      <c r="J241">
        <v>12301.532227</v>
      </c>
      <c r="L241" t="str">
        <f t="shared" si="25"/>
        <v>11DEC2024:00:00:00</v>
      </c>
      <c r="M241">
        <v>24</v>
      </c>
      <c r="N241">
        <f t="shared" si="26"/>
        <v>419.82128900000134</v>
      </c>
      <c r="O241" t="str">
        <f t="shared" si="27"/>
        <v/>
      </c>
      <c r="P241">
        <f t="shared" si="28"/>
        <v>419.82128900000134</v>
      </c>
      <c r="Q241" t="str">
        <f t="shared" si="29"/>
        <v/>
      </c>
      <c r="R241">
        <f t="shared" si="30"/>
        <v>1</v>
      </c>
      <c r="S241">
        <f t="shared" si="31"/>
        <v>3.54879164346913</v>
      </c>
    </row>
    <row r="242" spans="1:19" x14ac:dyDescent="0.25">
      <c r="A242" t="s">
        <v>266</v>
      </c>
      <c r="B242">
        <v>11599.705078000001</v>
      </c>
      <c r="C242">
        <v>11665</v>
      </c>
      <c r="D242">
        <v>11346.911133</v>
      </c>
      <c r="E242">
        <v>11411.823242</v>
      </c>
      <c r="F242">
        <v>11665</v>
      </c>
      <c r="G242">
        <v>11581.5</v>
      </c>
      <c r="H242">
        <v>11749.200194999999</v>
      </c>
      <c r="I242">
        <v>11476.200194999999</v>
      </c>
      <c r="J242">
        <v>11576.745117</v>
      </c>
      <c r="L242" t="str">
        <f t="shared" si="25"/>
        <v>11DEC2024:01:00:00</v>
      </c>
      <c r="M242">
        <v>1</v>
      </c>
      <c r="N242">
        <f t="shared" si="26"/>
        <v>65.294921999999133</v>
      </c>
      <c r="O242" t="str">
        <f t="shared" si="27"/>
        <v/>
      </c>
      <c r="P242">
        <f t="shared" si="28"/>
        <v>65.294921999999133</v>
      </c>
      <c r="Q242" t="str">
        <f t="shared" si="29"/>
        <v/>
      </c>
      <c r="R242">
        <f t="shared" si="30"/>
        <v>1</v>
      </c>
      <c r="S242">
        <f t="shared" si="31"/>
        <v>0.56290157000489149</v>
      </c>
    </row>
    <row r="243" spans="1:19" x14ac:dyDescent="0.25">
      <c r="A243" t="s">
        <v>267</v>
      </c>
      <c r="B243">
        <v>11707.987305000001</v>
      </c>
      <c r="C243">
        <v>11392</v>
      </c>
      <c r="D243">
        <v>11200.166015999999</v>
      </c>
      <c r="E243">
        <v>11375.917969</v>
      </c>
      <c r="F243">
        <v>11392</v>
      </c>
      <c r="G243">
        <v>11267.299805000001</v>
      </c>
      <c r="H243">
        <v>11449.5</v>
      </c>
      <c r="I243">
        <v>11159.5</v>
      </c>
      <c r="J243">
        <v>11328.844727</v>
      </c>
      <c r="L243" t="str">
        <f t="shared" si="25"/>
        <v>11DEC2024:02:00:00</v>
      </c>
      <c r="M243">
        <v>2</v>
      </c>
      <c r="N243">
        <f t="shared" si="26"/>
        <v>-315.98730500000056</v>
      </c>
      <c r="O243">
        <f t="shared" si="27"/>
        <v>-315.98730500000056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2.6989037207535693</v>
      </c>
    </row>
    <row r="244" spans="1:19" x14ac:dyDescent="0.25">
      <c r="A244" t="s">
        <v>268</v>
      </c>
      <c r="B244">
        <v>11549.830078000001</v>
      </c>
      <c r="C244">
        <v>11201.599609000001</v>
      </c>
      <c r="D244">
        <v>11085.366211</v>
      </c>
      <c r="E244">
        <v>11366.791015999999</v>
      </c>
      <c r="F244">
        <v>11201.599609000001</v>
      </c>
      <c r="G244">
        <v>11075</v>
      </c>
      <c r="H244">
        <v>11277.299805000001</v>
      </c>
      <c r="I244">
        <v>11035.799805000001</v>
      </c>
      <c r="J244">
        <v>11191.298828000001</v>
      </c>
      <c r="L244" t="str">
        <f t="shared" si="25"/>
        <v>11DEC2024:03:00:00</v>
      </c>
      <c r="M244">
        <v>3</v>
      </c>
      <c r="N244">
        <f t="shared" si="26"/>
        <v>-348.23046900000008</v>
      </c>
      <c r="O244">
        <f t="shared" si="27"/>
        <v>-348.23046900000008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3.0150267722406232</v>
      </c>
    </row>
    <row r="245" spans="1:19" x14ac:dyDescent="0.25">
      <c r="A245" t="s">
        <v>269</v>
      </c>
      <c r="B245">
        <v>11609.370117</v>
      </c>
      <c r="C245">
        <v>11280.299805000001</v>
      </c>
      <c r="D245">
        <v>11108.254883</v>
      </c>
      <c r="E245">
        <v>11491.353515999999</v>
      </c>
      <c r="F245">
        <v>11280.299805000001</v>
      </c>
      <c r="G245">
        <v>11157.200194999999</v>
      </c>
      <c r="H245">
        <v>11336.200194999999</v>
      </c>
      <c r="I245">
        <v>11082.200194999999</v>
      </c>
      <c r="J245">
        <v>11269.452148</v>
      </c>
      <c r="L245" t="str">
        <f t="shared" si="25"/>
        <v>11DEC2024:04:00:00</v>
      </c>
      <c r="M245">
        <v>4</v>
      </c>
      <c r="N245">
        <f t="shared" si="26"/>
        <v>-329.07031199999983</v>
      </c>
      <c r="O245">
        <f t="shared" si="27"/>
        <v>-329.07031199999983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2.8345233951851601</v>
      </c>
    </row>
    <row r="246" spans="1:19" x14ac:dyDescent="0.25">
      <c r="A246" t="s">
        <v>270</v>
      </c>
      <c r="B246">
        <v>11916.455078000001</v>
      </c>
      <c r="C246">
        <v>11651.400390999999</v>
      </c>
      <c r="D246">
        <v>11389.591796999999</v>
      </c>
      <c r="E246">
        <v>11899.772461</v>
      </c>
      <c r="F246">
        <v>11651.400390999999</v>
      </c>
      <c r="G246">
        <v>11539.700194999999</v>
      </c>
      <c r="H246">
        <v>11669.799805000001</v>
      </c>
      <c r="I246">
        <v>11412.200194999999</v>
      </c>
      <c r="J246">
        <v>11634.575194999999</v>
      </c>
      <c r="L246" t="str">
        <f t="shared" si="25"/>
        <v>11DEC2024:05:00:00</v>
      </c>
      <c r="M246">
        <v>5</v>
      </c>
      <c r="N246">
        <f t="shared" si="26"/>
        <v>-265.05468700000165</v>
      </c>
      <c r="O246">
        <f t="shared" si="27"/>
        <v>-265.05468700000165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2.2242746292002731</v>
      </c>
    </row>
    <row r="247" spans="1:19" x14ac:dyDescent="0.25">
      <c r="A247" t="s">
        <v>271</v>
      </c>
      <c r="B247">
        <v>12526.660156</v>
      </c>
      <c r="C247">
        <v>12480.099609000001</v>
      </c>
      <c r="D247">
        <v>11892.131836</v>
      </c>
      <c r="E247">
        <v>12512.222656</v>
      </c>
      <c r="F247">
        <v>12480.099609000001</v>
      </c>
      <c r="G247">
        <v>12374</v>
      </c>
      <c r="H247">
        <v>12459.299805000001</v>
      </c>
      <c r="I247">
        <v>12265.299805000001</v>
      </c>
      <c r="J247">
        <v>12418.185546999999</v>
      </c>
      <c r="L247" t="str">
        <f t="shared" si="25"/>
        <v>11DEC2024:06:00:00</v>
      </c>
      <c r="M247">
        <v>6</v>
      </c>
      <c r="N247">
        <f t="shared" si="26"/>
        <v>-46.560546999999133</v>
      </c>
      <c r="O247">
        <f t="shared" si="27"/>
        <v>-46.560546999999133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0.37169162745823864</v>
      </c>
    </row>
    <row r="248" spans="1:19" x14ac:dyDescent="0.25">
      <c r="A248" t="s">
        <v>272</v>
      </c>
      <c r="B248">
        <v>13379.322265999999</v>
      </c>
      <c r="C248">
        <v>13573.099609000001</v>
      </c>
      <c r="D248">
        <v>12581.567383</v>
      </c>
      <c r="E248">
        <v>13224.178711</v>
      </c>
      <c r="F248">
        <v>13573.099609000001</v>
      </c>
      <c r="G248">
        <v>13478</v>
      </c>
      <c r="H248">
        <v>13495.799805000001</v>
      </c>
      <c r="I248">
        <v>13392.299805000001</v>
      </c>
      <c r="J248">
        <v>13432.675781</v>
      </c>
      <c r="L248" t="str">
        <f t="shared" si="25"/>
        <v>11DEC2024:07:00:00</v>
      </c>
      <c r="M248">
        <v>7</v>
      </c>
      <c r="N248">
        <f t="shared" si="26"/>
        <v>193.77734300000157</v>
      </c>
      <c r="O248" t="str">
        <f t="shared" si="27"/>
        <v/>
      </c>
      <c r="P248">
        <f t="shared" si="28"/>
        <v>193.77734300000157</v>
      </c>
      <c r="Q248" t="str">
        <f t="shared" si="29"/>
        <v/>
      </c>
      <c r="R248">
        <f t="shared" si="30"/>
        <v>1</v>
      </c>
      <c r="S248">
        <f t="shared" si="31"/>
        <v>1.4483345205940312</v>
      </c>
    </row>
    <row r="249" spans="1:19" x14ac:dyDescent="0.25">
      <c r="A249" t="s">
        <v>273</v>
      </c>
      <c r="B249">
        <v>13697.369140999999</v>
      </c>
      <c r="C249">
        <v>13973.400390999999</v>
      </c>
      <c r="D249">
        <v>12881.124023</v>
      </c>
      <c r="E249">
        <v>13563.533203000001</v>
      </c>
      <c r="F249">
        <v>13973.400390999999</v>
      </c>
      <c r="G249">
        <v>13890.700194999999</v>
      </c>
      <c r="H249">
        <v>13852</v>
      </c>
      <c r="I249">
        <v>13829.400390999999</v>
      </c>
      <c r="J249">
        <v>13821.807617</v>
      </c>
      <c r="L249" t="str">
        <f t="shared" si="25"/>
        <v>11DEC2024:08:00:00</v>
      </c>
      <c r="M249">
        <v>8</v>
      </c>
      <c r="N249">
        <f t="shared" si="26"/>
        <v>276.03125</v>
      </c>
      <c r="O249" t="str">
        <f t="shared" si="27"/>
        <v/>
      </c>
      <c r="P249">
        <f t="shared" si="28"/>
        <v>276.03125</v>
      </c>
      <c r="Q249" t="str">
        <f t="shared" si="29"/>
        <v/>
      </c>
      <c r="R249">
        <f t="shared" si="30"/>
        <v>1</v>
      </c>
      <c r="S249">
        <f t="shared" si="31"/>
        <v>2.0152136308699049</v>
      </c>
    </row>
    <row r="250" spans="1:19" x14ac:dyDescent="0.25">
      <c r="A250" t="s">
        <v>274</v>
      </c>
      <c r="B250">
        <v>13568.986328000001</v>
      </c>
      <c r="C250">
        <v>13852.799805000001</v>
      </c>
      <c r="D250">
        <v>12995.125977</v>
      </c>
      <c r="E250">
        <v>13657.570313</v>
      </c>
      <c r="F250">
        <v>13852.799805000001</v>
      </c>
      <c r="G250">
        <v>13783.799805000001</v>
      </c>
      <c r="H250">
        <v>13731.900390999999</v>
      </c>
      <c r="I250">
        <v>13841.5</v>
      </c>
      <c r="J250">
        <v>13773.513671999999</v>
      </c>
      <c r="L250" t="str">
        <f t="shared" si="25"/>
        <v>11DEC2024:09:00:00</v>
      </c>
      <c r="M250">
        <v>9</v>
      </c>
      <c r="N250">
        <f t="shared" si="26"/>
        <v>283.81347699999969</v>
      </c>
      <c r="O250" t="str">
        <f t="shared" si="27"/>
        <v/>
      </c>
      <c r="P250">
        <f t="shared" si="28"/>
        <v>283.81347699999969</v>
      </c>
      <c r="Q250" t="str">
        <f t="shared" si="29"/>
        <v/>
      </c>
      <c r="R250">
        <f t="shared" si="30"/>
        <v>1</v>
      </c>
      <c r="S250">
        <f t="shared" si="31"/>
        <v>2.0916335984092065</v>
      </c>
    </row>
    <row r="251" spans="1:19" x14ac:dyDescent="0.25">
      <c r="A251" t="s">
        <v>275</v>
      </c>
      <c r="B251">
        <v>13374.944336</v>
      </c>
      <c r="C251">
        <v>13570.799805000001</v>
      </c>
      <c r="D251">
        <v>13007.598633</v>
      </c>
      <c r="E251">
        <v>13489.864258</v>
      </c>
      <c r="F251">
        <v>13570.799805000001</v>
      </c>
      <c r="G251">
        <v>13496.200194999999</v>
      </c>
      <c r="H251">
        <v>13439</v>
      </c>
      <c r="I251">
        <v>13745.299805000001</v>
      </c>
      <c r="J251">
        <v>13548.232421999999</v>
      </c>
      <c r="L251" t="str">
        <f t="shared" si="25"/>
        <v>11DEC2024:10:00:00</v>
      </c>
      <c r="M251">
        <v>10</v>
      </c>
      <c r="N251">
        <f t="shared" si="26"/>
        <v>195.85546900000008</v>
      </c>
      <c r="O251" t="str">
        <f t="shared" si="27"/>
        <v/>
      </c>
      <c r="P251">
        <f t="shared" si="28"/>
        <v>195.85546900000008</v>
      </c>
      <c r="Q251" t="str">
        <f t="shared" si="29"/>
        <v/>
      </c>
      <c r="R251">
        <f t="shared" si="30"/>
        <v>1</v>
      </c>
      <c r="S251">
        <f t="shared" si="31"/>
        <v>1.4643460494473648</v>
      </c>
    </row>
    <row r="252" spans="1:19" x14ac:dyDescent="0.25">
      <c r="A252" t="s">
        <v>276</v>
      </c>
      <c r="B252">
        <v>12987.497069999999</v>
      </c>
      <c r="C252">
        <v>13209.900390999999</v>
      </c>
      <c r="D252">
        <v>12907.528319999999</v>
      </c>
      <c r="E252">
        <v>13185.360352</v>
      </c>
      <c r="F252">
        <v>13209.900390999999</v>
      </c>
      <c r="G252">
        <v>13110.099609000001</v>
      </c>
      <c r="H252">
        <v>13046.5</v>
      </c>
      <c r="I252">
        <v>13548.200194999999</v>
      </c>
      <c r="J252">
        <v>13220.011719</v>
      </c>
      <c r="L252" t="str">
        <f t="shared" si="25"/>
        <v>11DEC2024:11:00:00</v>
      </c>
      <c r="M252">
        <v>11</v>
      </c>
      <c r="N252">
        <f t="shared" si="26"/>
        <v>222.40332099999978</v>
      </c>
      <c r="O252" t="str">
        <f t="shared" si="27"/>
        <v/>
      </c>
      <c r="P252">
        <f t="shared" si="28"/>
        <v>222.40332099999978</v>
      </c>
      <c r="Q252" t="str">
        <f t="shared" si="29"/>
        <v/>
      </c>
      <c r="R252">
        <f t="shared" si="30"/>
        <v>1</v>
      </c>
      <c r="S252">
        <f t="shared" si="31"/>
        <v>1.7124417414786743</v>
      </c>
    </row>
    <row r="253" spans="1:19" x14ac:dyDescent="0.25">
      <c r="A253" t="s">
        <v>277</v>
      </c>
      <c r="B253">
        <v>12810.188477</v>
      </c>
      <c r="C253">
        <v>12749.700194999999</v>
      </c>
      <c r="D253">
        <v>12731.960938</v>
      </c>
      <c r="E253">
        <v>12503.805664</v>
      </c>
      <c r="F253">
        <v>12749.700194999999</v>
      </c>
      <c r="G253">
        <v>12627.5</v>
      </c>
      <c r="H253">
        <v>12594.5</v>
      </c>
      <c r="I253">
        <v>13248.299805000001</v>
      </c>
      <c r="J253">
        <v>12744.761719</v>
      </c>
      <c r="L253" t="str">
        <f t="shared" si="25"/>
        <v>11DEC2024:12:00:00</v>
      </c>
      <c r="M253">
        <v>12</v>
      </c>
      <c r="N253">
        <f t="shared" si="26"/>
        <v>-60.488282000000254</v>
      </c>
      <c r="O253">
        <f t="shared" si="27"/>
        <v>-60.488282000000254</v>
      </c>
      <c r="P253" t="str">
        <f t="shared" si="28"/>
        <v/>
      </c>
      <c r="Q253">
        <f t="shared" si="29"/>
        <v>1</v>
      </c>
      <c r="R253" t="str">
        <f t="shared" si="30"/>
        <v/>
      </c>
      <c r="S253">
        <f t="shared" si="31"/>
        <v>0.47218885271363253</v>
      </c>
    </row>
    <row r="254" spans="1:19" x14ac:dyDescent="0.25">
      <c r="A254" t="s">
        <v>278</v>
      </c>
      <c r="B254">
        <v>12580.140625</v>
      </c>
      <c r="C254">
        <v>12360.400390999999</v>
      </c>
      <c r="D254">
        <v>12593.913086</v>
      </c>
      <c r="E254">
        <v>12382.261719</v>
      </c>
      <c r="F254">
        <v>12360.400390999999</v>
      </c>
      <c r="G254">
        <v>12246.599609000001</v>
      </c>
      <c r="H254">
        <v>12218.599609000001</v>
      </c>
      <c r="I254">
        <v>12977.099609000001</v>
      </c>
      <c r="J254">
        <v>12436.992188</v>
      </c>
      <c r="L254" t="str">
        <f t="shared" si="25"/>
        <v>11DEC2024:13:00:00</v>
      </c>
      <c r="M254">
        <v>13</v>
      </c>
      <c r="N254">
        <f t="shared" si="26"/>
        <v>-219.74023400000078</v>
      </c>
      <c r="O254">
        <f t="shared" si="27"/>
        <v>-219.74023400000078</v>
      </c>
      <c r="P254" t="str">
        <f t="shared" si="28"/>
        <v/>
      </c>
      <c r="Q254">
        <f t="shared" si="29"/>
        <v>1</v>
      </c>
      <c r="R254" t="str">
        <f t="shared" si="30"/>
        <v/>
      </c>
      <c r="S254">
        <f t="shared" si="31"/>
        <v>1.7467231929293381</v>
      </c>
    </row>
    <row r="255" spans="1:19" x14ac:dyDescent="0.25">
      <c r="A255" t="s">
        <v>279</v>
      </c>
      <c r="B255">
        <v>12384.572265999999</v>
      </c>
      <c r="C255">
        <v>12150.799805000001</v>
      </c>
      <c r="D255">
        <v>12454.995117</v>
      </c>
      <c r="E255">
        <v>12241.592773</v>
      </c>
      <c r="F255">
        <v>12150.799805000001</v>
      </c>
      <c r="G255">
        <v>12111.400390999999</v>
      </c>
      <c r="H255">
        <v>12098.5</v>
      </c>
      <c r="I255">
        <v>12930.5</v>
      </c>
      <c r="J255">
        <v>12306.558594</v>
      </c>
      <c r="L255" t="str">
        <f t="shared" si="25"/>
        <v>11DEC2024:14:00:00</v>
      </c>
      <c r="M255">
        <v>14</v>
      </c>
      <c r="N255">
        <f t="shared" si="26"/>
        <v>-233.77246099999866</v>
      </c>
      <c r="O255">
        <f t="shared" si="27"/>
        <v>-233.77246099999866</v>
      </c>
      <c r="P255" t="str">
        <f t="shared" si="28"/>
        <v/>
      </c>
      <c r="Q255">
        <f t="shared" si="29"/>
        <v>1</v>
      </c>
      <c r="R255" t="str">
        <f t="shared" si="30"/>
        <v/>
      </c>
      <c r="S255">
        <f t="shared" si="31"/>
        <v>1.8876102943158251</v>
      </c>
    </row>
    <row r="256" spans="1:19" x14ac:dyDescent="0.25">
      <c r="A256" t="s">
        <v>280</v>
      </c>
      <c r="B256">
        <v>12391.888671999999</v>
      </c>
      <c r="C256">
        <v>12038.700194999999</v>
      </c>
      <c r="D256">
        <v>12332.291015999999</v>
      </c>
      <c r="E256">
        <v>12058.757813</v>
      </c>
      <c r="F256">
        <v>12038.700194999999</v>
      </c>
      <c r="G256">
        <v>11997.799805000001</v>
      </c>
      <c r="H256">
        <v>12018.099609000001</v>
      </c>
      <c r="I256">
        <v>12923.5</v>
      </c>
      <c r="J256">
        <v>12207.372069999999</v>
      </c>
      <c r="L256" t="str">
        <f t="shared" si="25"/>
        <v>11DEC2024:15:00:00</v>
      </c>
      <c r="M256">
        <v>15</v>
      </c>
      <c r="N256">
        <f t="shared" si="26"/>
        <v>-353.18847699999969</v>
      </c>
      <c r="O256">
        <f t="shared" si="27"/>
        <v>-353.18847699999969</v>
      </c>
      <c r="P256" t="str">
        <f t="shared" si="28"/>
        <v/>
      </c>
      <c r="Q256">
        <f t="shared" si="29"/>
        <v>1</v>
      </c>
      <c r="R256" t="str">
        <f t="shared" si="30"/>
        <v/>
      </c>
      <c r="S256">
        <f t="shared" si="31"/>
        <v>2.8501585702431633</v>
      </c>
    </row>
    <row r="257" spans="1:19" x14ac:dyDescent="0.25">
      <c r="A257" t="s">
        <v>281</v>
      </c>
      <c r="B257">
        <v>12109.103515999999</v>
      </c>
      <c r="C257">
        <v>12050.299805000001</v>
      </c>
      <c r="D257">
        <v>12175.649414</v>
      </c>
      <c r="E257">
        <v>11914.110352</v>
      </c>
      <c r="F257">
        <v>12050.299805000001</v>
      </c>
      <c r="G257">
        <v>12000.099609000001</v>
      </c>
      <c r="H257">
        <v>12064.299805000001</v>
      </c>
      <c r="I257">
        <v>13012.700194999999</v>
      </c>
      <c r="J257">
        <v>12208.301758</v>
      </c>
      <c r="L257" t="str">
        <f t="shared" si="25"/>
        <v>11DEC2024:16:00:00</v>
      </c>
      <c r="M257">
        <v>16</v>
      </c>
      <c r="N257">
        <f t="shared" si="26"/>
        <v>-58.803710999998657</v>
      </c>
      <c r="O257">
        <f t="shared" si="27"/>
        <v>-58.803710999998657</v>
      </c>
      <c r="P257" t="str">
        <f t="shared" si="28"/>
        <v/>
      </c>
      <c r="Q257">
        <f t="shared" si="29"/>
        <v>1</v>
      </c>
      <c r="R257" t="str">
        <f t="shared" si="30"/>
        <v/>
      </c>
      <c r="S257">
        <f t="shared" si="31"/>
        <v>0.48561572640204242</v>
      </c>
    </row>
    <row r="258" spans="1:19" x14ac:dyDescent="0.25">
      <c r="A258" t="s">
        <v>282</v>
      </c>
      <c r="B258">
        <v>12171.076171999999</v>
      </c>
      <c r="C258">
        <v>12135.400390999999</v>
      </c>
      <c r="D258">
        <v>12173.923828000001</v>
      </c>
      <c r="E258">
        <v>11900.198242</v>
      </c>
      <c r="F258">
        <v>12135.400390999999</v>
      </c>
      <c r="G258">
        <v>12082.599609000001</v>
      </c>
      <c r="H258">
        <v>12161.900390999999</v>
      </c>
      <c r="I258">
        <v>13075.700194999999</v>
      </c>
      <c r="J258">
        <v>12271.160156</v>
      </c>
      <c r="L258" t="str">
        <f t="shared" si="25"/>
        <v>11DEC2024:17:00:00</v>
      </c>
      <c r="M258">
        <v>17</v>
      </c>
      <c r="N258">
        <f t="shared" si="26"/>
        <v>-35.675780999999915</v>
      </c>
      <c r="O258">
        <f t="shared" si="27"/>
        <v>-35.675780999999915</v>
      </c>
      <c r="P258" t="str">
        <f t="shared" si="28"/>
        <v/>
      </c>
      <c r="Q258">
        <f t="shared" si="29"/>
        <v>1</v>
      </c>
      <c r="R258" t="str">
        <f t="shared" si="30"/>
        <v/>
      </c>
      <c r="S258">
        <f t="shared" si="31"/>
        <v>0.29311936344686873</v>
      </c>
    </row>
    <row r="259" spans="1:19" x14ac:dyDescent="0.25">
      <c r="A259" t="s">
        <v>283</v>
      </c>
      <c r="B259">
        <v>12635.285156</v>
      </c>
      <c r="C259">
        <v>12688.5</v>
      </c>
      <c r="D259">
        <v>12486.971680000001</v>
      </c>
      <c r="E259">
        <v>12186.250977</v>
      </c>
      <c r="F259">
        <v>12688.5</v>
      </c>
      <c r="G259">
        <v>12707.299805000001</v>
      </c>
      <c r="H259">
        <v>12761.200194999999</v>
      </c>
      <c r="I259">
        <v>13575.099609000001</v>
      </c>
      <c r="J259">
        <v>12783.669921999999</v>
      </c>
      <c r="L259" t="str">
        <f t="shared" ref="L259:L267" si="32">A259</f>
        <v>11DEC2024:18:00:00</v>
      </c>
      <c r="M259">
        <v>18</v>
      </c>
      <c r="N259">
        <f t="shared" ref="N259:N267" si="33">C259-B259</f>
        <v>53.214844000000085</v>
      </c>
      <c r="O259" t="str">
        <f t="shared" ref="O259:O322" si="34">IF(N259&lt;0,N259,"")</f>
        <v/>
      </c>
      <c r="P259">
        <f t="shared" ref="P259:P322" si="35">IF(N259&gt;0,N259,"")</f>
        <v>53.214844000000085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267" si="38">ABS((B259-C259)/B259)*100</f>
        <v>0.42116060969728453</v>
      </c>
    </row>
    <row r="260" spans="1:19" x14ac:dyDescent="0.25">
      <c r="A260" t="s">
        <v>284</v>
      </c>
      <c r="B260">
        <v>13012.701171999999</v>
      </c>
      <c r="C260">
        <v>13134.200194999999</v>
      </c>
      <c r="D260">
        <v>12817.269531</v>
      </c>
      <c r="E260">
        <v>12534.698242</v>
      </c>
      <c r="F260">
        <v>13134.200194999999</v>
      </c>
      <c r="G260">
        <v>13169.5</v>
      </c>
      <c r="H260">
        <v>13224.5</v>
      </c>
      <c r="I260">
        <v>13907.299805000001</v>
      </c>
      <c r="J260">
        <v>13194.040039</v>
      </c>
      <c r="L260" t="str">
        <f t="shared" si="32"/>
        <v>11DEC2024:19:00:00</v>
      </c>
      <c r="M260">
        <v>19</v>
      </c>
      <c r="N260">
        <f t="shared" si="33"/>
        <v>121.49902300000031</v>
      </c>
      <c r="O260" t="str">
        <f t="shared" si="34"/>
        <v/>
      </c>
      <c r="P260">
        <f t="shared" si="35"/>
        <v>121.49902300000031</v>
      </c>
      <c r="Q260" t="str">
        <f t="shared" si="36"/>
        <v/>
      </c>
      <c r="R260">
        <f t="shared" si="37"/>
        <v>1</v>
      </c>
      <c r="S260">
        <f t="shared" si="38"/>
        <v>0.9336956362406531</v>
      </c>
    </row>
    <row r="261" spans="1:19" x14ac:dyDescent="0.25">
      <c r="A261" t="s">
        <v>285</v>
      </c>
      <c r="B261">
        <v>13069.618164</v>
      </c>
      <c r="C261">
        <v>13156.200194999999</v>
      </c>
      <c r="D261">
        <v>12764.108398</v>
      </c>
      <c r="E261">
        <v>12536.123046999999</v>
      </c>
      <c r="F261">
        <v>13156.200194999999</v>
      </c>
      <c r="G261">
        <v>13181.299805000001</v>
      </c>
      <c r="H261">
        <v>13250.799805000001</v>
      </c>
      <c r="I261">
        <v>13815.5</v>
      </c>
      <c r="J261">
        <v>13187.984375</v>
      </c>
      <c r="L261" t="str">
        <f t="shared" si="32"/>
        <v>11DEC2024:20:00:00</v>
      </c>
      <c r="M261">
        <v>20</v>
      </c>
      <c r="N261">
        <f t="shared" si="33"/>
        <v>86.582030999999915</v>
      </c>
      <c r="O261" t="str">
        <f t="shared" si="34"/>
        <v/>
      </c>
      <c r="P261">
        <f t="shared" si="35"/>
        <v>86.582030999999915</v>
      </c>
      <c r="Q261" t="str">
        <f t="shared" si="36"/>
        <v/>
      </c>
      <c r="R261">
        <f t="shared" si="37"/>
        <v>1</v>
      </c>
      <c r="S261">
        <f t="shared" si="38"/>
        <v>0.66246794599163106</v>
      </c>
    </row>
    <row r="262" spans="1:19" x14ac:dyDescent="0.25">
      <c r="A262" t="s">
        <v>286</v>
      </c>
      <c r="B262">
        <v>13014.537109000001</v>
      </c>
      <c r="C262">
        <v>13108.200194999999</v>
      </c>
      <c r="D262">
        <v>12661.477539</v>
      </c>
      <c r="E262">
        <v>12236.84375</v>
      </c>
      <c r="F262">
        <v>13108.200194999999</v>
      </c>
      <c r="G262">
        <v>13134.200194999999</v>
      </c>
      <c r="H262">
        <v>13219.799805000001</v>
      </c>
      <c r="I262">
        <v>13627.799805000001</v>
      </c>
      <c r="J262">
        <v>13065.369140999999</v>
      </c>
      <c r="L262" t="str">
        <f t="shared" si="32"/>
        <v>11DEC2024:21:00:00</v>
      </c>
      <c r="M262">
        <v>21</v>
      </c>
      <c r="N262">
        <f t="shared" si="33"/>
        <v>93.663085999998657</v>
      </c>
      <c r="O262" t="str">
        <f t="shared" si="34"/>
        <v/>
      </c>
      <c r="P262">
        <f t="shared" si="35"/>
        <v>93.663085999998657</v>
      </c>
      <c r="Q262" t="str">
        <f t="shared" si="36"/>
        <v/>
      </c>
      <c r="R262">
        <f t="shared" si="37"/>
        <v>1</v>
      </c>
      <c r="S262">
        <f t="shared" si="38"/>
        <v>0.71968050200746214</v>
      </c>
    </row>
    <row r="263" spans="1:19" x14ac:dyDescent="0.25">
      <c r="A263" t="s">
        <v>287</v>
      </c>
      <c r="B263">
        <v>12859.377930000001</v>
      </c>
      <c r="C263">
        <v>12882.799805000001</v>
      </c>
      <c r="D263">
        <v>12455.424805000001</v>
      </c>
      <c r="E263">
        <v>12067.272461</v>
      </c>
      <c r="F263">
        <v>12882.799805000001</v>
      </c>
      <c r="G263">
        <v>12910.400390999999</v>
      </c>
      <c r="H263">
        <v>13000.799805000001</v>
      </c>
      <c r="I263">
        <v>13266.400390999999</v>
      </c>
      <c r="J263">
        <v>12825.535156</v>
      </c>
      <c r="L263" t="str">
        <f t="shared" si="32"/>
        <v>11DEC2024:22:00:00</v>
      </c>
      <c r="M263">
        <v>22</v>
      </c>
      <c r="N263">
        <f t="shared" si="33"/>
        <v>23.421875</v>
      </c>
      <c r="O263" t="str">
        <f t="shared" si="34"/>
        <v/>
      </c>
      <c r="P263">
        <f t="shared" si="35"/>
        <v>23.421875</v>
      </c>
      <c r="Q263" t="str">
        <f t="shared" si="36"/>
        <v/>
      </c>
      <c r="R263">
        <f t="shared" si="37"/>
        <v>1</v>
      </c>
      <c r="S263">
        <f t="shared" si="38"/>
        <v>0.18213847611833894</v>
      </c>
    </row>
    <row r="264" spans="1:19" x14ac:dyDescent="0.25">
      <c r="A264" t="s">
        <v>288</v>
      </c>
      <c r="B264">
        <v>12403.789063</v>
      </c>
      <c r="C264">
        <v>12467.400390999999</v>
      </c>
      <c r="D264">
        <v>12035.438477</v>
      </c>
      <c r="E264">
        <v>11892.821289</v>
      </c>
      <c r="F264">
        <v>12467.400390999999</v>
      </c>
      <c r="G264">
        <v>12472.799805000001</v>
      </c>
      <c r="H264">
        <v>12592.299805000001</v>
      </c>
      <c r="I264">
        <v>12672.099609000001</v>
      </c>
      <c r="J264">
        <v>12419.484375</v>
      </c>
      <c r="L264" t="str">
        <f t="shared" si="32"/>
        <v>11DEC2024:23:00:00</v>
      </c>
      <c r="M264">
        <v>23</v>
      </c>
      <c r="N264">
        <f t="shared" si="33"/>
        <v>63.611327999999048</v>
      </c>
      <c r="O264" t="str">
        <f t="shared" si="34"/>
        <v/>
      </c>
      <c r="P264">
        <f t="shared" si="35"/>
        <v>63.611327999999048</v>
      </c>
      <c r="Q264" t="str">
        <f t="shared" si="36"/>
        <v/>
      </c>
      <c r="R264">
        <f t="shared" si="37"/>
        <v>1</v>
      </c>
      <c r="S264">
        <f t="shared" si="38"/>
        <v>0.51283787298309569</v>
      </c>
    </row>
    <row r="265" spans="1:19" x14ac:dyDescent="0.25">
      <c r="A265" t="s">
        <v>289</v>
      </c>
      <c r="B265">
        <v>12035.193359000001</v>
      </c>
      <c r="C265">
        <v>12025.5</v>
      </c>
      <c r="D265">
        <v>11595.743164</v>
      </c>
      <c r="E265">
        <v>11642.561523</v>
      </c>
      <c r="F265">
        <v>12025.5</v>
      </c>
      <c r="G265">
        <v>12023.200194999999</v>
      </c>
      <c r="H265">
        <v>12137.400390999999</v>
      </c>
      <c r="I265">
        <v>12062</v>
      </c>
      <c r="J265">
        <v>11978.132813</v>
      </c>
      <c r="L265" t="str">
        <f t="shared" si="32"/>
        <v>12DEC2024:00:00:00</v>
      </c>
      <c r="M265">
        <v>24</v>
      </c>
      <c r="N265">
        <f t="shared" si="33"/>
        <v>-9.6933590000007825</v>
      </c>
      <c r="O265">
        <f t="shared" si="34"/>
        <v>-9.6933590000007825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8.0541780350807751E-2</v>
      </c>
    </row>
    <row r="266" spans="1:19" x14ac:dyDescent="0.25">
      <c r="A266" t="s">
        <v>290</v>
      </c>
      <c r="B266">
        <v>11808.436523</v>
      </c>
      <c r="C266">
        <v>11770.700194999999</v>
      </c>
      <c r="D266">
        <v>11251.005859000001</v>
      </c>
      <c r="E266">
        <v>11347.625</v>
      </c>
      <c r="F266">
        <v>11771.599609000001</v>
      </c>
      <c r="G266">
        <v>11483.200194999999</v>
      </c>
      <c r="H266">
        <v>11557.900390999999</v>
      </c>
      <c r="I266">
        <v>11219.799805000001</v>
      </c>
      <c r="J266">
        <v>11476.025390999999</v>
      </c>
      <c r="L266" t="str">
        <f t="shared" si="32"/>
        <v>12DEC2024:01:00:00</v>
      </c>
      <c r="M266">
        <v>1</v>
      </c>
      <c r="N266">
        <f t="shared" si="33"/>
        <v>-37.736328000000867</v>
      </c>
      <c r="O266">
        <f t="shared" si="34"/>
        <v>-37.736328000000867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0.31957090954843642</v>
      </c>
    </row>
    <row r="267" spans="1:19" x14ac:dyDescent="0.25">
      <c r="A267" t="s">
        <v>291</v>
      </c>
      <c r="B267">
        <v>11737.474609000001</v>
      </c>
      <c r="C267">
        <v>11732</v>
      </c>
      <c r="D267">
        <v>11044.887694999999</v>
      </c>
      <c r="E267">
        <v>11303.932617</v>
      </c>
      <c r="F267">
        <v>11735.099609000001</v>
      </c>
      <c r="G267">
        <v>11406.599609000001</v>
      </c>
      <c r="H267">
        <v>11446.700194999999</v>
      </c>
      <c r="I267">
        <v>11048.200194999999</v>
      </c>
      <c r="J267">
        <v>11388.107421999999</v>
      </c>
      <c r="L267" t="str">
        <f t="shared" si="32"/>
        <v>12DEC2024:02:00:00</v>
      </c>
      <c r="M267">
        <v>2</v>
      </c>
      <c r="N267">
        <f t="shared" si="33"/>
        <v>-5.4746090000007825</v>
      </c>
      <c r="O267">
        <f t="shared" si="34"/>
        <v>-5.4746090000007825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4.664213710675881E-2</v>
      </c>
    </row>
    <row r="268" spans="1:19" x14ac:dyDescent="0.25">
      <c r="A268" t="s">
        <v>292</v>
      </c>
      <c r="B268">
        <v>11705.226563</v>
      </c>
      <c r="C268">
        <v>11726.099609000001</v>
      </c>
      <c r="D268">
        <v>10856.415039</v>
      </c>
      <c r="E268">
        <v>11269.551758</v>
      </c>
      <c r="F268">
        <v>11757.900390999999</v>
      </c>
      <c r="G268">
        <v>11386.900390999999</v>
      </c>
      <c r="H268">
        <v>11417.700194999999</v>
      </c>
      <c r="I268">
        <v>10980.400390999999</v>
      </c>
      <c r="J268">
        <v>11362.490234000001</v>
      </c>
      <c r="L268" t="str">
        <f t="shared" ref="L268:L331" si="39">A268</f>
        <v>12DEC2024:03:00:00</v>
      </c>
      <c r="M268">
        <v>4</v>
      </c>
      <c r="N268">
        <f t="shared" ref="N268:N331" si="40">C268-B268</f>
        <v>20.873046000000613</v>
      </c>
      <c r="O268" t="str">
        <f t="shared" si="34"/>
        <v/>
      </c>
      <c r="P268">
        <f t="shared" si="35"/>
        <v>20.873046000000613</v>
      </c>
      <c r="Q268" t="str">
        <f t="shared" si="36"/>
        <v/>
      </c>
      <c r="R268">
        <f t="shared" si="37"/>
        <v>1</v>
      </c>
      <c r="S268">
        <f t="shared" ref="S268:S331" si="41">ABS((B268-C268)/B268)*100</f>
        <v>0.17832244329195573</v>
      </c>
    </row>
    <row r="269" spans="1:19" x14ac:dyDescent="0.25">
      <c r="A269" t="s">
        <v>293</v>
      </c>
      <c r="B269">
        <v>11833.780273</v>
      </c>
      <c r="C269">
        <v>11774.900390999999</v>
      </c>
      <c r="D269">
        <v>10829.698242</v>
      </c>
      <c r="E269">
        <v>11409.838867</v>
      </c>
      <c r="F269">
        <v>11793.900390999999</v>
      </c>
      <c r="G269">
        <v>11457.799805000001</v>
      </c>
      <c r="H269">
        <v>11496.400390999999</v>
      </c>
      <c r="I269">
        <v>10987.700194999999</v>
      </c>
      <c r="J269">
        <v>11429.127930000001</v>
      </c>
      <c r="L269" t="str">
        <f t="shared" si="39"/>
        <v>12DEC2024:04:00:00</v>
      </c>
      <c r="M269">
        <v>5</v>
      </c>
      <c r="N269">
        <f t="shared" si="40"/>
        <v>-58.879882000001089</v>
      </c>
      <c r="O269">
        <f t="shared" si="34"/>
        <v>-58.879882000001089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0.49755767507650672</v>
      </c>
    </row>
    <row r="270" spans="1:19" x14ac:dyDescent="0.25">
      <c r="A270" t="s">
        <v>294</v>
      </c>
      <c r="B270">
        <v>12195.990234000001</v>
      </c>
      <c r="C270">
        <v>12043</v>
      </c>
      <c r="D270">
        <v>11044.986328000001</v>
      </c>
      <c r="E270">
        <v>11731.319336</v>
      </c>
      <c r="F270">
        <v>12028.400390999999</v>
      </c>
      <c r="G270">
        <v>11741.400390999999</v>
      </c>
      <c r="H270">
        <v>11769.700194999999</v>
      </c>
      <c r="I270">
        <v>11210.900390999999</v>
      </c>
      <c r="J270">
        <v>11696.345703000001</v>
      </c>
      <c r="L270" t="str">
        <f t="shared" si="39"/>
        <v>12DEC2024:05:00:00</v>
      </c>
      <c r="M270">
        <v>6</v>
      </c>
      <c r="N270">
        <f t="shared" si="40"/>
        <v>-152.99023400000078</v>
      </c>
      <c r="O270">
        <f t="shared" si="34"/>
        <v>-152.99023400000078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41"/>
        <v>1.2544306043595737</v>
      </c>
    </row>
    <row r="271" spans="1:19" x14ac:dyDescent="0.25">
      <c r="A271" t="s">
        <v>295</v>
      </c>
      <c r="B271">
        <v>12747.305664</v>
      </c>
      <c r="C271">
        <v>12684.5</v>
      </c>
      <c r="D271">
        <v>11519.075194999999</v>
      </c>
      <c r="E271">
        <v>12311.375</v>
      </c>
      <c r="F271">
        <v>12616</v>
      </c>
      <c r="G271">
        <v>12353.799805000001</v>
      </c>
      <c r="H271">
        <v>12404.299805000001</v>
      </c>
      <c r="I271">
        <v>11865.900390999999</v>
      </c>
      <c r="J271">
        <v>12310.275390999999</v>
      </c>
      <c r="L271" t="str">
        <f t="shared" si="39"/>
        <v>12DEC2024:06:00:00</v>
      </c>
      <c r="M271">
        <v>7</v>
      </c>
      <c r="N271">
        <f t="shared" si="40"/>
        <v>-62.805663999999524</v>
      </c>
      <c r="O271">
        <f t="shared" si="34"/>
        <v>-62.805663999999524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41"/>
        <v>0.49269756021753403</v>
      </c>
    </row>
    <row r="272" spans="1:19" x14ac:dyDescent="0.25">
      <c r="A272" t="s">
        <v>296</v>
      </c>
      <c r="B272">
        <v>13607.539063</v>
      </c>
      <c r="C272">
        <v>13360.400390999999</v>
      </c>
      <c r="D272">
        <v>12182.646484000001</v>
      </c>
      <c r="E272">
        <v>13081.795898</v>
      </c>
      <c r="F272">
        <v>13331.599609000001</v>
      </c>
      <c r="G272">
        <v>13153.700194999999</v>
      </c>
      <c r="H272">
        <v>13217.099609000001</v>
      </c>
      <c r="I272">
        <v>12738</v>
      </c>
      <c r="J272">
        <v>13104.439453000001</v>
      </c>
      <c r="L272" t="str">
        <f t="shared" si="39"/>
        <v>12DEC2024:07:00:00</v>
      </c>
      <c r="M272">
        <v>8</v>
      </c>
      <c r="N272">
        <f t="shared" si="40"/>
        <v>-247.13867200000095</v>
      </c>
      <c r="O272">
        <f t="shared" si="34"/>
        <v>-247.13867200000095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41"/>
        <v>1.8161893260478745</v>
      </c>
    </row>
    <row r="273" spans="1:19" x14ac:dyDescent="0.25">
      <c r="A273" t="s">
        <v>297</v>
      </c>
      <c r="B273">
        <v>13915.994140999999</v>
      </c>
      <c r="C273">
        <v>13614.299805000001</v>
      </c>
      <c r="D273">
        <v>12456.202148</v>
      </c>
      <c r="E273">
        <v>13425.795898</v>
      </c>
      <c r="F273">
        <v>13583.799805000001</v>
      </c>
      <c r="G273">
        <v>13441.099609000001</v>
      </c>
      <c r="H273">
        <v>13491.599609000001</v>
      </c>
      <c r="I273">
        <v>13056.5</v>
      </c>
      <c r="J273">
        <v>13399.758789</v>
      </c>
      <c r="L273" t="str">
        <f t="shared" si="39"/>
        <v>12DEC2024:08:00:00</v>
      </c>
      <c r="M273">
        <v>9</v>
      </c>
      <c r="N273">
        <f t="shared" si="40"/>
        <v>-301.69433599999866</v>
      </c>
      <c r="O273">
        <f t="shared" si="34"/>
        <v>-301.69433599999866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41"/>
        <v>2.1679682597101109</v>
      </c>
    </row>
    <row r="274" spans="1:19" x14ac:dyDescent="0.25">
      <c r="A274" t="s">
        <v>298</v>
      </c>
      <c r="B274">
        <v>13796.401367</v>
      </c>
      <c r="C274">
        <v>13531.799805000001</v>
      </c>
      <c r="D274">
        <v>12580.4375</v>
      </c>
      <c r="E274">
        <v>13404.450194999999</v>
      </c>
      <c r="F274">
        <v>13495.200194999999</v>
      </c>
      <c r="G274">
        <v>13335.099609000001</v>
      </c>
      <c r="H274">
        <v>13358.599609000001</v>
      </c>
      <c r="I274">
        <v>13063.299805000001</v>
      </c>
      <c r="J274">
        <v>13331.330078000001</v>
      </c>
      <c r="L274" t="str">
        <f t="shared" si="39"/>
        <v>12DEC2024:09:00:00</v>
      </c>
      <c r="M274">
        <v>10</v>
      </c>
      <c r="N274">
        <f t="shared" si="40"/>
        <v>-264.60156199999983</v>
      </c>
      <c r="O274">
        <f t="shared" si="34"/>
        <v>-264.60156199999983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41"/>
        <v>1.9179027556628481</v>
      </c>
    </row>
    <row r="275" spans="1:19" x14ac:dyDescent="0.25">
      <c r="A275" t="s">
        <v>299</v>
      </c>
      <c r="B275">
        <v>13438.474609000001</v>
      </c>
      <c r="C275">
        <v>13209</v>
      </c>
      <c r="D275">
        <v>12634.035156</v>
      </c>
      <c r="E275">
        <v>12980.712890999999</v>
      </c>
      <c r="F275">
        <v>13221.5</v>
      </c>
      <c r="G275">
        <v>13093.200194999999</v>
      </c>
      <c r="H275">
        <v>13071.200194999999</v>
      </c>
      <c r="I275">
        <v>12993.5</v>
      </c>
      <c r="J275">
        <v>13072.022461</v>
      </c>
      <c r="L275" t="str">
        <f t="shared" si="39"/>
        <v>12DEC2024:10:00:00</v>
      </c>
      <c r="M275">
        <v>11</v>
      </c>
      <c r="N275">
        <f t="shared" si="40"/>
        <v>-229.47460900000078</v>
      </c>
      <c r="O275">
        <f t="shared" si="34"/>
        <v>-229.47460900000078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41"/>
        <v>1.7075941702960638</v>
      </c>
    </row>
    <row r="276" spans="1:19" x14ac:dyDescent="0.25">
      <c r="A276" t="s">
        <v>300</v>
      </c>
      <c r="B276">
        <v>13083.433594</v>
      </c>
      <c r="C276">
        <v>12789.200194999999</v>
      </c>
      <c r="D276">
        <v>12689.165039</v>
      </c>
      <c r="E276">
        <v>12485.428711</v>
      </c>
      <c r="F276">
        <v>12927</v>
      </c>
      <c r="G276">
        <v>12787.200194999999</v>
      </c>
      <c r="H276">
        <v>12730.299805000001</v>
      </c>
      <c r="I276">
        <v>12834.400390999999</v>
      </c>
      <c r="J276">
        <v>12752.866211</v>
      </c>
      <c r="L276" t="str">
        <f t="shared" si="39"/>
        <v>12DEC2024:11:00:00</v>
      </c>
      <c r="M276">
        <v>12</v>
      </c>
      <c r="N276">
        <f t="shared" si="40"/>
        <v>-294.23339900000065</v>
      </c>
      <c r="O276">
        <f t="shared" si="34"/>
        <v>-294.23339900000065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41"/>
        <v>2.2489004655087994</v>
      </c>
    </row>
    <row r="277" spans="1:19" x14ac:dyDescent="0.25">
      <c r="A277" t="s">
        <v>301</v>
      </c>
      <c r="B277">
        <v>12952.619140999999</v>
      </c>
      <c r="C277">
        <v>12539.5</v>
      </c>
      <c r="D277">
        <v>12626.041992</v>
      </c>
      <c r="E277">
        <v>12565.579102</v>
      </c>
      <c r="F277">
        <v>12615.599609000001</v>
      </c>
      <c r="G277">
        <v>12441.099609000001</v>
      </c>
      <c r="H277">
        <v>12365.900390999999</v>
      </c>
      <c r="I277">
        <v>12614.599609000001</v>
      </c>
      <c r="J277">
        <v>12520.556640999999</v>
      </c>
      <c r="L277" t="str">
        <f t="shared" si="39"/>
        <v>12DEC2024:12:00:00</v>
      </c>
      <c r="M277">
        <v>13</v>
      </c>
      <c r="N277">
        <f t="shared" si="40"/>
        <v>-413.11914099999922</v>
      </c>
      <c r="O277">
        <f t="shared" si="34"/>
        <v>-413.11914099999922</v>
      </c>
      <c r="P277" t="str">
        <f t="shared" si="35"/>
        <v/>
      </c>
      <c r="Q277">
        <f t="shared" si="36"/>
        <v>1</v>
      </c>
      <c r="R277" t="str">
        <f t="shared" si="37"/>
        <v/>
      </c>
      <c r="S277">
        <f t="shared" si="41"/>
        <v>3.1894641269295025</v>
      </c>
    </row>
    <row r="278" spans="1:19" x14ac:dyDescent="0.25">
      <c r="A278" t="s">
        <v>302</v>
      </c>
      <c r="B278">
        <v>12373.035156</v>
      </c>
      <c r="C278">
        <v>12424.700194999999</v>
      </c>
      <c r="D278">
        <v>12550.445313</v>
      </c>
      <c r="E278">
        <v>12378.874023</v>
      </c>
      <c r="F278">
        <v>12377.799805000001</v>
      </c>
      <c r="G278">
        <v>12170.5</v>
      </c>
      <c r="H278">
        <v>12057.5</v>
      </c>
      <c r="I278">
        <v>12401.700194999999</v>
      </c>
      <c r="J278">
        <v>12277.275390999999</v>
      </c>
      <c r="L278" t="str">
        <f t="shared" si="39"/>
        <v>12DEC2024:13:00:00</v>
      </c>
      <c r="M278">
        <v>14</v>
      </c>
      <c r="N278">
        <f t="shared" si="40"/>
        <v>51.665038999999524</v>
      </c>
      <c r="O278" t="str">
        <f t="shared" si="34"/>
        <v/>
      </c>
      <c r="P278">
        <f t="shared" si="35"/>
        <v>51.665038999999524</v>
      </c>
      <c r="Q278" t="str">
        <f t="shared" si="36"/>
        <v/>
      </c>
      <c r="R278">
        <f t="shared" si="37"/>
        <v>1</v>
      </c>
      <c r="S278">
        <f t="shared" si="41"/>
        <v>0.41756156309752207</v>
      </c>
    </row>
    <row r="279" spans="1:19" x14ac:dyDescent="0.25">
      <c r="A279" t="s">
        <v>303</v>
      </c>
      <c r="B279">
        <v>12219.229492</v>
      </c>
      <c r="C279">
        <v>12287.099609000001</v>
      </c>
      <c r="D279">
        <v>12472.234375</v>
      </c>
      <c r="E279">
        <v>12357.28125</v>
      </c>
      <c r="F279">
        <v>12193</v>
      </c>
      <c r="G279">
        <v>12066.200194999999</v>
      </c>
      <c r="H279">
        <v>11936.5</v>
      </c>
      <c r="I279">
        <v>12369.700194999999</v>
      </c>
      <c r="J279">
        <v>12184.537109000001</v>
      </c>
      <c r="L279" t="str">
        <f t="shared" si="39"/>
        <v>12DEC2024:14:00:00</v>
      </c>
      <c r="M279">
        <v>15</v>
      </c>
      <c r="N279">
        <f t="shared" si="40"/>
        <v>67.870117000000391</v>
      </c>
      <c r="O279" t="str">
        <f t="shared" si="34"/>
        <v/>
      </c>
      <c r="P279">
        <f t="shared" si="35"/>
        <v>67.870117000000391</v>
      </c>
      <c r="Q279" t="str">
        <f t="shared" si="36"/>
        <v/>
      </c>
      <c r="R279">
        <f t="shared" si="37"/>
        <v>1</v>
      </c>
      <c r="S279">
        <f t="shared" si="41"/>
        <v>0.55543696142572119</v>
      </c>
    </row>
    <row r="280" spans="1:19" x14ac:dyDescent="0.25">
      <c r="A280" t="s">
        <v>304</v>
      </c>
      <c r="B280">
        <v>12182.431640999999</v>
      </c>
      <c r="C280">
        <v>12188.299805000001</v>
      </c>
      <c r="D280">
        <v>12320.835938</v>
      </c>
      <c r="E280">
        <v>12207.970703000001</v>
      </c>
      <c r="F280">
        <v>12057</v>
      </c>
      <c r="G280">
        <v>11964.299805000001</v>
      </c>
      <c r="H280">
        <v>11853.799805000001</v>
      </c>
      <c r="I280">
        <v>12374</v>
      </c>
      <c r="J280">
        <v>12091.414063</v>
      </c>
      <c r="L280" t="str">
        <f t="shared" si="39"/>
        <v>12DEC2024:15:00:00</v>
      </c>
      <c r="M280">
        <v>16</v>
      </c>
      <c r="N280">
        <f t="shared" si="40"/>
        <v>5.8681640000013431</v>
      </c>
      <c r="O280" t="str">
        <f t="shared" si="34"/>
        <v/>
      </c>
      <c r="P280">
        <f t="shared" si="35"/>
        <v>5.8681640000013431</v>
      </c>
      <c r="Q280" t="str">
        <f t="shared" si="36"/>
        <v/>
      </c>
      <c r="R280">
        <f t="shared" si="37"/>
        <v>1</v>
      </c>
      <c r="S280">
        <f t="shared" si="41"/>
        <v>4.8169069795984121E-2</v>
      </c>
    </row>
    <row r="281" spans="1:19" x14ac:dyDescent="0.25">
      <c r="A281" t="s">
        <v>305</v>
      </c>
      <c r="B281">
        <v>12209.357421999999</v>
      </c>
      <c r="C281">
        <v>12147.799805000001</v>
      </c>
      <c r="D281">
        <v>12199.306640999999</v>
      </c>
      <c r="E281">
        <v>12156.682617</v>
      </c>
      <c r="F281">
        <v>12015.299805000001</v>
      </c>
      <c r="G281">
        <v>11907.299805000001</v>
      </c>
      <c r="H281">
        <v>11824.5</v>
      </c>
      <c r="I281">
        <v>12428.400390999999</v>
      </c>
      <c r="J281">
        <v>12066.4375</v>
      </c>
      <c r="L281" t="str">
        <f t="shared" si="39"/>
        <v>12DEC2024:16:00:00</v>
      </c>
      <c r="M281">
        <v>17</v>
      </c>
      <c r="N281">
        <f t="shared" si="40"/>
        <v>-61.557616999998572</v>
      </c>
      <c r="O281">
        <f t="shared" si="34"/>
        <v>-61.557616999998572</v>
      </c>
      <c r="P281" t="str">
        <f t="shared" si="35"/>
        <v/>
      </c>
      <c r="Q281">
        <f t="shared" si="36"/>
        <v>1</v>
      </c>
      <c r="R281" t="str">
        <f t="shared" si="37"/>
        <v/>
      </c>
      <c r="S281">
        <f t="shared" si="41"/>
        <v>0.50418392117080724</v>
      </c>
    </row>
    <row r="282" spans="1:19" x14ac:dyDescent="0.25">
      <c r="A282" t="s">
        <v>306</v>
      </c>
      <c r="B282">
        <v>12122.883789</v>
      </c>
      <c r="C282">
        <v>12196.799805000001</v>
      </c>
      <c r="D282">
        <v>12218.086914</v>
      </c>
      <c r="E282">
        <v>12154.829102</v>
      </c>
      <c r="F282">
        <v>12022.5</v>
      </c>
      <c r="G282">
        <v>11911.299805000001</v>
      </c>
      <c r="H282">
        <v>11828</v>
      </c>
      <c r="I282">
        <v>12449.700194999999</v>
      </c>
      <c r="J282">
        <v>12073.266602</v>
      </c>
      <c r="L282" t="str">
        <f t="shared" si="39"/>
        <v>12DEC2024:17:00:00</v>
      </c>
      <c r="M282">
        <v>18</v>
      </c>
      <c r="N282">
        <f t="shared" si="40"/>
        <v>73.916016000001036</v>
      </c>
      <c r="O282" t="str">
        <f t="shared" si="34"/>
        <v/>
      </c>
      <c r="P282">
        <f t="shared" si="35"/>
        <v>73.916016000001036</v>
      </c>
      <c r="Q282" t="str">
        <f t="shared" si="36"/>
        <v/>
      </c>
      <c r="R282">
        <f t="shared" si="37"/>
        <v>1</v>
      </c>
      <c r="S282">
        <f t="shared" si="41"/>
        <v>0.60972304351437057</v>
      </c>
    </row>
    <row r="283" spans="1:19" x14ac:dyDescent="0.25">
      <c r="A283" t="s">
        <v>307</v>
      </c>
      <c r="B283">
        <v>12455.605469</v>
      </c>
      <c r="C283">
        <v>12585.5</v>
      </c>
      <c r="D283">
        <v>12569.912109000001</v>
      </c>
      <c r="E283">
        <v>12451.387694999999</v>
      </c>
      <c r="F283">
        <v>12357</v>
      </c>
      <c r="G283">
        <v>12266.200194999999</v>
      </c>
      <c r="H283">
        <v>12166.799805000001</v>
      </c>
      <c r="I283">
        <v>12765.900390999999</v>
      </c>
      <c r="J283">
        <v>12401.458984000001</v>
      </c>
      <c r="L283" t="str">
        <f t="shared" si="39"/>
        <v>12DEC2024:18:00:00</v>
      </c>
      <c r="M283">
        <v>19</v>
      </c>
      <c r="N283">
        <f t="shared" si="40"/>
        <v>129.89453099999992</v>
      </c>
      <c r="O283" t="str">
        <f t="shared" si="34"/>
        <v/>
      </c>
      <c r="P283">
        <f t="shared" si="35"/>
        <v>129.89453099999992</v>
      </c>
      <c r="Q283" t="str">
        <f t="shared" si="36"/>
        <v/>
      </c>
      <c r="R283">
        <f t="shared" si="37"/>
        <v>1</v>
      </c>
      <c r="S283">
        <f t="shared" si="41"/>
        <v>1.0428600305564151</v>
      </c>
    </row>
    <row r="284" spans="1:19" x14ac:dyDescent="0.25">
      <c r="A284" t="s">
        <v>308</v>
      </c>
      <c r="B284">
        <v>12710.337890999999</v>
      </c>
      <c r="C284">
        <v>12769.400390999999</v>
      </c>
      <c r="D284">
        <v>12846.633789</v>
      </c>
      <c r="E284">
        <v>12668.219727</v>
      </c>
      <c r="F284">
        <v>12624.099609000001</v>
      </c>
      <c r="G284">
        <v>12481.5</v>
      </c>
      <c r="H284">
        <v>12407.099609000001</v>
      </c>
      <c r="I284">
        <v>12935.299805000001</v>
      </c>
      <c r="J284">
        <v>12623.244140999999</v>
      </c>
      <c r="L284" t="str">
        <f t="shared" si="39"/>
        <v>12DEC2024:19:00:00</v>
      </c>
      <c r="M284">
        <v>20</v>
      </c>
      <c r="N284">
        <f t="shared" si="40"/>
        <v>59.0625</v>
      </c>
      <c r="O284" t="str">
        <f t="shared" si="34"/>
        <v/>
      </c>
      <c r="P284">
        <f t="shared" si="35"/>
        <v>59.0625</v>
      </c>
      <c r="Q284" t="str">
        <f t="shared" si="36"/>
        <v/>
      </c>
      <c r="R284">
        <f t="shared" si="37"/>
        <v>1</v>
      </c>
      <c r="S284">
        <f t="shared" si="41"/>
        <v>0.46468080161599229</v>
      </c>
    </row>
    <row r="285" spans="1:19" x14ac:dyDescent="0.25">
      <c r="A285" t="s">
        <v>309</v>
      </c>
      <c r="B285">
        <v>12703.943359000001</v>
      </c>
      <c r="C285">
        <v>12702.5</v>
      </c>
      <c r="D285">
        <v>12777.020508</v>
      </c>
      <c r="E285">
        <v>12607.539063</v>
      </c>
      <c r="F285">
        <v>12577.099609000001</v>
      </c>
      <c r="G285">
        <v>12420.400390999999</v>
      </c>
      <c r="H285">
        <v>12359.099609000001</v>
      </c>
      <c r="I285">
        <v>12848.299805000001</v>
      </c>
      <c r="J285">
        <v>12562.488281</v>
      </c>
      <c r="L285" t="str">
        <f t="shared" si="39"/>
        <v>12DEC2024:20:00:00</v>
      </c>
      <c r="M285">
        <v>21</v>
      </c>
      <c r="N285">
        <f t="shared" si="40"/>
        <v>-1.4433590000007825</v>
      </c>
      <c r="O285">
        <f t="shared" si="34"/>
        <v>-1.4433590000007825</v>
      </c>
      <c r="P285" t="str">
        <f t="shared" si="35"/>
        <v/>
      </c>
      <c r="Q285">
        <f t="shared" si="36"/>
        <v>1</v>
      </c>
      <c r="R285" t="str">
        <f t="shared" si="37"/>
        <v/>
      </c>
      <c r="S285">
        <f t="shared" si="41"/>
        <v>1.1361503741106081E-2</v>
      </c>
    </row>
    <row r="286" spans="1:19" x14ac:dyDescent="0.25">
      <c r="A286" t="s">
        <v>310</v>
      </c>
      <c r="B286">
        <v>12629.535156</v>
      </c>
      <c r="C286">
        <v>12589.099609000001</v>
      </c>
      <c r="D286">
        <v>12646.893555000001</v>
      </c>
      <c r="E286">
        <v>12531.801758</v>
      </c>
      <c r="F286">
        <v>12518.700194999999</v>
      </c>
      <c r="G286">
        <v>12327.200194999999</v>
      </c>
      <c r="H286">
        <v>12264.400390999999</v>
      </c>
      <c r="I286">
        <v>12644</v>
      </c>
      <c r="J286">
        <v>12457.220703000001</v>
      </c>
      <c r="L286" t="str">
        <f t="shared" si="39"/>
        <v>12DEC2024:21:00:00</v>
      </c>
      <c r="M286">
        <v>22</v>
      </c>
      <c r="N286">
        <f t="shared" si="40"/>
        <v>-40.435546999999133</v>
      </c>
      <c r="O286">
        <f t="shared" si="34"/>
        <v>-40.435546999999133</v>
      </c>
      <c r="P286" t="str">
        <f t="shared" si="35"/>
        <v/>
      </c>
      <c r="Q286">
        <f t="shared" si="36"/>
        <v>1</v>
      </c>
      <c r="R286" t="str">
        <f t="shared" si="37"/>
        <v/>
      </c>
      <c r="S286">
        <f t="shared" si="41"/>
        <v>0.32016655007915423</v>
      </c>
    </row>
    <row r="287" spans="1:19" x14ac:dyDescent="0.25">
      <c r="A287" t="s">
        <v>311</v>
      </c>
      <c r="B287">
        <v>12381.665039</v>
      </c>
      <c r="C287">
        <v>12283.299805000001</v>
      </c>
      <c r="D287">
        <v>12402.765625</v>
      </c>
      <c r="E287">
        <v>12277.844727</v>
      </c>
      <c r="F287">
        <v>12331.900390999999</v>
      </c>
      <c r="G287">
        <v>12116</v>
      </c>
      <c r="H287">
        <v>12043</v>
      </c>
      <c r="I287">
        <v>12275.900390999999</v>
      </c>
      <c r="J287">
        <v>12208.929688</v>
      </c>
      <c r="L287" t="str">
        <f t="shared" si="39"/>
        <v>12DEC2024:22:00:00</v>
      </c>
      <c r="M287">
        <v>23</v>
      </c>
      <c r="N287">
        <f t="shared" si="40"/>
        <v>-98.365233999998964</v>
      </c>
      <c r="O287">
        <f t="shared" si="34"/>
        <v>-98.365233999998964</v>
      </c>
      <c r="P287" t="str">
        <f t="shared" si="35"/>
        <v/>
      </c>
      <c r="Q287">
        <f t="shared" si="36"/>
        <v>1</v>
      </c>
      <c r="R287" t="str">
        <f t="shared" si="37"/>
        <v/>
      </c>
      <c r="S287">
        <f t="shared" si="41"/>
        <v>0.79444269967057191</v>
      </c>
    </row>
    <row r="288" spans="1:19" x14ac:dyDescent="0.25">
      <c r="A288" t="s">
        <v>312</v>
      </c>
      <c r="B288">
        <v>11842.402344</v>
      </c>
      <c r="C288">
        <v>11822.900390999999</v>
      </c>
      <c r="D288">
        <v>11935.996094</v>
      </c>
      <c r="E288">
        <v>11980.785156</v>
      </c>
      <c r="F288">
        <v>11906.400390999999</v>
      </c>
      <c r="G288">
        <v>11643.700194999999</v>
      </c>
      <c r="H288">
        <v>11595.5</v>
      </c>
      <c r="I288">
        <v>11778.099609000001</v>
      </c>
      <c r="J288">
        <v>11780.897461</v>
      </c>
      <c r="L288" t="str">
        <f t="shared" si="39"/>
        <v>12DEC2024:23:00:00</v>
      </c>
      <c r="M288">
        <v>24</v>
      </c>
      <c r="N288">
        <f t="shared" si="40"/>
        <v>-19.501953000000867</v>
      </c>
      <c r="O288">
        <f t="shared" si="34"/>
        <v>-19.501953000000867</v>
      </c>
      <c r="P288" t="str">
        <f t="shared" si="35"/>
        <v/>
      </c>
      <c r="Q288">
        <f t="shared" si="36"/>
        <v>1</v>
      </c>
      <c r="R288" t="str">
        <f t="shared" si="37"/>
        <v/>
      </c>
      <c r="S288">
        <f t="shared" si="41"/>
        <v>0.16467902739245815</v>
      </c>
    </row>
    <row r="289" spans="1:19" x14ac:dyDescent="0.25">
      <c r="A289" t="s">
        <v>313</v>
      </c>
      <c r="B289">
        <v>11386.591796999999</v>
      </c>
      <c r="C289">
        <v>11301.599609000001</v>
      </c>
      <c r="D289">
        <v>11469.370117</v>
      </c>
      <c r="E289">
        <v>11522.626953000001</v>
      </c>
      <c r="F289">
        <v>11396.700194999999</v>
      </c>
      <c r="G289">
        <v>11141.200194999999</v>
      </c>
      <c r="H289">
        <v>11078.700194999999</v>
      </c>
      <c r="I289">
        <v>11232.900390999999</v>
      </c>
      <c r="J289">
        <v>11274.425781</v>
      </c>
      <c r="L289" t="str">
        <f t="shared" si="39"/>
        <v>13DEC2024:00:00:00</v>
      </c>
      <c r="M289">
        <v>1</v>
      </c>
      <c r="N289">
        <f t="shared" si="40"/>
        <v>-84.99218799999835</v>
      </c>
      <c r="O289">
        <f t="shared" si="34"/>
        <v>-84.99218799999835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41"/>
        <v>0.74642342076749479</v>
      </c>
    </row>
    <row r="290" spans="1:19" x14ac:dyDescent="0.25">
      <c r="A290" t="s">
        <v>314</v>
      </c>
      <c r="B290">
        <v>11006.412109000001</v>
      </c>
      <c r="C290">
        <v>10989.200194999999</v>
      </c>
      <c r="D290">
        <v>11079.289063</v>
      </c>
      <c r="E290">
        <v>11117.775390999999</v>
      </c>
      <c r="F290">
        <v>10955</v>
      </c>
      <c r="G290">
        <v>10669.400390999999</v>
      </c>
      <c r="H290">
        <v>10688.400390999999</v>
      </c>
      <c r="I290">
        <v>10623.900390999999</v>
      </c>
      <c r="J290">
        <v>10810.895508</v>
      </c>
      <c r="L290" t="str">
        <f t="shared" si="39"/>
        <v>13DEC2024:01:00:00</v>
      </c>
      <c r="M290">
        <v>2</v>
      </c>
      <c r="N290">
        <f t="shared" si="40"/>
        <v>-17.211914000001343</v>
      </c>
      <c r="O290">
        <f t="shared" si="34"/>
        <v>-17.211914000001343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41"/>
        <v>0.15638078812192641</v>
      </c>
    </row>
    <row r="291" spans="1:19" x14ac:dyDescent="0.25">
      <c r="A291" t="s">
        <v>315</v>
      </c>
      <c r="B291">
        <v>10797.345703000001</v>
      </c>
      <c r="C291">
        <v>10843.200194999999</v>
      </c>
      <c r="D291">
        <v>10886.478515999999</v>
      </c>
      <c r="E291">
        <v>10948.989258</v>
      </c>
      <c r="F291">
        <v>10546.900390999999</v>
      </c>
      <c r="G291">
        <v>10264.799805000001</v>
      </c>
      <c r="H291">
        <v>10317.599609000001</v>
      </c>
      <c r="I291">
        <v>10261</v>
      </c>
      <c r="J291">
        <v>10467.858398</v>
      </c>
      <c r="L291" t="str">
        <f t="shared" si="39"/>
        <v>13DEC2024:02:00:00</v>
      </c>
      <c r="M291">
        <v>3</v>
      </c>
      <c r="N291">
        <f t="shared" si="40"/>
        <v>45.854491999998572</v>
      </c>
      <c r="O291" t="str">
        <f t="shared" si="34"/>
        <v/>
      </c>
      <c r="P291">
        <f t="shared" si="35"/>
        <v>45.854491999998572</v>
      </c>
      <c r="Q291" t="str">
        <f t="shared" si="36"/>
        <v/>
      </c>
      <c r="R291">
        <f t="shared" si="37"/>
        <v>1</v>
      </c>
      <c r="S291">
        <f t="shared" si="41"/>
        <v>0.42468300322419134</v>
      </c>
    </row>
    <row r="292" spans="1:19" x14ac:dyDescent="0.25">
      <c r="A292" t="s">
        <v>316</v>
      </c>
      <c r="B292">
        <v>10609.099609000001</v>
      </c>
      <c r="C292">
        <v>10735.200194999999</v>
      </c>
      <c r="D292">
        <v>10649.836914</v>
      </c>
      <c r="E292">
        <v>10708.582031</v>
      </c>
      <c r="F292">
        <v>10259.799805000001</v>
      </c>
      <c r="G292">
        <v>9960.2998047000001</v>
      </c>
      <c r="H292">
        <v>10060.099609000001</v>
      </c>
      <c r="I292">
        <v>9971.7802733999997</v>
      </c>
      <c r="J292">
        <v>10192.113281</v>
      </c>
      <c r="L292" t="str">
        <f t="shared" si="39"/>
        <v>13DEC2024:03:00:00</v>
      </c>
      <c r="M292">
        <v>4</v>
      </c>
      <c r="N292">
        <f t="shared" si="40"/>
        <v>126.10058599999866</v>
      </c>
      <c r="O292" t="str">
        <f t="shared" si="34"/>
        <v/>
      </c>
      <c r="P292">
        <f t="shared" si="35"/>
        <v>126.10058599999866</v>
      </c>
      <c r="Q292" t="str">
        <f t="shared" si="36"/>
        <v/>
      </c>
      <c r="R292">
        <f t="shared" si="37"/>
        <v>1</v>
      </c>
      <c r="S292">
        <f t="shared" si="41"/>
        <v>1.1886078050678677</v>
      </c>
    </row>
    <row r="293" spans="1:19" x14ac:dyDescent="0.25">
      <c r="A293" t="s">
        <v>317</v>
      </c>
      <c r="B293">
        <v>10532.542969</v>
      </c>
      <c r="C293">
        <v>10676.299805000001</v>
      </c>
      <c r="D293">
        <v>10587.9375</v>
      </c>
      <c r="E293">
        <v>10632.098633</v>
      </c>
      <c r="F293">
        <v>10247.400390999999</v>
      </c>
      <c r="G293">
        <v>9945.25</v>
      </c>
      <c r="H293">
        <v>10057.299805000001</v>
      </c>
      <c r="I293">
        <v>9955.9003905999998</v>
      </c>
      <c r="J293">
        <v>10167.589844</v>
      </c>
      <c r="L293" t="str">
        <f t="shared" si="39"/>
        <v>13DEC2024:04:00:00</v>
      </c>
      <c r="M293">
        <v>5</v>
      </c>
      <c r="N293">
        <f t="shared" si="40"/>
        <v>143.75683600000048</v>
      </c>
      <c r="O293" t="str">
        <f t="shared" si="34"/>
        <v/>
      </c>
      <c r="P293">
        <f t="shared" si="35"/>
        <v>143.75683600000048</v>
      </c>
      <c r="Q293" t="str">
        <f t="shared" si="36"/>
        <v/>
      </c>
      <c r="R293">
        <f t="shared" si="37"/>
        <v>1</v>
      </c>
      <c r="S293">
        <f t="shared" si="41"/>
        <v>1.3648825020046349</v>
      </c>
    </row>
    <row r="294" spans="1:19" x14ac:dyDescent="0.25">
      <c r="A294" t="s">
        <v>318</v>
      </c>
      <c r="B294">
        <v>10671.169921999999</v>
      </c>
      <c r="C294">
        <v>10830.099609000001</v>
      </c>
      <c r="D294">
        <v>10763.129883</v>
      </c>
      <c r="E294">
        <v>10817.874023</v>
      </c>
      <c r="F294">
        <v>10426</v>
      </c>
      <c r="G294">
        <v>10129.900390999999</v>
      </c>
      <c r="H294">
        <v>10213.799805000001</v>
      </c>
      <c r="I294">
        <v>10102.900390999999</v>
      </c>
      <c r="J294">
        <v>10338.094727</v>
      </c>
      <c r="L294" t="str">
        <f t="shared" si="39"/>
        <v>13DEC2024:05:00:00</v>
      </c>
      <c r="M294">
        <v>6</v>
      </c>
      <c r="N294">
        <f t="shared" si="40"/>
        <v>158.92968700000165</v>
      </c>
      <c r="O294" t="str">
        <f t="shared" si="34"/>
        <v/>
      </c>
      <c r="P294">
        <f t="shared" si="35"/>
        <v>158.92968700000165</v>
      </c>
      <c r="Q294" t="str">
        <f t="shared" si="36"/>
        <v/>
      </c>
      <c r="R294">
        <f t="shared" si="37"/>
        <v>1</v>
      </c>
      <c r="S294">
        <f t="shared" si="41"/>
        <v>1.4893370470312493</v>
      </c>
    </row>
    <row r="295" spans="1:19" x14ac:dyDescent="0.25">
      <c r="A295" t="s">
        <v>319</v>
      </c>
      <c r="B295">
        <v>11109.783203000001</v>
      </c>
      <c r="C295">
        <v>11242.599609000001</v>
      </c>
      <c r="D295">
        <v>11173.199219</v>
      </c>
      <c r="E295">
        <v>11195.958008</v>
      </c>
      <c r="F295">
        <v>10921</v>
      </c>
      <c r="G295">
        <v>10648.799805000001</v>
      </c>
      <c r="H295">
        <v>10699.099609000001</v>
      </c>
      <c r="I295">
        <v>10571.400390999999</v>
      </c>
      <c r="J295">
        <v>10807.251953000001</v>
      </c>
      <c r="L295" t="str">
        <f t="shared" si="39"/>
        <v>13DEC2024:06:00:00</v>
      </c>
      <c r="M295">
        <v>7</v>
      </c>
      <c r="N295">
        <f t="shared" si="40"/>
        <v>132.81640599999992</v>
      </c>
      <c r="O295" t="str">
        <f t="shared" si="34"/>
        <v/>
      </c>
      <c r="P295">
        <f t="shared" si="35"/>
        <v>132.81640599999992</v>
      </c>
      <c r="Q295" t="str">
        <f t="shared" si="36"/>
        <v/>
      </c>
      <c r="R295">
        <f t="shared" si="37"/>
        <v>1</v>
      </c>
      <c r="S295">
        <f t="shared" si="41"/>
        <v>1.1954905291413354</v>
      </c>
    </row>
    <row r="296" spans="1:19" x14ac:dyDescent="0.25">
      <c r="A296" t="s">
        <v>320</v>
      </c>
      <c r="B296">
        <v>11717.864258</v>
      </c>
      <c r="C296">
        <v>11763.599609000001</v>
      </c>
      <c r="D296">
        <v>11797.587890999999</v>
      </c>
      <c r="E296">
        <v>11832.182617</v>
      </c>
      <c r="F296">
        <v>11611.400390999999</v>
      </c>
      <c r="G296">
        <v>11372.599609000001</v>
      </c>
      <c r="H296">
        <v>11368.900390999999</v>
      </c>
      <c r="I296">
        <v>11222</v>
      </c>
      <c r="J296">
        <v>11481.416992</v>
      </c>
      <c r="L296" t="str">
        <f t="shared" si="39"/>
        <v>13DEC2024:07:00:00</v>
      </c>
      <c r="M296">
        <v>8</v>
      </c>
      <c r="N296">
        <f t="shared" si="40"/>
        <v>45.735351000001174</v>
      </c>
      <c r="O296" t="str">
        <f t="shared" si="34"/>
        <v/>
      </c>
      <c r="P296">
        <f t="shared" si="35"/>
        <v>45.735351000001174</v>
      </c>
      <c r="Q296" t="str">
        <f t="shared" si="36"/>
        <v/>
      </c>
      <c r="R296">
        <f t="shared" si="37"/>
        <v>1</v>
      </c>
      <c r="S296">
        <f t="shared" si="41"/>
        <v>0.39030449570856579</v>
      </c>
    </row>
    <row r="297" spans="1:19" x14ac:dyDescent="0.25">
      <c r="A297" t="s">
        <v>321</v>
      </c>
      <c r="B297">
        <v>11978.634765999999</v>
      </c>
      <c r="C297">
        <v>11834.299805000001</v>
      </c>
      <c r="D297">
        <v>12003.633789</v>
      </c>
      <c r="E297">
        <v>12020.024414</v>
      </c>
      <c r="F297">
        <v>11920.900390999999</v>
      </c>
      <c r="G297">
        <v>11703.700194999999</v>
      </c>
      <c r="H297">
        <v>11674.099609000001</v>
      </c>
      <c r="I297">
        <v>11519.5</v>
      </c>
      <c r="J297">
        <v>11767.645508</v>
      </c>
      <c r="L297" t="str">
        <f t="shared" si="39"/>
        <v>13DEC2024:08:00:00</v>
      </c>
      <c r="M297">
        <v>9</v>
      </c>
      <c r="N297">
        <f t="shared" si="40"/>
        <v>-144.33496099999866</v>
      </c>
      <c r="O297">
        <f t="shared" si="34"/>
        <v>-144.33496099999866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41"/>
        <v>1.204936654464807</v>
      </c>
    </row>
    <row r="298" spans="1:19" x14ac:dyDescent="0.25">
      <c r="A298" t="s">
        <v>322</v>
      </c>
      <c r="B298">
        <v>12107.240234000001</v>
      </c>
      <c r="C298">
        <v>12040.099609000001</v>
      </c>
      <c r="D298">
        <v>12146.586914</v>
      </c>
      <c r="E298">
        <v>12085.350586</v>
      </c>
      <c r="F298">
        <v>12103.5</v>
      </c>
      <c r="G298">
        <v>11880.200194999999</v>
      </c>
      <c r="H298">
        <v>11838.799805000001</v>
      </c>
      <c r="I298">
        <v>11699.5</v>
      </c>
      <c r="J298">
        <v>11921.470703000001</v>
      </c>
      <c r="L298" t="str">
        <f t="shared" si="39"/>
        <v>13DEC2024:09:00:00</v>
      </c>
      <c r="M298">
        <v>10</v>
      </c>
      <c r="N298">
        <f t="shared" si="40"/>
        <v>-67.140625</v>
      </c>
      <c r="O298">
        <f t="shared" si="34"/>
        <v>-67.140625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41"/>
        <v>0.55454937460853548</v>
      </c>
    </row>
    <row r="299" spans="1:19" x14ac:dyDescent="0.25">
      <c r="A299" t="s">
        <v>323</v>
      </c>
      <c r="B299">
        <v>12281.378906</v>
      </c>
      <c r="C299">
        <v>12231.599609000001</v>
      </c>
      <c r="D299">
        <v>12343.90625</v>
      </c>
      <c r="E299">
        <v>12206.969727</v>
      </c>
      <c r="F299">
        <v>12262</v>
      </c>
      <c r="G299">
        <v>12061.400390999999</v>
      </c>
      <c r="H299">
        <v>11984.5</v>
      </c>
      <c r="I299">
        <v>11884.700194999999</v>
      </c>
      <c r="J299">
        <v>12079.915039</v>
      </c>
      <c r="L299" t="str">
        <f t="shared" si="39"/>
        <v>13DEC2024:10:00:00</v>
      </c>
      <c r="M299">
        <v>11</v>
      </c>
      <c r="N299">
        <f t="shared" si="40"/>
        <v>-49.779296999999133</v>
      </c>
      <c r="O299">
        <f t="shared" si="34"/>
        <v>-49.779296999999133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41"/>
        <v>0.40532335482035925</v>
      </c>
    </row>
    <row r="300" spans="1:19" x14ac:dyDescent="0.25">
      <c r="A300" t="s">
        <v>324</v>
      </c>
      <c r="B300">
        <v>12396.997069999999</v>
      </c>
      <c r="C300">
        <v>12286.400390999999</v>
      </c>
      <c r="D300">
        <v>12523.196289</v>
      </c>
      <c r="E300">
        <v>12396.159180000001</v>
      </c>
      <c r="F300">
        <v>12371.900390999999</v>
      </c>
      <c r="G300">
        <v>12140.200194999999</v>
      </c>
      <c r="H300">
        <v>12009</v>
      </c>
      <c r="I300">
        <v>11973.5</v>
      </c>
      <c r="J300">
        <v>12178.152344</v>
      </c>
      <c r="L300" t="str">
        <f t="shared" si="39"/>
        <v>13DEC2024:11:00:00</v>
      </c>
      <c r="M300">
        <v>12</v>
      </c>
      <c r="N300">
        <f t="shared" si="40"/>
        <v>-110.59667900000022</v>
      </c>
      <c r="O300">
        <f t="shared" si="34"/>
        <v>-110.59667900000022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41"/>
        <v>0.89212474904618366</v>
      </c>
    </row>
    <row r="301" spans="1:19" x14ac:dyDescent="0.25">
      <c r="A301" t="s">
        <v>325</v>
      </c>
      <c r="B301">
        <v>12495.513671999999</v>
      </c>
      <c r="C301">
        <v>12351.400390999999</v>
      </c>
      <c r="D301">
        <v>12632.059569999999</v>
      </c>
      <c r="E301">
        <v>12660.928711</v>
      </c>
      <c r="F301">
        <v>12372.200194999999</v>
      </c>
      <c r="G301">
        <v>12140.200194999999</v>
      </c>
      <c r="H301">
        <v>11963.099609000001</v>
      </c>
      <c r="I301">
        <v>11983.299805000001</v>
      </c>
      <c r="J301">
        <v>12223.946289</v>
      </c>
      <c r="L301" t="str">
        <f t="shared" si="39"/>
        <v>13DEC2024:12:00:00</v>
      </c>
      <c r="M301">
        <v>13</v>
      </c>
      <c r="N301">
        <f t="shared" si="40"/>
        <v>-144.11328099999992</v>
      </c>
      <c r="O301">
        <f t="shared" si="34"/>
        <v>-144.11328099999992</v>
      </c>
      <c r="P301" t="str">
        <f t="shared" si="35"/>
        <v/>
      </c>
      <c r="Q301">
        <f t="shared" si="36"/>
        <v>1</v>
      </c>
      <c r="R301" t="str">
        <f t="shared" si="37"/>
        <v/>
      </c>
      <c r="S301">
        <f t="shared" si="41"/>
        <v>1.1533201818099688</v>
      </c>
    </row>
    <row r="302" spans="1:19" x14ac:dyDescent="0.25">
      <c r="A302" t="s">
        <v>326</v>
      </c>
      <c r="B302">
        <v>12442.673828000001</v>
      </c>
      <c r="C302">
        <v>12247.5</v>
      </c>
      <c r="D302">
        <v>12674.673828000001</v>
      </c>
      <c r="E302">
        <v>12592.447265999999</v>
      </c>
      <c r="F302">
        <v>12315.5</v>
      </c>
      <c r="G302">
        <v>12101.299805000001</v>
      </c>
      <c r="H302">
        <v>11849.400390999999</v>
      </c>
      <c r="I302">
        <v>11901.799805000001</v>
      </c>
      <c r="J302">
        <v>12152.089844</v>
      </c>
      <c r="L302" t="str">
        <f t="shared" si="39"/>
        <v>13DEC2024:13:00:00</v>
      </c>
      <c r="M302">
        <v>14</v>
      </c>
      <c r="N302">
        <f t="shared" si="40"/>
        <v>-195.17382800000087</v>
      </c>
      <c r="O302">
        <f t="shared" si="34"/>
        <v>-195.17382800000087</v>
      </c>
      <c r="P302" t="str">
        <f t="shared" si="35"/>
        <v/>
      </c>
      <c r="Q302">
        <f t="shared" si="36"/>
        <v>1</v>
      </c>
      <c r="R302" t="str">
        <f t="shared" si="37"/>
        <v/>
      </c>
      <c r="S302">
        <f t="shared" si="41"/>
        <v>1.5685842986641445</v>
      </c>
    </row>
    <row r="303" spans="1:19" x14ac:dyDescent="0.25">
      <c r="A303" t="s">
        <v>327</v>
      </c>
      <c r="B303">
        <v>12551.872069999999</v>
      </c>
      <c r="C303">
        <v>12179.799805000001</v>
      </c>
      <c r="D303">
        <v>12656.582031</v>
      </c>
      <c r="E303">
        <v>12601.181640999999</v>
      </c>
      <c r="F303">
        <v>12342.799805000001</v>
      </c>
      <c r="G303">
        <v>12137</v>
      </c>
      <c r="H303">
        <v>11823.700194999999</v>
      </c>
      <c r="I303">
        <v>11883.5</v>
      </c>
      <c r="J303">
        <v>12157.636719</v>
      </c>
      <c r="L303" t="str">
        <f t="shared" si="39"/>
        <v>13DEC2024:14:00:00</v>
      </c>
      <c r="M303">
        <v>15</v>
      </c>
      <c r="N303">
        <f t="shared" si="40"/>
        <v>-372.07226499999888</v>
      </c>
      <c r="O303">
        <f t="shared" si="34"/>
        <v>-372.07226499999888</v>
      </c>
      <c r="P303" t="str">
        <f t="shared" si="35"/>
        <v/>
      </c>
      <c r="Q303">
        <f t="shared" si="36"/>
        <v>1</v>
      </c>
      <c r="R303" t="str">
        <f t="shared" si="37"/>
        <v/>
      </c>
      <c r="S303">
        <f t="shared" si="41"/>
        <v>2.9642770650067574</v>
      </c>
    </row>
    <row r="304" spans="1:19" x14ac:dyDescent="0.25">
      <c r="A304" t="s">
        <v>328</v>
      </c>
      <c r="B304">
        <v>12523.402344</v>
      </c>
      <c r="C304">
        <v>12154.700194999999</v>
      </c>
      <c r="D304">
        <v>12568.999023</v>
      </c>
      <c r="E304">
        <v>12596.758789</v>
      </c>
      <c r="F304">
        <v>12295.200194999999</v>
      </c>
      <c r="G304">
        <v>12092.900390999999</v>
      </c>
      <c r="H304">
        <v>11793.799805000001</v>
      </c>
      <c r="I304">
        <v>11827.400390999999</v>
      </c>
      <c r="J304">
        <v>12121.211914</v>
      </c>
      <c r="L304" t="str">
        <f t="shared" si="39"/>
        <v>13DEC2024:15:00:00</v>
      </c>
      <c r="M304">
        <v>16</v>
      </c>
      <c r="N304">
        <f t="shared" si="40"/>
        <v>-368.70214900000065</v>
      </c>
      <c r="O304">
        <f t="shared" si="34"/>
        <v>-368.70214900000065</v>
      </c>
      <c r="P304" t="str">
        <f t="shared" si="35"/>
        <v/>
      </c>
      <c r="Q304">
        <f t="shared" si="36"/>
        <v>1</v>
      </c>
      <c r="R304" t="str">
        <f t="shared" si="37"/>
        <v/>
      </c>
      <c r="S304">
        <f t="shared" si="41"/>
        <v>2.9441052748468706</v>
      </c>
    </row>
    <row r="305" spans="1:19" x14ac:dyDescent="0.25">
      <c r="A305" t="s">
        <v>329</v>
      </c>
      <c r="B305">
        <v>12697.883789</v>
      </c>
      <c r="C305">
        <v>12125.200194999999</v>
      </c>
      <c r="D305">
        <v>12434.361328000001</v>
      </c>
      <c r="E305">
        <v>12438.880859000001</v>
      </c>
      <c r="F305">
        <v>12198.799805000001</v>
      </c>
      <c r="G305">
        <v>12033.5</v>
      </c>
      <c r="H305">
        <v>11797</v>
      </c>
      <c r="I305">
        <v>11788.599609000001</v>
      </c>
      <c r="J305">
        <v>12051.356444999999</v>
      </c>
      <c r="L305" t="str">
        <f t="shared" si="39"/>
        <v>13DEC2024:16:00:00</v>
      </c>
      <c r="M305">
        <v>17</v>
      </c>
      <c r="N305">
        <f t="shared" si="40"/>
        <v>-572.68359400000008</v>
      </c>
      <c r="O305">
        <f t="shared" si="34"/>
        <v>-572.68359400000008</v>
      </c>
      <c r="P305" t="str">
        <f t="shared" si="35"/>
        <v/>
      </c>
      <c r="Q305">
        <f t="shared" si="36"/>
        <v>1</v>
      </c>
      <c r="R305" t="str">
        <f t="shared" si="37"/>
        <v/>
      </c>
      <c r="S305">
        <f t="shared" si="41"/>
        <v>4.5100711545029881</v>
      </c>
    </row>
    <row r="306" spans="1:19" x14ac:dyDescent="0.25">
      <c r="A306" t="s">
        <v>330</v>
      </c>
      <c r="B306">
        <v>12504.204102</v>
      </c>
      <c r="C306">
        <v>12189.900390999999</v>
      </c>
      <c r="D306">
        <v>12425.277344</v>
      </c>
      <c r="E306">
        <v>12384.751953000001</v>
      </c>
      <c r="F306">
        <v>12206</v>
      </c>
      <c r="G306">
        <v>12029.700194999999</v>
      </c>
      <c r="H306">
        <v>11863.5</v>
      </c>
      <c r="I306">
        <v>11807.299805000001</v>
      </c>
      <c r="J306">
        <v>12058.250977</v>
      </c>
      <c r="L306" t="str">
        <f t="shared" si="39"/>
        <v>13DEC2024:17:00:00</v>
      </c>
      <c r="M306">
        <v>18</v>
      </c>
      <c r="N306">
        <f t="shared" si="40"/>
        <v>-314.30371100000048</v>
      </c>
      <c r="O306">
        <f t="shared" si="34"/>
        <v>-314.30371100000048</v>
      </c>
      <c r="P306" t="str">
        <f t="shared" si="35"/>
        <v/>
      </c>
      <c r="Q306">
        <f t="shared" si="36"/>
        <v>1</v>
      </c>
      <c r="R306" t="str">
        <f t="shared" si="37"/>
        <v/>
      </c>
      <c r="S306">
        <f t="shared" si="41"/>
        <v>2.5135842988177775</v>
      </c>
    </row>
    <row r="307" spans="1:19" x14ac:dyDescent="0.25">
      <c r="A307" t="s">
        <v>331</v>
      </c>
      <c r="B307">
        <v>12736.328125</v>
      </c>
      <c r="C307">
        <v>12437.200194999999</v>
      </c>
      <c r="D307">
        <v>12771.711914</v>
      </c>
      <c r="E307">
        <v>12729.363281</v>
      </c>
      <c r="F307">
        <v>12527.299805000001</v>
      </c>
      <c r="G307">
        <v>12389.5</v>
      </c>
      <c r="H307">
        <v>12261.5</v>
      </c>
      <c r="I307">
        <v>12163.200194999999</v>
      </c>
      <c r="J307">
        <v>12414.173828000001</v>
      </c>
      <c r="L307" t="str">
        <f t="shared" si="39"/>
        <v>13DEC2024:18:00:00</v>
      </c>
      <c r="M307">
        <v>19</v>
      </c>
      <c r="N307">
        <f t="shared" si="40"/>
        <v>-299.12793000000056</v>
      </c>
      <c r="O307">
        <f t="shared" si="34"/>
        <v>-299.12793000000056</v>
      </c>
      <c r="P307" t="str">
        <f t="shared" si="35"/>
        <v/>
      </c>
      <c r="Q307">
        <f t="shared" si="36"/>
        <v>1</v>
      </c>
      <c r="R307" t="str">
        <f t="shared" si="37"/>
        <v/>
      </c>
      <c r="S307">
        <f t="shared" si="41"/>
        <v>2.3486198460358887</v>
      </c>
    </row>
    <row r="308" spans="1:19" x14ac:dyDescent="0.25">
      <c r="A308" t="s">
        <v>332</v>
      </c>
      <c r="B308">
        <v>12694.912109000001</v>
      </c>
      <c r="C308">
        <v>12410.400390999999</v>
      </c>
      <c r="D308">
        <v>12843.083008</v>
      </c>
      <c r="E308">
        <v>12841.479492</v>
      </c>
      <c r="F308">
        <v>12585.099609000001</v>
      </c>
      <c r="G308">
        <v>12464.599609000001</v>
      </c>
      <c r="H308">
        <v>12389.5</v>
      </c>
      <c r="I308">
        <v>12288.700194999999</v>
      </c>
      <c r="J308">
        <v>12513.875977</v>
      </c>
      <c r="L308" t="str">
        <f t="shared" si="39"/>
        <v>13DEC2024:19:00:00</v>
      </c>
      <c r="M308">
        <v>20</v>
      </c>
      <c r="N308">
        <f t="shared" si="40"/>
        <v>-284.51171800000157</v>
      </c>
      <c r="O308">
        <f t="shared" si="34"/>
        <v>-284.51171800000157</v>
      </c>
      <c r="P308" t="str">
        <f t="shared" si="35"/>
        <v/>
      </c>
      <c r="Q308">
        <f t="shared" si="36"/>
        <v>1</v>
      </c>
      <c r="R308" t="str">
        <f t="shared" si="37"/>
        <v/>
      </c>
      <c r="S308">
        <f t="shared" si="41"/>
        <v>2.2411475995828147</v>
      </c>
    </row>
    <row r="309" spans="1:19" x14ac:dyDescent="0.25">
      <c r="A309" t="s">
        <v>333</v>
      </c>
      <c r="B309">
        <v>12340.388671999999</v>
      </c>
      <c r="C309">
        <v>12320.900390999999</v>
      </c>
      <c r="D309">
        <v>12720.946289</v>
      </c>
      <c r="E309">
        <v>12804.425781</v>
      </c>
      <c r="F309">
        <v>12399.200194999999</v>
      </c>
      <c r="G309">
        <v>12258.200194999999</v>
      </c>
      <c r="H309">
        <v>12239.700194999999</v>
      </c>
      <c r="I309">
        <v>12144.700194999999</v>
      </c>
      <c r="J309">
        <v>12369.246094</v>
      </c>
      <c r="L309" t="str">
        <f t="shared" si="39"/>
        <v>13DEC2024:20:00:00</v>
      </c>
      <c r="M309">
        <v>21</v>
      </c>
      <c r="N309">
        <f t="shared" si="40"/>
        <v>-19.488280999999915</v>
      </c>
      <c r="O309">
        <f t="shared" si="34"/>
        <v>-19.488280999999915</v>
      </c>
      <c r="P309" t="str">
        <f t="shared" si="35"/>
        <v/>
      </c>
      <c r="Q309">
        <f t="shared" si="36"/>
        <v>1</v>
      </c>
      <c r="R309" t="str">
        <f t="shared" si="37"/>
        <v/>
      </c>
      <c r="S309">
        <f t="shared" si="41"/>
        <v>0.15792274877223508</v>
      </c>
    </row>
    <row r="310" spans="1:19" x14ac:dyDescent="0.25">
      <c r="A310" t="s">
        <v>334</v>
      </c>
      <c r="B310">
        <v>12147.602539</v>
      </c>
      <c r="C310">
        <v>12143.200194999999</v>
      </c>
      <c r="D310">
        <v>12596.360352</v>
      </c>
      <c r="E310">
        <v>12693.979492</v>
      </c>
      <c r="F310">
        <v>12230.599609000001</v>
      </c>
      <c r="G310">
        <v>12075</v>
      </c>
      <c r="H310">
        <v>12083.299805000001</v>
      </c>
      <c r="I310">
        <v>11998</v>
      </c>
      <c r="J310">
        <v>12216.175781</v>
      </c>
      <c r="L310" t="str">
        <f t="shared" si="39"/>
        <v>13DEC2024:21:00:00</v>
      </c>
      <c r="M310">
        <v>22</v>
      </c>
      <c r="N310">
        <f t="shared" si="40"/>
        <v>-4.4023440000000846</v>
      </c>
      <c r="O310">
        <f t="shared" si="34"/>
        <v>-4.4023440000000846</v>
      </c>
      <c r="P310" t="str">
        <f t="shared" si="35"/>
        <v/>
      </c>
      <c r="Q310">
        <f t="shared" si="36"/>
        <v>1</v>
      </c>
      <c r="R310" t="str">
        <f t="shared" si="37"/>
        <v/>
      </c>
      <c r="S310">
        <f t="shared" si="41"/>
        <v>3.6240434981851893E-2</v>
      </c>
    </row>
    <row r="311" spans="1:19" x14ac:dyDescent="0.25">
      <c r="A311" t="s">
        <v>335</v>
      </c>
      <c r="B311">
        <v>11958.621094</v>
      </c>
      <c r="C311">
        <v>11901.400390999999</v>
      </c>
      <c r="D311">
        <v>12389.834961</v>
      </c>
      <c r="E311">
        <v>12417.167969</v>
      </c>
      <c r="F311">
        <v>11978.599609000001</v>
      </c>
      <c r="G311">
        <v>11811.299805000001</v>
      </c>
      <c r="H311">
        <v>11823.799805000001</v>
      </c>
      <c r="I311">
        <v>11752.799805000001</v>
      </c>
      <c r="J311">
        <v>11956.732421999999</v>
      </c>
      <c r="L311" t="str">
        <f t="shared" si="39"/>
        <v>13DEC2024:22:00:00</v>
      </c>
      <c r="M311">
        <v>23</v>
      </c>
      <c r="N311">
        <f t="shared" si="40"/>
        <v>-57.220703000000867</v>
      </c>
      <c r="O311">
        <f t="shared" si="34"/>
        <v>-57.220703000000867</v>
      </c>
      <c r="P311" t="str">
        <f t="shared" si="35"/>
        <v/>
      </c>
      <c r="Q311">
        <f t="shared" si="36"/>
        <v>1</v>
      </c>
      <c r="R311" t="str">
        <f t="shared" si="37"/>
        <v/>
      </c>
      <c r="S311">
        <f t="shared" si="41"/>
        <v>0.47848913808892413</v>
      </c>
    </row>
    <row r="312" spans="1:19" x14ac:dyDescent="0.25">
      <c r="A312" t="s">
        <v>336</v>
      </c>
      <c r="B312">
        <v>11696.438477</v>
      </c>
      <c r="C312">
        <v>11534.099609000001</v>
      </c>
      <c r="D312">
        <v>11989.8125</v>
      </c>
      <c r="E312">
        <v>11988.931640999999</v>
      </c>
      <c r="F312">
        <v>11606.400390999999</v>
      </c>
      <c r="G312">
        <v>11430.400390999999</v>
      </c>
      <c r="H312">
        <v>11504</v>
      </c>
      <c r="I312">
        <v>11456.700194999999</v>
      </c>
      <c r="J312">
        <v>11597.286133</v>
      </c>
      <c r="L312" t="str">
        <f t="shared" si="39"/>
        <v>13DEC2024:23:00:00</v>
      </c>
      <c r="M312">
        <v>24</v>
      </c>
      <c r="N312">
        <f t="shared" si="40"/>
        <v>-162.33886799999891</v>
      </c>
      <c r="O312">
        <f t="shared" si="34"/>
        <v>-162.33886799999891</v>
      </c>
      <c r="P312" t="str">
        <f t="shared" si="35"/>
        <v/>
      </c>
      <c r="Q312">
        <f t="shared" si="36"/>
        <v>1</v>
      </c>
      <c r="R312" t="str">
        <f t="shared" si="37"/>
        <v/>
      </c>
      <c r="S312">
        <f t="shared" si="41"/>
        <v>1.3879341845744222</v>
      </c>
    </row>
    <row r="313" spans="1:19" x14ac:dyDescent="0.25">
      <c r="A313" t="s">
        <v>337</v>
      </c>
      <c r="B313">
        <v>11419.621094</v>
      </c>
      <c r="C313">
        <v>11100.599609000001</v>
      </c>
      <c r="D313">
        <v>11593.245117</v>
      </c>
      <c r="E313">
        <v>11490.201171999999</v>
      </c>
      <c r="F313">
        <v>11179.599609000001</v>
      </c>
      <c r="G313">
        <v>10996.400390999999</v>
      </c>
      <c r="H313">
        <v>11107.099609000001</v>
      </c>
      <c r="I313">
        <v>11071.200194999999</v>
      </c>
      <c r="J313">
        <v>11168.900390999999</v>
      </c>
      <c r="L313" t="str">
        <f t="shared" si="39"/>
        <v>14DEC2024:00:00:00</v>
      </c>
      <c r="M313">
        <v>1</v>
      </c>
      <c r="N313">
        <f t="shared" si="40"/>
        <v>-319.0214849999993</v>
      </c>
      <c r="O313">
        <f t="shared" si="34"/>
        <v>-319.0214849999993</v>
      </c>
      <c r="P313" t="str">
        <f t="shared" si="35"/>
        <v/>
      </c>
      <c r="Q313">
        <f t="shared" si="36"/>
        <v>1</v>
      </c>
      <c r="R313" t="str">
        <f t="shared" si="37"/>
        <v/>
      </c>
      <c r="S313">
        <f t="shared" si="41"/>
        <v>2.7936258337644571</v>
      </c>
    </row>
    <row r="314" spans="1:19" x14ac:dyDescent="0.25">
      <c r="A314" t="s">
        <v>338</v>
      </c>
      <c r="B314">
        <v>11065.327148</v>
      </c>
      <c r="C314">
        <v>10867.299805000001</v>
      </c>
      <c r="D314">
        <v>11279.894531</v>
      </c>
      <c r="E314">
        <v>11117.782227</v>
      </c>
      <c r="F314">
        <v>10908.700194999999</v>
      </c>
      <c r="G314">
        <v>10724.799805000001</v>
      </c>
      <c r="H314">
        <v>10785.700194999999</v>
      </c>
      <c r="I314">
        <v>10867.299805000001</v>
      </c>
      <c r="J314">
        <v>10880.856444999999</v>
      </c>
      <c r="L314" t="str">
        <f t="shared" si="39"/>
        <v>14DEC2024:01:00:00</v>
      </c>
      <c r="M314">
        <v>2</v>
      </c>
      <c r="N314">
        <f t="shared" si="40"/>
        <v>-198.02734299999975</v>
      </c>
      <c r="O314">
        <f t="shared" si="34"/>
        <v>-198.02734299999975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41"/>
        <v>1.789620318959952</v>
      </c>
    </row>
    <row r="315" spans="1:19" x14ac:dyDescent="0.25">
      <c r="A315" t="s">
        <v>339</v>
      </c>
      <c r="B315">
        <v>10619.472656</v>
      </c>
      <c r="C315">
        <v>10538.599609000001</v>
      </c>
      <c r="D315">
        <v>11020.770508</v>
      </c>
      <c r="E315">
        <v>10886.537109000001</v>
      </c>
      <c r="F315">
        <v>10553.5</v>
      </c>
      <c r="G315">
        <v>10369.799805000001</v>
      </c>
      <c r="H315">
        <v>10471.599609000001</v>
      </c>
      <c r="I315">
        <v>10538.599609000001</v>
      </c>
      <c r="J315">
        <v>10564.006836</v>
      </c>
      <c r="L315" t="str">
        <f t="shared" si="39"/>
        <v>14DEC2024:02:00:00</v>
      </c>
      <c r="M315">
        <v>3</v>
      </c>
      <c r="N315">
        <f t="shared" si="40"/>
        <v>-80.873046999999133</v>
      </c>
      <c r="O315">
        <f t="shared" si="34"/>
        <v>-80.873046999999133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41"/>
        <v>0.76155426563771866</v>
      </c>
    </row>
    <row r="316" spans="1:19" x14ac:dyDescent="0.25">
      <c r="A316" t="s">
        <v>340</v>
      </c>
      <c r="B316">
        <v>10353.202148</v>
      </c>
      <c r="C316">
        <v>10288.400390999999</v>
      </c>
      <c r="D316">
        <v>10722.810546999999</v>
      </c>
      <c r="E316">
        <v>10610.956055000001</v>
      </c>
      <c r="F316">
        <v>10243.900390999999</v>
      </c>
      <c r="G316">
        <v>10077.099609000001</v>
      </c>
      <c r="H316">
        <v>10232.5</v>
      </c>
      <c r="I316">
        <v>10288.400390999999</v>
      </c>
      <c r="J316">
        <v>10290.570313</v>
      </c>
      <c r="L316" t="str">
        <f t="shared" si="39"/>
        <v>14DEC2024:03:00:00</v>
      </c>
      <c r="M316">
        <v>4</v>
      </c>
      <c r="N316">
        <f t="shared" si="40"/>
        <v>-64.801757000001089</v>
      </c>
      <c r="O316">
        <f t="shared" si="34"/>
        <v>-64.801757000001089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0.62591028431256213</v>
      </c>
    </row>
    <row r="317" spans="1:19" x14ac:dyDescent="0.25">
      <c r="A317" t="s">
        <v>341</v>
      </c>
      <c r="B317">
        <v>10273.972656</v>
      </c>
      <c r="C317">
        <v>10142.099609000001</v>
      </c>
      <c r="D317">
        <v>10596.162109000001</v>
      </c>
      <c r="E317">
        <v>10497.894531</v>
      </c>
      <c r="F317">
        <v>10094.200194999999</v>
      </c>
      <c r="G317">
        <v>9926.8701172000001</v>
      </c>
      <c r="H317">
        <v>10083.5</v>
      </c>
      <c r="I317">
        <v>10142.099609000001</v>
      </c>
      <c r="J317">
        <v>10148.913086</v>
      </c>
      <c r="L317" t="str">
        <f t="shared" si="39"/>
        <v>14DEC2024:04:00:00</v>
      </c>
      <c r="M317">
        <v>5</v>
      </c>
      <c r="N317">
        <f t="shared" si="40"/>
        <v>-131.87304699999913</v>
      </c>
      <c r="O317">
        <f t="shared" si="34"/>
        <v>-131.87304699999913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41"/>
        <v>1.2835643174793274</v>
      </c>
    </row>
    <row r="318" spans="1:19" x14ac:dyDescent="0.25">
      <c r="A318" t="s">
        <v>342</v>
      </c>
      <c r="B318">
        <v>10260.085938</v>
      </c>
      <c r="C318">
        <v>10076</v>
      </c>
      <c r="D318">
        <v>10654.570313</v>
      </c>
      <c r="E318">
        <v>10573.858398</v>
      </c>
      <c r="F318">
        <v>10103.5</v>
      </c>
      <c r="G318">
        <v>9894.6601563000004</v>
      </c>
      <c r="H318">
        <v>10023.400390999999</v>
      </c>
      <c r="I318">
        <v>10076</v>
      </c>
      <c r="J318">
        <v>10134.284180000001</v>
      </c>
      <c r="L318" t="str">
        <f t="shared" si="39"/>
        <v>14DEC2024:05:00:00</v>
      </c>
      <c r="M318">
        <v>6</v>
      </c>
      <c r="N318">
        <f t="shared" si="40"/>
        <v>-184.08593800000017</v>
      </c>
      <c r="O318">
        <f t="shared" si="34"/>
        <v>-184.08593800000017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41"/>
        <v>1.7941948938088921</v>
      </c>
    </row>
    <row r="319" spans="1:19" x14ac:dyDescent="0.25">
      <c r="A319" t="s">
        <v>343</v>
      </c>
      <c r="B319">
        <v>10403.503906</v>
      </c>
      <c r="C319">
        <v>10130.799805000001</v>
      </c>
      <c r="D319">
        <v>10805.137694999999</v>
      </c>
      <c r="E319">
        <v>10717.03125</v>
      </c>
      <c r="F319">
        <v>10190</v>
      </c>
      <c r="G319">
        <v>9990.3896483999997</v>
      </c>
      <c r="H319">
        <v>10088.5</v>
      </c>
      <c r="I319">
        <v>10130.799805000001</v>
      </c>
      <c r="J319">
        <v>10223.344727</v>
      </c>
      <c r="L319" t="str">
        <f t="shared" si="39"/>
        <v>14DEC2024:06:00:00</v>
      </c>
      <c r="M319">
        <v>7</v>
      </c>
      <c r="N319">
        <f t="shared" si="40"/>
        <v>-272.70410099999935</v>
      </c>
      <c r="O319">
        <f t="shared" si="34"/>
        <v>-272.70410099999935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41"/>
        <v>2.6212716740820663</v>
      </c>
    </row>
    <row r="320" spans="1:19" x14ac:dyDescent="0.25">
      <c r="A320" t="s">
        <v>344</v>
      </c>
      <c r="B320">
        <v>10715.696289</v>
      </c>
      <c r="C320">
        <v>10306.900390999999</v>
      </c>
      <c r="D320">
        <v>11210.418944999999</v>
      </c>
      <c r="E320">
        <v>11119.768555000001</v>
      </c>
      <c r="F320">
        <v>10444.5</v>
      </c>
      <c r="G320">
        <v>10235.400390999999</v>
      </c>
      <c r="H320">
        <v>10269.599609000001</v>
      </c>
      <c r="I320">
        <v>10306.900390999999</v>
      </c>
      <c r="J320">
        <v>10475.233398</v>
      </c>
      <c r="L320" t="str">
        <f t="shared" si="39"/>
        <v>14DEC2024:07:00:00</v>
      </c>
      <c r="M320">
        <v>8</v>
      </c>
      <c r="N320">
        <f t="shared" si="40"/>
        <v>-408.79589800000031</v>
      </c>
      <c r="O320">
        <f t="shared" si="34"/>
        <v>-408.79589800000031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41"/>
        <v>3.8149261324216721</v>
      </c>
    </row>
    <row r="321" spans="1:19" x14ac:dyDescent="0.25">
      <c r="A321" t="s">
        <v>345</v>
      </c>
      <c r="B321">
        <v>10882.705078000001</v>
      </c>
      <c r="C321">
        <v>10491.099609000001</v>
      </c>
      <c r="D321">
        <v>11443.291015999999</v>
      </c>
      <c r="E321">
        <v>11316.087890999999</v>
      </c>
      <c r="F321">
        <v>10682.299805000001</v>
      </c>
      <c r="G321">
        <v>10463.400390999999</v>
      </c>
      <c r="H321">
        <v>10442.299805000001</v>
      </c>
      <c r="I321">
        <v>10491.099609000001</v>
      </c>
      <c r="J321">
        <v>10679.038086</v>
      </c>
      <c r="L321" t="str">
        <f t="shared" si="39"/>
        <v>14DEC2024:08:00:00</v>
      </c>
      <c r="M321">
        <v>9</v>
      </c>
      <c r="N321">
        <f t="shared" si="40"/>
        <v>-391.60546900000008</v>
      </c>
      <c r="O321">
        <f t="shared" si="34"/>
        <v>-391.60546900000008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41"/>
        <v>3.5984203026107227</v>
      </c>
    </row>
    <row r="322" spans="1:19" x14ac:dyDescent="0.25">
      <c r="A322" t="s">
        <v>346</v>
      </c>
      <c r="B322">
        <v>11286.9375</v>
      </c>
      <c r="C322">
        <v>10920.5</v>
      </c>
      <c r="D322">
        <v>11823.277344</v>
      </c>
      <c r="E322">
        <v>11610.752930000001</v>
      </c>
      <c r="F322">
        <v>11075.799805000001</v>
      </c>
      <c r="G322">
        <v>10910.5</v>
      </c>
      <c r="H322">
        <v>10865.200194999999</v>
      </c>
      <c r="I322">
        <v>10920.5</v>
      </c>
      <c r="J322">
        <v>11076.550781</v>
      </c>
      <c r="L322" t="str">
        <f t="shared" si="39"/>
        <v>14DEC2024:09:00:00</v>
      </c>
      <c r="M322">
        <v>10</v>
      </c>
      <c r="N322">
        <f t="shared" si="40"/>
        <v>-366.4375</v>
      </c>
      <c r="O322">
        <f t="shared" si="34"/>
        <v>-366.4375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41"/>
        <v>3.2465626747733829</v>
      </c>
    </row>
    <row r="323" spans="1:19" x14ac:dyDescent="0.25">
      <c r="A323" t="s">
        <v>347</v>
      </c>
      <c r="B323">
        <v>11720.637694999999</v>
      </c>
      <c r="C323">
        <v>11426.400390999999</v>
      </c>
      <c r="D323">
        <v>12263.970703000001</v>
      </c>
      <c r="E323">
        <v>12122.058594</v>
      </c>
      <c r="F323">
        <v>11583.799805000001</v>
      </c>
      <c r="G323">
        <v>11457.5</v>
      </c>
      <c r="H323">
        <v>11394.200194999999</v>
      </c>
      <c r="I323">
        <v>11426.400390999999</v>
      </c>
      <c r="J323">
        <v>11596.791992</v>
      </c>
      <c r="L323" t="str">
        <f t="shared" si="39"/>
        <v>14DEC2024:10:00:00</v>
      </c>
      <c r="M323">
        <v>11</v>
      </c>
      <c r="N323">
        <f t="shared" si="40"/>
        <v>-294.23730400000022</v>
      </c>
      <c r="O323">
        <f t="shared" ref="O323:O386" si="42">IF(N323&lt;0,N323,"")</f>
        <v>-294.23730400000022</v>
      </c>
      <c r="P323" t="str">
        <f t="shared" ref="P323:P386" si="43">IF(N323&gt;0,N323,"")</f>
        <v/>
      </c>
      <c r="Q323">
        <f t="shared" ref="Q323:Q386" si="44">IF(O323&lt;0,1,"")</f>
        <v>1</v>
      </c>
      <c r="R323" t="str">
        <f t="shared" ref="R323:R386" si="45">IF(AND(P323&gt;0,P323&lt;&gt;""),1,"")</f>
        <v/>
      </c>
      <c r="S323">
        <f t="shared" si="41"/>
        <v>2.5104206072807904</v>
      </c>
    </row>
    <row r="324" spans="1:19" x14ac:dyDescent="0.25">
      <c r="A324" t="s">
        <v>348</v>
      </c>
      <c r="B324">
        <v>12086.430664</v>
      </c>
      <c r="C324">
        <v>11792.200194999999</v>
      </c>
      <c r="D324">
        <v>12623.528319999999</v>
      </c>
      <c r="E324">
        <v>12830.793944999999</v>
      </c>
      <c r="F324">
        <v>12025.700194999999</v>
      </c>
      <c r="G324">
        <v>11885</v>
      </c>
      <c r="H324">
        <v>11800.700194999999</v>
      </c>
      <c r="I324">
        <v>11792.200194999999</v>
      </c>
      <c r="J324">
        <v>12066.879883</v>
      </c>
      <c r="L324" t="str">
        <f t="shared" si="39"/>
        <v>14DEC2024:11:00:00</v>
      </c>
      <c r="M324">
        <v>12</v>
      </c>
      <c r="N324">
        <f t="shared" si="40"/>
        <v>-294.23046900000008</v>
      </c>
      <c r="O324">
        <f t="shared" si="42"/>
        <v>-294.23046900000008</v>
      </c>
      <c r="P324" t="str">
        <f t="shared" si="43"/>
        <v/>
      </c>
      <c r="Q324">
        <f t="shared" si="44"/>
        <v>1</v>
      </c>
      <c r="R324" t="str">
        <f t="shared" si="45"/>
        <v/>
      </c>
      <c r="S324">
        <f t="shared" si="41"/>
        <v>2.4343867695892993</v>
      </c>
    </row>
    <row r="325" spans="1:19" x14ac:dyDescent="0.25">
      <c r="A325" t="s">
        <v>349</v>
      </c>
      <c r="B325">
        <v>12539.758789</v>
      </c>
      <c r="C325">
        <v>12014</v>
      </c>
      <c r="D325">
        <v>12886.820313</v>
      </c>
      <c r="E325">
        <v>13258.395508</v>
      </c>
      <c r="F325">
        <v>12298.599609000001</v>
      </c>
      <c r="G325">
        <v>12171.599609000001</v>
      </c>
      <c r="H325">
        <v>12084.799805000001</v>
      </c>
      <c r="I325">
        <v>12014</v>
      </c>
      <c r="J325">
        <v>12365.479492</v>
      </c>
      <c r="L325" t="str">
        <f t="shared" si="39"/>
        <v>14DEC2024:12:00:00</v>
      </c>
      <c r="M325">
        <v>13</v>
      </c>
      <c r="N325">
        <f t="shared" si="40"/>
        <v>-525.75878899999952</v>
      </c>
      <c r="O325">
        <f t="shared" si="42"/>
        <v>-525.75878899999952</v>
      </c>
      <c r="P325" t="str">
        <f t="shared" si="43"/>
        <v/>
      </c>
      <c r="Q325">
        <f t="shared" si="44"/>
        <v>1</v>
      </c>
      <c r="R325" t="str">
        <f t="shared" si="45"/>
        <v/>
      </c>
      <c r="S325">
        <f t="shared" si="41"/>
        <v>4.1927344683950407</v>
      </c>
    </row>
    <row r="326" spans="1:19" x14ac:dyDescent="0.25">
      <c r="A326" t="s">
        <v>350</v>
      </c>
      <c r="B326">
        <v>12681.292969</v>
      </c>
      <c r="C326">
        <v>12078.299805000001</v>
      </c>
      <c r="D326">
        <v>12940.269531</v>
      </c>
      <c r="E326">
        <v>13213.404296999999</v>
      </c>
      <c r="F326">
        <v>12506.700194999999</v>
      </c>
      <c r="G326">
        <v>12336.200194999999</v>
      </c>
      <c r="H326">
        <v>12222.799805000001</v>
      </c>
      <c r="I326">
        <v>12078.299805000001</v>
      </c>
      <c r="J326">
        <v>12471.480469</v>
      </c>
      <c r="L326" t="str">
        <f t="shared" si="39"/>
        <v>14DEC2024:13:00:00</v>
      </c>
      <c r="M326">
        <v>14</v>
      </c>
      <c r="N326">
        <f t="shared" si="40"/>
        <v>-602.99316399999952</v>
      </c>
      <c r="O326">
        <f t="shared" si="42"/>
        <v>-602.99316399999952</v>
      </c>
      <c r="P326" t="str">
        <f t="shared" si="43"/>
        <v/>
      </c>
      <c r="Q326">
        <f t="shared" si="44"/>
        <v>1</v>
      </c>
      <c r="R326" t="str">
        <f t="shared" si="45"/>
        <v/>
      </c>
      <c r="S326">
        <f t="shared" si="41"/>
        <v>4.7549817315477521</v>
      </c>
    </row>
    <row r="327" spans="1:19" x14ac:dyDescent="0.25">
      <c r="A327" t="s">
        <v>351</v>
      </c>
      <c r="B327">
        <v>12649.263671999999</v>
      </c>
      <c r="C327">
        <v>12067.299805000001</v>
      </c>
      <c r="D327">
        <v>12954.530273</v>
      </c>
      <c r="E327">
        <v>13275.064453000001</v>
      </c>
      <c r="F327">
        <v>12610.900390999999</v>
      </c>
      <c r="G327">
        <v>12407.400390999999</v>
      </c>
      <c r="H327">
        <v>12291.299805000001</v>
      </c>
      <c r="I327">
        <v>12067.299805000001</v>
      </c>
      <c r="J327">
        <v>12530.393555000001</v>
      </c>
      <c r="L327" t="str">
        <f t="shared" si="39"/>
        <v>14DEC2024:14:00:00</v>
      </c>
      <c r="M327">
        <v>15</v>
      </c>
      <c r="N327">
        <f t="shared" si="40"/>
        <v>-581.96386699999857</v>
      </c>
      <c r="O327">
        <f t="shared" si="42"/>
        <v>-581.96386699999857</v>
      </c>
      <c r="P327" t="str">
        <f t="shared" si="43"/>
        <v/>
      </c>
      <c r="Q327">
        <f t="shared" si="44"/>
        <v>1</v>
      </c>
      <c r="R327" t="str">
        <f t="shared" si="45"/>
        <v/>
      </c>
      <c r="S327">
        <f t="shared" si="41"/>
        <v>4.6007726780825591</v>
      </c>
    </row>
    <row r="328" spans="1:19" x14ac:dyDescent="0.25">
      <c r="A328" t="s">
        <v>352</v>
      </c>
      <c r="B328">
        <v>12637.845703000001</v>
      </c>
      <c r="C328">
        <v>12082.400390999999</v>
      </c>
      <c r="D328">
        <v>12952.040039</v>
      </c>
      <c r="E328">
        <v>13256.681640999999</v>
      </c>
      <c r="F328">
        <v>12618.200194999999</v>
      </c>
      <c r="G328">
        <v>12448.400390999999</v>
      </c>
      <c r="H328">
        <v>12350.700194999999</v>
      </c>
      <c r="I328">
        <v>12082.400390999999</v>
      </c>
      <c r="J328">
        <v>12551.277344</v>
      </c>
      <c r="L328" t="str">
        <f t="shared" si="39"/>
        <v>14DEC2024:15:00:00</v>
      </c>
      <c r="M328">
        <v>16</v>
      </c>
      <c r="N328">
        <f t="shared" si="40"/>
        <v>-555.44531200000165</v>
      </c>
      <c r="O328">
        <f t="shared" si="42"/>
        <v>-555.44531200000165</v>
      </c>
      <c r="P328" t="str">
        <f t="shared" si="43"/>
        <v/>
      </c>
      <c r="Q328">
        <f t="shared" si="44"/>
        <v>1</v>
      </c>
      <c r="R328" t="str">
        <f t="shared" si="45"/>
        <v/>
      </c>
      <c r="S328">
        <f t="shared" si="41"/>
        <v>4.3950949002973569</v>
      </c>
    </row>
    <row r="329" spans="1:19" x14ac:dyDescent="0.25">
      <c r="A329" t="s">
        <v>353</v>
      </c>
      <c r="B329">
        <v>12697.243164</v>
      </c>
      <c r="C329">
        <v>12044.099609000001</v>
      </c>
      <c r="D329">
        <v>12865.705078000001</v>
      </c>
      <c r="E329">
        <v>13201.882813</v>
      </c>
      <c r="F329">
        <v>12479.900390999999</v>
      </c>
      <c r="G329">
        <v>12407.599609000001</v>
      </c>
      <c r="H329">
        <v>12337.599609000001</v>
      </c>
      <c r="I329">
        <v>12044.099609000001</v>
      </c>
      <c r="J329">
        <v>12494.216796999999</v>
      </c>
      <c r="L329" t="str">
        <f t="shared" si="39"/>
        <v>14DEC2024:16:00:00</v>
      </c>
      <c r="M329">
        <v>17</v>
      </c>
      <c r="N329">
        <f t="shared" si="40"/>
        <v>-653.14355499999874</v>
      </c>
      <c r="O329">
        <f t="shared" si="42"/>
        <v>-653.14355499999874</v>
      </c>
      <c r="P329" t="str">
        <f t="shared" si="43"/>
        <v/>
      </c>
      <c r="Q329">
        <f t="shared" si="44"/>
        <v>1</v>
      </c>
      <c r="R329" t="str">
        <f t="shared" si="45"/>
        <v/>
      </c>
      <c r="S329">
        <f t="shared" si="41"/>
        <v>5.1439792604100969</v>
      </c>
    </row>
    <row r="330" spans="1:19" x14ac:dyDescent="0.25">
      <c r="A330" t="s">
        <v>354</v>
      </c>
      <c r="B330">
        <v>12641.357421999999</v>
      </c>
      <c r="C330">
        <v>11953.200194999999</v>
      </c>
      <c r="D330">
        <v>12751.769531</v>
      </c>
      <c r="E330">
        <v>13092.881836</v>
      </c>
      <c r="F330">
        <v>12312.5</v>
      </c>
      <c r="G330">
        <v>12277.599609000001</v>
      </c>
      <c r="H330">
        <v>12233</v>
      </c>
      <c r="I330">
        <v>11953.200194999999</v>
      </c>
      <c r="J330">
        <v>12373.835938</v>
      </c>
      <c r="L330" t="str">
        <f t="shared" si="39"/>
        <v>14DEC2024:17:00:00</v>
      </c>
      <c r="M330">
        <v>18</v>
      </c>
      <c r="N330">
        <f t="shared" si="40"/>
        <v>-688.15722699999969</v>
      </c>
      <c r="O330">
        <f t="shared" si="42"/>
        <v>-688.15722699999969</v>
      </c>
      <c r="P330" t="str">
        <f t="shared" si="43"/>
        <v/>
      </c>
      <c r="Q330">
        <f t="shared" si="44"/>
        <v>1</v>
      </c>
      <c r="R330" t="str">
        <f t="shared" si="45"/>
        <v/>
      </c>
      <c r="S330">
        <f t="shared" si="41"/>
        <v>5.4436972551886429</v>
      </c>
    </row>
    <row r="331" spans="1:19" x14ac:dyDescent="0.25">
      <c r="A331" t="s">
        <v>355</v>
      </c>
      <c r="B331">
        <v>12763.756836</v>
      </c>
      <c r="C331">
        <v>12173.200194999999</v>
      </c>
      <c r="D331">
        <v>12938.252930000001</v>
      </c>
      <c r="E331">
        <v>13288.298828000001</v>
      </c>
      <c r="F331">
        <v>12457.099609000001</v>
      </c>
      <c r="G331">
        <v>12456.5</v>
      </c>
      <c r="H331">
        <v>12419.400390999999</v>
      </c>
      <c r="I331">
        <v>12173.200194999999</v>
      </c>
      <c r="J331">
        <v>12558.900390999999</v>
      </c>
      <c r="L331" t="str">
        <f t="shared" si="39"/>
        <v>14DEC2024:18:00:00</v>
      </c>
      <c r="M331">
        <v>19</v>
      </c>
      <c r="N331">
        <f t="shared" si="40"/>
        <v>-590.55664100000104</v>
      </c>
      <c r="O331">
        <f t="shared" si="42"/>
        <v>-590.55664100000104</v>
      </c>
      <c r="P331" t="str">
        <f t="shared" si="43"/>
        <v/>
      </c>
      <c r="Q331">
        <f t="shared" si="44"/>
        <v>1</v>
      </c>
      <c r="R331" t="str">
        <f t="shared" si="45"/>
        <v/>
      </c>
      <c r="S331">
        <f t="shared" si="41"/>
        <v>4.6268245986506429</v>
      </c>
    </row>
    <row r="332" spans="1:19" x14ac:dyDescent="0.25">
      <c r="A332" t="s">
        <v>356</v>
      </c>
      <c r="B332">
        <v>12860.237305000001</v>
      </c>
      <c r="C332">
        <v>12253.200194999999</v>
      </c>
      <c r="D332">
        <v>12865.945313</v>
      </c>
      <c r="E332">
        <v>13236.294921999999</v>
      </c>
      <c r="F332">
        <v>12475.299805000001</v>
      </c>
      <c r="G332">
        <v>12466.200194999999</v>
      </c>
      <c r="H332">
        <v>12434.799805000001</v>
      </c>
      <c r="I332">
        <v>12253.200194999999</v>
      </c>
      <c r="J332">
        <v>12573.160156</v>
      </c>
      <c r="L332" t="str">
        <f t="shared" ref="L332:L395" si="46">A332</f>
        <v>14DEC2024:19:00:00</v>
      </c>
      <c r="M332">
        <v>20</v>
      </c>
      <c r="N332">
        <f t="shared" ref="N332:N395" si="47">C332-B332</f>
        <v>-607.03711000000112</v>
      </c>
      <c r="O332">
        <f t="shared" si="42"/>
        <v>-607.03711000000112</v>
      </c>
      <c r="P332" t="str">
        <f t="shared" si="43"/>
        <v/>
      </c>
      <c r="Q332">
        <f t="shared" si="44"/>
        <v>1</v>
      </c>
      <c r="R332" t="str">
        <f t="shared" si="45"/>
        <v/>
      </c>
      <c r="S332">
        <f t="shared" ref="S332:S395" si="48">ABS((B332-C332)/B332)*100</f>
        <v>4.7202636747922835</v>
      </c>
    </row>
    <row r="333" spans="1:19" x14ac:dyDescent="0.25">
      <c r="A333" t="s">
        <v>357</v>
      </c>
      <c r="B333">
        <v>12716.558594</v>
      </c>
      <c r="C333">
        <v>12068.200194999999</v>
      </c>
      <c r="D333">
        <v>12618.457031</v>
      </c>
      <c r="E333">
        <v>13096.490234000001</v>
      </c>
      <c r="F333">
        <v>12253.5</v>
      </c>
      <c r="G333">
        <v>12198.400390999999</v>
      </c>
      <c r="H333">
        <v>12191.700194999999</v>
      </c>
      <c r="I333">
        <v>12068.200194999999</v>
      </c>
      <c r="J333">
        <v>12361.658203000001</v>
      </c>
      <c r="L333" t="str">
        <f t="shared" si="46"/>
        <v>14DEC2024:20:00:00</v>
      </c>
      <c r="M333">
        <v>21</v>
      </c>
      <c r="N333">
        <f t="shared" si="47"/>
        <v>-648.35839900000065</v>
      </c>
      <c r="O333">
        <f t="shared" si="42"/>
        <v>-648.35839900000065</v>
      </c>
      <c r="P333" t="str">
        <f t="shared" si="43"/>
        <v/>
      </c>
      <c r="Q333">
        <f t="shared" si="44"/>
        <v>1</v>
      </c>
      <c r="R333" t="str">
        <f t="shared" si="45"/>
        <v/>
      </c>
      <c r="S333">
        <f t="shared" si="48"/>
        <v>5.0985366379384498</v>
      </c>
    </row>
    <row r="334" spans="1:19" x14ac:dyDescent="0.25">
      <c r="A334" t="s">
        <v>358</v>
      </c>
      <c r="B334">
        <v>12581.677734000001</v>
      </c>
      <c r="C334">
        <v>11888.5</v>
      </c>
      <c r="D334">
        <v>12510.051758</v>
      </c>
      <c r="E334">
        <v>12910.614258</v>
      </c>
      <c r="F334">
        <v>12068.400390999999</v>
      </c>
      <c r="G334">
        <v>11963.700194999999</v>
      </c>
      <c r="H334">
        <v>11979.400390999999</v>
      </c>
      <c r="I334">
        <v>11888.5</v>
      </c>
      <c r="J334">
        <v>12162.123046999999</v>
      </c>
      <c r="L334" t="str">
        <f t="shared" si="46"/>
        <v>14DEC2024:21:00:00</v>
      </c>
      <c r="M334">
        <v>22</v>
      </c>
      <c r="N334">
        <f t="shared" si="47"/>
        <v>-693.17773400000078</v>
      </c>
      <c r="O334">
        <f t="shared" si="42"/>
        <v>-693.17773400000078</v>
      </c>
      <c r="P334" t="str">
        <f t="shared" si="43"/>
        <v/>
      </c>
      <c r="Q334">
        <f t="shared" si="44"/>
        <v>1</v>
      </c>
      <c r="R334" t="str">
        <f t="shared" si="45"/>
        <v/>
      </c>
      <c r="S334">
        <f t="shared" si="48"/>
        <v>5.5094221029584727</v>
      </c>
    </row>
    <row r="335" spans="1:19" x14ac:dyDescent="0.25">
      <c r="A335" t="s">
        <v>359</v>
      </c>
      <c r="B335">
        <v>12412.637694999999</v>
      </c>
      <c r="C335">
        <v>11660.900390999999</v>
      </c>
      <c r="D335">
        <v>12327.073242</v>
      </c>
      <c r="E335">
        <v>12604.565430000001</v>
      </c>
      <c r="F335">
        <v>11823.799805000001</v>
      </c>
      <c r="G335">
        <v>11703.599609000001</v>
      </c>
      <c r="H335">
        <v>11719.200194999999</v>
      </c>
      <c r="I335">
        <v>11660.900390999999</v>
      </c>
      <c r="J335">
        <v>11902.412109000001</v>
      </c>
      <c r="L335" t="str">
        <f t="shared" si="46"/>
        <v>14DEC2024:22:00:00</v>
      </c>
      <c r="M335">
        <v>23</v>
      </c>
      <c r="N335">
        <f t="shared" si="47"/>
        <v>-751.73730400000022</v>
      </c>
      <c r="O335">
        <f t="shared" si="42"/>
        <v>-751.73730400000022</v>
      </c>
      <c r="P335" t="str">
        <f t="shared" si="43"/>
        <v/>
      </c>
      <c r="Q335">
        <f t="shared" si="44"/>
        <v>1</v>
      </c>
      <c r="R335" t="str">
        <f t="shared" si="45"/>
        <v/>
      </c>
      <c r="S335">
        <f t="shared" si="48"/>
        <v>6.0562252961174527</v>
      </c>
    </row>
    <row r="336" spans="1:19" x14ac:dyDescent="0.25">
      <c r="A336" t="s">
        <v>360</v>
      </c>
      <c r="B336">
        <v>12116.436523</v>
      </c>
      <c r="C336">
        <v>11357.5</v>
      </c>
      <c r="D336">
        <v>11903.740234000001</v>
      </c>
      <c r="E336">
        <v>12113.128906</v>
      </c>
      <c r="F336">
        <v>11470.400390999999</v>
      </c>
      <c r="G336">
        <v>11336.799805000001</v>
      </c>
      <c r="H336">
        <v>11410.700194999999</v>
      </c>
      <c r="I336">
        <v>11357.5</v>
      </c>
      <c r="J336">
        <v>11537.707031</v>
      </c>
      <c r="L336" t="str">
        <f t="shared" si="46"/>
        <v>14DEC2024:23:00:00</v>
      </c>
      <c r="M336">
        <v>24</v>
      </c>
      <c r="N336">
        <f t="shared" si="47"/>
        <v>-758.93652300000031</v>
      </c>
      <c r="O336">
        <f t="shared" si="42"/>
        <v>-758.93652300000031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6.2636941278844702</v>
      </c>
    </row>
    <row r="337" spans="1:19" x14ac:dyDescent="0.25">
      <c r="A337" t="s">
        <v>361</v>
      </c>
      <c r="B337">
        <v>11728.095703000001</v>
      </c>
      <c r="C337">
        <v>10969.400390999999</v>
      </c>
      <c r="D337">
        <v>11553.389648</v>
      </c>
      <c r="E337">
        <v>11676.044921999999</v>
      </c>
      <c r="F337">
        <v>11047.5</v>
      </c>
      <c r="G337">
        <v>10913.099609000001</v>
      </c>
      <c r="H337">
        <v>11002.799805000001</v>
      </c>
      <c r="I337">
        <v>10969.400390999999</v>
      </c>
      <c r="J337">
        <v>11121.768555000001</v>
      </c>
      <c r="L337" t="str">
        <f t="shared" si="46"/>
        <v>15DEC2024:00:00:00</v>
      </c>
      <c r="M337">
        <v>1</v>
      </c>
      <c r="N337">
        <f t="shared" si="47"/>
        <v>-758.69531200000165</v>
      </c>
      <c r="O337">
        <f t="shared" si="42"/>
        <v>-758.69531200000165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6.4690409356561647</v>
      </c>
    </row>
    <row r="338" spans="1:19" x14ac:dyDescent="0.25">
      <c r="A338" t="s">
        <v>362</v>
      </c>
      <c r="B338">
        <v>11267.458984000001</v>
      </c>
      <c r="C338">
        <v>11015.799805000001</v>
      </c>
      <c r="D338">
        <v>11285.500977</v>
      </c>
      <c r="E338">
        <v>11455.572265999999</v>
      </c>
      <c r="F338">
        <v>11225.5</v>
      </c>
      <c r="G338">
        <v>11046.799805000001</v>
      </c>
      <c r="H338">
        <v>10981</v>
      </c>
      <c r="I338">
        <v>11015.799805000001</v>
      </c>
      <c r="J338">
        <v>11144.935546999999</v>
      </c>
      <c r="L338" t="str">
        <f t="shared" si="46"/>
        <v>15DEC2024:01:00:00</v>
      </c>
      <c r="M338">
        <v>2</v>
      </c>
      <c r="N338">
        <f t="shared" si="47"/>
        <v>-251.65917900000022</v>
      </c>
      <c r="O338">
        <f t="shared" si="42"/>
        <v>-251.65917900000022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2.2335042830629415</v>
      </c>
    </row>
    <row r="339" spans="1:19" x14ac:dyDescent="0.25">
      <c r="A339" t="s">
        <v>363</v>
      </c>
      <c r="B339">
        <v>10946.129883</v>
      </c>
      <c r="C339">
        <v>10661.700194999999</v>
      </c>
      <c r="D339">
        <v>11008.948242</v>
      </c>
      <c r="E339">
        <v>11191.461914</v>
      </c>
      <c r="F339">
        <v>10855.599609000001</v>
      </c>
      <c r="G339">
        <v>10677</v>
      </c>
      <c r="H339">
        <v>10652.099609000001</v>
      </c>
      <c r="I339">
        <v>10661.700194999999</v>
      </c>
      <c r="J339">
        <v>10807.572265999999</v>
      </c>
      <c r="L339" t="str">
        <f t="shared" si="46"/>
        <v>15DEC2024:02:00:00</v>
      </c>
      <c r="M339">
        <v>3</v>
      </c>
      <c r="N339">
        <f t="shared" si="47"/>
        <v>-284.42968800000017</v>
      </c>
      <c r="O339">
        <f t="shared" si="42"/>
        <v>-284.42968800000017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2.5984497812485916</v>
      </c>
    </row>
    <row r="340" spans="1:19" x14ac:dyDescent="0.25">
      <c r="A340" t="s">
        <v>364</v>
      </c>
      <c r="B340">
        <v>10777.348633</v>
      </c>
      <c r="C340">
        <v>10399.200194999999</v>
      </c>
      <c r="D340">
        <v>10761.032227</v>
      </c>
      <c r="E340">
        <v>10947.235352</v>
      </c>
      <c r="F340">
        <v>10590.400390999999</v>
      </c>
      <c r="G340">
        <v>10386.200194999999</v>
      </c>
      <c r="H340">
        <v>10400.700194999999</v>
      </c>
      <c r="I340">
        <v>10399.200194999999</v>
      </c>
      <c r="J340">
        <v>10544.748046999999</v>
      </c>
      <c r="L340" t="str">
        <f t="shared" si="46"/>
        <v>15DEC2024:03:00:00</v>
      </c>
      <c r="M340">
        <v>4</v>
      </c>
      <c r="N340">
        <f t="shared" si="47"/>
        <v>-378.14843800000017</v>
      </c>
      <c r="O340">
        <f t="shared" si="42"/>
        <v>-378.14843800000017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3.5087334638328223</v>
      </c>
    </row>
    <row r="341" spans="1:19" x14ac:dyDescent="0.25">
      <c r="A341" t="s">
        <v>365</v>
      </c>
      <c r="B341">
        <v>10693.489258</v>
      </c>
      <c r="C341">
        <v>10227.099609000001</v>
      </c>
      <c r="D341">
        <v>10602.419921999999</v>
      </c>
      <c r="E341">
        <v>10777.894531</v>
      </c>
      <c r="F341">
        <v>10419.200194999999</v>
      </c>
      <c r="G341">
        <v>10212.799805000001</v>
      </c>
      <c r="H341">
        <v>10242.599609000001</v>
      </c>
      <c r="I341">
        <v>10227.099609000001</v>
      </c>
      <c r="J341">
        <v>10375.918944999999</v>
      </c>
      <c r="L341" t="str">
        <f t="shared" si="46"/>
        <v>15DEC2024:04:00:00</v>
      </c>
      <c r="M341">
        <v>5</v>
      </c>
      <c r="N341">
        <f t="shared" si="47"/>
        <v>-466.38964899999883</v>
      </c>
      <c r="O341">
        <f t="shared" si="42"/>
        <v>-466.38964899999883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4.3614356151438969</v>
      </c>
    </row>
    <row r="342" spans="1:19" x14ac:dyDescent="0.25">
      <c r="A342" t="s">
        <v>366</v>
      </c>
      <c r="B342">
        <v>10569.116211</v>
      </c>
      <c r="C342">
        <v>10131.799805000001</v>
      </c>
      <c r="D342">
        <v>10572.933594</v>
      </c>
      <c r="E342">
        <v>10751.176758</v>
      </c>
      <c r="F342">
        <v>10347.099609000001</v>
      </c>
      <c r="G342">
        <v>10147.900390999999</v>
      </c>
      <c r="H342">
        <v>10148.200194999999</v>
      </c>
      <c r="I342">
        <v>10131.799805000001</v>
      </c>
      <c r="J342">
        <v>10305.235352</v>
      </c>
      <c r="L342" t="str">
        <f t="shared" si="46"/>
        <v>15DEC2024:05:00:00</v>
      </c>
      <c r="M342">
        <v>6</v>
      </c>
      <c r="N342">
        <f t="shared" si="47"/>
        <v>-437.31640599999992</v>
      </c>
      <c r="O342">
        <f t="shared" si="42"/>
        <v>-437.31640599999992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4.1376818767954777</v>
      </c>
    </row>
    <row r="343" spans="1:19" x14ac:dyDescent="0.25">
      <c r="A343" t="s">
        <v>367</v>
      </c>
      <c r="B343">
        <v>10490.679688</v>
      </c>
      <c r="C343">
        <v>10171.799805000001</v>
      </c>
      <c r="D343">
        <v>10668.330078000001</v>
      </c>
      <c r="E343">
        <v>10884.784180000001</v>
      </c>
      <c r="F343">
        <v>10395</v>
      </c>
      <c r="G343">
        <v>10195.5</v>
      </c>
      <c r="H343">
        <v>10155.5</v>
      </c>
      <c r="I343">
        <v>10171.799805000001</v>
      </c>
      <c r="J343">
        <v>10360.517578000001</v>
      </c>
      <c r="L343" t="str">
        <f t="shared" si="46"/>
        <v>15DEC2024:06:00:00</v>
      </c>
      <c r="M343">
        <v>7</v>
      </c>
      <c r="N343">
        <f t="shared" si="47"/>
        <v>-318.87988299999961</v>
      </c>
      <c r="O343">
        <f t="shared" si="42"/>
        <v>-318.87988299999961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3.0396494077000322</v>
      </c>
    </row>
    <row r="344" spans="1:19" x14ac:dyDescent="0.25">
      <c r="A344" t="s">
        <v>368</v>
      </c>
      <c r="B344">
        <v>10602.066406</v>
      </c>
      <c r="C344">
        <v>10307.799805000001</v>
      </c>
      <c r="D344">
        <v>10889.789063</v>
      </c>
      <c r="E344">
        <v>11078.379883</v>
      </c>
      <c r="F344">
        <v>10554.299805000001</v>
      </c>
      <c r="G344">
        <v>10332.5</v>
      </c>
      <c r="H344">
        <v>10231.799805000001</v>
      </c>
      <c r="I344">
        <v>10307.799805000001</v>
      </c>
      <c r="J344">
        <v>10500.957031</v>
      </c>
      <c r="L344" t="str">
        <f t="shared" si="46"/>
        <v>15DEC2024:07:00:00</v>
      </c>
      <c r="M344">
        <v>8</v>
      </c>
      <c r="N344">
        <f t="shared" si="47"/>
        <v>-294.26660099999935</v>
      </c>
      <c r="O344">
        <f t="shared" si="42"/>
        <v>-294.26660099999935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2.7755589309784536</v>
      </c>
    </row>
    <row r="345" spans="1:19" x14ac:dyDescent="0.25">
      <c r="A345" t="s">
        <v>369</v>
      </c>
      <c r="B345">
        <v>10701.258789</v>
      </c>
      <c r="C345">
        <v>10518</v>
      </c>
      <c r="D345">
        <v>11051.609375</v>
      </c>
      <c r="E345">
        <v>11219.323242</v>
      </c>
      <c r="F345">
        <v>10681.5</v>
      </c>
      <c r="G345">
        <v>10470.900390999999</v>
      </c>
      <c r="H345">
        <v>10309.200194999999</v>
      </c>
      <c r="I345">
        <v>10518</v>
      </c>
      <c r="J345">
        <v>10639.785156</v>
      </c>
      <c r="L345" t="str">
        <f t="shared" si="46"/>
        <v>15DEC2024:08:00:00</v>
      </c>
      <c r="M345">
        <v>9</v>
      </c>
      <c r="N345">
        <f t="shared" si="47"/>
        <v>-183.25878899999952</v>
      </c>
      <c r="O345">
        <f t="shared" si="42"/>
        <v>-183.25878899999952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1.7124974978492649</v>
      </c>
    </row>
    <row r="346" spans="1:19" x14ac:dyDescent="0.25">
      <c r="A346" t="s">
        <v>370</v>
      </c>
      <c r="B346">
        <v>11132.446289</v>
      </c>
      <c r="C346">
        <v>10882.099609000001</v>
      </c>
      <c r="D346">
        <v>11325.567383</v>
      </c>
      <c r="E346">
        <v>11485.324219</v>
      </c>
      <c r="F346">
        <v>11049.700194999999</v>
      </c>
      <c r="G346">
        <v>10847.700194999999</v>
      </c>
      <c r="H346">
        <v>10704.799805000001</v>
      </c>
      <c r="I346">
        <v>10882.099609000001</v>
      </c>
      <c r="J346">
        <v>10993.924805000001</v>
      </c>
      <c r="L346" t="str">
        <f t="shared" si="46"/>
        <v>15DEC2024:09:00:00</v>
      </c>
      <c r="M346">
        <v>10</v>
      </c>
      <c r="N346">
        <f t="shared" si="47"/>
        <v>-250.34667999999874</v>
      </c>
      <c r="O346">
        <f t="shared" si="42"/>
        <v>-250.34667999999874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2.2488020467466074</v>
      </c>
    </row>
    <row r="347" spans="1:19" x14ac:dyDescent="0.25">
      <c r="A347" t="s">
        <v>371</v>
      </c>
      <c r="B347">
        <v>11803.210938</v>
      </c>
      <c r="C347">
        <v>11337.400390999999</v>
      </c>
      <c r="D347">
        <v>11728.499023</v>
      </c>
      <c r="E347">
        <v>11980.438477</v>
      </c>
      <c r="F347">
        <v>11524.400390999999</v>
      </c>
      <c r="G347">
        <v>11338.400390999999</v>
      </c>
      <c r="H347">
        <v>11219.700194999999</v>
      </c>
      <c r="I347">
        <v>11337.400390999999</v>
      </c>
      <c r="J347">
        <v>11480.068359000001</v>
      </c>
      <c r="L347" t="str">
        <f t="shared" si="46"/>
        <v>15DEC2024:10:00:00</v>
      </c>
      <c r="M347">
        <v>11</v>
      </c>
      <c r="N347">
        <f t="shared" si="47"/>
        <v>-465.81054700000095</v>
      </c>
      <c r="O347">
        <f t="shared" si="42"/>
        <v>-465.81054700000095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3.9464731202959458</v>
      </c>
    </row>
    <row r="348" spans="1:19" x14ac:dyDescent="0.25">
      <c r="A348" t="s">
        <v>372</v>
      </c>
      <c r="B348">
        <v>12406.250977</v>
      </c>
      <c r="C348">
        <v>11719.099609000001</v>
      </c>
      <c r="D348">
        <v>12281.557617</v>
      </c>
      <c r="E348">
        <v>12583.709961</v>
      </c>
      <c r="F348">
        <v>12004.299805000001</v>
      </c>
      <c r="G348">
        <v>11761.200194999999</v>
      </c>
      <c r="H348">
        <v>11636.799805000001</v>
      </c>
      <c r="I348">
        <v>11719.099609000001</v>
      </c>
      <c r="J348">
        <v>11941.022461</v>
      </c>
      <c r="L348" t="str">
        <f t="shared" si="46"/>
        <v>15DEC2024:11:00:00</v>
      </c>
      <c r="M348">
        <v>12</v>
      </c>
      <c r="N348">
        <f t="shared" si="47"/>
        <v>-687.15136799999891</v>
      </c>
      <c r="O348">
        <f t="shared" si="42"/>
        <v>-687.15136799999891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5.5387511446762741</v>
      </c>
    </row>
    <row r="349" spans="1:19" x14ac:dyDescent="0.25">
      <c r="A349" t="s">
        <v>373</v>
      </c>
      <c r="B349">
        <v>12970.759765999999</v>
      </c>
      <c r="C349">
        <v>12046.5</v>
      </c>
      <c r="D349">
        <v>12724.933594</v>
      </c>
      <c r="E349">
        <v>13097.476563</v>
      </c>
      <c r="F349">
        <v>12360.200194999999</v>
      </c>
      <c r="G349">
        <v>12105.799805000001</v>
      </c>
      <c r="H349">
        <v>11959.400390999999</v>
      </c>
      <c r="I349">
        <v>12046.5</v>
      </c>
      <c r="J349">
        <v>12313.875</v>
      </c>
      <c r="L349" t="str">
        <f t="shared" si="46"/>
        <v>15DEC2024:12:00:00</v>
      </c>
      <c r="M349">
        <v>13</v>
      </c>
      <c r="N349">
        <f t="shared" si="47"/>
        <v>-924.25976599999922</v>
      </c>
      <c r="O349">
        <f t="shared" si="42"/>
        <v>-924.25976599999922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7.1257180201790753</v>
      </c>
    </row>
    <row r="350" spans="1:19" x14ac:dyDescent="0.25">
      <c r="A350" t="s">
        <v>374</v>
      </c>
      <c r="B350">
        <v>13628.539063</v>
      </c>
      <c r="C350">
        <v>12298.400390999999</v>
      </c>
      <c r="D350">
        <v>12889.919921999999</v>
      </c>
      <c r="E350">
        <v>13302.682617</v>
      </c>
      <c r="F350">
        <v>12710.400390999999</v>
      </c>
      <c r="G350">
        <v>12417.700194999999</v>
      </c>
      <c r="H350">
        <v>12206.599609000001</v>
      </c>
      <c r="I350">
        <v>12298.400390999999</v>
      </c>
      <c r="J350">
        <v>12587.15625</v>
      </c>
      <c r="L350" t="str">
        <f t="shared" si="46"/>
        <v>15DEC2024:13:00:00</v>
      </c>
      <c r="M350">
        <v>14</v>
      </c>
      <c r="N350">
        <f t="shared" si="47"/>
        <v>-1330.138672000001</v>
      </c>
      <c r="O350">
        <f t="shared" si="42"/>
        <v>-1330.138672000001</v>
      </c>
      <c r="P350" t="str">
        <f t="shared" si="43"/>
        <v/>
      </c>
      <c r="Q350">
        <f t="shared" si="44"/>
        <v>1</v>
      </c>
      <c r="R350" t="str">
        <f t="shared" si="45"/>
        <v/>
      </c>
      <c r="S350">
        <f t="shared" si="48"/>
        <v>9.7599505409290916</v>
      </c>
    </row>
    <row r="351" spans="1:19" x14ac:dyDescent="0.25">
      <c r="A351" t="s">
        <v>375</v>
      </c>
      <c r="B351">
        <v>13670.079102</v>
      </c>
      <c r="C351">
        <v>12595.900390999999</v>
      </c>
      <c r="D351">
        <v>13075.888671999999</v>
      </c>
      <c r="E351">
        <v>13585.494140999999</v>
      </c>
      <c r="F351">
        <v>13055</v>
      </c>
      <c r="G351">
        <v>12673.299805000001</v>
      </c>
      <c r="H351">
        <v>12408.5</v>
      </c>
      <c r="I351">
        <v>12595.900390999999</v>
      </c>
      <c r="J351">
        <v>12863.638671999999</v>
      </c>
      <c r="L351" t="str">
        <f t="shared" si="46"/>
        <v>15DEC2024:14:00:00</v>
      </c>
      <c r="M351">
        <v>15</v>
      </c>
      <c r="N351">
        <f t="shared" si="47"/>
        <v>-1074.1787110000005</v>
      </c>
      <c r="O351">
        <f t="shared" si="42"/>
        <v>-1074.1787110000005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7.8578821891589694</v>
      </c>
    </row>
    <row r="352" spans="1:19" x14ac:dyDescent="0.25">
      <c r="A352" t="s">
        <v>376</v>
      </c>
      <c r="B352">
        <v>13709.151367</v>
      </c>
      <c r="C352">
        <v>12829.700194999999</v>
      </c>
      <c r="D352">
        <v>13172.475586</v>
      </c>
      <c r="E352">
        <v>13722.412109000001</v>
      </c>
      <c r="F352">
        <v>13310.400390999999</v>
      </c>
      <c r="G352">
        <v>12875.299805000001</v>
      </c>
      <c r="H352">
        <v>12599.900390999999</v>
      </c>
      <c r="I352">
        <v>12829.700194999999</v>
      </c>
      <c r="J352">
        <v>13067.542969</v>
      </c>
      <c r="L352" t="str">
        <f t="shared" si="46"/>
        <v>15DEC2024:15:00:00</v>
      </c>
      <c r="M352">
        <v>16</v>
      </c>
      <c r="N352">
        <f t="shared" si="47"/>
        <v>-879.45117200000095</v>
      </c>
      <c r="O352">
        <f t="shared" si="42"/>
        <v>-879.45117200000095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6.4150664651422034</v>
      </c>
    </row>
    <row r="353" spans="1:19" x14ac:dyDescent="0.25">
      <c r="A353" t="s">
        <v>377</v>
      </c>
      <c r="B353">
        <v>13737.823242</v>
      </c>
      <c r="C353">
        <v>12917.200194999999</v>
      </c>
      <c r="D353">
        <v>13103.050781</v>
      </c>
      <c r="E353">
        <v>13777.503906</v>
      </c>
      <c r="F353">
        <v>13275.599609000001</v>
      </c>
      <c r="G353">
        <v>12968.5</v>
      </c>
      <c r="H353">
        <v>12691.5</v>
      </c>
      <c r="I353">
        <v>12917.200194999999</v>
      </c>
      <c r="J353">
        <v>13126.060546999999</v>
      </c>
      <c r="L353" t="str">
        <f t="shared" si="46"/>
        <v>15DEC2024:16:00:00</v>
      </c>
      <c r="M353">
        <v>17</v>
      </c>
      <c r="N353">
        <f t="shared" si="47"/>
        <v>-820.62304700000095</v>
      </c>
      <c r="O353">
        <f t="shared" si="42"/>
        <v>-820.62304700000095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5.9734576034662377</v>
      </c>
    </row>
    <row r="354" spans="1:19" x14ac:dyDescent="0.25">
      <c r="A354" t="s">
        <v>378</v>
      </c>
      <c r="B354">
        <v>13553.990234000001</v>
      </c>
      <c r="C354">
        <v>12823.900390999999</v>
      </c>
      <c r="D354">
        <v>13042.220703000001</v>
      </c>
      <c r="E354">
        <v>13674.916992</v>
      </c>
      <c r="F354">
        <v>13192.200194999999</v>
      </c>
      <c r="G354">
        <v>12881.599609000001</v>
      </c>
      <c r="H354">
        <v>12645.599609000001</v>
      </c>
      <c r="I354">
        <v>12823.900390999999</v>
      </c>
      <c r="J354">
        <v>13043.644531</v>
      </c>
      <c r="L354" t="str">
        <f t="shared" si="46"/>
        <v>15DEC2024:17:00:00</v>
      </c>
      <c r="M354">
        <v>18</v>
      </c>
      <c r="N354">
        <f t="shared" si="47"/>
        <v>-730.08984300000157</v>
      </c>
      <c r="O354">
        <f t="shared" si="42"/>
        <v>-730.08984300000157</v>
      </c>
      <c r="P354" t="str">
        <f t="shared" si="43"/>
        <v/>
      </c>
      <c r="Q354">
        <f t="shared" si="44"/>
        <v>1</v>
      </c>
      <c r="R354" t="str">
        <f t="shared" si="45"/>
        <v/>
      </c>
      <c r="S354">
        <f t="shared" si="48"/>
        <v>5.3865306850272114</v>
      </c>
    </row>
    <row r="355" spans="1:19" x14ac:dyDescent="0.25">
      <c r="A355" t="s">
        <v>379</v>
      </c>
      <c r="B355">
        <v>13621.576171999999</v>
      </c>
      <c r="C355">
        <v>12981</v>
      </c>
      <c r="D355">
        <v>13270.123046999999</v>
      </c>
      <c r="E355">
        <v>13877.315430000001</v>
      </c>
      <c r="F355">
        <v>13328.5</v>
      </c>
      <c r="G355">
        <v>13025.099609000001</v>
      </c>
      <c r="H355">
        <v>12865.200194999999</v>
      </c>
      <c r="I355">
        <v>12981</v>
      </c>
      <c r="J355">
        <v>13215.422852</v>
      </c>
      <c r="L355" t="str">
        <f t="shared" si="46"/>
        <v>15DEC2024:18:00:00</v>
      </c>
      <c r="M355">
        <v>19</v>
      </c>
      <c r="N355">
        <f t="shared" si="47"/>
        <v>-640.57617199999913</v>
      </c>
      <c r="O355">
        <f t="shared" si="42"/>
        <v>-640.57617199999913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4.7026582233320653</v>
      </c>
    </row>
    <row r="356" spans="1:19" x14ac:dyDescent="0.25">
      <c r="A356" t="s">
        <v>380</v>
      </c>
      <c r="B356">
        <v>13734.714844</v>
      </c>
      <c r="C356">
        <v>13045.599609000001</v>
      </c>
      <c r="D356">
        <v>13138.960938</v>
      </c>
      <c r="E356">
        <v>13687.094727</v>
      </c>
      <c r="F356">
        <v>13380.599609000001</v>
      </c>
      <c r="G356">
        <v>13079.799805000001</v>
      </c>
      <c r="H356">
        <v>12922</v>
      </c>
      <c r="I356">
        <v>13045.599609000001</v>
      </c>
      <c r="J356">
        <v>13223.019531</v>
      </c>
      <c r="L356" t="str">
        <f t="shared" si="46"/>
        <v>15DEC2024:19:00:00</v>
      </c>
      <c r="M356">
        <v>20</v>
      </c>
      <c r="N356">
        <f t="shared" si="47"/>
        <v>-689.1152349999993</v>
      </c>
      <c r="O356">
        <f t="shared" si="42"/>
        <v>-689.1152349999993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5.0173246611016378</v>
      </c>
    </row>
    <row r="357" spans="1:19" x14ac:dyDescent="0.25">
      <c r="A357" t="s">
        <v>381</v>
      </c>
      <c r="B357">
        <v>13567.3125</v>
      </c>
      <c r="C357">
        <v>12886.700194999999</v>
      </c>
      <c r="D357">
        <v>12905.489258</v>
      </c>
      <c r="E357">
        <v>13408.962890999999</v>
      </c>
      <c r="F357">
        <v>13170.5</v>
      </c>
      <c r="G357">
        <v>12876.700194999999</v>
      </c>
      <c r="H357">
        <v>12731.200194999999</v>
      </c>
      <c r="I357">
        <v>12886.700194999999</v>
      </c>
      <c r="J357">
        <v>13014.8125</v>
      </c>
      <c r="L357" t="str">
        <f t="shared" si="46"/>
        <v>15DEC2024:20:00:00</v>
      </c>
      <c r="M357">
        <v>21</v>
      </c>
      <c r="N357">
        <f t="shared" si="47"/>
        <v>-680.61230500000056</v>
      </c>
      <c r="O357">
        <f t="shared" si="42"/>
        <v>-680.61230500000056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5.0165595065345521</v>
      </c>
    </row>
    <row r="358" spans="1:19" x14ac:dyDescent="0.25">
      <c r="A358" t="s">
        <v>382</v>
      </c>
      <c r="B358">
        <v>13332.076171999999</v>
      </c>
      <c r="C358">
        <v>12667.799805000001</v>
      </c>
      <c r="D358">
        <v>12670.607421999999</v>
      </c>
      <c r="E358">
        <v>13156.043944999999</v>
      </c>
      <c r="F358">
        <v>12969.700194999999</v>
      </c>
      <c r="G358">
        <v>12664.400390999999</v>
      </c>
      <c r="H358">
        <v>12541.900390999999</v>
      </c>
      <c r="I358">
        <v>12667.799805000001</v>
      </c>
      <c r="J358">
        <v>12799.96875</v>
      </c>
      <c r="L358" t="str">
        <f t="shared" si="46"/>
        <v>15DEC2024:21:00:00</v>
      </c>
      <c r="M358">
        <v>22</v>
      </c>
      <c r="N358">
        <f t="shared" si="47"/>
        <v>-664.27636699999857</v>
      </c>
      <c r="O358">
        <f t="shared" si="42"/>
        <v>-664.27636699999857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4.9825425419869003</v>
      </c>
    </row>
    <row r="359" spans="1:19" x14ac:dyDescent="0.25">
      <c r="A359" t="s">
        <v>383</v>
      </c>
      <c r="B359">
        <v>13059.897461</v>
      </c>
      <c r="C359">
        <v>12387.299805000001</v>
      </c>
      <c r="D359">
        <v>12253.034180000001</v>
      </c>
      <c r="E359">
        <v>12735.385742</v>
      </c>
      <c r="F359">
        <v>12672.299805000001</v>
      </c>
      <c r="G359">
        <v>12382.799805000001</v>
      </c>
      <c r="H359">
        <v>12267.900390999999</v>
      </c>
      <c r="I359">
        <v>12387.299805000001</v>
      </c>
      <c r="J359">
        <v>12489.137694999999</v>
      </c>
      <c r="L359" t="str">
        <f t="shared" si="46"/>
        <v>15DEC2024:22:00:00</v>
      </c>
      <c r="M359">
        <v>23</v>
      </c>
      <c r="N359">
        <f t="shared" si="47"/>
        <v>-672.59765599999992</v>
      </c>
      <c r="O359">
        <f t="shared" si="42"/>
        <v>-672.59765599999992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5.1500990571215324</v>
      </c>
    </row>
    <row r="360" spans="1:19" x14ac:dyDescent="0.25">
      <c r="A360" t="s">
        <v>384</v>
      </c>
      <c r="B360">
        <v>12560.392578000001</v>
      </c>
      <c r="C360">
        <v>11995.799805000001</v>
      </c>
      <c r="D360">
        <v>11786.157227</v>
      </c>
      <c r="E360">
        <v>12213.278319999999</v>
      </c>
      <c r="F360">
        <v>12226.5</v>
      </c>
      <c r="G360">
        <v>11971</v>
      </c>
      <c r="H360">
        <v>11901.5</v>
      </c>
      <c r="I360">
        <v>11995.799805000001</v>
      </c>
      <c r="J360">
        <v>12061.616211</v>
      </c>
      <c r="L360" t="str">
        <f t="shared" si="46"/>
        <v>15DEC2024:23:00:00</v>
      </c>
      <c r="M360">
        <v>24</v>
      </c>
      <c r="N360">
        <f t="shared" si="47"/>
        <v>-564.59277300000031</v>
      </c>
      <c r="O360">
        <f t="shared" si="42"/>
        <v>-564.59277300000031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4.4950248926845306</v>
      </c>
    </row>
    <row r="361" spans="1:19" x14ac:dyDescent="0.25">
      <c r="A361" t="s">
        <v>385</v>
      </c>
      <c r="B361">
        <v>12009.128906</v>
      </c>
      <c r="C361">
        <v>11491.400390999999</v>
      </c>
      <c r="D361">
        <v>11290.893555000001</v>
      </c>
      <c r="E361">
        <v>11603.996094</v>
      </c>
      <c r="F361">
        <v>11669.599609000001</v>
      </c>
      <c r="G361">
        <v>11446.299805000001</v>
      </c>
      <c r="H361">
        <v>11389.299805000001</v>
      </c>
      <c r="I361">
        <v>11491.400390999999</v>
      </c>
      <c r="J361">
        <v>11520.120117</v>
      </c>
      <c r="L361" t="str">
        <f t="shared" si="46"/>
        <v>16DEC2024:00:00:00</v>
      </c>
      <c r="M361">
        <v>1</v>
      </c>
      <c r="N361">
        <f t="shared" si="47"/>
        <v>-517.7285150000007</v>
      </c>
      <c r="O361">
        <f t="shared" si="42"/>
        <v>-517.7285150000007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4.3111246373692698</v>
      </c>
    </row>
    <row r="362" spans="1:19" x14ac:dyDescent="0.25">
      <c r="A362" t="s">
        <v>386</v>
      </c>
      <c r="B362">
        <v>11486.071289</v>
      </c>
      <c r="C362">
        <v>11238.400390999999</v>
      </c>
      <c r="D362">
        <v>11030.827148</v>
      </c>
      <c r="E362">
        <v>11335.947265999999</v>
      </c>
      <c r="F362">
        <v>11483.099609000001</v>
      </c>
      <c r="G362">
        <v>11267.700194999999</v>
      </c>
      <c r="H362">
        <v>11198.599609000001</v>
      </c>
      <c r="I362">
        <v>11206.400390999999</v>
      </c>
      <c r="J362">
        <v>11298.349609000001</v>
      </c>
      <c r="L362" t="str">
        <f t="shared" si="46"/>
        <v>16DEC2024:01:00:00</v>
      </c>
      <c r="M362">
        <v>2</v>
      </c>
      <c r="N362">
        <f t="shared" si="47"/>
        <v>-247.67089800000031</v>
      </c>
      <c r="O362">
        <f t="shared" si="42"/>
        <v>-247.67089800000031</v>
      </c>
      <c r="P362" t="str">
        <f t="shared" si="43"/>
        <v/>
      </c>
      <c r="Q362">
        <f t="shared" si="44"/>
        <v>1</v>
      </c>
      <c r="R362" t="str">
        <f t="shared" si="45"/>
        <v/>
      </c>
      <c r="S362">
        <f t="shared" si="48"/>
        <v>2.1562716421339836</v>
      </c>
    </row>
    <row r="363" spans="1:19" x14ac:dyDescent="0.25">
      <c r="A363" t="s">
        <v>387</v>
      </c>
      <c r="B363">
        <v>11147.242188</v>
      </c>
      <c r="C363">
        <v>10906.599609000001</v>
      </c>
      <c r="D363">
        <v>10665.409180000001</v>
      </c>
      <c r="E363">
        <v>10951.627930000001</v>
      </c>
      <c r="F363">
        <v>11186.799805000001</v>
      </c>
      <c r="G363">
        <v>10922.200194999999</v>
      </c>
      <c r="H363">
        <v>10862.900390999999</v>
      </c>
      <c r="I363">
        <v>10940</v>
      </c>
      <c r="J363">
        <v>10972.706055000001</v>
      </c>
      <c r="L363" t="str">
        <f t="shared" si="46"/>
        <v>16DEC2024:02:00:00</v>
      </c>
      <c r="M363">
        <v>3</v>
      </c>
      <c r="N363">
        <f t="shared" si="47"/>
        <v>-240.64257899999939</v>
      </c>
      <c r="O363">
        <f t="shared" si="42"/>
        <v>-240.64257899999939</v>
      </c>
      <c r="P363" t="str">
        <f t="shared" si="43"/>
        <v/>
      </c>
      <c r="Q363">
        <f t="shared" si="44"/>
        <v>1</v>
      </c>
      <c r="R363" t="str">
        <f t="shared" si="45"/>
        <v/>
      </c>
      <c r="S363">
        <f t="shared" si="48"/>
        <v>2.158763350984255</v>
      </c>
    </row>
    <row r="364" spans="1:19" x14ac:dyDescent="0.25">
      <c r="A364" t="s">
        <v>388</v>
      </c>
      <c r="B364">
        <v>10866.226563</v>
      </c>
      <c r="C364">
        <v>10613.200194999999</v>
      </c>
      <c r="D364">
        <v>10554.369140999999</v>
      </c>
      <c r="E364">
        <v>10779.482421999999</v>
      </c>
      <c r="F364">
        <v>11011</v>
      </c>
      <c r="G364">
        <v>10713.599609000001</v>
      </c>
      <c r="H364">
        <v>10668.099609000001</v>
      </c>
      <c r="I364">
        <v>10788.599609000001</v>
      </c>
      <c r="J364">
        <v>10792.15625</v>
      </c>
      <c r="L364" t="str">
        <f t="shared" si="46"/>
        <v>16DEC2024:03:00:00</v>
      </c>
      <c r="M364">
        <v>4</v>
      </c>
      <c r="N364">
        <f t="shared" si="47"/>
        <v>-253.02636800000073</v>
      </c>
      <c r="O364">
        <f t="shared" si="42"/>
        <v>-253.02636800000073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2.328557816579742</v>
      </c>
    </row>
    <row r="365" spans="1:19" x14ac:dyDescent="0.25">
      <c r="A365" t="s">
        <v>389</v>
      </c>
      <c r="B365">
        <v>10841.1875</v>
      </c>
      <c r="C365">
        <v>10537.099609000001</v>
      </c>
      <c r="D365">
        <v>10554.790039</v>
      </c>
      <c r="E365">
        <v>10754.614258</v>
      </c>
      <c r="F365">
        <v>10949.400390999999</v>
      </c>
      <c r="G365">
        <v>10680</v>
      </c>
      <c r="H365">
        <v>10624.700194999999</v>
      </c>
      <c r="I365">
        <v>10742.700194999999</v>
      </c>
      <c r="J365">
        <v>10750.283203000001</v>
      </c>
      <c r="L365" t="str">
        <f t="shared" si="46"/>
        <v>16DEC2024:04:00:00</v>
      </c>
      <c r="M365">
        <v>5</v>
      </c>
      <c r="N365">
        <f t="shared" si="47"/>
        <v>-304.08789099999922</v>
      </c>
      <c r="O365">
        <f t="shared" si="42"/>
        <v>-304.08789099999922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2.8049315723023813</v>
      </c>
    </row>
    <row r="366" spans="1:19" x14ac:dyDescent="0.25">
      <c r="A366" t="s">
        <v>390</v>
      </c>
      <c r="B366">
        <v>10896.198242</v>
      </c>
      <c r="C366">
        <v>10719.5</v>
      </c>
      <c r="D366">
        <v>10832.646484000001</v>
      </c>
      <c r="E366">
        <v>10961.199219</v>
      </c>
      <c r="F366">
        <v>11146.5</v>
      </c>
      <c r="G366">
        <v>10861.700194999999</v>
      </c>
      <c r="H366">
        <v>10759.799805000001</v>
      </c>
      <c r="I366">
        <v>10870</v>
      </c>
      <c r="J366">
        <v>10919.839844</v>
      </c>
      <c r="L366" t="str">
        <f t="shared" si="46"/>
        <v>16DEC2024:05:00:00</v>
      </c>
      <c r="M366">
        <v>6</v>
      </c>
      <c r="N366">
        <f t="shared" si="47"/>
        <v>-176.69824200000039</v>
      </c>
      <c r="O366">
        <f t="shared" si="42"/>
        <v>-176.69824200000039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1.6216503965475519</v>
      </c>
    </row>
    <row r="367" spans="1:19" x14ac:dyDescent="0.25">
      <c r="A367" t="s">
        <v>391</v>
      </c>
      <c r="B367">
        <v>11299.856444999999</v>
      </c>
      <c r="C367">
        <v>11127.599609000001</v>
      </c>
      <c r="D367">
        <v>11250.306640999999</v>
      </c>
      <c r="E367">
        <v>11355.553711</v>
      </c>
      <c r="F367">
        <v>11594</v>
      </c>
      <c r="G367">
        <v>11334.599609000001</v>
      </c>
      <c r="H367">
        <v>11216.700194999999</v>
      </c>
      <c r="I367">
        <v>11270.400390999999</v>
      </c>
      <c r="J367">
        <v>11354.250977</v>
      </c>
      <c r="L367" t="str">
        <f t="shared" si="46"/>
        <v>16DEC2024:06:00:00</v>
      </c>
      <c r="M367">
        <v>7</v>
      </c>
      <c r="N367">
        <f t="shared" si="47"/>
        <v>-172.25683599999866</v>
      </c>
      <c r="O367">
        <f t="shared" si="42"/>
        <v>-172.25683599999866</v>
      </c>
      <c r="P367" t="str">
        <f t="shared" si="43"/>
        <v/>
      </c>
      <c r="Q367">
        <f t="shared" si="44"/>
        <v>1</v>
      </c>
      <c r="R367" t="str">
        <f t="shared" si="45"/>
        <v/>
      </c>
      <c r="S367">
        <f t="shared" si="48"/>
        <v>1.5244161449167744</v>
      </c>
    </row>
    <row r="368" spans="1:19" x14ac:dyDescent="0.25">
      <c r="A368" t="s">
        <v>392</v>
      </c>
      <c r="B368">
        <v>11951.529296999999</v>
      </c>
      <c r="C368">
        <v>11654</v>
      </c>
      <c r="D368">
        <v>11891.533203000001</v>
      </c>
      <c r="E368">
        <v>11942.083008</v>
      </c>
      <c r="F368">
        <v>12189.099609000001</v>
      </c>
      <c r="G368">
        <v>11975.599609000001</v>
      </c>
      <c r="H368">
        <v>11831.299805000001</v>
      </c>
      <c r="I368">
        <v>11818.900390999999</v>
      </c>
      <c r="J368">
        <v>11951.396484000001</v>
      </c>
      <c r="L368" t="str">
        <f t="shared" si="46"/>
        <v>16DEC2024:07:00:00</v>
      </c>
      <c r="M368">
        <v>8</v>
      </c>
      <c r="N368">
        <f t="shared" si="47"/>
        <v>-297.52929699999913</v>
      </c>
      <c r="O368">
        <f t="shared" si="42"/>
        <v>-297.52929699999913</v>
      </c>
      <c r="P368" t="str">
        <f t="shared" si="43"/>
        <v/>
      </c>
      <c r="Q368">
        <f t="shared" si="44"/>
        <v>1</v>
      </c>
      <c r="R368" t="str">
        <f t="shared" si="45"/>
        <v/>
      </c>
      <c r="S368">
        <f t="shared" si="48"/>
        <v>2.4894663235665009</v>
      </c>
    </row>
    <row r="369" spans="1:19" x14ac:dyDescent="0.25">
      <c r="A369" t="s">
        <v>393</v>
      </c>
      <c r="B369">
        <v>12215.414063</v>
      </c>
      <c r="C369">
        <v>11802.5</v>
      </c>
      <c r="D369">
        <v>12174.916015999999</v>
      </c>
      <c r="E369">
        <v>12142.911133</v>
      </c>
      <c r="F369">
        <v>12442.200194999999</v>
      </c>
      <c r="G369">
        <v>12222.799805000001</v>
      </c>
      <c r="H369">
        <v>12072.400390999999</v>
      </c>
      <c r="I369">
        <v>12013.400390999999</v>
      </c>
      <c r="J369">
        <v>12178.742188</v>
      </c>
      <c r="L369" t="str">
        <f t="shared" si="46"/>
        <v>16DEC2024:08:00:00</v>
      </c>
      <c r="M369">
        <v>9</v>
      </c>
      <c r="N369">
        <f t="shared" si="47"/>
        <v>-412.91406300000017</v>
      </c>
      <c r="O369">
        <f t="shared" si="42"/>
        <v>-412.91406300000017</v>
      </c>
      <c r="P369" t="str">
        <f t="shared" si="43"/>
        <v/>
      </c>
      <c r="Q369">
        <f t="shared" si="44"/>
        <v>1</v>
      </c>
      <c r="R369" t="str">
        <f t="shared" si="45"/>
        <v/>
      </c>
      <c r="S369">
        <f t="shared" si="48"/>
        <v>3.3802707044593787</v>
      </c>
    </row>
    <row r="370" spans="1:19" x14ac:dyDescent="0.25">
      <c r="A370" t="s">
        <v>394</v>
      </c>
      <c r="B370">
        <v>12391.664063</v>
      </c>
      <c r="C370">
        <v>12118.400390999999</v>
      </c>
      <c r="D370">
        <v>12346.764648</v>
      </c>
      <c r="E370">
        <v>12384.493164</v>
      </c>
      <c r="F370">
        <v>12662.799805000001</v>
      </c>
      <c r="G370">
        <v>12410.900390999999</v>
      </c>
      <c r="H370">
        <v>12284.200194999999</v>
      </c>
      <c r="I370">
        <v>12176.700194999999</v>
      </c>
      <c r="J370">
        <v>12383.819336</v>
      </c>
      <c r="L370" t="str">
        <f t="shared" si="46"/>
        <v>16DEC2024:09:00:00</v>
      </c>
      <c r="M370">
        <v>10</v>
      </c>
      <c r="N370">
        <f t="shared" si="47"/>
        <v>-273.26367200000095</v>
      </c>
      <c r="O370">
        <f t="shared" si="42"/>
        <v>-273.26367200000095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2.2052217572289825</v>
      </c>
    </row>
    <row r="371" spans="1:19" x14ac:dyDescent="0.25">
      <c r="A371" t="s">
        <v>395</v>
      </c>
      <c r="B371">
        <v>12790.872069999999</v>
      </c>
      <c r="C371">
        <v>12661.200194999999</v>
      </c>
      <c r="D371">
        <v>12770.375977</v>
      </c>
      <c r="E371">
        <v>12814.356444999999</v>
      </c>
      <c r="F371">
        <v>13042.799805000001</v>
      </c>
      <c r="G371">
        <v>12761.900390999999</v>
      </c>
      <c r="H371">
        <v>12643.099609000001</v>
      </c>
      <c r="I371">
        <v>12484.5</v>
      </c>
      <c r="J371">
        <v>12749.332031</v>
      </c>
      <c r="L371" t="str">
        <f t="shared" si="46"/>
        <v>16DEC2024:10:00:00</v>
      </c>
      <c r="M371">
        <v>11</v>
      </c>
      <c r="N371">
        <f t="shared" si="47"/>
        <v>-129.671875</v>
      </c>
      <c r="O371">
        <f t="shared" si="42"/>
        <v>-129.671875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1.0137844729456356</v>
      </c>
    </row>
    <row r="372" spans="1:19" x14ac:dyDescent="0.25">
      <c r="A372" t="s">
        <v>396</v>
      </c>
      <c r="B372">
        <v>13554.25</v>
      </c>
      <c r="C372">
        <v>13252.900390999999</v>
      </c>
      <c r="D372">
        <v>13200.003906</v>
      </c>
      <c r="E372">
        <v>13257.072265999999</v>
      </c>
      <c r="F372">
        <v>13429.700194999999</v>
      </c>
      <c r="G372">
        <v>13080.799805000001</v>
      </c>
      <c r="H372">
        <v>12956.200194999999</v>
      </c>
      <c r="I372">
        <v>12711</v>
      </c>
      <c r="J372">
        <v>13086.955078000001</v>
      </c>
      <c r="L372" t="str">
        <f t="shared" si="46"/>
        <v>16DEC2024:11:00:00</v>
      </c>
      <c r="M372">
        <v>12</v>
      </c>
      <c r="N372">
        <f t="shared" si="47"/>
        <v>-301.34960900000078</v>
      </c>
      <c r="O372">
        <f t="shared" si="42"/>
        <v>-301.34960900000078</v>
      </c>
      <c r="P372" t="str">
        <f t="shared" si="43"/>
        <v/>
      </c>
      <c r="Q372">
        <f t="shared" si="44"/>
        <v>1</v>
      </c>
      <c r="R372" t="str">
        <f t="shared" si="45"/>
        <v/>
      </c>
      <c r="S372">
        <f t="shared" si="48"/>
        <v>2.2232850139255271</v>
      </c>
    </row>
    <row r="373" spans="1:19" x14ac:dyDescent="0.25">
      <c r="A373" t="s">
        <v>397</v>
      </c>
      <c r="B373">
        <v>13825.148438</v>
      </c>
      <c r="C373">
        <v>13777.5</v>
      </c>
      <c r="D373">
        <v>13486.632813</v>
      </c>
      <c r="E373">
        <v>13557.590819999999</v>
      </c>
      <c r="F373">
        <v>13784.900390999999</v>
      </c>
      <c r="G373">
        <v>13394.299805000001</v>
      </c>
      <c r="H373">
        <v>13261.200194999999</v>
      </c>
      <c r="I373">
        <v>12874.299805000001</v>
      </c>
      <c r="J373">
        <v>13374.458984000001</v>
      </c>
      <c r="L373" t="str">
        <f t="shared" si="46"/>
        <v>16DEC2024:12:00:00</v>
      </c>
      <c r="M373">
        <v>13</v>
      </c>
      <c r="N373">
        <f t="shared" si="47"/>
        <v>-47.648438000000169</v>
      </c>
      <c r="O373">
        <f t="shared" si="42"/>
        <v>-47.648438000000169</v>
      </c>
      <c r="P373" t="str">
        <f t="shared" si="43"/>
        <v/>
      </c>
      <c r="Q373">
        <f t="shared" si="44"/>
        <v>1</v>
      </c>
      <c r="R373" t="str">
        <f t="shared" si="45"/>
        <v/>
      </c>
      <c r="S373">
        <f t="shared" si="48"/>
        <v>0.34465046226218443</v>
      </c>
    </row>
    <row r="374" spans="1:19" x14ac:dyDescent="0.25">
      <c r="A374" t="s">
        <v>398</v>
      </c>
      <c r="B374">
        <v>14183.887694999999</v>
      </c>
      <c r="C374">
        <v>14001.200194999999</v>
      </c>
      <c r="D374">
        <v>13563.409180000001</v>
      </c>
      <c r="E374">
        <v>13639.34375</v>
      </c>
      <c r="F374">
        <v>14007.900390999999</v>
      </c>
      <c r="G374">
        <v>13631.799805000001</v>
      </c>
      <c r="H374">
        <v>13488</v>
      </c>
      <c r="I374">
        <v>12944.200194999999</v>
      </c>
      <c r="J374">
        <v>13542.25</v>
      </c>
      <c r="L374" t="str">
        <f t="shared" si="46"/>
        <v>16DEC2024:13:00:00</v>
      </c>
      <c r="M374">
        <v>14</v>
      </c>
      <c r="N374">
        <f t="shared" si="47"/>
        <v>-182.6875</v>
      </c>
      <c r="O374">
        <f t="shared" si="42"/>
        <v>-182.6875</v>
      </c>
      <c r="P374" t="str">
        <f t="shared" si="43"/>
        <v/>
      </c>
      <c r="Q374">
        <f t="shared" si="44"/>
        <v>1</v>
      </c>
      <c r="R374" t="str">
        <f t="shared" si="45"/>
        <v/>
      </c>
      <c r="S374">
        <f t="shared" si="48"/>
        <v>1.2879931364967001</v>
      </c>
    </row>
    <row r="375" spans="1:19" x14ac:dyDescent="0.25">
      <c r="A375" t="s">
        <v>399</v>
      </c>
      <c r="B375">
        <v>14639.585938</v>
      </c>
      <c r="C375">
        <v>14261.200194999999</v>
      </c>
      <c r="D375">
        <v>13669.125</v>
      </c>
      <c r="E375">
        <v>13872.985352</v>
      </c>
      <c r="F375">
        <v>14236.200194999999</v>
      </c>
      <c r="G375">
        <v>13894</v>
      </c>
      <c r="H375">
        <v>13736.799805000001</v>
      </c>
      <c r="I375">
        <v>13100.400390999999</v>
      </c>
      <c r="J375">
        <v>13768.077148</v>
      </c>
      <c r="L375" t="str">
        <f t="shared" si="46"/>
        <v>16DEC2024:14:00:00</v>
      </c>
      <c r="M375">
        <v>15</v>
      </c>
      <c r="N375">
        <f t="shared" si="47"/>
        <v>-378.38574300000073</v>
      </c>
      <c r="O375">
        <f t="shared" si="42"/>
        <v>-378.38574300000073</v>
      </c>
      <c r="P375" t="str">
        <f t="shared" si="43"/>
        <v/>
      </c>
      <c r="Q375">
        <f t="shared" si="44"/>
        <v>1</v>
      </c>
      <c r="R375" t="str">
        <f t="shared" si="45"/>
        <v/>
      </c>
      <c r="S375">
        <f t="shared" si="48"/>
        <v>2.5846751718422869</v>
      </c>
    </row>
    <row r="376" spans="1:19" x14ac:dyDescent="0.25">
      <c r="A376" t="s">
        <v>400</v>
      </c>
      <c r="B376">
        <v>14804.641602</v>
      </c>
      <c r="C376">
        <v>14358.599609000001</v>
      </c>
      <c r="D376">
        <v>13694.503906</v>
      </c>
      <c r="E376">
        <v>14025.595703000001</v>
      </c>
      <c r="F376">
        <v>14380.099609000001</v>
      </c>
      <c r="G376">
        <v>14027.900390999999</v>
      </c>
      <c r="H376">
        <v>13861.400390999999</v>
      </c>
      <c r="I376">
        <v>13169.799805000001</v>
      </c>
      <c r="J376">
        <v>13892.958984000001</v>
      </c>
      <c r="L376" t="str">
        <f t="shared" si="46"/>
        <v>16DEC2024:15:00:00</v>
      </c>
      <c r="M376">
        <v>16</v>
      </c>
      <c r="N376">
        <f t="shared" si="47"/>
        <v>-446.04199299999891</v>
      </c>
      <c r="O376">
        <f t="shared" si="42"/>
        <v>-446.04199299999891</v>
      </c>
      <c r="P376" t="str">
        <f t="shared" si="43"/>
        <v/>
      </c>
      <c r="Q376">
        <f t="shared" si="44"/>
        <v>1</v>
      </c>
      <c r="R376" t="str">
        <f t="shared" si="45"/>
        <v/>
      </c>
      <c r="S376">
        <f t="shared" si="48"/>
        <v>3.0128523539518977</v>
      </c>
    </row>
    <row r="377" spans="1:19" x14ac:dyDescent="0.25">
      <c r="A377" t="s">
        <v>401</v>
      </c>
      <c r="B377">
        <v>14761.272461</v>
      </c>
      <c r="C377">
        <v>14389</v>
      </c>
      <c r="D377">
        <v>13711.710938</v>
      </c>
      <c r="E377">
        <v>14143.276367</v>
      </c>
      <c r="F377">
        <v>14489.400390999999</v>
      </c>
      <c r="G377">
        <v>14097.099609000001</v>
      </c>
      <c r="H377">
        <v>13880.900390999999</v>
      </c>
      <c r="I377">
        <v>13219.599609000001</v>
      </c>
      <c r="J377">
        <v>13966.054688</v>
      </c>
      <c r="L377" t="str">
        <f t="shared" si="46"/>
        <v>16DEC2024:16:00:00</v>
      </c>
      <c r="M377">
        <v>17</v>
      </c>
      <c r="N377">
        <f t="shared" si="47"/>
        <v>-372.27246100000048</v>
      </c>
      <c r="O377">
        <f t="shared" si="42"/>
        <v>-372.27246100000048</v>
      </c>
      <c r="P377" t="str">
        <f t="shared" si="43"/>
        <v/>
      </c>
      <c r="Q377">
        <f t="shared" si="44"/>
        <v>1</v>
      </c>
      <c r="R377" t="str">
        <f t="shared" si="45"/>
        <v/>
      </c>
      <c r="S377">
        <f t="shared" si="48"/>
        <v>2.5219537271164287</v>
      </c>
    </row>
    <row r="378" spans="1:19" x14ac:dyDescent="0.25">
      <c r="A378" t="s">
        <v>402</v>
      </c>
      <c r="B378">
        <v>14669.624023</v>
      </c>
      <c r="C378">
        <v>14174.900390999999</v>
      </c>
      <c r="D378">
        <v>13632.882813</v>
      </c>
      <c r="E378">
        <v>14097.817383</v>
      </c>
      <c r="F378">
        <v>14372.599609000001</v>
      </c>
      <c r="G378">
        <v>13988.5</v>
      </c>
      <c r="H378">
        <v>13753.200194999999</v>
      </c>
      <c r="I378">
        <v>13211.299805000001</v>
      </c>
      <c r="J378">
        <v>13884.683594</v>
      </c>
      <c r="L378" t="str">
        <f t="shared" si="46"/>
        <v>16DEC2024:17:00:00</v>
      </c>
      <c r="M378">
        <v>18</v>
      </c>
      <c r="N378">
        <f t="shared" si="47"/>
        <v>-494.72363200000109</v>
      </c>
      <c r="O378">
        <f t="shared" si="42"/>
        <v>-494.72363200000109</v>
      </c>
      <c r="P378" t="str">
        <f t="shared" si="43"/>
        <v/>
      </c>
      <c r="Q378">
        <f t="shared" si="44"/>
        <v>1</v>
      </c>
      <c r="R378" t="str">
        <f t="shared" si="45"/>
        <v/>
      </c>
      <c r="S378">
        <f t="shared" si="48"/>
        <v>3.37243566177525</v>
      </c>
    </row>
    <row r="379" spans="1:19" x14ac:dyDescent="0.25">
      <c r="A379" t="s">
        <v>403</v>
      </c>
      <c r="B379">
        <v>14624.931640999999</v>
      </c>
      <c r="C379">
        <v>14087</v>
      </c>
      <c r="D379">
        <v>13753.041992</v>
      </c>
      <c r="E379">
        <v>14219.486328000001</v>
      </c>
      <c r="F379">
        <v>14412.900390999999</v>
      </c>
      <c r="G379">
        <v>14043.700194999999</v>
      </c>
      <c r="H379">
        <v>13822.200194999999</v>
      </c>
      <c r="I379">
        <v>13443.700194999999</v>
      </c>
      <c r="J379">
        <v>13988.398438</v>
      </c>
      <c r="L379" t="str">
        <f t="shared" si="46"/>
        <v>16DEC2024:18:00:00</v>
      </c>
      <c r="M379">
        <v>19</v>
      </c>
      <c r="N379">
        <f t="shared" si="47"/>
        <v>-537.93164099999922</v>
      </c>
      <c r="O379">
        <f t="shared" si="42"/>
        <v>-537.93164099999922</v>
      </c>
      <c r="P379" t="str">
        <f t="shared" si="43"/>
        <v/>
      </c>
      <c r="Q379">
        <f t="shared" si="44"/>
        <v>1</v>
      </c>
      <c r="R379" t="str">
        <f t="shared" si="45"/>
        <v/>
      </c>
      <c r="S379">
        <f t="shared" si="48"/>
        <v>3.6781822589306645</v>
      </c>
    </row>
    <row r="380" spans="1:19" x14ac:dyDescent="0.25">
      <c r="A380" t="s">
        <v>404</v>
      </c>
      <c r="B380">
        <v>14495.069336</v>
      </c>
      <c r="C380">
        <v>14021.5</v>
      </c>
      <c r="D380">
        <v>13704.067383</v>
      </c>
      <c r="E380">
        <v>14057.895508</v>
      </c>
      <c r="F380">
        <v>14260.599609000001</v>
      </c>
      <c r="G380">
        <v>13918.400390999999</v>
      </c>
      <c r="H380">
        <v>13685.5</v>
      </c>
      <c r="I380">
        <v>13462.700194999999</v>
      </c>
      <c r="J380">
        <v>13877.018555000001</v>
      </c>
      <c r="L380" t="str">
        <f t="shared" si="46"/>
        <v>16DEC2024:19:00:00</v>
      </c>
      <c r="M380">
        <v>20</v>
      </c>
      <c r="N380">
        <f t="shared" si="47"/>
        <v>-473.56933600000048</v>
      </c>
      <c r="O380">
        <f t="shared" si="42"/>
        <v>-473.56933600000048</v>
      </c>
      <c r="P380" t="str">
        <f t="shared" si="43"/>
        <v/>
      </c>
      <c r="Q380">
        <f t="shared" si="44"/>
        <v>1</v>
      </c>
      <c r="R380" t="str">
        <f t="shared" si="45"/>
        <v/>
      </c>
      <c r="S380">
        <f t="shared" si="48"/>
        <v>3.2671063864719998</v>
      </c>
    </row>
    <row r="381" spans="1:19" x14ac:dyDescent="0.25">
      <c r="A381" t="s">
        <v>405</v>
      </c>
      <c r="B381">
        <v>14194.657227</v>
      </c>
      <c r="C381">
        <v>13704.5</v>
      </c>
      <c r="D381">
        <v>13373.429688</v>
      </c>
      <c r="E381">
        <v>13760.347656</v>
      </c>
      <c r="F381">
        <v>13881.900390999999</v>
      </c>
      <c r="G381">
        <v>13578.200194999999</v>
      </c>
      <c r="H381">
        <v>13314.400390999999</v>
      </c>
      <c r="I381">
        <v>13208</v>
      </c>
      <c r="J381">
        <v>13548.570313</v>
      </c>
      <c r="L381" t="str">
        <f t="shared" si="46"/>
        <v>16DEC2024:20:00:00</v>
      </c>
      <c r="M381">
        <v>21</v>
      </c>
      <c r="N381">
        <f t="shared" si="47"/>
        <v>-490.15722699999969</v>
      </c>
      <c r="O381">
        <f t="shared" si="42"/>
        <v>-490.15722699999969</v>
      </c>
      <c r="P381" t="str">
        <f t="shared" si="43"/>
        <v/>
      </c>
      <c r="Q381">
        <f t="shared" si="44"/>
        <v>1</v>
      </c>
      <c r="R381" t="str">
        <f t="shared" si="45"/>
        <v/>
      </c>
      <c r="S381">
        <f t="shared" si="48"/>
        <v>3.4531106962390035</v>
      </c>
    </row>
    <row r="382" spans="1:19" x14ac:dyDescent="0.25">
      <c r="A382" t="s">
        <v>406</v>
      </c>
      <c r="B382">
        <v>13862.787109000001</v>
      </c>
      <c r="C382">
        <v>13438.799805000001</v>
      </c>
      <c r="D382">
        <v>13083.494140999999</v>
      </c>
      <c r="E382">
        <v>13488.872069999999</v>
      </c>
      <c r="F382">
        <v>13558.700194999999</v>
      </c>
      <c r="G382">
        <v>13280.400390999999</v>
      </c>
      <c r="H382">
        <v>13003</v>
      </c>
      <c r="I382">
        <v>12991.400390999999</v>
      </c>
      <c r="J382">
        <v>13264.475586</v>
      </c>
      <c r="L382" t="str">
        <f t="shared" si="46"/>
        <v>16DEC2024:21:00:00</v>
      </c>
      <c r="M382">
        <v>22</v>
      </c>
      <c r="N382">
        <f t="shared" si="47"/>
        <v>-423.98730400000022</v>
      </c>
      <c r="O382">
        <f t="shared" si="42"/>
        <v>-423.98730400000022</v>
      </c>
      <c r="P382" t="str">
        <f t="shared" si="43"/>
        <v/>
      </c>
      <c r="Q382">
        <f t="shared" si="44"/>
        <v>1</v>
      </c>
      <c r="R382" t="str">
        <f t="shared" si="45"/>
        <v/>
      </c>
      <c r="S382">
        <f t="shared" si="48"/>
        <v>3.0584564320744643</v>
      </c>
    </row>
    <row r="383" spans="1:19" x14ac:dyDescent="0.25">
      <c r="A383" t="s">
        <v>407</v>
      </c>
      <c r="B383">
        <v>13401.427734000001</v>
      </c>
      <c r="C383">
        <v>13048.099609000001</v>
      </c>
      <c r="D383">
        <v>12654.485352</v>
      </c>
      <c r="E383">
        <v>13039.783203000001</v>
      </c>
      <c r="F383">
        <v>13162.5</v>
      </c>
      <c r="G383">
        <v>12894</v>
      </c>
      <c r="H383">
        <v>12577</v>
      </c>
      <c r="I383">
        <v>12647.299805000001</v>
      </c>
      <c r="J383">
        <v>12864.117188</v>
      </c>
      <c r="L383" t="str">
        <f t="shared" si="46"/>
        <v>16DEC2024:22:00:00</v>
      </c>
      <c r="M383">
        <v>23</v>
      </c>
      <c r="N383">
        <f t="shared" si="47"/>
        <v>-353.328125</v>
      </c>
      <c r="O383">
        <f t="shared" si="42"/>
        <v>-353.328125</v>
      </c>
      <c r="P383" t="str">
        <f t="shared" si="43"/>
        <v/>
      </c>
      <c r="Q383">
        <f t="shared" si="44"/>
        <v>1</v>
      </c>
      <c r="R383" t="str">
        <f t="shared" si="45"/>
        <v/>
      </c>
      <c r="S383">
        <f t="shared" si="48"/>
        <v>2.6364961406581426</v>
      </c>
    </row>
    <row r="384" spans="1:19" x14ac:dyDescent="0.25">
      <c r="A384" t="s">
        <v>408</v>
      </c>
      <c r="B384">
        <v>12714.955078000001</v>
      </c>
      <c r="C384">
        <v>12476</v>
      </c>
      <c r="D384">
        <v>12065.532227</v>
      </c>
      <c r="E384">
        <v>12417.404296999999</v>
      </c>
      <c r="F384">
        <v>12612.400390999999</v>
      </c>
      <c r="G384">
        <v>12353.299805000001</v>
      </c>
      <c r="H384">
        <v>12011.5</v>
      </c>
      <c r="I384">
        <v>12186.599609000001</v>
      </c>
      <c r="J384">
        <v>12316.241211</v>
      </c>
      <c r="L384" t="str">
        <f t="shared" si="46"/>
        <v>16DEC2024:23:00:00</v>
      </c>
      <c r="M384">
        <v>24</v>
      </c>
      <c r="N384">
        <f t="shared" si="47"/>
        <v>-238.95507800000087</v>
      </c>
      <c r="O384">
        <f t="shared" si="42"/>
        <v>-238.95507800000087</v>
      </c>
      <c r="P384" t="str">
        <f t="shared" si="43"/>
        <v/>
      </c>
      <c r="Q384">
        <f t="shared" si="44"/>
        <v>1</v>
      </c>
      <c r="R384" t="str">
        <f t="shared" si="45"/>
        <v/>
      </c>
      <c r="S384">
        <f t="shared" si="48"/>
        <v>1.8793230218599193</v>
      </c>
    </row>
    <row r="385" spans="1:19" x14ac:dyDescent="0.25">
      <c r="A385" t="s">
        <v>409</v>
      </c>
      <c r="B385">
        <v>11960.332031</v>
      </c>
      <c r="C385">
        <v>11842.900390999999</v>
      </c>
      <c r="D385">
        <v>11571.958008</v>
      </c>
      <c r="E385">
        <v>11785.455078000001</v>
      </c>
      <c r="F385">
        <v>12043.099609000001</v>
      </c>
      <c r="G385">
        <v>11739.5</v>
      </c>
      <c r="H385">
        <v>11370</v>
      </c>
      <c r="I385">
        <v>11647.700194999999</v>
      </c>
      <c r="J385">
        <v>11717.151367</v>
      </c>
      <c r="L385" t="str">
        <f t="shared" si="46"/>
        <v>17DEC2024:00:00:00</v>
      </c>
      <c r="M385">
        <v>1</v>
      </c>
      <c r="N385">
        <f t="shared" si="47"/>
        <v>-117.4316400000007</v>
      </c>
      <c r="O385">
        <f t="shared" si="42"/>
        <v>-117.4316400000007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0.98184264195700821</v>
      </c>
    </row>
    <row r="386" spans="1:19" x14ac:dyDescent="0.25">
      <c r="A386" t="s">
        <v>410</v>
      </c>
      <c r="B386">
        <v>11553.833984000001</v>
      </c>
      <c r="C386">
        <v>11614.200194999999</v>
      </c>
      <c r="D386">
        <v>11256.206055000001</v>
      </c>
      <c r="E386">
        <v>11434.497069999999</v>
      </c>
      <c r="F386">
        <v>12009.200194999999</v>
      </c>
      <c r="G386">
        <v>11735.799805000001</v>
      </c>
      <c r="H386">
        <v>11730.799805000001</v>
      </c>
      <c r="I386">
        <v>11519</v>
      </c>
      <c r="J386">
        <v>11685.859375</v>
      </c>
      <c r="L386" t="str">
        <f t="shared" si="46"/>
        <v>17DEC2024:01:00:00</v>
      </c>
      <c r="M386">
        <v>2</v>
      </c>
      <c r="N386">
        <f t="shared" si="47"/>
        <v>60.366210999998657</v>
      </c>
      <c r="O386" t="str">
        <f t="shared" si="42"/>
        <v/>
      </c>
      <c r="P386">
        <f t="shared" si="43"/>
        <v>60.366210999998657</v>
      </c>
      <c r="Q386" t="str">
        <f t="shared" si="44"/>
        <v/>
      </c>
      <c r="R386">
        <f t="shared" si="45"/>
        <v>1</v>
      </c>
      <c r="S386">
        <f t="shared" si="48"/>
        <v>0.52247774274405434</v>
      </c>
    </row>
    <row r="387" spans="1:19" x14ac:dyDescent="0.25">
      <c r="A387" t="s">
        <v>411</v>
      </c>
      <c r="B387">
        <v>11148.517578000001</v>
      </c>
      <c r="C387">
        <v>11253.400390999999</v>
      </c>
      <c r="D387">
        <v>10950.007813</v>
      </c>
      <c r="E387">
        <v>11051.108398</v>
      </c>
      <c r="F387">
        <v>11695.700194999999</v>
      </c>
      <c r="G387">
        <v>11349.5</v>
      </c>
      <c r="H387">
        <v>11368.5</v>
      </c>
      <c r="I387">
        <v>11196.099609000001</v>
      </c>
      <c r="J387">
        <v>11332.181640999999</v>
      </c>
      <c r="L387" t="str">
        <f t="shared" si="46"/>
        <v>17DEC2024:02:00:00</v>
      </c>
      <c r="M387">
        <v>3</v>
      </c>
      <c r="N387">
        <f t="shared" si="47"/>
        <v>104.88281299999835</v>
      </c>
      <c r="O387" t="str">
        <f t="shared" ref="O387:O450" si="49">IF(N387&lt;0,N387,"")</f>
        <v/>
      </c>
      <c r="P387">
        <f t="shared" ref="P387:P450" si="50">IF(N387&gt;0,N387,"")</f>
        <v>104.88281299999835</v>
      </c>
      <c r="Q387" t="str">
        <f t="shared" ref="Q387:Q450" si="51">IF(O387&lt;0,1,"")</f>
        <v/>
      </c>
      <c r="R387">
        <f t="shared" ref="R387:R450" si="52">IF(AND(P387&gt;0,P387&lt;&gt;""),1,"")</f>
        <v>1</v>
      </c>
      <c r="S387">
        <f t="shared" si="48"/>
        <v>0.9407781103289421</v>
      </c>
    </row>
    <row r="388" spans="1:19" x14ac:dyDescent="0.25">
      <c r="A388" t="s">
        <v>412</v>
      </c>
      <c r="B388">
        <v>10885.453125</v>
      </c>
      <c r="C388">
        <v>10962.400390999999</v>
      </c>
      <c r="D388">
        <v>10745.563477</v>
      </c>
      <c r="E388">
        <v>10829.358398</v>
      </c>
      <c r="F388">
        <v>11433.200194999999</v>
      </c>
      <c r="G388">
        <v>11094.299805000001</v>
      </c>
      <c r="H388">
        <v>11139.200194999999</v>
      </c>
      <c r="I388">
        <v>10999.799805000001</v>
      </c>
      <c r="J388">
        <v>11099.171875</v>
      </c>
      <c r="L388" t="str">
        <f t="shared" si="46"/>
        <v>17DEC2024:03:00:00</v>
      </c>
      <c r="M388">
        <v>4</v>
      </c>
      <c r="N388">
        <f t="shared" si="47"/>
        <v>76.947265999999217</v>
      </c>
      <c r="O388" t="str">
        <f t="shared" si="49"/>
        <v/>
      </c>
      <c r="P388">
        <f t="shared" si="50"/>
        <v>76.947265999999217</v>
      </c>
      <c r="Q388" t="str">
        <f t="shared" si="51"/>
        <v/>
      </c>
      <c r="R388">
        <f t="shared" si="52"/>
        <v>1</v>
      </c>
      <c r="S388">
        <f t="shared" si="48"/>
        <v>0.70688160719078208</v>
      </c>
    </row>
    <row r="389" spans="1:19" x14ac:dyDescent="0.25">
      <c r="A389" t="s">
        <v>413</v>
      </c>
      <c r="B389">
        <v>10899.977539</v>
      </c>
      <c r="C389">
        <v>10864.200194999999</v>
      </c>
      <c r="D389">
        <v>10683.625977</v>
      </c>
      <c r="E389">
        <v>10758.566406</v>
      </c>
      <c r="F389">
        <v>11328.799805000001</v>
      </c>
      <c r="G389">
        <v>11013.900390999999</v>
      </c>
      <c r="H389">
        <v>11050.400390999999</v>
      </c>
      <c r="I389">
        <v>10913</v>
      </c>
      <c r="J389">
        <v>11012.933594</v>
      </c>
      <c r="L389" t="str">
        <f t="shared" si="46"/>
        <v>17DEC2024:04:00:00</v>
      </c>
      <c r="M389">
        <v>5</v>
      </c>
      <c r="N389">
        <f t="shared" si="47"/>
        <v>-35.777344000000085</v>
      </c>
      <c r="O389">
        <f t="shared" si="49"/>
        <v>-35.777344000000085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48"/>
        <v>0.3282331901326323</v>
      </c>
    </row>
    <row r="390" spans="1:19" x14ac:dyDescent="0.25">
      <c r="A390" t="s">
        <v>414</v>
      </c>
      <c r="B390">
        <v>10937.325194999999</v>
      </c>
      <c r="C390">
        <v>10972.5</v>
      </c>
      <c r="D390">
        <v>10829.618164</v>
      </c>
      <c r="E390">
        <v>10877.512694999999</v>
      </c>
      <c r="F390">
        <v>11431</v>
      </c>
      <c r="G390">
        <v>11158.099609000001</v>
      </c>
      <c r="H390">
        <v>11164.200194999999</v>
      </c>
      <c r="I390">
        <v>11030.799805000001</v>
      </c>
      <c r="J390">
        <v>11132.322265999999</v>
      </c>
      <c r="L390" t="str">
        <f t="shared" si="46"/>
        <v>17DEC2024:05:00:00</v>
      </c>
      <c r="M390">
        <v>6</v>
      </c>
      <c r="N390">
        <f t="shared" si="47"/>
        <v>35.174805000000561</v>
      </c>
      <c r="O390" t="str">
        <f t="shared" si="49"/>
        <v/>
      </c>
      <c r="P390">
        <f t="shared" si="50"/>
        <v>35.174805000000561</v>
      </c>
      <c r="Q390" t="str">
        <f t="shared" si="51"/>
        <v/>
      </c>
      <c r="R390">
        <f t="shared" si="52"/>
        <v>1</v>
      </c>
      <c r="S390">
        <f t="shared" si="48"/>
        <v>0.32160335706284687</v>
      </c>
    </row>
    <row r="391" spans="1:19" x14ac:dyDescent="0.25">
      <c r="A391" t="s">
        <v>415</v>
      </c>
      <c r="B391">
        <v>11354.425781</v>
      </c>
      <c r="C391">
        <v>11337.299805000001</v>
      </c>
      <c r="D391">
        <v>11224.123046999999</v>
      </c>
      <c r="E391">
        <v>11238.083984000001</v>
      </c>
      <c r="F391">
        <v>11856.5</v>
      </c>
      <c r="G391">
        <v>11643.299805000001</v>
      </c>
      <c r="H391">
        <v>11644.099609000001</v>
      </c>
      <c r="I391">
        <v>11517.5</v>
      </c>
      <c r="J391">
        <v>11579.897461</v>
      </c>
      <c r="L391" t="str">
        <f t="shared" si="46"/>
        <v>17DEC2024:06:00:00</v>
      </c>
      <c r="M391">
        <v>7</v>
      </c>
      <c r="N391">
        <f t="shared" si="47"/>
        <v>-17.125975999999355</v>
      </c>
      <c r="O391">
        <f t="shared" si="49"/>
        <v>-17.125975999999355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48"/>
        <v>0.15083084191414783</v>
      </c>
    </row>
    <row r="392" spans="1:19" x14ac:dyDescent="0.25">
      <c r="A392" t="s">
        <v>416</v>
      </c>
      <c r="B392">
        <v>12015.101563</v>
      </c>
      <c r="C392">
        <v>11842.400390999999</v>
      </c>
      <c r="D392">
        <v>11867.111328000001</v>
      </c>
      <c r="E392">
        <v>11793.513671999999</v>
      </c>
      <c r="F392">
        <v>12463.599609000001</v>
      </c>
      <c r="G392">
        <v>12307.5</v>
      </c>
      <c r="H392">
        <v>12289.099609000001</v>
      </c>
      <c r="I392">
        <v>12166.299805000001</v>
      </c>
      <c r="J392">
        <v>12204.002930000001</v>
      </c>
      <c r="L392" t="str">
        <f t="shared" si="46"/>
        <v>17DEC2024:07:00:00</v>
      </c>
      <c r="M392">
        <v>8</v>
      </c>
      <c r="N392">
        <f t="shared" si="47"/>
        <v>-172.70117200000095</v>
      </c>
      <c r="O392">
        <f t="shared" si="49"/>
        <v>-172.70117200000095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48"/>
        <v>1.4373675586049721</v>
      </c>
    </row>
    <row r="393" spans="1:19" x14ac:dyDescent="0.25">
      <c r="A393" t="s">
        <v>417</v>
      </c>
      <c r="B393">
        <v>12294.875</v>
      </c>
      <c r="C393">
        <v>12032.700194999999</v>
      </c>
      <c r="D393">
        <v>12103.96875</v>
      </c>
      <c r="E393">
        <v>12053.547852</v>
      </c>
      <c r="F393">
        <v>12656.200194999999</v>
      </c>
      <c r="G393">
        <v>12545.200194999999</v>
      </c>
      <c r="H393">
        <v>12516.299805000001</v>
      </c>
      <c r="I393">
        <v>12394.599609000001</v>
      </c>
      <c r="J393">
        <v>12433.169921999999</v>
      </c>
      <c r="L393" t="str">
        <f t="shared" si="46"/>
        <v>17DEC2024:08:00:00</v>
      </c>
      <c r="M393">
        <v>9</v>
      </c>
      <c r="N393">
        <f t="shared" si="47"/>
        <v>-262.17480500000056</v>
      </c>
      <c r="O393">
        <f t="shared" si="49"/>
        <v>-262.17480500000056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48"/>
        <v>2.1323909759147655</v>
      </c>
    </row>
    <row r="394" spans="1:19" x14ac:dyDescent="0.25">
      <c r="A394" t="s">
        <v>418</v>
      </c>
      <c r="B394">
        <v>12490.447265999999</v>
      </c>
      <c r="C394">
        <v>12286.5</v>
      </c>
      <c r="D394">
        <v>12297.640625</v>
      </c>
      <c r="E394">
        <v>12306.214844</v>
      </c>
      <c r="F394">
        <v>12806</v>
      </c>
      <c r="G394">
        <v>12688.700194999999</v>
      </c>
      <c r="H394">
        <v>12685.200194999999</v>
      </c>
      <c r="I394">
        <v>12562.799805000001</v>
      </c>
      <c r="J394">
        <v>12609.783203000001</v>
      </c>
      <c r="L394" t="str">
        <f t="shared" si="46"/>
        <v>17DEC2024:09:00:00</v>
      </c>
      <c r="M394">
        <v>10</v>
      </c>
      <c r="N394">
        <f t="shared" si="47"/>
        <v>-203.94726599999922</v>
      </c>
      <c r="O394">
        <f t="shared" si="49"/>
        <v>-203.94726599999922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48"/>
        <v>1.6328259641683132</v>
      </c>
    </row>
    <row r="395" spans="1:19" x14ac:dyDescent="0.25">
      <c r="A395" t="s">
        <v>419</v>
      </c>
      <c r="B395">
        <v>12898.424805000001</v>
      </c>
      <c r="C395">
        <v>12710</v>
      </c>
      <c r="D395">
        <v>12610.280273</v>
      </c>
      <c r="E395">
        <v>12715.943359000001</v>
      </c>
      <c r="F395">
        <v>13080.200194999999</v>
      </c>
      <c r="G395">
        <v>12972.400390999999</v>
      </c>
      <c r="H395">
        <v>12998.099609000001</v>
      </c>
      <c r="I395">
        <v>12896.799805000001</v>
      </c>
      <c r="J395">
        <v>12932.689453000001</v>
      </c>
      <c r="L395" t="str">
        <f t="shared" si="46"/>
        <v>17DEC2024:10:00:00</v>
      </c>
      <c r="M395">
        <v>11</v>
      </c>
      <c r="N395">
        <f t="shared" si="47"/>
        <v>-188.42480500000056</v>
      </c>
      <c r="O395">
        <f t="shared" si="49"/>
        <v>-188.42480500000056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48"/>
        <v>1.4608357830404124</v>
      </c>
    </row>
    <row r="396" spans="1:19" x14ac:dyDescent="0.25">
      <c r="A396" t="s">
        <v>420</v>
      </c>
      <c r="B396">
        <v>13195.970703000001</v>
      </c>
      <c r="C396">
        <v>13222.700194999999</v>
      </c>
      <c r="D396">
        <v>13075.444336</v>
      </c>
      <c r="E396">
        <v>13176.711914</v>
      </c>
      <c r="F396">
        <v>13389</v>
      </c>
      <c r="G396">
        <v>13246.900390999999</v>
      </c>
      <c r="H396">
        <v>13288.200194999999</v>
      </c>
      <c r="I396">
        <v>13243.599609000001</v>
      </c>
      <c r="J396">
        <v>13268.881836</v>
      </c>
      <c r="L396" t="str">
        <f t="shared" ref="L396:L459" si="53">A396</f>
        <v>17DEC2024:11:00:00</v>
      </c>
      <c r="M396">
        <v>12</v>
      </c>
      <c r="N396">
        <f t="shared" ref="N396:N459" si="54">C396-B396</f>
        <v>26.729491999998572</v>
      </c>
      <c r="O396" t="str">
        <f t="shared" si="49"/>
        <v/>
      </c>
      <c r="P396">
        <f t="shared" si="50"/>
        <v>26.729491999998572</v>
      </c>
      <c r="Q396" t="str">
        <f t="shared" si="51"/>
        <v/>
      </c>
      <c r="R396">
        <f t="shared" si="52"/>
        <v>1</v>
      </c>
      <c r="S396">
        <f t="shared" ref="S396:S459" si="55">ABS((B396-C396)/B396)*100</f>
        <v>0.20255798229319977</v>
      </c>
    </row>
    <row r="397" spans="1:19" x14ac:dyDescent="0.25">
      <c r="A397" t="s">
        <v>421</v>
      </c>
      <c r="B397">
        <v>13659.022461</v>
      </c>
      <c r="C397">
        <v>13597.5</v>
      </c>
      <c r="D397">
        <v>13444.110352</v>
      </c>
      <c r="E397">
        <v>13539.190430000001</v>
      </c>
      <c r="F397">
        <v>13738.900390999999</v>
      </c>
      <c r="G397">
        <v>13519.700194999999</v>
      </c>
      <c r="H397">
        <v>13561.900390999999</v>
      </c>
      <c r="I397">
        <v>13555.299805000001</v>
      </c>
      <c r="J397">
        <v>13582.998046999999</v>
      </c>
      <c r="L397" t="str">
        <f t="shared" si="53"/>
        <v>17DEC2024:12:00:00</v>
      </c>
      <c r="M397">
        <v>13</v>
      </c>
      <c r="N397">
        <f t="shared" si="54"/>
        <v>-61.522461000000476</v>
      </c>
      <c r="O397">
        <f t="shared" si="49"/>
        <v>-61.522461000000476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0.45041628107474624</v>
      </c>
    </row>
    <row r="398" spans="1:19" x14ac:dyDescent="0.25">
      <c r="A398" t="s">
        <v>422</v>
      </c>
      <c r="B398">
        <v>14130.841796999999</v>
      </c>
      <c r="C398">
        <v>13870.700194999999</v>
      </c>
      <c r="D398">
        <v>13620.980469</v>
      </c>
      <c r="E398">
        <v>13722.903319999999</v>
      </c>
      <c r="F398">
        <v>14018.400390999999</v>
      </c>
      <c r="G398">
        <v>13756.799805000001</v>
      </c>
      <c r="H398">
        <v>13802.900390999999</v>
      </c>
      <c r="I398">
        <v>13813.5</v>
      </c>
      <c r="J398">
        <v>13822.901367</v>
      </c>
      <c r="L398" t="str">
        <f t="shared" si="53"/>
        <v>17DEC2024:13:00:00</v>
      </c>
      <c r="M398">
        <v>14</v>
      </c>
      <c r="N398">
        <f t="shared" si="54"/>
        <v>-260.14160199999969</v>
      </c>
      <c r="O398">
        <f t="shared" si="49"/>
        <v>-260.14160199999969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1.8409490795886496</v>
      </c>
    </row>
    <row r="399" spans="1:19" x14ac:dyDescent="0.25">
      <c r="A399" t="s">
        <v>423</v>
      </c>
      <c r="B399">
        <v>14533.669921999999</v>
      </c>
      <c r="C399">
        <v>14113</v>
      </c>
      <c r="D399">
        <v>13782.09375</v>
      </c>
      <c r="E399">
        <v>13926.519531</v>
      </c>
      <c r="F399">
        <v>14291.5</v>
      </c>
      <c r="G399">
        <v>14008.5</v>
      </c>
      <c r="H399">
        <v>14086.900390999999</v>
      </c>
      <c r="I399">
        <v>14118</v>
      </c>
      <c r="J399">
        <v>14086.283203000001</v>
      </c>
      <c r="L399" t="str">
        <f t="shared" si="53"/>
        <v>17DEC2024:14:00:00</v>
      </c>
      <c r="M399">
        <v>15</v>
      </c>
      <c r="N399">
        <f t="shared" si="54"/>
        <v>-420.66992199999913</v>
      </c>
      <c r="O399">
        <f t="shared" si="49"/>
        <v>-420.66992199999913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2.8944507771104666</v>
      </c>
    </row>
    <row r="400" spans="1:19" x14ac:dyDescent="0.25">
      <c r="A400" t="s">
        <v>424</v>
      </c>
      <c r="B400">
        <v>14505.969727</v>
      </c>
      <c r="C400">
        <v>14137.200194999999</v>
      </c>
      <c r="D400">
        <v>13762.230469</v>
      </c>
      <c r="E400">
        <v>13950.138671999999</v>
      </c>
      <c r="F400">
        <v>14409.799805000001</v>
      </c>
      <c r="G400">
        <v>14149.900390999999</v>
      </c>
      <c r="H400">
        <v>14277.900390999999</v>
      </c>
      <c r="I400">
        <v>14325.799805000001</v>
      </c>
      <c r="J400">
        <v>14222.708008</v>
      </c>
      <c r="L400" t="str">
        <f t="shared" si="53"/>
        <v>17DEC2024:15:00:00</v>
      </c>
      <c r="M400">
        <v>16</v>
      </c>
      <c r="N400">
        <f t="shared" si="54"/>
        <v>-368.76953200000025</v>
      </c>
      <c r="O400">
        <f t="shared" si="49"/>
        <v>-368.76953200000025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2.5421915179762755</v>
      </c>
    </row>
    <row r="401" spans="1:19" x14ac:dyDescent="0.25">
      <c r="A401" t="s">
        <v>425</v>
      </c>
      <c r="B401">
        <v>14409.207031</v>
      </c>
      <c r="C401">
        <v>14116.599609000001</v>
      </c>
      <c r="D401">
        <v>13750.130859000001</v>
      </c>
      <c r="E401">
        <v>14032.075194999999</v>
      </c>
      <c r="F401">
        <v>14498.799805000001</v>
      </c>
      <c r="G401">
        <v>14214.599609000001</v>
      </c>
      <c r="H401">
        <v>14366.299805000001</v>
      </c>
      <c r="I401">
        <v>14414.799805000001</v>
      </c>
      <c r="J401">
        <v>14305.314453000001</v>
      </c>
      <c r="L401" t="str">
        <f t="shared" si="53"/>
        <v>17DEC2024:16:00:00</v>
      </c>
      <c r="M401">
        <v>17</v>
      </c>
      <c r="N401">
        <f t="shared" si="54"/>
        <v>-292.60742199999913</v>
      </c>
      <c r="O401">
        <f t="shared" si="49"/>
        <v>-292.60742199999913</v>
      </c>
      <c r="P401" t="str">
        <f t="shared" si="50"/>
        <v/>
      </c>
      <c r="Q401">
        <f t="shared" si="51"/>
        <v>1</v>
      </c>
      <c r="R401" t="str">
        <f t="shared" si="52"/>
        <v/>
      </c>
      <c r="S401">
        <f t="shared" si="55"/>
        <v>2.0306976044586138</v>
      </c>
    </row>
    <row r="402" spans="1:19" x14ac:dyDescent="0.25">
      <c r="A402" t="s">
        <v>426</v>
      </c>
      <c r="B402">
        <v>14199.930664</v>
      </c>
      <c r="C402">
        <v>13892.5</v>
      </c>
      <c r="D402">
        <v>13572.874023</v>
      </c>
      <c r="E402">
        <v>13827.991211</v>
      </c>
      <c r="F402">
        <v>14408.599609000001</v>
      </c>
      <c r="G402">
        <v>14108.900390999999</v>
      </c>
      <c r="H402">
        <v>14267.400390999999</v>
      </c>
      <c r="I402">
        <v>14285</v>
      </c>
      <c r="J402">
        <v>14179.579102</v>
      </c>
      <c r="L402" t="str">
        <f t="shared" si="53"/>
        <v>17DEC2024:17:00:00</v>
      </c>
      <c r="M402">
        <v>18</v>
      </c>
      <c r="N402">
        <f t="shared" si="54"/>
        <v>-307.43066399999952</v>
      </c>
      <c r="O402">
        <f t="shared" si="49"/>
        <v>-307.43066399999952</v>
      </c>
      <c r="P402" t="str">
        <f t="shared" si="50"/>
        <v/>
      </c>
      <c r="Q402">
        <f t="shared" si="51"/>
        <v>1</v>
      </c>
      <c r="R402" t="str">
        <f t="shared" si="52"/>
        <v/>
      </c>
      <c r="S402">
        <f t="shared" si="55"/>
        <v>2.1650152474293765</v>
      </c>
    </row>
    <row r="403" spans="1:19" x14ac:dyDescent="0.25">
      <c r="A403" t="s">
        <v>427</v>
      </c>
      <c r="B403">
        <v>14198.991211</v>
      </c>
      <c r="C403">
        <v>13916.099609000001</v>
      </c>
      <c r="D403">
        <v>13693.605469</v>
      </c>
      <c r="E403">
        <v>13885.195313</v>
      </c>
      <c r="F403">
        <v>14476.299805000001</v>
      </c>
      <c r="G403">
        <v>14141.900390999999</v>
      </c>
      <c r="H403">
        <v>14299.099609000001</v>
      </c>
      <c r="I403">
        <v>14263.5</v>
      </c>
      <c r="J403">
        <v>14213.199219</v>
      </c>
      <c r="L403" t="str">
        <f t="shared" si="53"/>
        <v>17DEC2024:18:00:00</v>
      </c>
      <c r="M403">
        <v>19</v>
      </c>
      <c r="N403">
        <f t="shared" si="54"/>
        <v>-282.89160199999969</v>
      </c>
      <c r="O403">
        <f t="shared" si="49"/>
        <v>-282.89160199999969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1.9923359187717697</v>
      </c>
    </row>
    <row r="404" spans="1:19" x14ac:dyDescent="0.25">
      <c r="A404" t="s">
        <v>428</v>
      </c>
      <c r="B404">
        <v>14176.839844</v>
      </c>
      <c r="C404">
        <v>13879.900390999999</v>
      </c>
      <c r="D404">
        <v>13628.401367</v>
      </c>
      <c r="E404">
        <v>13842.084961</v>
      </c>
      <c r="F404">
        <v>14303.599609000001</v>
      </c>
      <c r="G404">
        <v>14021.5</v>
      </c>
      <c r="H404">
        <v>14158.299805000001</v>
      </c>
      <c r="I404">
        <v>14119.700194999999</v>
      </c>
      <c r="J404">
        <v>14089.037109000001</v>
      </c>
      <c r="L404" t="str">
        <f t="shared" si="53"/>
        <v>17DEC2024:19:00:00</v>
      </c>
      <c r="M404">
        <v>20</v>
      </c>
      <c r="N404">
        <f t="shared" si="54"/>
        <v>-296.93945300000087</v>
      </c>
      <c r="O404">
        <f t="shared" si="49"/>
        <v>-296.93945300000087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2.094539095224901</v>
      </c>
    </row>
    <row r="405" spans="1:19" x14ac:dyDescent="0.25">
      <c r="A405" t="s">
        <v>429</v>
      </c>
      <c r="B405">
        <v>13907.979492</v>
      </c>
      <c r="C405">
        <v>13592.599609000001</v>
      </c>
      <c r="D405">
        <v>13359.773438</v>
      </c>
      <c r="E405">
        <v>13619.201171999999</v>
      </c>
      <c r="F405">
        <v>13955.599609000001</v>
      </c>
      <c r="G405">
        <v>13714.099609000001</v>
      </c>
      <c r="H405">
        <v>13806.5</v>
      </c>
      <c r="I405">
        <v>13774.099609000001</v>
      </c>
      <c r="J405">
        <v>13773.900390999999</v>
      </c>
      <c r="L405" t="str">
        <f t="shared" si="53"/>
        <v>17DEC2024:20:00:00</v>
      </c>
      <c r="M405">
        <v>21</v>
      </c>
      <c r="N405">
        <f t="shared" si="54"/>
        <v>-315.37988299999961</v>
      </c>
      <c r="O405">
        <f t="shared" si="49"/>
        <v>-315.37988299999961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2.267618263180565</v>
      </c>
    </row>
    <row r="406" spans="1:19" x14ac:dyDescent="0.25">
      <c r="A406" t="s">
        <v>430</v>
      </c>
      <c r="B406">
        <v>13641.540039</v>
      </c>
      <c r="C406">
        <v>13346.400390999999</v>
      </c>
      <c r="D406">
        <v>13081.198242</v>
      </c>
      <c r="E406">
        <v>13369.005859000001</v>
      </c>
      <c r="F406">
        <v>13663.900390999999</v>
      </c>
      <c r="G406">
        <v>13413.200194999999</v>
      </c>
      <c r="H406">
        <v>13466.700194999999</v>
      </c>
      <c r="I406">
        <v>13445.099609000001</v>
      </c>
      <c r="J406">
        <v>13471.582031</v>
      </c>
      <c r="L406" t="str">
        <f t="shared" si="53"/>
        <v>17DEC2024:21:00:00</v>
      </c>
      <c r="M406">
        <v>22</v>
      </c>
      <c r="N406">
        <f t="shared" si="54"/>
        <v>-295.13964800000031</v>
      </c>
      <c r="O406">
        <f t="shared" si="49"/>
        <v>-295.13964800000031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2.1635361341624275</v>
      </c>
    </row>
    <row r="407" spans="1:19" x14ac:dyDescent="0.25">
      <c r="A407" t="s">
        <v>431</v>
      </c>
      <c r="B407">
        <v>13228.694336</v>
      </c>
      <c r="C407">
        <v>13027.900390999999</v>
      </c>
      <c r="D407">
        <v>12663.879883</v>
      </c>
      <c r="E407">
        <v>12976.893555000001</v>
      </c>
      <c r="F407">
        <v>13292</v>
      </c>
      <c r="G407">
        <v>13029.5</v>
      </c>
      <c r="H407">
        <v>13051.400390999999</v>
      </c>
      <c r="I407">
        <v>13054.099609000001</v>
      </c>
      <c r="J407">
        <v>13080.779296999999</v>
      </c>
      <c r="L407" t="str">
        <f t="shared" si="53"/>
        <v>17DEC2024:22:00:00</v>
      </c>
      <c r="M407">
        <v>23</v>
      </c>
      <c r="N407">
        <f t="shared" si="54"/>
        <v>-200.79394500000126</v>
      </c>
      <c r="O407">
        <f t="shared" si="49"/>
        <v>-200.79394500000126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1.5178666911485683</v>
      </c>
    </row>
    <row r="408" spans="1:19" x14ac:dyDescent="0.25">
      <c r="A408" t="s">
        <v>432</v>
      </c>
      <c r="B408">
        <v>12573.479492</v>
      </c>
      <c r="C408">
        <v>12429</v>
      </c>
      <c r="D408">
        <v>12140.489258</v>
      </c>
      <c r="E408">
        <v>12444.353515999999</v>
      </c>
      <c r="F408">
        <v>12744.299805000001</v>
      </c>
      <c r="G408">
        <v>12479</v>
      </c>
      <c r="H408">
        <v>12495.799805000001</v>
      </c>
      <c r="I408">
        <v>12525.900390999999</v>
      </c>
      <c r="J408">
        <v>12537.871094</v>
      </c>
      <c r="L408" t="str">
        <f t="shared" si="53"/>
        <v>17DEC2024:23:00:00</v>
      </c>
      <c r="M408">
        <v>24</v>
      </c>
      <c r="N408">
        <f t="shared" si="54"/>
        <v>-144.47949200000039</v>
      </c>
      <c r="O408">
        <f t="shared" si="49"/>
        <v>-144.47949200000039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1.1490812236336558</v>
      </c>
    </row>
    <row r="409" spans="1:19" x14ac:dyDescent="0.25">
      <c r="A409" t="s">
        <v>433</v>
      </c>
      <c r="B409">
        <v>11893.556640999999</v>
      </c>
      <c r="C409">
        <v>11788.5</v>
      </c>
      <c r="D409">
        <v>11654.952148</v>
      </c>
      <c r="E409">
        <v>11861.681640999999</v>
      </c>
      <c r="F409">
        <v>12197.799805000001</v>
      </c>
      <c r="G409">
        <v>11909.700194999999</v>
      </c>
      <c r="H409">
        <v>11920.099609000001</v>
      </c>
      <c r="I409">
        <v>11980.099609000001</v>
      </c>
      <c r="J409">
        <v>11973.876953000001</v>
      </c>
      <c r="L409" t="str">
        <f t="shared" si="53"/>
        <v>18DEC2024:00:00:00</v>
      </c>
      <c r="M409">
        <v>1</v>
      </c>
      <c r="N409">
        <f t="shared" si="54"/>
        <v>-105.05664099999922</v>
      </c>
      <c r="O409">
        <f t="shared" si="49"/>
        <v>-105.05664099999922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0.8833071903642622</v>
      </c>
    </row>
    <row r="410" spans="1:19" x14ac:dyDescent="0.25">
      <c r="A410" t="s">
        <v>434</v>
      </c>
      <c r="B410">
        <v>11249.094727</v>
      </c>
      <c r="C410">
        <v>11959</v>
      </c>
      <c r="D410">
        <v>11285.254883</v>
      </c>
      <c r="E410">
        <v>11367.150390999999</v>
      </c>
      <c r="F410">
        <v>11959</v>
      </c>
      <c r="G410">
        <v>11647.5</v>
      </c>
      <c r="H410">
        <v>11882.099609000001</v>
      </c>
      <c r="I410">
        <v>11546.700194999999</v>
      </c>
      <c r="J410">
        <v>11680.490234000001</v>
      </c>
      <c r="L410" t="str">
        <f t="shared" si="53"/>
        <v>18DEC2024:01:00:00</v>
      </c>
      <c r="M410">
        <v>2</v>
      </c>
      <c r="N410">
        <f t="shared" si="54"/>
        <v>709.90527300000031</v>
      </c>
      <c r="O410" t="str">
        <f t="shared" si="49"/>
        <v/>
      </c>
      <c r="P410">
        <f t="shared" si="50"/>
        <v>709.90527300000031</v>
      </c>
      <c r="Q410" t="str">
        <f t="shared" si="51"/>
        <v/>
      </c>
      <c r="R410">
        <f t="shared" si="52"/>
        <v>1</v>
      </c>
      <c r="S410">
        <f t="shared" si="55"/>
        <v>6.3107769134176692</v>
      </c>
    </row>
    <row r="411" spans="1:19" x14ac:dyDescent="0.25">
      <c r="A411" t="s">
        <v>435</v>
      </c>
      <c r="B411">
        <v>10848.249023</v>
      </c>
      <c r="C411">
        <v>11683.900390999999</v>
      </c>
      <c r="D411">
        <v>10996.698242</v>
      </c>
      <c r="E411">
        <v>10993.196289</v>
      </c>
      <c r="F411">
        <v>11683.900390999999</v>
      </c>
      <c r="G411">
        <v>11252.900390999999</v>
      </c>
      <c r="H411">
        <v>11504.900390999999</v>
      </c>
      <c r="I411">
        <v>11200.400390999999</v>
      </c>
      <c r="J411">
        <v>11327.059569999999</v>
      </c>
      <c r="L411" t="str">
        <f t="shared" si="53"/>
        <v>18DEC2024:02:00:00</v>
      </c>
      <c r="M411">
        <v>3</v>
      </c>
      <c r="N411">
        <f t="shared" si="54"/>
        <v>835.65136799999891</v>
      </c>
      <c r="O411" t="str">
        <f t="shared" si="49"/>
        <v/>
      </c>
      <c r="P411">
        <f t="shared" si="50"/>
        <v>835.65136799999891</v>
      </c>
      <c r="Q411" t="str">
        <f t="shared" si="51"/>
        <v/>
      </c>
      <c r="R411">
        <f t="shared" si="52"/>
        <v>1</v>
      </c>
      <c r="S411">
        <f t="shared" si="55"/>
        <v>7.7030990552326566</v>
      </c>
    </row>
    <row r="412" spans="1:19" x14ac:dyDescent="0.25">
      <c r="A412" t="s">
        <v>436</v>
      </c>
      <c r="B412">
        <v>10642.076171999999</v>
      </c>
      <c r="C412">
        <v>11397.900390999999</v>
      </c>
      <c r="D412">
        <v>10764.720703000001</v>
      </c>
      <c r="E412">
        <v>10711.940430000001</v>
      </c>
      <c r="F412">
        <v>11397.900390999999</v>
      </c>
      <c r="G412">
        <v>10973.200194999999</v>
      </c>
      <c r="H412">
        <v>11247.599609000001</v>
      </c>
      <c r="I412">
        <v>10980.400390999999</v>
      </c>
      <c r="J412">
        <v>11062.208984000001</v>
      </c>
      <c r="L412" t="str">
        <f t="shared" si="53"/>
        <v>18DEC2024:03:00:00</v>
      </c>
      <c r="M412">
        <v>4</v>
      </c>
      <c r="N412">
        <f t="shared" si="54"/>
        <v>755.82421900000008</v>
      </c>
      <c r="O412" t="str">
        <f t="shared" si="49"/>
        <v/>
      </c>
      <c r="P412">
        <f t="shared" si="50"/>
        <v>755.82421900000008</v>
      </c>
      <c r="Q412" t="str">
        <f t="shared" si="51"/>
        <v/>
      </c>
      <c r="R412">
        <f t="shared" si="52"/>
        <v>1</v>
      </c>
      <c r="S412">
        <f t="shared" si="55"/>
        <v>7.1022252310937519</v>
      </c>
    </row>
    <row r="413" spans="1:19" x14ac:dyDescent="0.25">
      <c r="A413" t="s">
        <v>437</v>
      </c>
      <c r="B413">
        <v>10614.277344</v>
      </c>
      <c r="C413">
        <v>11277.599609000001</v>
      </c>
      <c r="D413">
        <v>10680.647461</v>
      </c>
      <c r="E413">
        <v>10578.647461</v>
      </c>
      <c r="F413">
        <v>11277.599609000001</v>
      </c>
      <c r="G413">
        <v>10879.599609000001</v>
      </c>
      <c r="H413">
        <v>11145</v>
      </c>
      <c r="I413">
        <v>10872.799805000001</v>
      </c>
      <c r="J413">
        <v>10950.730469</v>
      </c>
      <c r="L413" t="str">
        <f t="shared" si="53"/>
        <v>18DEC2024:04:00:00</v>
      </c>
      <c r="M413">
        <v>5</v>
      </c>
      <c r="N413">
        <f t="shared" si="54"/>
        <v>663.3222650000007</v>
      </c>
      <c r="O413" t="str">
        <f t="shared" si="49"/>
        <v/>
      </c>
      <c r="P413">
        <f t="shared" si="50"/>
        <v>663.3222650000007</v>
      </c>
      <c r="Q413" t="str">
        <f t="shared" si="51"/>
        <v/>
      </c>
      <c r="R413">
        <f t="shared" si="52"/>
        <v>1</v>
      </c>
      <c r="S413">
        <f t="shared" si="55"/>
        <v>6.2493398608522428</v>
      </c>
    </row>
    <row r="414" spans="1:19" x14ac:dyDescent="0.25">
      <c r="A414" t="s">
        <v>438</v>
      </c>
      <c r="B414">
        <v>10902.397461</v>
      </c>
      <c r="C414">
        <v>11352.200194999999</v>
      </c>
      <c r="D414">
        <v>10804.379883</v>
      </c>
      <c r="E414">
        <v>10654.134765999999</v>
      </c>
      <c r="F414">
        <v>11352.200194999999</v>
      </c>
      <c r="G414">
        <v>10998.700194999999</v>
      </c>
      <c r="H414">
        <v>11234.200194999999</v>
      </c>
      <c r="I414">
        <v>10962.599609000001</v>
      </c>
      <c r="J414">
        <v>11040.367188</v>
      </c>
      <c r="L414" t="str">
        <f t="shared" si="53"/>
        <v>18DEC2024:05:00:00</v>
      </c>
      <c r="M414">
        <v>6</v>
      </c>
      <c r="N414">
        <f t="shared" si="54"/>
        <v>449.80273399999896</v>
      </c>
      <c r="O414" t="str">
        <f t="shared" si="49"/>
        <v/>
      </c>
      <c r="P414">
        <f t="shared" si="50"/>
        <v>449.80273399999896</v>
      </c>
      <c r="Q414" t="str">
        <f t="shared" si="51"/>
        <v/>
      </c>
      <c r="R414">
        <f t="shared" si="52"/>
        <v>1</v>
      </c>
      <c r="S414">
        <f t="shared" si="55"/>
        <v>4.1257231320820118</v>
      </c>
    </row>
    <row r="415" spans="1:19" x14ac:dyDescent="0.25">
      <c r="A415" t="s">
        <v>439</v>
      </c>
      <c r="B415">
        <v>11223.790039</v>
      </c>
      <c r="C415">
        <v>11725.599609000001</v>
      </c>
      <c r="D415">
        <v>11198.373046999999</v>
      </c>
      <c r="E415">
        <v>11015.753906</v>
      </c>
      <c r="F415">
        <v>11725.599609000001</v>
      </c>
      <c r="G415">
        <v>11423.799805000001</v>
      </c>
      <c r="H415">
        <v>11661.700194999999</v>
      </c>
      <c r="I415">
        <v>11359.200194999999</v>
      </c>
      <c r="J415">
        <v>11437.209961</v>
      </c>
      <c r="L415" t="str">
        <f t="shared" si="53"/>
        <v>18DEC2024:06:00:00</v>
      </c>
      <c r="M415">
        <v>7</v>
      </c>
      <c r="N415">
        <f t="shared" si="54"/>
        <v>501.80957000000126</v>
      </c>
      <c r="O415" t="str">
        <f t="shared" si="49"/>
        <v/>
      </c>
      <c r="P415">
        <f t="shared" si="50"/>
        <v>501.80957000000126</v>
      </c>
      <c r="Q415" t="str">
        <f t="shared" si="51"/>
        <v/>
      </c>
      <c r="R415">
        <f t="shared" si="52"/>
        <v>1</v>
      </c>
      <c r="S415">
        <f t="shared" si="55"/>
        <v>4.4709458057958358</v>
      </c>
    </row>
    <row r="416" spans="1:19" x14ac:dyDescent="0.25">
      <c r="A416" t="s">
        <v>440</v>
      </c>
      <c r="B416">
        <v>11828.880859000001</v>
      </c>
      <c r="C416">
        <v>12237.099609000001</v>
      </c>
      <c r="D416">
        <v>11832.024414</v>
      </c>
      <c r="E416">
        <v>11628.077148</v>
      </c>
      <c r="F416">
        <v>12237.099609000001</v>
      </c>
      <c r="G416">
        <v>11980.900390999999</v>
      </c>
      <c r="H416">
        <v>12211.799805000001</v>
      </c>
      <c r="I416">
        <v>11864.700194999999</v>
      </c>
      <c r="J416">
        <v>11984.515625</v>
      </c>
      <c r="L416" t="str">
        <f t="shared" si="53"/>
        <v>18DEC2024:07:00:00</v>
      </c>
      <c r="M416">
        <v>8</v>
      </c>
      <c r="N416">
        <f t="shared" si="54"/>
        <v>408.21875</v>
      </c>
      <c r="O416" t="str">
        <f t="shared" si="49"/>
        <v/>
      </c>
      <c r="P416">
        <f t="shared" si="50"/>
        <v>408.21875</v>
      </c>
      <c r="Q416" t="str">
        <f t="shared" si="51"/>
        <v/>
      </c>
      <c r="R416">
        <f t="shared" si="52"/>
        <v>1</v>
      </c>
      <c r="S416">
        <f t="shared" si="55"/>
        <v>3.4510344204659633</v>
      </c>
    </row>
    <row r="417" spans="1:19" x14ac:dyDescent="0.25">
      <c r="A417" t="s">
        <v>441</v>
      </c>
      <c r="B417">
        <v>12076.394531</v>
      </c>
      <c r="C417">
        <v>12521.099609000001</v>
      </c>
      <c r="D417">
        <v>12070.259765999999</v>
      </c>
      <c r="E417">
        <v>11858.421875</v>
      </c>
      <c r="F417">
        <v>12521.099609000001</v>
      </c>
      <c r="G417">
        <v>12280.5</v>
      </c>
      <c r="H417">
        <v>12509.299805000001</v>
      </c>
      <c r="I417">
        <v>12131</v>
      </c>
      <c r="J417">
        <v>12260.064453000001</v>
      </c>
      <c r="L417" t="str">
        <f t="shared" si="53"/>
        <v>18DEC2024:08:00:00</v>
      </c>
      <c r="M417">
        <v>9</v>
      </c>
      <c r="N417">
        <f t="shared" si="54"/>
        <v>444.70507800000087</v>
      </c>
      <c r="O417" t="str">
        <f t="shared" si="49"/>
        <v/>
      </c>
      <c r="P417">
        <f t="shared" si="50"/>
        <v>444.70507800000087</v>
      </c>
      <c r="Q417" t="str">
        <f t="shared" si="51"/>
        <v/>
      </c>
      <c r="R417">
        <f t="shared" si="52"/>
        <v>1</v>
      </c>
      <c r="S417">
        <f t="shared" si="55"/>
        <v>3.6824325079678935</v>
      </c>
    </row>
    <row r="418" spans="1:19" x14ac:dyDescent="0.25">
      <c r="A418" t="s">
        <v>442</v>
      </c>
      <c r="B418">
        <v>12253.072265999999</v>
      </c>
      <c r="C418">
        <v>12791.5</v>
      </c>
      <c r="D418">
        <v>12255.094727</v>
      </c>
      <c r="E418">
        <v>12082.966796999999</v>
      </c>
      <c r="F418">
        <v>12791.5</v>
      </c>
      <c r="G418">
        <v>12519</v>
      </c>
      <c r="H418">
        <v>12779.200194999999</v>
      </c>
      <c r="I418">
        <v>12379.200194999999</v>
      </c>
      <c r="J418">
        <v>12510.373046999999</v>
      </c>
      <c r="L418" t="str">
        <f t="shared" si="53"/>
        <v>18DEC2024:09:00:00</v>
      </c>
      <c r="M418">
        <v>10</v>
      </c>
      <c r="N418">
        <f t="shared" si="54"/>
        <v>538.42773400000078</v>
      </c>
      <c r="O418" t="str">
        <f t="shared" si="49"/>
        <v/>
      </c>
      <c r="P418">
        <f t="shared" si="50"/>
        <v>538.42773400000078</v>
      </c>
      <c r="Q418" t="str">
        <f t="shared" si="51"/>
        <v/>
      </c>
      <c r="R418">
        <f t="shared" si="52"/>
        <v>1</v>
      </c>
      <c r="S418">
        <f t="shared" si="55"/>
        <v>4.3942263810361899</v>
      </c>
    </row>
    <row r="419" spans="1:19" x14ac:dyDescent="0.25">
      <c r="A419" t="s">
        <v>443</v>
      </c>
      <c r="B419">
        <v>12621.529296999999</v>
      </c>
      <c r="C419">
        <v>13158.200194999999</v>
      </c>
      <c r="D419">
        <v>12563.959961</v>
      </c>
      <c r="E419">
        <v>12507.328125</v>
      </c>
      <c r="F419">
        <v>13158.200194999999</v>
      </c>
      <c r="G419">
        <v>12798.099609000001</v>
      </c>
      <c r="H419">
        <v>13091.099609000001</v>
      </c>
      <c r="I419">
        <v>12700.099609000001</v>
      </c>
      <c r="J419">
        <v>12850.964844</v>
      </c>
      <c r="L419" t="str">
        <f t="shared" si="53"/>
        <v>18DEC2024:10:00:00</v>
      </c>
      <c r="M419">
        <v>11</v>
      </c>
      <c r="N419">
        <f t="shared" si="54"/>
        <v>536.67089800000031</v>
      </c>
      <c r="O419" t="str">
        <f t="shared" si="49"/>
        <v/>
      </c>
      <c r="P419">
        <f t="shared" si="50"/>
        <v>536.67089800000031</v>
      </c>
      <c r="Q419" t="str">
        <f t="shared" si="51"/>
        <v/>
      </c>
      <c r="R419">
        <f t="shared" si="52"/>
        <v>1</v>
      </c>
      <c r="S419">
        <f t="shared" si="55"/>
        <v>4.2520275108624208</v>
      </c>
    </row>
    <row r="420" spans="1:19" x14ac:dyDescent="0.25">
      <c r="A420" t="s">
        <v>444</v>
      </c>
      <c r="B420">
        <v>13113.641602</v>
      </c>
      <c r="C420">
        <v>13469.900390999999</v>
      </c>
      <c r="D420">
        <v>12832.010742</v>
      </c>
      <c r="E420">
        <v>12970.584961</v>
      </c>
      <c r="F420">
        <v>13469.900390999999</v>
      </c>
      <c r="G420">
        <v>13039.900390999999</v>
      </c>
      <c r="H420">
        <v>13355</v>
      </c>
      <c r="I420">
        <v>12999.299805000001</v>
      </c>
      <c r="J420">
        <v>13166.9375</v>
      </c>
      <c r="L420" t="str">
        <f t="shared" si="53"/>
        <v>18DEC2024:11:00:00</v>
      </c>
      <c r="M420">
        <v>12</v>
      </c>
      <c r="N420">
        <f t="shared" si="54"/>
        <v>356.25878899999952</v>
      </c>
      <c r="O420" t="str">
        <f t="shared" si="49"/>
        <v/>
      </c>
      <c r="P420">
        <f t="shared" si="50"/>
        <v>356.25878899999952</v>
      </c>
      <c r="Q420" t="str">
        <f t="shared" si="51"/>
        <v/>
      </c>
      <c r="R420">
        <f t="shared" si="52"/>
        <v>1</v>
      </c>
      <c r="S420">
        <f t="shared" si="55"/>
        <v>2.716703718253711</v>
      </c>
    </row>
    <row r="421" spans="1:19" x14ac:dyDescent="0.25">
      <c r="A421" t="s">
        <v>445</v>
      </c>
      <c r="B421">
        <v>13489.052734000001</v>
      </c>
      <c r="C421">
        <v>13787.900390999999</v>
      </c>
      <c r="D421">
        <v>13046.972656</v>
      </c>
      <c r="E421">
        <v>13105.828125</v>
      </c>
      <c r="F421">
        <v>13787.900390999999</v>
      </c>
      <c r="G421">
        <v>13233.200194999999</v>
      </c>
      <c r="H421">
        <v>13551.400390999999</v>
      </c>
      <c r="I421">
        <v>13215.799805000001</v>
      </c>
      <c r="J421">
        <v>13378.826171999999</v>
      </c>
      <c r="L421" t="str">
        <f t="shared" si="53"/>
        <v>18DEC2024:12:00:00</v>
      </c>
      <c r="M421">
        <v>13</v>
      </c>
      <c r="N421">
        <f t="shared" si="54"/>
        <v>298.84765699999843</v>
      </c>
      <c r="O421" t="str">
        <f t="shared" si="49"/>
        <v/>
      </c>
      <c r="P421">
        <f t="shared" si="50"/>
        <v>298.84765699999843</v>
      </c>
      <c r="Q421" t="str">
        <f t="shared" si="51"/>
        <v/>
      </c>
      <c r="R421">
        <f t="shared" si="52"/>
        <v>1</v>
      </c>
      <c r="S421">
        <f t="shared" si="55"/>
        <v>2.2154829022703293</v>
      </c>
    </row>
    <row r="422" spans="1:19" x14ac:dyDescent="0.25">
      <c r="A422" t="s">
        <v>446</v>
      </c>
      <c r="B422">
        <v>13630.954102</v>
      </c>
      <c r="C422">
        <v>14005.099609000001</v>
      </c>
      <c r="D422">
        <v>13088.833008</v>
      </c>
      <c r="E422">
        <v>13174.3125</v>
      </c>
      <c r="F422">
        <v>14005.099609000001</v>
      </c>
      <c r="G422">
        <v>13383.799805000001</v>
      </c>
      <c r="H422">
        <v>13707.099609000001</v>
      </c>
      <c r="I422">
        <v>13379.200194999999</v>
      </c>
      <c r="J422">
        <v>13529.902344</v>
      </c>
      <c r="L422" t="str">
        <f t="shared" si="53"/>
        <v>18DEC2024:13:00:00</v>
      </c>
      <c r="M422">
        <v>14</v>
      </c>
      <c r="N422">
        <f t="shared" si="54"/>
        <v>374.14550700000109</v>
      </c>
      <c r="O422" t="str">
        <f t="shared" si="49"/>
        <v/>
      </c>
      <c r="P422">
        <f t="shared" si="50"/>
        <v>374.14550700000109</v>
      </c>
      <c r="Q422" t="str">
        <f t="shared" si="51"/>
        <v/>
      </c>
      <c r="R422">
        <f t="shared" si="52"/>
        <v>1</v>
      </c>
      <c r="S422">
        <f t="shared" si="55"/>
        <v>2.7448225868877705</v>
      </c>
    </row>
    <row r="423" spans="1:19" x14ac:dyDescent="0.25">
      <c r="A423" t="s">
        <v>447</v>
      </c>
      <c r="B423">
        <v>13605.910156</v>
      </c>
      <c r="C423">
        <v>14155</v>
      </c>
      <c r="D423">
        <v>13107.723633</v>
      </c>
      <c r="E423">
        <v>13076.077148</v>
      </c>
      <c r="F423">
        <v>14155</v>
      </c>
      <c r="G423">
        <v>13486.799805000001</v>
      </c>
      <c r="H423">
        <v>13841.700194999999</v>
      </c>
      <c r="I423">
        <v>13543.5</v>
      </c>
      <c r="J423">
        <v>13620.616211</v>
      </c>
      <c r="L423" t="str">
        <f t="shared" si="53"/>
        <v>18DEC2024:14:00:00</v>
      </c>
      <c r="M423">
        <v>15</v>
      </c>
      <c r="N423">
        <f t="shared" si="54"/>
        <v>549.08984400000008</v>
      </c>
      <c r="O423" t="str">
        <f t="shared" si="49"/>
        <v/>
      </c>
      <c r="P423">
        <f t="shared" si="50"/>
        <v>549.08984400000008</v>
      </c>
      <c r="Q423" t="str">
        <f t="shared" si="51"/>
        <v/>
      </c>
      <c r="R423">
        <f t="shared" si="52"/>
        <v>1</v>
      </c>
      <c r="S423">
        <f t="shared" si="55"/>
        <v>4.0356715405610686</v>
      </c>
    </row>
    <row r="424" spans="1:19" x14ac:dyDescent="0.25">
      <c r="A424" t="s">
        <v>448</v>
      </c>
      <c r="B424">
        <v>13347.859375</v>
      </c>
      <c r="C424">
        <v>14205.299805000001</v>
      </c>
      <c r="D424">
        <v>12896.723633</v>
      </c>
      <c r="E424">
        <v>12909.628906</v>
      </c>
      <c r="F424">
        <v>14205.299805000001</v>
      </c>
      <c r="G424">
        <v>13432.099609000001</v>
      </c>
      <c r="H424">
        <v>13830.400390999999</v>
      </c>
      <c r="I424">
        <v>13571.299805000001</v>
      </c>
      <c r="J424">
        <v>13589.746094</v>
      </c>
      <c r="L424" t="str">
        <f t="shared" si="53"/>
        <v>18DEC2024:15:00:00</v>
      </c>
      <c r="M424">
        <v>16</v>
      </c>
      <c r="N424">
        <f t="shared" si="54"/>
        <v>857.44043000000056</v>
      </c>
      <c r="O424" t="str">
        <f t="shared" si="49"/>
        <v/>
      </c>
      <c r="P424">
        <f t="shared" si="50"/>
        <v>857.44043000000056</v>
      </c>
      <c r="Q424" t="str">
        <f t="shared" si="51"/>
        <v/>
      </c>
      <c r="R424">
        <f t="shared" si="52"/>
        <v>1</v>
      </c>
      <c r="S424">
        <f t="shared" si="55"/>
        <v>6.4238047907962805</v>
      </c>
    </row>
    <row r="425" spans="1:19" x14ac:dyDescent="0.25">
      <c r="A425" t="s">
        <v>449</v>
      </c>
      <c r="B425">
        <v>13022.650390999999</v>
      </c>
      <c r="C425">
        <v>13990.299805000001</v>
      </c>
      <c r="D425">
        <v>12758.529296999999</v>
      </c>
      <c r="E425">
        <v>12798.051758</v>
      </c>
      <c r="F425">
        <v>13990.299805000001</v>
      </c>
      <c r="G425">
        <v>13270.400390999999</v>
      </c>
      <c r="H425">
        <v>13682.400390999999</v>
      </c>
      <c r="I425">
        <v>13455</v>
      </c>
      <c r="J425">
        <v>13439.230469</v>
      </c>
      <c r="L425" t="str">
        <f t="shared" si="53"/>
        <v>18DEC2024:16:00:00</v>
      </c>
      <c r="M425">
        <v>17</v>
      </c>
      <c r="N425">
        <f t="shared" si="54"/>
        <v>967.64941400000134</v>
      </c>
      <c r="O425" t="str">
        <f t="shared" si="49"/>
        <v/>
      </c>
      <c r="P425">
        <f t="shared" si="50"/>
        <v>967.64941400000134</v>
      </c>
      <c r="Q425" t="str">
        <f t="shared" si="51"/>
        <v/>
      </c>
      <c r="R425">
        <f t="shared" si="52"/>
        <v>1</v>
      </c>
      <c r="S425">
        <f t="shared" si="55"/>
        <v>7.4305105715557511</v>
      </c>
    </row>
    <row r="426" spans="1:19" x14ac:dyDescent="0.25">
      <c r="A426" t="s">
        <v>450</v>
      </c>
      <c r="B426">
        <v>12780.427734000001</v>
      </c>
      <c r="C426">
        <v>13660</v>
      </c>
      <c r="D426">
        <v>12612.552734000001</v>
      </c>
      <c r="E426">
        <v>12705.387694999999</v>
      </c>
      <c r="F426">
        <v>13660</v>
      </c>
      <c r="G426">
        <v>12961.599609000001</v>
      </c>
      <c r="H426">
        <v>13369.799805000001</v>
      </c>
      <c r="I426">
        <v>13143.200194999999</v>
      </c>
      <c r="J426">
        <v>13167.998046999999</v>
      </c>
      <c r="L426" t="str">
        <f t="shared" si="53"/>
        <v>18DEC2024:17:00:00</v>
      </c>
      <c r="M426">
        <v>18</v>
      </c>
      <c r="N426">
        <f t="shared" si="54"/>
        <v>879.57226599999922</v>
      </c>
      <c r="O426" t="str">
        <f t="shared" si="49"/>
        <v/>
      </c>
      <c r="P426">
        <f t="shared" si="50"/>
        <v>879.57226599999922</v>
      </c>
      <c r="Q426" t="str">
        <f t="shared" si="51"/>
        <v/>
      </c>
      <c r="R426">
        <f t="shared" si="52"/>
        <v>1</v>
      </c>
      <c r="S426">
        <f t="shared" si="55"/>
        <v>6.8821817571884338</v>
      </c>
    </row>
    <row r="427" spans="1:19" x14ac:dyDescent="0.25">
      <c r="A427" t="s">
        <v>451</v>
      </c>
      <c r="B427">
        <v>12811.75</v>
      </c>
      <c r="C427">
        <v>13563.900390999999</v>
      </c>
      <c r="D427">
        <v>12831.041015999999</v>
      </c>
      <c r="E427">
        <v>12784.246094</v>
      </c>
      <c r="F427">
        <v>13563.900390999999</v>
      </c>
      <c r="G427">
        <v>12925.200194999999</v>
      </c>
      <c r="H427">
        <v>13328</v>
      </c>
      <c r="I427">
        <v>13067.099609000001</v>
      </c>
      <c r="J427">
        <v>13133.689453000001</v>
      </c>
      <c r="L427" t="str">
        <f t="shared" si="53"/>
        <v>18DEC2024:18:00:00</v>
      </c>
      <c r="M427">
        <v>19</v>
      </c>
      <c r="N427">
        <f t="shared" si="54"/>
        <v>752.15039099999922</v>
      </c>
      <c r="O427" t="str">
        <f t="shared" si="49"/>
        <v/>
      </c>
      <c r="P427">
        <f t="shared" si="50"/>
        <v>752.15039099999922</v>
      </c>
      <c r="Q427" t="str">
        <f t="shared" si="51"/>
        <v/>
      </c>
      <c r="R427">
        <f t="shared" si="52"/>
        <v>1</v>
      </c>
      <c r="S427">
        <f t="shared" si="55"/>
        <v>5.8707857318477119</v>
      </c>
    </row>
    <row r="428" spans="1:19" x14ac:dyDescent="0.25">
      <c r="A428" t="s">
        <v>452</v>
      </c>
      <c r="B428">
        <v>12936.746094</v>
      </c>
      <c r="C428">
        <v>13421.299805000001</v>
      </c>
      <c r="D428">
        <v>13023.499023</v>
      </c>
      <c r="E428">
        <v>12892.129883</v>
      </c>
      <c r="F428">
        <v>13421.299805000001</v>
      </c>
      <c r="G428">
        <v>12868.5</v>
      </c>
      <c r="H428">
        <v>13252.900390999999</v>
      </c>
      <c r="I428">
        <v>12987.200194999999</v>
      </c>
      <c r="J428">
        <v>13084.40625</v>
      </c>
      <c r="L428" t="str">
        <f t="shared" si="53"/>
        <v>18DEC2024:19:00:00</v>
      </c>
      <c r="M428">
        <v>20</v>
      </c>
      <c r="N428">
        <f t="shared" si="54"/>
        <v>484.55371100000048</v>
      </c>
      <c r="O428" t="str">
        <f t="shared" si="49"/>
        <v/>
      </c>
      <c r="P428">
        <f t="shared" si="50"/>
        <v>484.55371100000048</v>
      </c>
      <c r="Q428" t="str">
        <f t="shared" si="51"/>
        <v/>
      </c>
      <c r="R428">
        <f t="shared" si="52"/>
        <v>1</v>
      </c>
      <c r="S428">
        <f t="shared" si="55"/>
        <v>3.745560958522129</v>
      </c>
    </row>
    <row r="429" spans="1:19" x14ac:dyDescent="0.25">
      <c r="A429" t="s">
        <v>453</v>
      </c>
      <c r="B429">
        <v>12724.530273</v>
      </c>
      <c r="C429">
        <v>13074.200194999999</v>
      </c>
      <c r="D429">
        <v>12888.197265999999</v>
      </c>
      <c r="E429">
        <v>12761.9375</v>
      </c>
      <c r="F429">
        <v>13074.200194999999</v>
      </c>
      <c r="G429">
        <v>12596.200194999999</v>
      </c>
      <c r="H429">
        <v>12932.200194999999</v>
      </c>
      <c r="I429">
        <v>12671.200194999999</v>
      </c>
      <c r="J429">
        <v>12807.148438</v>
      </c>
      <c r="L429" t="str">
        <f t="shared" si="53"/>
        <v>18DEC2024:20:00:00</v>
      </c>
      <c r="M429">
        <v>21</v>
      </c>
      <c r="N429">
        <f t="shared" si="54"/>
        <v>349.66992199999913</v>
      </c>
      <c r="O429" t="str">
        <f t="shared" si="49"/>
        <v/>
      </c>
      <c r="P429">
        <f t="shared" si="50"/>
        <v>349.66992199999913</v>
      </c>
      <c r="Q429" t="str">
        <f t="shared" si="51"/>
        <v/>
      </c>
      <c r="R429">
        <f t="shared" si="52"/>
        <v>1</v>
      </c>
      <c r="S429">
        <f t="shared" si="55"/>
        <v>2.7479986647676791</v>
      </c>
    </row>
    <row r="430" spans="1:19" x14ac:dyDescent="0.25">
      <c r="A430" t="s">
        <v>454</v>
      </c>
      <c r="B430">
        <v>12525.333008</v>
      </c>
      <c r="C430">
        <v>12732.5</v>
      </c>
      <c r="D430">
        <v>12720.977539</v>
      </c>
      <c r="E430">
        <v>12606.441406</v>
      </c>
      <c r="F430">
        <v>12732.5</v>
      </c>
      <c r="G430">
        <v>12325</v>
      </c>
      <c r="H430">
        <v>12618.700194999999</v>
      </c>
      <c r="I430">
        <v>12378.400390999999</v>
      </c>
      <c r="J430">
        <v>12532.208984000001</v>
      </c>
      <c r="L430" t="str">
        <f t="shared" si="53"/>
        <v>18DEC2024:21:00:00</v>
      </c>
      <c r="M430">
        <v>22</v>
      </c>
      <c r="N430">
        <f t="shared" si="54"/>
        <v>207.16699200000039</v>
      </c>
      <c r="O430" t="str">
        <f t="shared" si="49"/>
        <v/>
      </c>
      <c r="P430">
        <f t="shared" si="50"/>
        <v>207.16699200000039</v>
      </c>
      <c r="Q430" t="str">
        <f t="shared" si="51"/>
        <v/>
      </c>
      <c r="R430">
        <f t="shared" si="52"/>
        <v>1</v>
      </c>
      <c r="S430">
        <f t="shared" si="55"/>
        <v>1.6539839050002239</v>
      </c>
    </row>
    <row r="431" spans="1:19" x14ac:dyDescent="0.25">
      <c r="A431" t="s">
        <v>455</v>
      </c>
      <c r="B431">
        <v>12210.627930000001</v>
      </c>
      <c r="C431">
        <v>12333.200194999999</v>
      </c>
      <c r="D431">
        <v>12446.145508</v>
      </c>
      <c r="E431">
        <v>12327.646484000001</v>
      </c>
      <c r="F431">
        <v>12333.200194999999</v>
      </c>
      <c r="G431">
        <v>11971.299805000001</v>
      </c>
      <c r="H431">
        <v>12223.400390999999</v>
      </c>
      <c r="I431">
        <v>12026.900390999999</v>
      </c>
      <c r="J431">
        <v>12176.489258</v>
      </c>
      <c r="L431" t="str">
        <f t="shared" si="53"/>
        <v>18DEC2024:22:00:00</v>
      </c>
      <c r="M431">
        <v>23</v>
      </c>
      <c r="N431">
        <f t="shared" si="54"/>
        <v>122.57226499999888</v>
      </c>
      <c r="O431" t="str">
        <f t="shared" si="49"/>
        <v/>
      </c>
      <c r="P431">
        <f t="shared" si="50"/>
        <v>122.57226499999888</v>
      </c>
      <c r="Q431" t="str">
        <f t="shared" si="51"/>
        <v/>
      </c>
      <c r="R431">
        <f t="shared" si="52"/>
        <v>1</v>
      </c>
      <c r="S431">
        <f t="shared" si="55"/>
        <v>1.0038162304401561</v>
      </c>
    </row>
    <row r="432" spans="1:19" x14ac:dyDescent="0.25">
      <c r="A432" t="s">
        <v>456</v>
      </c>
      <c r="B432">
        <v>11717.526367</v>
      </c>
      <c r="C432">
        <v>11808</v>
      </c>
      <c r="D432">
        <v>11961.445313</v>
      </c>
      <c r="E432">
        <v>11825.231444999999</v>
      </c>
      <c r="F432">
        <v>11808</v>
      </c>
      <c r="G432">
        <v>11525.700194999999</v>
      </c>
      <c r="H432">
        <v>11765.099609000001</v>
      </c>
      <c r="I432">
        <v>11561.299805000001</v>
      </c>
      <c r="J432">
        <v>11697.066406</v>
      </c>
      <c r="L432" t="str">
        <f t="shared" si="53"/>
        <v>18DEC2024:23:00:00</v>
      </c>
      <c r="M432">
        <v>24</v>
      </c>
      <c r="N432">
        <f t="shared" si="54"/>
        <v>90.473632999999609</v>
      </c>
      <c r="O432" t="str">
        <f t="shared" si="49"/>
        <v/>
      </c>
      <c r="P432">
        <f t="shared" si="50"/>
        <v>90.473632999999609</v>
      </c>
      <c r="Q432" t="str">
        <f t="shared" si="51"/>
        <v/>
      </c>
      <c r="R432">
        <f t="shared" si="52"/>
        <v>1</v>
      </c>
      <c r="S432">
        <f t="shared" si="55"/>
        <v>0.77212229071487271</v>
      </c>
    </row>
    <row r="433" spans="1:19" x14ac:dyDescent="0.25">
      <c r="A433" t="s">
        <v>457</v>
      </c>
      <c r="B433">
        <v>11133.704102</v>
      </c>
      <c r="C433">
        <v>11331.099609000001</v>
      </c>
      <c r="D433">
        <v>11458.604492</v>
      </c>
      <c r="E433">
        <v>11301.441406</v>
      </c>
      <c r="F433">
        <v>11331.099609000001</v>
      </c>
      <c r="G433">
        <v>11078.099609000001</v>
      </c>
      <c r="H433">
        <v>11303.599609000001</v>
      </c>
      <c r="I433">
        <v>11081</v>
      </c>
      <c r="J433">
        <v>11219.047852</v>
      </c>
      <c r="L433" t="str">
        <f t="shared" si="53"/>
        <v>19DEC2024:00:00:00</v>
      </c>
      <c r="M433">
        <v>1</v>
      </c>
      <c r="N433">
        <f t="shared" si="54"/>
        <v>197.39550700000109</v>
      </c>
      <c r="O433" t="str">
        <f t="shared" si="49"/>
        <v/>
      </c>
      <c r="P433">
        <f t="shared" si="50"/>
        <v>197.39550700000109</v>
      </c>
      <c r="Q433" t="str">
        <f t="shared" si="51"/>
        <v/>
      </c>
      <c r="R433">
        <f t="shared" si="52"/>
        <v>1</v>
      </c>
      <c r="S433">
        <f t="shared" si="55"/>
        <v>1.7729544919784783</v>
      </c>
    </row>
    <row r="434" spans="1:19" x14ac:dyDescent="0.25">
      <c r="A434" t="s">
        <v>458</v>
      </c>
      <c r="B434">
        <v>10704.587890999999</v>
      </c>
      <c r="C434">
        <v>10714.799805000001</v>
      </c>
      <c r="D434">
        <v>11090.402344</v>
      </c>
      <c r="E434">
        <v>10929.932617</v>
      </c>
      <c r="F434">
        <v>10923.599609000001</v>
      </c>
      <c r="G434">
        <v>10716</v>
      </c>
      <c r="H434">
        <v>10714.799805000001</v>
      </c>
      <c r="I434">
        <v>10623.799805000001</v>
      </c>
      <c r="J434">
        <v>10781.625977</v>
      </c>
      <c r="L434" t="str">
        <f t="shared" si="53"/>
        <v>19DEC2024:01:00:00</v>
      </c>
      <c r="M434">
        <v>2</v>
      </c>
      <c r="N434">
        <f t="shared" si="54"/>
        <v>10.211914000001343</v>
      </c>
      <c r="O434" t="str">
        <f t="shared" si="49"/>
        <v/>
      </c>
      <c r="P434">
        <f t="shared" si="50"/>
        <v>10.211914000001343</v>
      </c>
      <c r="Q434" t="str">
        <f t="shared" si="51"/>
        <v/>
      </c>
      <c r="R434">
        <f t="shared" si="52"/>
        <v>1</v>
      </c>
      <c r="S434">
        <f t="shared" si="55"/>
        <v>9.5397544529361306E-2</v>
      </c>
    </row>
    <row r="435" spans="1:19" x14ac:dyDescent="0.25">
      <c r="A435" t="s">
        <v>459</v>
      </c>
      <c r="B435">
        <v>10521.874023</v>
      </c>
      <c r="C435">
        <v>10512.700194999999</v>
      </c>
      <c r="D435">
        <v>10861.767578000001</v>
      </c>
      <c r="E435">
        <v>10638.691406</v>
      </c>
      <c r="F435">
        <v>10721.900390999999</v>
      </c>
      <c r="G435">
        <v>10497.299805000001</v>
      </c>
      <c r="H435">
        <v>10512.700194999999</v>
      </c>
      <c r="I435">
        <v>10397.799805000001</v>
      </c>
      <c r="J435">
        <v>10553.677734000001</v>
      </c>
      <c r="L435" t="str">
        <f t="shared" si="53"/>
        <v>19DEC2024:02:00:00</v>
      </c>
      <c r="M435">
        <v>3</v>
      </c>
      <c r="N435">
        <f t="shared" si="54"/>
        <v>-9.1738280000008672</v>
      </c>
      <c r="O435">
        <f t="shared" si="49"/>
        <v>-9.1738280000008672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8.7188156595940897E-2</v>
      </c>
    </row>
    <row r="436" spans="1:19" x14ac:dyDescent="0.25">
      <c r="A436" t="s">
        <v>460</v>
      </c>
      <c r="B436">
        <v>10380.983398</v>
      </c>
      <c r="C436">
        <v>10420.900390999999</v>
      </c>
      <c r="D436">
        <v>10674.024414</v>
      </c>
      <c r="E436">
        <v>10443.831055000001</v>
      </c>
      <c r="F436">
        <v>10629.400390999999</v>
      </c>
      <c r="G436">
        <v>10381.400390999999</v>
      </c>
      <c r="H436">
        <v>10420.900390999999</v>
      </c>
      <c r="I436">
        <v>10280.700194999999</v>
      </c>
      <c r="J436">
        <v>10431.248046999999</v>
      </c>
      <c r="L436" t="str">
        <f t="shared" si="53"/>
        <v>19DEC2024:03:00:00</v>
      </c>
      <c r="M436">
        <v>4</v>
      </c>
      <c r="N436">
        <f t="shared" si="54"/>
        <v>39.916992999998911</v>
      </c>
      <c r="O436" t="str">
        <f t="shared" si="49"/>
        <v/>
      </c>
      <c r="P436">
        <f t="shared" si="50"/>
        <v>39.916992999998911</v>
      </c>
      <c r="Q436" t="str">
        <f t="shared" si="51"/>
        <v/>
      </c>
      <c r="R436">
        <f t="shared" si="52"/>
        <v>1</v>
      </c>
      <c r="S436">
        <f t="shared" si="55"/>
        <v>0.38452034330089879</v>
      </c>
    </row>
    <row r="437" spans="1:19" x14ac:dyDescent="0.25">
      <c r="A437" t="s">
        <v>461</v>
      </c>
      <c r="B437">
        <v>10491.153319999999</v>
      </c>
      <c r="C437">
        <v>10458.099609000001</v>
      </c>
      <c r="D437">
        <v>10690.217773</v>
      </c>
      <c r="E437">
        <v>10375.391602</v>
      </c>
      <c r="F437">
        <v>10664.200194999999</v>
      </c>
      <c r="G437">
        <v>10422.599609000001</v>
      </c>
      <c r="H437">
        <v>10458.099609000001</v>
      </c>
      <c r="I437">
        <v>10311.900390999999</v>
      </c>
      <c r="J437">
        <v>10446.438477</v>
      </c>
      <c r="L437" t="str">
        <f t="shared" si="53"/>
        <v>19DEC2024:04:00:00</v>
      </c>
      <c r="M437">
        <v>5</v>
      </c>
      <c r="N437">
        <f t="shared" si="54"/>
        <v>-33.053710999998657</v>
      </c>
      <c r="O437">
        <f t="shared" si="49"/>
        <v>-33.053710999998657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0.31506270084706628</v>
      </c>
    </row>
    <row r="438" spans="1:19" x14ac:dyDescent="0.25">
      <c r="A438" t="s">
        <v>462</v>
      </c>
      <c r="B438">
        <v>10734.804688</v>
      </c>
      <c r="C438">
        <v>10697.700194999999</v>
      </c>
      <c r="D438">
        <v>10836.449219</v>
      </c>
      <c r="E438">
        <v>10357.116211</v>
      </c>
      <c r="F438">
        <v>10908.200194999999</v>
      </c>
      <c r="G438">
        <v>10690.900390999999</v>
      </c>
      <c r="H438">
        <v>10697.700194999999</v>
      </c>
      <c r="I438">
        <v>10561.099609000001</v>
      </c>
      <c r="J438">
        <v>10643.002930000001</v>
      </c>
      <c r="L438" t="str">
        <f t="shared" si="53"/>
        <v>19DEC2024:05:00:00</v>
      </c>
      <c r="M438">
        <v>6</v>
      </c>
      <c r="N438">
        <f t="shared" si="54"/>
        <v>-37.10449300000073</v>
      </c>
      <c r="O438">
        <f t="shared" si="49"/>
        <v>-37.10449300000073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0.3456466519738205</v>
      </c>
    </row>
    <row r="439" spans="1:19" x14ac:dyDescent="0.25">
      <c r="A439" t="s">
        <v>463</v>
      </c>
      <c r="B439">
        <v>11151.428711</v>
      </c>
      <c r="C439">
        <v>11307.200194999999</v>
      </c>
      <c r="D439">
        <v>11288.180664</v>
      </c>
      <c r="E439">
        <v>10572.666015999999</v>
      </c>
      <c r="F439">
        <v>11522.099609000001</v>
      </c>
      <c r="G439">
        <v>11296.400390999999</v>
      </c>
      <c r="H439">
        <v>11307.200194999999</v>
      </c>
      <c r="I439">
        <v>11184.900390999999</v>
      </c>
      <c r="J439">
        <v>11176.654296999999</v>
      </c>
      <c r="L439" t="str">
        <f t="shared" si="53"/>
        <v>19DEC2024:06:00:00</v>
      </c>
      <c r="M439">
        <v>7</v>
      </c>
      <c r="N439">
        <f t="shared" si="54"/>
        <v>155.77148399999896</v>
      </c>
      <c r="O439" t="str">
        <f t="shared" si="49"/>
        <v/>
      </c>
      <c r="P439">
        <f t="shared" si="50"/>
        <v>155.77148399999896</v>
      </c>
      <c r="Q439" t="str">
        <f t="shared" si="51"/>
        <v/>
      </c>
      <c r="R439">
        <f t="shared" si="52"/>
        <v>1</v>
      </c>
      <c r="S439">
        <f t="shared" si="55"/>
        <v>1.3968746789040829</v>
      </c>
    </row>
    <row r="440" spans="1:19" x14ac:dyDescent="0.25">
      <c r="A440" t="s">
        <v>464</v>
      </c>
      <c r="B440">
        <v>11951.151367</v>
      </c>
      <c r="C440">
        <v>12099.799805000001</v>
      </c>
      <c r="D440">
        <v>11965.144531</v>
      </c>
      <c r="E440">
        <v>11175.71875</v>
      </c>
      <c r="F440">
        <v>12318.099609000001</v>
      </c>
      <c r="G440">
        <v>12092.799805000001</v>
      </c>
      <c r="H440">
        <v>12099.799805000001</v>
      </c>
      <c r="I440">
        <v>11978.299805000001</v>
      </c>
      <c r="J440">
        <v>11932.943359000001</v>
      </c>
      <c r="L440" t="str">
        <f t="shared" si="53"/>
        <v>19DEC2024:07:00:00</v>
      </c>
      <c r="M440">
        <v>8</v>
      </c>
      <c r="N440">
        <f t="shared" si="54"/>
        <v>148.64843800000017</v>
      </c>
      <c r="O440" t="str">
        <f t="shared" si="49"/>
        <v/>
      </c>
      <c r="P440">
        <f t="shared" si="50"/>
        <v>148.64843800000017</v>
      </c>
      <c r="Q440" t="str">
        <f t="shared" si="51"/>
        <v/>
      </c>
      <c r="R440">
        <f t="shared" si="52"/>
        <v>1</v>
      </c>
      <c r="S440">
        <f t="shared" si="55"/>
        <v>1.2438001447329519</v>
      </c>
    </row>
    <row r="441" spans="1:19" x14ac:dyDescent="0.25">
      <c r="A441" t="s">
        <v>465</v>
      </c>
      <c r="B441">
        <v>12309.512694999999</v>
      </c>
      <c r="C441">
        <v>12542.900390999999</v>
      </c>
      <c r="D441">
        <v>12225.557617</v>
      </c>
      <c r="E441">
        <v>11465.078125</v>
      </c>
      <c r="F441">
        <v>12758</v>
      </c>
      <c r="G441">
        <v>12531.299805000001</v>
      </c>
      <c r="H441">
        <v>12542.900390999999</v>
      </c>
      <c r="I441">
        <v>12403</v>
      </c>
      <c r="J441">
        <v>12340.056640999999</v>
      </c>
      <c r="L441" t="str">
        <f t="shared" si="53"/>
        <v>19DEC2024:08:00:00</v>
      </c>
      <c r="M441">
        <v>9</v>
      </c>
      <c r="N441">
        <f t="shared" si="54"/>
        <v>233.38769599999978</v>
      </c>
      <c r="O441" t="str">
        <f t="shared" si="49"/>
        <v/>
      </c>
      <c r="P441">
        <f t="shared" si="50"/>
        <v>233.38769599999978</v>
      </c>
      <c r="Q441" t="str">
        <f t="shared" si="51"/>
        <v/>
      </c>
      <c r="R441">
        <f t="shared" si="52"/>
        <v>1</v>
      </c>
      <c r="S441">
        <f t="shared" si="55"/>
        <v>1.8959946001339232</v>
      </c>
    </row>
    <row r="442" spans="1:19" x14ac:dyDescent="0.25">
      <c r="A442" t="s">
        <v>466</v>
      </c>
      <c r="B442">
        <v>12548.871094</v>
      </c>
      <c r="C442">
        <v>12773.400390999999</v>
      </c>
      <c r="D442">
        <v>12383.247069999999</v>
      </c>
      <c r="E442">
        <v>11585.831055000001</v>
      </c>
      <c r="F442">
        <v>12986.5</v>
      </c>
      <c r="G442">
        <v>12727.900390999999</v>
      </c>
      <c r="H442">
        <v>12773.400390999999</v>
      </c>
      <c r="I442">
        <v>12605.400390999999</v>
      </c>
      <c r="J442">
        <v>12535.806640999999</v>
      </c>
      <c r="L442" t="str">
        <f t="shared" si="53"/>
        <v>19DEC2024:09:00:00</v>
      </c>
      <c r="M442">
        <v>10</v>
      </c>
      <c r="N442">
        <f t="shared" si="54"/>
        <v>224.52929699999913</v>
      </c>
      <c r="O442" t="str">
        <f t="shared" si="49"/>
        <v/>
      </c>
      <c r="P442">
        <f t="shared" si="50"/>
        <v>224.52929699999913</v>
      </c>
      <c r="Q442" t="str">
        <f t="shared" si="51"/>
        <v/>
      </c>
      <c r="R442">
        <f t="shared" si="52"/>
        <v>1</v>
      </c>
      <c r="S442">
        <f t="shared" si="55"/>
        <v>1.78923901057007</v>
      </c>
    </row>
    <row r="443" spans="1:19" x14ac:dyDescent="0.25">
      <c r="A443" t="s">
        <v>467</v>
      </c>
      <c r="B443">
        <v>12589.462890999999</v>
      </c>
      <c r="C443">
        <v>12862.700194999999</v>
      </c>
      <c r="D443">
        <v>12533.755859000001</v>
      </c>
      <c r="E443">
        <v>12063.302734000001</v>
      </c>
      <c r="F443">
        <v>13080.5</v>
      </c>
      <c r="G443">
        <v>12791.5</v>
      </c>
      <c r="H443">
        <v>12862.700194999999</v>
      </c>
      <c r="I443">
        <v>12709.099609000001</v>
      </c>
      <c r="J443">
        <v>12701.420898</v>
      </c>
      <c r="L443" t="str">
        <f t="shared" si="53"/>
        <v>19DEC2024:10:00:00</v>
      </c>
      <c r="M443">
        <v>11</v>
      </c>
      <c r="N443">
        <f t="shared" si="54"/>
        <v>273.23730400000022</v>
      </c>
      <c r="O443" t="str">
        <f t="shared" si="49"/>
        <v/>
      </c>
      <c r="P443">
        <f t="shared" si="50"/>
        <v>273.23730400000022</v>
      </c>
      <c r="Q443" t="str">
        <f t="shared" si="51"/>
        <v/>
      </c>
      <c r="R443">
        <f t="shared" si="52"/>
        <v>1</v>
      </c>
      <c r="S443">
        <f t="shared" si="55"/>
        <v>2.1703650613667809</v>
      </c>
    </row>
    <row r="444" spans="1:19" x14ac:dyDescent="0.25">
      <c r="A444" t="s">
        <v>468</v>
      </c>
      <c r="B444">
        <v>12588.027344</v>
      </c>
      <c r="C444">
        <v>12839.700194999999</v>
      </c>
      <c r="D444">
        <v>12643.323242</v>
      </c>
      <c r="E444">
        <v>12591.035156</v>
      </c>
      <c r="F444">
        <v>13054.599609000001</v>
      </c>
      <c r="G444">
        <v>12749.299805000001</v>
      </c>
      <c r="H444">
        <v>12839.700194999999</v>
      </c>
      <c r="I444">
        <v>12718.299805000001</v>
      </c>
      <c r="J444">
        <v>12790.587890999999</v>
      </c>
      <c r="L444" t="str">
        <f t="shared" si="53"/>
        <v>19DEC2024:11:00:00</v>
      </c>
      <c r="M444">
        <v>12</v>
      </c>
      <c r="N444">
        <f t="shared" si="54"/>
        <v>251.67285099999935</v>
      </c>
      <c r="O444" t="str">
        <f t="shared" si="49"/>
        <v/>
      </c>
      <c r="P444">
        <f t="shared" si="50"/>
        <v>251.67285099999935</v>
      </c>
      <c r="Q444" t="str">
        <f t="shared" si="51"/>
        <v/>
      </c>
      <c r="R444">
        <f t="shared" si="52"/>
        <v>1</v>
      </c>
      <c r="S444">
        <f t="shared" si="55"/>
        <v>1.9993033389775527</v>
      </c>
    </row>
    <row r="445" spans="1:19" x14ac:dyDescent="0.25">
      <c r="A445" t="s">
        <v>469</v>
      </c>
      <c r="B445">
        <v>12559.010742</v>
      </c>
      <c r="C445">
        <v>12738.099609000001</v>
      </c>
      <c r="D445">
        <v>12570.507813</v>
      </c>
      <c r="E445">
        <v>12518.969727</v>
      </c>
      <c r="F445">
        <v>12955.200194999999</v>
      </c>
      <c r="G445">
        <v>12652.299805000001</v>
      </c>
      <c r="H445">
        <v>12738.099609000001</v>
      </c>
      <c r="I445">
        <v>12643.599609000001</v>
      </c>
      <c r="J445">
        <v>12701.633789</v>
      </c>
      <c r="L445" t="str">
        <f t="shared" si="53"/>
        <v>19DEC2024:12:00:00</v>
      </c>
      <c r="M445">
        <v>13</v>
      </c>
      <c r="N445">
        <f t="shared" si="54"/>
        <v>179.08886700000039</v>
      </c>
      <c r="O445" t="str">
        <f t="shared" si="49"/>
        <v/>
      </c>
      <c r="P445">
        <f t="shared" si="50"/>
        <v>179.08886700000039</v>
      </c>
      <c r="Q445" t="str">
        <f t="shared" si="51"/>
        <v/>
      </c>
      <c r="R445">
        <f t="shared" si="52"/>
        <v>1</v>
      </c>
      <c r="S445">
        <f t="shared" si="55"/>
        <v>1.4259790892692621</v>
      </c>
    </row>
    <row r="446" spans="1:19" x14ac:dyDescent="0.25">
      <c r="A446" t="s">
        <v>470</v>
      </c>
      <c r="B446">
        <v>12484.614258</v>
      </c>
      <c r="C446">
        <v>12692.900390999999</v>
      </c>
      <c r="D446">
        <v>12485.362305000001</v>
      </c>
      <c r="E446">
        <v>12463.732421999999</v>
      </c>
      <c r="F446">
        <v>12913.700194999999</v>
      </c>
      <c r="G446">
        <v>12609.5</v>
      </c>
      <c r="H446">
        <v>12692.900390999999</v>
      </c>
      <c r="I446">
        <v>12607.299805000001</v>
      </c>
      <c r="J446">
        <v>12657.426758</v>
      </c>
      <c r="L446" t="str">
        <f t="shared" si="53"/>
        <v>19DEC2024:13:00:00</v>
      </c>
      <c r="M446">
        <v>14</v>
      </c>
      <c r="N446">
        <f t="shared" si="54"/>
        <v>208.28613299999961</v>
      </c>
      <c r="O446" t="str">
        <f t="shared" si="49"/>
        <v/>
      </c>
      <c r="P446">
        <f t="shared" si="50"/>
        <v>208.28613299999961</v>
      </c>
      <c r="Q446" t="str">
        <f t="shared" si="51"/>
        <v/>
      </c>
      <c r="R446">
        <f t="shared" si="52"/>
        <v>1</v>
      </c>
      <c r="S446">
        <f t="shared" si="55"/>
        <v>1.6683425590544956</v>
      </c>
    </row>
    <row r="447" spans="1:19" x14ac:dyDescent="0.25">
      <c r="A447" t="s">
        <v>471</v>
      </c>
      <c r="B447">
        <v>12550.236328000001</v>
      </c>
      <c r="C447">
        <v>12749.799805000001</v>
      </c>
      <c r="D447">
        <v>12474.044921999999</v>
      </c>
      <c r="E447">
        <v>12389.045898</v>
      </c>
      <c r="F447">
        <v>12977.200194999999</v>
      </c>
      <c r="G447">
        <v>12644.5</v>
      </c>
      <c r="H447">
        <v>12749.799805000001</v>
      </c>
      <c r="I447">
        <v>12652.099609000001</v>
      </c>
      <c r="J447">
        <v>12682.529296999999</v>
      </c>
      <c r="L447" t="str">
        <f t="shared" si="53"/>
        <v>19DEC2024:14:00:00</v>
      </c>
      <c r="M447">
        <v>15</v>
      </c>
      <c r="N447">
        <f t="shared" si="54"/>
        <v>199.56347699999969</v>
      </c>
      <c r="O447" t="str">
        <f t="shared" si="49"/>
        <v/>
      </c>
      <c r="P447">
        <f t="shared" si="50"/>
        <v>199.56347699999969</v>
      </c>
      <c r="Q447" t="str">
        <f t="shared" si="51"/>
        <v/>
      </c>
      <c r="R447">
        <f t="shared" si="52"/>
        <v>1</v>
      </c>
      <c r="S447">
        <f t="shared" si="55"/>
        <v>1.5901172837260988</v>
      </c>
    </row>
    <row r="448" spans="1:19" x14ac:dyDescent="0.25">
      <c r="A448" t="s">
        <v>472</v>
      </c>
      <c r="B448">
        <v>12458.446289</v>
      </c>
      <c r="C448">
        <v>12806.200194999999</v>
      </c>
      <c r="D448">
        <v>12417.194336</v>
      </c>
      <c r="E448">
        <v>12395.4375</v>
      </c>
      <c r="F448">
        <v>13046</v>
      </c>
      <c r="G448">
        <v>12671</v>
      </c>
      <c r="H448">
        <v>12806.200194999999</v>
      </c>
      <c r="I448">
        <v>12718.599609000001</v>
      </c>
      <c r="J448">
        <v>12727.447265999999</v>
      </c>
      <c r="L448" t="str">
        <f t="shared" si="53"/>
        <v>19DEC2024:15:00:00</v>
      </c>
      <c r="M448">
        <v>16</v>
      </c>
      <c r="N448">
        <f t="shared" si="54"/>
        <v>347.75390599999992</v>
      </c>
      <c r="O448" t="str">
        <f t="shared" si="49"/>
        <v/>
      </c>
      <c r="P448">
        <f t="shared" si="50"/>
        <v>347.75390599999992</v>
      </c>
      <c r="Q448" t="str">
        <f t="shared" si="51"/>
        <v/>
      </c>
      <c r="R448">
        <f t="shared" si="52"/>
        <v>1</v>
      </c>
      <c r="S448">
        <f t="shared" si="55"/>
        <v>2.7913103924286617</v>
      </c>
    </row>
    <row r="449" spans="1:19" x14ac:dyDescent="0.25">
      <c r="A449" t="s">
        <v>473</v>
      </c>
      <c r="B449">
        <v>12455.503906</v>
      </c>
      <c r="C449">
        <v>12913</v>
      </c>
      <c r="D449">
        <v>12414.985352</v>
      </c>
      <c r="E449">
        <v>12406.360352</v>
      </c>
      <c r="F449">
        <v>13170.799805000001</v>
      </c>
      <c r="G449">
        <v>12776.200194999999</v>
      </c>
      <c r="H449">
        <v>12913</v>
      </c>
      <c r="I449">
        <v>12826.700194999999</v>
      </c>
      <c r="J449">
        <v>12818.611328000001</v>
      </c>
      <c r="L449" t="str">
        <f t="shared" si="53"/>
        <v>19DEC2024:16:00:00</v>
      </c>
      <c r="M449">
        <v>17</v>
      </c>
      <c r="N449">
        <f t="shared" si="54"/>
        <v>457.49609400000008</v>
      </c>
      <c r="O449" t="str">
        <f t="shared" si="49"/>
        <v/>
      </c>
      <c r="P449">
        <f t="shared" si="50"/>
        <v>457.49609400000008</v>
      </c>
      <c r="Q449" t="str">
        <f t="shared" si="51"/>
        <v/>
      </c>
      <c r="R449">
        <f t="shared" si="52"/>
        <v>1</v>
      </c>
      <c r="S449">
        <f t="shared" si="55"/>
        <v>3.6730436396043156</v>
      </c>
    </row>
    <row r="450" spans="1:19" x14ac:dyDescent="0.25">
      <c r="A450" t="s">
        <v>474</v>
      </c>
      <c r="B450">
        <v>12231.527344</v>
      </c>
      <c r="C450">
        <v>12995.900390999999</v>
      </c>
      <c r="D450">
        <v>12402.860352</v>
      </c>
      <c r="E450">
        <v>12483.048828000001</v>
      </c>
      <c r="F450">
        <v>13264.099609000001</v>
      </c>
      <c r="G450">
        <v>12861.799805000001</v>
      </c>
      <c r="H450">
        <v>12995.900390999999</v>
      </c>
      <c r="I450">
        <v>12843.5</v>
      </c>
      <c r="J450">
        <v>12889.670898</v>
      </c>
      <c r="L450" t="str">
        <f t="shared" si="53"/>
        <v>19DEC2024:17:00:00</v>
      </c>
      <c r="M450">
        <v>18</v>
      </c>
      <c r="N450">
        <f t="shared" si="54"/>
        <v>764.37304699999913</v>
      </c>
      <c r="O450" t="str">
        <f t="shared" si="49"/>
        <v/>
      </c>
      <c r="P450">
        <f t="shared" si="50"/>
        <v>764.37304699999913</v>
      </c>
      <c r="Q450" t="str">
        <f t="shared" si="51"/>
        <v/>
      </c>
      <c r="R450">
        <f t="shared" si="52"/>
        <v>1</v>
      </c>
      <c r="S450">
        <f t="shared" si="55"/>
        <v>6.2492035990497241</v>
      </c>
    </row>
    <row r="451" spans="1:19" x14ac:dyDescent="0.25">
      <c r="A451" t="s">
        <v>475</v>
      </c>
      <c r="B451">
        <v>12409.611328000001</v>
      </c>
      <c r="C451">
        <v>13343.5</v>
      </c>
      <c r="D451">
        <v>12628.929688</v>
      </c>
      <c r="E451">
        <v>12560.778319999999</v>
      </c>
      <c r="F451">
        <v>13623</v>
      </c>
      <c r="G451">
        <v>13213.700194999999</v>
      </c>
      <c r="H451">
        <v>13343.5</v>
      </c>
      <c r="I451">
        <v>13098.099609000001</v>
      </c>
      <c r="J451">
        <v>13167.816406</v>
      </c>
      <c r="L451" t="str">
        <f t="shared" si="53"/>
        <v>19DEC2024:18:00:00</v>
      </c>
      <c r="M451">
        <v>19</v>
      </c>
      <c r="N451">
        <f t="shared" si="54"/>
        <v>933.88867199999913</v>
      </c>
      <c r="O451" t="str">
        <f t="shared" ref="O451:O514" si="56">IF(N451&lt;0,N451,"")</f>
        <v/>
      </c>
      <c r="P451">
        <f t="shared" ref="P451:P514" si="57">IF(N451&gt;0,N451,"")</f>
        <v>933.88867199999913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7.5255271685491998</v>
      </c>
    </row>
    <row r="452" spans="1:19" x14ac:dyDescent="0.25">
      <c r="A452" t="s">
        <v>476</v>
      </c>
      <c r="B452">
        <v>12683.387694999999</v>
      </c>
      <c r="C452">
        <v>13629.400390999999</v>
      </c>
      <c r="D452">
        <v>12912.573242</v>
      </c>
      <c r="E452">
        <v>12777.336914</v>
      </c>
      <c r="F452">
        <v>13902</v>
      </c>
      <c r="G452">
        <v>13500.200194999999</v>
      </c>
      <c r="H452">
        <v>13629.400390999999</v>
      </c>
      <c r="I452">
        <v>13268.900390999999</v>
      </c>
      <c r="J452">
        <v>13415.568359000001</v>
      </c>
      <c r="L452" t="str">
        <f t="shared" si="53"/>
        <v>19DEC2024:19:00:00</v>
      </c>
      <c r="M452">
        <v>20</v>
      </c>
      <c r="N452">
        <f t="shared" si="54"/>
        <v>946.01269599999978</v>
      </c>
      <c r="O452" t="str">
        <f t="shared" si="56"/>
        <v/>
      </c>
      <c r="P452">
        <f t="shared" si="57"/>
        <v>946.01269599999978</v>
      </c>
      <c r="Q452" t="str">
        <f t="shared" si="58"/>
        <v/>
      </c>
      <c r="R452">
        <f t="shared" si="59"/>
        <v>1</v>
      </c>
      <c r="S452">
        <f t="shared" si="55"/>
        <v>7.4586752273837185</v>
      </c>
    </row>
    <row r="453" spans="1:19" x14ac:dyDescent="0.25">
      <c r="A453" t="s">
        <v>477</v>
      </c>
      <c r="B453">
        <v>12599.983398</v>
      </c>
      <c r="C453">
        <v>13588.099609000001</v>
      </c>
      <c r="D453">
        <v>12852.243164</v>
      </c>
      <c r="E453">
        <v>12682.369140999999</v>
      </c>
      <c r="F453">
        <v>13860.400390999999</v>
      </c>
      <c r="G453">
        <v>13499.599609000001</v>
      </c>
      <c r="H453">
        <v>13588.099609000001</v>
      </c>
      <c r="I453">
        <v>13155.700194999999</v>
      </c>
      <c r="J453">
        <v>13357.234375</v>
      </c>
      <c r="L453" t="str">
        <f t="shared" si="53"/>
        <v>19DEC2024:20:00:00</v>
      </c>
      <c r="M453">
        <v>21</v>
      </c>
      <c r="N453">
        <f t="shared" si="54"/>
        <v>988.11621100000048</v>
      </c>
      <c r="O453" t="str">
        <f t="shared" si="56"/>
        <v/>
      </c>
      <c r="P453">
        <f t="shared" si="57"/>
        <v>988.11621100000048</v>
      </c>
      <c r="Q453" t="str">
        <f t="shared" si="58"/>
        <v/>
      </c>
      <c r="R453">
        <f t="shared" si="59"/>
        <v>1</v>
      </c>
      <c r="S453">
        <f t="shared" si="55"/>
        <v>7.8422024838290225</v>
      </c>
    </row>
    <row r="454" spans="1:19" x14ac:dyDescent="0.25">
      <c r="A454" t="s">
        <v>478</v>
      </c>
      <c r="B454">
        <v>12462.967773</v>
      </c>
      <c r="C454">
        <v>13447</v>
      </c>
      <c r="D454">
        <v>12735.942383</v>
      </c>
      <c r="E454">
        <v>12560.817383</v>
      </c>
      <c r="F454">
        <v>13719.900390999999</v>
      </c>
      <c r="G454">
        <v>13399.599609000001</v>
      </c>
      <c r="H454">
        <v>13447</v>
      </c>
      <c r="I454">
        <v>12938.799805000001</v>
      </c>
      <c r="J454">
        <v>13213.223633</v>
      </c>
      <c r="L454" t="str">
        <f t="shared" si="53"/>
        <v>19DEC2024:21:00:00</v>
      </c>
      <c r="M454">
        <v>22</v>
      </c>
      <c r="N454">
        <f t="shared" si="54"/>
        <v>984.03222699999969</v>
      </c>
      <c r="O454" t="str">
        <f t="shared" si="56"/>
        <v/>
      </c>
      <c r="P454">
        <f t="shared" si="57"/>
        <v>984.03222699999969</v>
      </c>
      <c r="Q454" t="str">
        <f t="shared" si="58"/>
        <v/>
      </c>
      <c r="R454">
        <f t="shared" si="59"/>
        <v>1</v>
      </c>
      <c r="S454">
        <f t="shared" si="55"/>
        <v>7.8956492941578889</v>
      </c>
    </row>
    <row r="455" spans="1:19" x14ac:dyDescent="0.25">
      <c r="A455" t="s">
        <v>479</v>
      </c>
      <c r="B455">
        <v>12223.412109000001</v>
      </c>
      <c r="C455">
        <v>13227.5</v>
      </c>
      <c r="D455">
        <v>12494.773438</v>
      </c>
      <c r="E455">
        <v>12320.159180000001</v>
      </c>
      <c r="F455">
        <v>13497.5</v>
      </c>
      <c r="G455">
        <v>13217.200194999999</v>
      </c>
      <c r="H455">
        <v>13227.5</v>
      </c>
      <c r="I455">
        <v>12648.200194999999</v>
      </c>
      <c r="J455">
        <v>12982.113281</v>
      </c>
      <c r="L455" t="str">
        <f t="shared" si="53"/>
        <v>19DEC2024:22:00:00</v>
      </c>
      <c r="M455">
        <v>23</v>
      </c>
      <c r="N455">
        <f t="shared" si="54"/>
        <v>1004.0878909999992</v>
      </c>
      <c r="O455" t="str">
        <f t="shared" si="56"/>
        <v/>
      </c>
      <c r="P455">
        <f t="shared" si="57"/>
        <v>1004.0878909999992</v>
      </c>
      <c r="Q455" t="str">
        <f t="shared" si="58"/>
        <v/>
      </c>
      <c r="R455">
        <f t="shared" si="59"/>
        <v>1</v>
      </c>
      <c r="S455">
        <f t="shared" si="55"/>
        <v>8.2144648486546341</v>
      </c>
    </row>
    <row r="456" spans="1:19" x14ac:dyDescent="0.25">
      <c r="A456" t="s">
        <v>480</v>
      </c>
      <c r="B456">
        <v>11775.576171999999</v>
      </c>
      <c r="C456">
        <v>12743.299805000001</v>
      </c>
      <c r="D456">
        <v>12027.453125</v>
      </c>
      <c r="E456">
        <v>11851.879883</v>
      </c>
      <c r="F456">
        <v>13008.900390999999</v>
      </c>
      <c r="G456">
        <v>12744.400390999999</v>
      </c>
      <c r="H456">
        <v>12743.299805000001</v>
      </c>
      <c r="I456">
        <v>12146.700194999999</v>
      </c>
      <c r="J456">
        <v>12499.036133</v>
      </c>
      <c r="L456" t="str">
        <f t="shared" si="53"/>
        <v>19DEC2024:23:00:00</v>
      </c>
      <c r="M456">
        <v>24</v>
      </c>
      <c r="N456">
        <f t="shared" si="54"/>
        <v>967.72363300000143</v>
      </c>
      <c r="O456" t="str">
        <f t="shared" si="56"/>
        <v/>
      </c>
      <c r="P456">
        <f t="shared" si="57"/>
        <v>967.72363300000143</v>
      </c>
      <c r="Q456" t="str">
        <f t="shared" si="58"/>
        <v/>
      </c>
      <c r="R456">
        <f t="shared" si="59"/>
        <v>1</v>
      </c>
      <c r="S456">
        <f t="shared" si="55"/>
        <v>8.2180576038483579</v>
      </c>
    </row>
    <row r="457" spans="1:19" x14ac:dyDescent="0.25">
      <c r="A457" t="s">
        <v>481</v>
      </c>
      <c r="B457">
        <v>11284.198242</v>
      </c>
      <c r="C457">
        <v>12228.799805000001</v>
      </c>
      <c r="D457">
        <v>11544.126953000001</v>
      </c>
      <c r="E457">
        <v>11354.641602</v>
      </c>
      <c r="F457">
        <v>12488.700194999999</v>
      </c>
      <c r="G457">
        <v>12241.599609000001</v>
      </c>
      <c r="H457">
        <v>12228.799805000001</v>
      </c>
      <c r="I457">
        <v>11617.5</v>
      </c>
      <c r="J457">
        <v>11986.248046999999</v>
      </c>
      <c r="L457" t="str">
        <f t="shared" si="53"/>
        <v>20DEC2024:00:00:00</v>
      </c>
      <c r="M457">
        <v>1</v>
      </c>
      <c r="N457">
        <f t="shared" si="54"/>
        <v>944.60156300000017</v>
      </c>
      <c r="O457" t="str">
        <f t="shared" si="56"/>
        <v/>
      </c>
      <c r="P457">
        <f t="shared" si="57"/>
        <v>944.60156300000017</v>
      </c>
      <c r="Q457" t="str">
        <f t="shared" si="58"/>
        <v/>
      </c>
      <c r="R457">
        <f t="shared" si="59"/>
        <v>1</v>
      </c>
      <c r="S457">
        <f t="shared" si="55"/>
        <v>8.3710117701067599</v>
      </c>
    </row>
    <row r="458" spans="1:19" x14ac:dyDescent="0.25">
      <c r="A458" t="s">
        <v>482</v>
      </c>
      <c r="B458">
        <v>10919.331055000001</v>
      </c>
      <c r="C458">
        <v>11510.099609000001</v>
      </c>
      <c r="D458">
        <v>11133.488281</v>
      </c>
      <c r="E458">
        <v>10962.321289</v>
      </c>
      <c r="F458">
        <v>11503.299805000001</v>
      </c>
      <c r="G458">
        <v>11510.099609000001</v>
      </c>
      <c r="H458">
        <v>11492.200194999999</v>
      </c>
      <c r="I458">
        <v>11009.099609000001</v>
      </c>
      <c r="J458">
        <v>11295.404296999999</v>
      </c>
      <c r="L458" t="str">
        <f t="shared" si="53"/>
        <v>20DEC2024:01:00:00</v>
      </c>
      <c r="M458">
        <v>2</v>
      </c>
      <c r="N458">
        <f t="shared" si="54"/>
        <v>590.76855400000022</v>
      </c>
      <c r="O458" t="str">
        <f t="shared" si="56"/>
        <v/>
      </c>
      <c r="P458">
        <f t="shared" si="57"/>
        <v>590.76855400000022</v>
      </c>
      <c r="Q458" t="str">
        <f t="shared" si="58"/>
        <v/>
      </c>
      <c r="R458">
        <f t="shared" si="59"/>
        <v>1</v>
      </c>
      <c r="S458">
        <f t="shared" si="55"/>
        <v>5.4102998711581805</v>
      </c>
    </row>
    <row r="459" spans="1:19" x14ac:dyDescent="0.25">
      <c r="A459" t="s">
        <v>483</v>
      </c>
      <c r="B459">
        <v>10677.772461</v>
      </c>
      <c r="C459">
        <v>11118.900390999999</v>
      </c>
      <c r="D459">
        <v>10878.762694999999</v>
      </c>
      <c r="E459">
        <v>10676.512694999999</v>
      </c>
      <c r="F459">
        <v>11134.400390999999</v>
      </c>
      <c r="G459">
        <v>11118.900390999999</v>
      </c>
      <c r="H459">
        <v>11121.200194999999</v>
      </c>
      <c r="I459">
        <v>10636</v>
      </c>
      <c r="J459">
        <v>10937.403319999999</v>
      </c>
      <c r="L459" t="str">
        <f t="shared" si="53"/>
        <v>20DEC2024:02:00:00</v>
      </c>
      <c r="M459">
        <v>3</v>
      </c>
      <c r="N459">
        <f t="shared" si="54"/>
        <v>441.12792999999874</v>
      </c>
      <c r="O459" t="str">
        <f t="shared" si="56"/>
        <v/>
      </c>
      <c r="P459">
        <f t="shared" si="57"/>
        <v>441.12792999999874</v>
      </c>
      <c r="Q459" t="str">
        <f t="shared" si="58"/>
        <v/>
      </c>
      <c r="R459">
        <f t="shared" si="59"/>
        <v>1</v>
      </c>
      <c r="S459">
        <f t="shared" si="55"/>
        <v>4.131272993606065</v>
      </c>
    </row>
    <row r="460" spans="1:19" x14ac:dyDescent="0.25">
      <c r="A460" t="s">
        <v>484</v>
      </c>
      <c r="B460">
        <v>10607.472656</v>
      </c>
      <c r="C460">
        <v>10850.700194999999</v>
      </c>
      <c r="D460">
        <v>10687.403319999999</v>
      </c>
      <c r="E460">
        <v>10363.208008</v>
      </c>
      <c r="F460">
        <v>10892.5</v>
      </c>
      <c r="G460">
        <v>10850.700194999999</v>
      </c>
      <c r="H460">
        <v>10878.700194999999</v>
      </c>
      <c r="I460">
        <v>10404.799805000001</v>
      </c>
      <c r="J460">
        <v>10677.981444999999</v>
      </c>
      <c r="L460" t="str">
        <f t="shared" ref="L460:L523" si="60">A460</f>
        <v>20DEC2024:03:00:00</v>
      </c>
      <c r="M460">
        <v>4</v>
      </c>
      <c r="N460">
        <f t="shared" ref="N460:N523" si="61">C460-B460</f>
        <v>243.22753899999952</v>
      </c>
      <c r="O460" t="str">
        <f t="shared" si="56"/>
        <v/>
      </c>
      <c r="P460">
        <f t="shared" si="57"/>
        <v>243.22753899999952</v>
      </c>
      <c r="Q460" t="str">
        <f t="shared" si="58"/>
        <v/>
      </c>
      <c r="R460">
        <f t="shared" si="59"/>
        <v>1</v>
      </c>
      <c r="S460">
        <f t="shared" ref="S460:S523" si="62">ABS((B460-C460)/B460)*100</f>
        <v>2.292982945965178</v>
      </c>
    </row>
    <row r="461" spans="1:19" x14ac:dyDescent="0.25">
      <c r="A461" t="s">
        <v>485</v>
      </c>
      <c r="B461">
        <v>10676.971680000001</v>
      </c>
      <c r="C461">
        <v>10844.299805000001</v>
      </c>
      <c r="D461">
        <v>10676.205078000001</v>
      </c>
      <c r="E461">
        <v>10257.759765999999</v>
      </c>
      <c r="F461">
        <v>10878.5</v>
      </c>
      <c r="G461">
        <v>10844.299805000001</v>
      </c>
      <c r="H461">
        <v>10867.200194999999</v>
      </c>
      <c r="I461">
        <v>10387.400390999999</v>
      </c>
      <c r="J461">
        <v>10647.033203000001</v>
      </c>
      <c r="L461" t="str">
        <f t="shared" si="60"/>
        <v>20DEC2024:04:00:00</v>
      </c>
      <c r="M461">
        <v>5</v>
      </c>
      <c r="N461">
        <f t="shared" si="61"/>
        <v>167.328125</v>
      </c>
      <c r="O461" t="str">
        <f t="shared" si="56"/>
        <v/>
      </c>
      <c r="P461">
        <f t="shared" si="57"/>
        <v>167.328125</v>
      </c>
      <c r="Q461" t="str">
        <f t="shared" si="58"/>
        <v/>
      </c>
      <c r="R461">
        <f t="shared" si="59"/>
        <v>1</v>
      </c>
      <c r="S461">
        <f t="shared" si="62"/>
        <v>1.5671871202340772</v>
      </c>
    </row>
    <row r="462" spans="1:19" x14ac:dyDescent="0.25">
      <c r="A462" t="s">
        <v>486</v>
      </c>
      <c r="B462">
        <v>10837.547852</v>
      </c>
      <c r="C462">
        <v>11060.900390999999</v>
      </c>
      <c r="D462">
        <v>10861.200194999999</v>
      </c>
      <c r="E462">
        <v>10239.803711</v>
      </c>
      <c r="F462">
        <v>11064.599609000001</v>
      </c>
      <c r="G462">
        <v>11060.900390999999</v>
      </c>
      <c r="H462">
        <v>11055.200194999999</v>
      </c>
      <c r="I462">
        <v>10585.200194999999</v>
      </c>
      <c r="J462">
        <v>10801.141602</v>
      </c>
      <c r="L462" t="str">
        <f t="shared" si="60"/>
        <v>20DEC2024:05:00:00</v>
      </c>
      <c r="M462">
        <v>6</v>
      </c>
      <c r="N462">
        <f t="shared" si="61"/>
        <v>223.35253899999952</v>
      </c>
      <c r="O462" t="str">
        <f t="shared" si="56"/>
        <v/>
      </c>
      <c r="P462">
        <f t="shared" si="57"/>
        <v>223.35253899999952</v>
      </c>
      <c r="Q462" t="str">
        <f t="shared" si="58"/>
        <v/>
      </c>
      <c r="R462">
        <f t="shared" si="59"/>
        <v>1</v>
      </c>
      <c r="S462">
        <f t="shared" si="62"/>
        <v>2.0609139821124871</v>
      </c>
    </row>
    <row r="463" spans="1:19" x14ac:dyDescent="0.25">
      <c r="A463" t="s">
        <v>487</v>
      </c>
      <c r="B463">
        <v>11320.513671999999</v>
      </c>
      <c r="C463">
        <v>11592.299805000001</v>
      </c>
      <c r="D463">
        <v>11310.928711</v>
      </c>
      <c r="E463">
        <v>10687.898438</v>
      </c>
      <c r="F463">
        <v>11592.299805000001</v>
      </c>
      <c r="G463">
        <v>11592.299805000001</v>
      </c>
      <c r="H463">
        <v>11588.799805000001</v>
      </c>
      <c r="I463">
        <v>11130.5</v>
      </c>
      <c r="J463">
        <v>11318.359375</v>
      </c>
      <c r="L463" t="str">
        <f t="shared" si="60"/>
        <v>20DEC2024:06:00:00</v>
      </c>
      <c r="M463">
        <v>7</v>
      </c>
      <c r="N463">
        <f t="shared" si="61"/>
        <v>271.78613300000143</v>
      </c>
      <c r="O463" t="str">
        <f t="shared" si="56"/>
        <v/>
      </c>
      <c r="P463">
        <f t="shared" si="57"/>
        <v>271.78613300000143</v>
      </c>
      <c r="Q463" t="str">
        <f t="shared" si="58"/>
        <v/>
      </c>
      <c r="R463">
        <f t="shared" si="59"/>
        <v>1</v>
      </c>
      <c r="S463">
        <f t="shared" si="62"/>
        <v>2.4008286273460673</v>
      </c>
    </row>
    <row r="464" spans="1:19" x14ac:dyDescent="0.25">
      <c r="A464" t="s">
        <v>488</v>
      </c>
      <c r="B464">
        <v>12033.383789</v>
      </c>
      <c r="C464">
        <v>12300.5</v>
      </c>
      <c r="D464">
        <v>11976.297852</v>
      </c>
      <c r="E464">
        <v>11351.618164</v>
      </c>
      <c r="F464">
        <v>12284.099609000001</v>
      </c>
      <c r="G464">
        <v>12300.5</v>
      </c>
      <c r="H464">
        <v>12290.099609000001</v>
      </c>
      <c r="I464">
        <v>11834.700194999999</v>
      </c>
      <c r="J464">
        <v>12012.204102</v>
      </c>
      <c r="L464" t="str">
        <f t="shared" si="60"/>
        <v>20DEC2024:07:00:00</v>
      </c>
      <c r="M464">
        <v>8</v>
      </c>
      <c r="N464">
        <f t="shared" si="61"/>
        <v>267.11621100000048</v>
      </c>
      <c r="O464" t="str">
        <f t="shared" si="56"/>
        <v/>
      </c>
      <c r="P464">
        <f t="shared" si="57"/>
        <v>267.11621100000048</v>
      </c>
      <c r="Q464" t="str">
        <f t="shared" si="58"/>
        <v/>
      </c>
      <c r="R464">
        <f t="shared" si="59"/>
        <v>1</v>
      </c>
      <c r="S464">
        <f t="shared" si="62"/>
        <v>2.2197929999056272</v>
      </c>
    </row>
    <row r="465" spans="1:19" x14ac:dyDescent="0.25">
      <c r="A465" t="s">
        <v>489</v>
      </c>
      <c r="B465">
        <v>12385.962890999999</v>
      </c>
      <c r="C465">
        <v>12678.099609000001</v>
      </c>
      <c r="D465">
        <v>12236.541992</v>
      </c>
      <c r="E465">
        <v>11638.322265999999</v>
      </c>
      <c r="F465">
        <v>12654.400390999999</v>
      </c>
      <c r="G465">
        <v>12678.099609000001</v>
      </c>
      <c r="H465">
        <v>12668.799805000001</v>
      </c>
      <c r="I465">
        <v>12231.5</v>
      </c>
      <c r="J465">
        <v>12374.224609000001</v>
      </c>
      <c r="L465" t="str">
        <f t="shared" si="60"/>
        <v>20DEC2024:08:00:00</v>
      </c>
      <c r="M465">
        <v>9</v>
      </c>
      <c r="N465">
        <f t="shared" si="61"/>
        <v>292.13671800000157</v>
      </c>
      <c r="O465" t="str">
        <f t="shared" si="56"/>
        <v/>
      </c>
      <c r="P465">
        <f t="shared" si="57"/>
        <v>292.13671800000157</v>
      </c>
      <c r="Q465" t="str">
        <f t="shared" si="58"/>
        <v/>
      </c>
      <c r="R465">
        <f t="shared" si="59"/>
        <v>1</v>
      </c>
      <c r="S465">
        <f t="shared" si="62"/>
        <v>2.3586112809386552</v>
      </c>
    </row>
    <row r="466" spans="1:19" x14ac:dyDescent="0.25">
      <c r="A466" t="s">
        <v>490</v>
      </c>
      <c r="B466">
        <v>12445.369140999999</v>
      </c>
      <c r="C466">
        <v>12827.400390999999</v>
      </c>
      <c r="D466">
        <v>12333.511719</v>
      </c>
      <c r="E466">
        <v>11665.741211</v>
      </c>
      <c r="F466">
        <v>12831.5</v>
      </c>
      <c r="G466">
        <v>12827.400390999999</v>
      </c>
      <c r="H466">
        <v>12850.5</v>
      </c>
      <c r="I466">
        <v>12460.799805000001</v>
      </c>
      <c r="J466">
        <v>12527.189453000001</v>
      </c>
      <c r="L466" t="str">
        <f t="shared" si="60"/>
        <v>20DEC2024:09:00:00</v>
      </c>
      <c r="M466">
        <v>10</v>
      </c>
      <c r="N466">
        <f t="shared" si="61"/>
        <v>382.03125</v>
      </c>
      <c r="O466" t="str">
        <f t="shared" si="56"/>
        <v/>
      </c>
      <c r="P466">
        <f t="shared" si="57"/>
        <v>382.03125</v>
      </c>
      <c r="Q466" t="str">
        <f t="shared" si="58"/>
        <v/>
      </c>
      <c r="R466">
        <f t="shared" si="59"/>
        <v>1</v>
      </c>
      <c r="S466">
        <f t="shared" si="62"/>
        <v>3.0696658787037259</v>
      </c>
    </row>
    <row r="467" spans="1:19" x14ac:dyDescent="0.25">
      <c r="A467" t="s">
        <v>491</v>
      </c>
      <c r="B467">
        <v>12503.313477</v>
      </c>
      <c r="C467">
        <v>12806</v>
      </c>
      <c r="D467">
        <v>12448.710938</v>
      </c>
      <c r="E467">
        <v>12183.905273</v>
      </c>
      <c r="F467">
        <v>12838.799805000001</v>
      </c>
      <c r="G467">
        <v>12806</v>
      </c>
      <c r="H467">
        <v>12854.799805000001</v>
      </c>
      <c r="I467">
        <v>12584.700194999999</v>
      </c>
      <c r="J467">
        <v>12653.641602</v>
      </c>
      <c r="L467" t="str">
        <f t="shared" si="60"/>
        <v>20DEC2024:10:00:00</v>
      </c>
      <c r="M467">
        <v>11</v>
      </c>
      <c r="N467">
        <f t="shared" si="61"/>
        <v>302.68652300000031</v>
      </c>
      <c r="O467" t="str">
        <f t="shared" si="56"/>
        <v/>
      </c>
      <c r="P467">
        <f t="shared" si="57"/>
        <v>302.68652300000031</v>
      </c>
      <c r="Q467" t="str">
        <f t="shared" si="58"/>
        <v/>
      </c>
      <c r="R467">
        <f t="shared" si="59"/>
        <v>1</v>
      </c>
      <c r="S467">
        <f t="shared" si="62"/>
        <v>2.4208504694119357</v>
      </c>
    </row>
    <row r="468" spans="1:19" x14ac:dyDescent="0.25">
      <c r="A468" t="s">
        <v>492</v>
      </c>
      <c r="B468">
        <v>12448.420898</v>
      </c>
      <c r="C468">
        <v>12647.200194999999</v>
      </c>
      <c r="D468">
        <v>12572.020508</v>
      </c>
      <c r="E468">
        <v>12568.707031</v>
      </c>
      <c r="F468">
        <v>12696.299805000001</v>
      </c>
      <c r="G468">
        <v>12647.200194999999</v>
      </c>
      <c r="H468">
        <v>12713.900390999999</v>
      </c>
      <c r="I468">
        <v>12587</v>
      </c>
      <c r="J468">
        <v>12642.622069999999</v>
      </c>
      <c r="L468" t="str">
        <f t="shared" si="60"/>
        <v>20DEC2024:11:00:00</v>
      </c>
      <c r="M468">
        <v>12</v>
      </c>
      <c r="N468">
        <f t="shared" si="61"/>
        <v>198.77929699999913</v>
      </c>
      <c r="O468" t="str">
        <f t="shared" si="56"/>
        <v/>
      </c>
      <c r="P468">
        <f t="shared" si="57"/>
        <v>198.77929699999913</v>
      </c>
      <c r="Q468" t="str">
        <f t="shared" si="58"/>
        <v/>
      </c>
      <c r="R468">
        <f t="shared" si="59"/>
        <v>1</v>
      </c>
      <c r="S468">
        <f t="shared" si="62"/>
        <v>1.5968233933344556</v>
      </c>
    </row>
    <row r="469" spans="1:19" x14ac:dyDescent="0.25">
      <c r="A469" t="s">
        <v>493</v>
      </c>
      <c r="B469">
        <v>12373.999023</v>
      </c>
      <c r="C469">
        <v>12436.099609000001</v>
      </c>
      <c r="D469">
        <v>12546.139648</v>
      </c>
      <c r="E469">
        <v>12599.975586</v>
      </c>
      <c r="F469">
        <v>12484.400390999999</v>
      </c>
      <c r="G469">
        <v>12436.099609000001</v>
      </c>
      <c r="H469">
        <v>12499</v>
      </c>
      <c r="I469">
        <v>12502.799805000001</v>
      </c>
      <c r="J469">
        <v>12504.455078000001</v>
      </c>
      <c r="L469" t="str">
        <f t="shared" si="60"/>
        <v>20DEC2024:12:00:00</v>
      </c>
      <c r="M469">
        <v>13</v>
      </c>
      <c r="N469">
        <f t="shared" si="61"/>
        <v>62.100586000000476</v>
      </c>
      <c r="O469" t="str">
        <f t="shared" si="56"/>
        <v/>
      </c>
      <c r="P469">
        <f t="shared" si="57"/>
        <v>62.100586000000476</v>
      </c>
      <c r="Q469" t="str">
        <f t="shared" si="58"/>
        <v/>
      </c>
      <c r="R469">
        <f t="shared" si="59"/>
        <v>1</v>
      </c>
      <c r="S469">
        <f t="shared" si="62"/>
        <v>0.50186351142077734</v>
      </c>
    </row>
    <row r="470" spans="1:19" x14ac:dyDescent="0.25">
      <c r="A470" t="s">
        <v>494</v>
      </c>
      <c r="B470">
        <v>12306.835938</v>
      </c>
      <c r="C470">
        <v>12289.099609000001</v>
      </c>
      <c r="D470">
        <v>12424.499023</v>
      </c>
      <c r="E470">
        <v>12530.038086</v>
      </c>
      <c r="F470">
        <v>12339</v>
      </c>
      <c r="G470">
        <v>12289.099609000001</v>
      </c>
      <c r="H470">
        <v>12351.400390999999</v>
      </c>
      <c r="I470">
        <v>12423.200194999999</v>
      </c>
      <c r="J470">
        <v>12386.548828000001</v>
      </c>
      <c r="L470" t="str">
        <f t="shared" si="60"/>
        <v>20DEC2024:13:00:00</v>
      </c>
      <c r="M470">
        <v>14</v>
      </c>
      <c r="N470">
        <f t="shared" si="61"/>
        <v>-17.736328999999387</v>
      </c>
      <c r="O470">
        <f t="shared" si="56"/>
        <v>-17.736328999999387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0.14411770084002387</v>
      </c>
    </row>
    <row r="471" spans="1:19" x14ac:dyDescent="0.25">
      <c r="A471" t="s">
        <v>495</v>
      </c>
      <c r="B471">
        <v>12487.631836</v>
      </c>
      <c r="C471">
        <v>12251.799805000001</v>
      </c>
      <c r="D471">
        <v>12438.292969</v>
      </c>
      <c r="E471">
        <v>12441.913086</v>
      </c>
      <c r="F471">
        <v>12328</v>
      </c>
      <c r="G471">
        <v>12251.799805000001</v>
      </c>
      <c r="H471">
        <v>12337.299805000001</v>
      </c>
      <c r="I471">
        <v>12402.5</v>
      </c>
      <c r="J471">
        <v>12352.302734000001</v>
      </c>
      <c r="L471" t="str">
        <f t="shared" si="60"/>
        <v>20DEC2024:14:00:00</v>
      </c>
      <c r="M471">
        <v>15</v>
      </c>
      <c r="N471">
        <f t="shared" si="61"/>
        <v>-235.83203099999992</v>
      </c>
      <c r="O471">
        <f t="shared" si="56"/>
        <v>-235.83203099999992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1.8885248548097884</v>
      </c>
    </row>
    <row r="472" spans="1:19" x14ac:dyDescent="0.25">
      <c r="A472" t="s">
        <v>496</v>
      </c>
      <c r="B472">
        <v>12524.247069999999</v>
      </c>
      <c r="C472">
        <v>12213.299805000001</v>
      </c>
      <c r="D472">
        <v>12475.206055000001</v>
      </c>
      <c r="E472">
        <v>12512.975586</v>
      </c>
      <c r="F472">
        <v>12328.5</v>
      </c>
      <c r="G472">
        <v>12213.299805000001</v>
      </c>
      <c r="H472">
        <v>12331.099609000001</v>
      </c>
      <c r="I472">
        <v>12362.900390999999</v>
      </c>
      <c r="J472">
        <v>12349.754883</v>
      </c>
      <c r="L472" t="str">
        <f t="shared" si="60"/>
        <v>20DEC2024:15:00:00</v>
      </c>
      <c r="M472">
        <v>16</v>
      </c>
      <c r="N472">
        <f t="shared" si="61"/>
        <v>-310.94726499999888</v>
      </c>
      <c r="O472">
        <f t="shared" si="56"/>
        <v>-310.94726499999888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2.4827621434012395</v>
      </c>
    </row>
    <row r="473" spans="1:19" x14ac:dyDescent="0.25">
      <c r="A473" t="s">
        <v>497</v>
      </c>
      <c r="B473">
        <v>12543.484375</v>
      </c>
      <c r="C473">
        <v>12245.599609000001</v>
      </c>
      <c r="D473">
        <v>12540.467773</v>
      </c>
      <c r="E473">
        <v>12532.118164</v>
      </c>
      <c r="F473">
        <v>12376.700194999999</v>
      </c>
      <c r="G473">
        <v>12245.599609000001</v>
      </c>
      <c r="H473">
        <v>12371.099609000001</v>
      </c>
      <c r="I473">
        <v>12327.599609000001</v>
      </c>
      <c r="J473">
        <v>12370.623046999999</v>
      </c>
      <c r="L473" t="str">
        <f t="shared" si="60"/>
        <v>20DEC2024:16:00:00</v>
      </c>
      <c r="M473">
        <v>17</v>
      </c>
      <c r="N473">
        <f t="shared" si="61"/>
        <v>-297.88476599999922</v>
      </c>
      <c r="O473">
        <f t="shared" si="56"/>
        <v>-297.88476599999922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2.3748167342855977</v>
      </c>
    </row>
    <row r="474" spans="1:19" x14ac:dyDescent="0.25">
      <c r="A474" t="s">
        <v>498</v>
      </c>
      <c r="B474">
        <v>12106.690430000001</v>
      </c>
      <c r="C474">
        <v>12281.799805000001</v>
      </c>
      <c r="D474">
        <v>12451.965819999999</v>
      </c>
      <c r="E474">
        <v>12461.958984000001</v>
      </c>
      <c r="F474">
        <v>12417.799805000001</v>
      </c>
      <c r="G474">
        <v>12281.799805000001</v>
      </c>
      <c r="H474">
        <v>12408</v>
      </c>
      <c r="I474">
        <v>12215.900390999999</v>
      </c>
      <c r="J474">
        <v>12357.091796999999</v>
      </c>
      <c r="L474" t="str">
        <f t="shared" si="60"/>
        <v>20DEC2024:17:00:00</v>
      </c>
      <c r="M474">
        <v>18</v>
      </c>
      <c r="N474">
        <f t="shared" si="61"/>
        <v>175.109375</v>
      </c>
      <c r="O474" t="str">
        <f t="shared" si="56"/>
        <v/>
      </c>
      <c r="P474">
        <f t="shared" si="57"/>
        <v>175.109375</v>
      </c>
      <c r="Q474" t="str">
        <f t="shared" si="58"/>
        <v/>
      </c>
      <c r="R474">
        <f t="shared" si="59"/>
        <v>1</v>
      </c>
      <c r="S474">
        <f t="shared" si="62"/>
        <v>1.446385170352456</v>
      </c>
    </row>
    <row r="475" spans="1:19" x14ac:dyDescent="0.25">
      <c r="A475" t="s">
        <v>499</v>
      </c>
      <c r="B475">
        <v>12273.457031</v>
      </c>
      <c r="C475">
        <v>12701.200194999999</v>
      </c>
      <c r="D475">
        <v>12613.568359000001</v>
      </c>
      <c r="E475">
        <v>12515.527344</v>
      </c>
      <c r="F475">
        <v>12838.099609000001</v>
      </c>
      <c r="G475">
        <v>12701.200194999999</v>
      </c>
      <c r="H475">
        <v>12828.299805000001</v>
      </c>
      <c r="I475">
        <v>12479.5</v>
      </c>
      <c r="J475">
        <v>12672.526367</v>
      </c>
      <c r="L475" t="str">
        <f t="shared" si="60"/>
        <v>20DEC2024:18:00:00</v>
      </c>
      <c r="M475">
        <v>19</v>
      </c>
      <c r="N475">
        <f t="shared" si="61"/>
        <v>427.74316399999952</v>
      </c>
      <c r="O475" t="str">
        <f t="shared" si="56"/>
        <v/>
      </c>
      <c r="P475">
        <f t="shared" si="57"/>
        <v>427.74316399999952</v>
      </c>
      <c r="Q475" t="str">
        <f t="shared" si="58"/>
        <v/>
      </c>
      <c r="R475">
        <f t="shared" si="59"/>
        <v>1</v>
      </c>
      <c r="S475">
        <f t="shared" si="62"/>
        <v>3.4851074389197456</v>
      </c>
    </row>
    <row r="476" spans="1:19" x14ac:dyDescent="0.25">
      <c r="A476" t="s">
        <v>500</v>
      </c>
      <c r="B476">
        <v>12380.277344</v>
      </c>
      <c r="C476">
        <v>13063.099609000001</v>
      </c>
      <c r="D476">
        <v>12705.669921999999</v>
      </c>
      <c r="E476">
        <v>12602.184569999999</v>
      </c>
      <c r="F476">
        <v>13188.200194999999</v>
      </c>
      <c r="G476">
        <v>13063.099609000001</v>
      </c>
      <c r="H476">
        <v>13188.099609000001</v>
      </c>
      <c r="I476">
        <v>12686</v>
      </c>
      <c r="J476">
        <v>12945.517578000001</v>
      </c>
      <c r="L476" t="str">
        <f t="shared" si="60"/>
        <v>20DEC2024:19:00:00</v>
      </c>
      <c r="M476">
        <v>20</v>
      </c>
      <c r="N476">
        <f t="shared" si="61"/>
        <v>682.8222650000007</v>
      </c>
      <c r="O476" t="str">
        <f t="shared" si="56"/>
        <v/>
      </c>
      <c r="P476">
        <f t="shared" si="57"/>
        <v>682.8222650000007</v>
      </c>
      <c r="Q476" t="str">
        <f t="shared" si="58"/>
        <v/>
      </c>
      <c r="R476">
        <f t="shared" si="59"/>
        <v>1</v>
      </c>
      <c r="S476">
        <f t="shared" si="62"/>
        <v>5.5154036216395825</v>
      </c>
    </row>
    <row r="477" spans="1:19" x14ac:dyDescent="0.25">
      <c r="A477" t="s">
        <v>501</v>
      </c>
      <c r="B477">
        <v>12230.151367</v>
      </c>
      <c r="C477">
        <v>13099.700194999999</v>
      </c>
      <c r="D477">
        <v>12585.563477</v>
      </c>
      <c r="E477">
        <v>12452.845703000001</v>
      </c>
      <c r="F477">
        <v>13186.099609000001</v>
      </c>
      <c r="G477">
        <v>13099.700194999999</v>
      </c>
      <c r="H477">
        <v>13186.599609000001</v>
      </c>
      <c r="I477">
        <v>12584</v>
      </c>
      <c r="J477">
        <v>12901.849609000001</v>
      </c>
      <c r="L477" t="str">
        <f t="shared" si="60"/>
        <v>20DEC2024:20:00:00</v>
      </c>
      <c r="M477">
        <v>21</v>
      </c>
      <c r="N477">
        <f t="shared" si="61"/>
        <v>869.54882799999905</v>
      </c>
      <c r="O477" t="str">
        <f t="shared" si="56"/>
        <v/>
      </c>
      <c r="P477">
        <f t="shared" si="57"/>
        <v>869.54882799999905</v>
      </c>
      <c r="Q477" t="str">
        <f t="shared" si="58"/>
        <v/>
      </c>
      <c r="R477">
        <f t="shared" si="59"/>
        <v>1</v>
      </c>
      <c r="S477">
        <f t="shared" si="62"/>
        <v>7.1098778903608562</v>
      </c>
    </row>
    <row r="478" spans="1:19" x14ac:dyDescent="0.25">
      <c r="A478" t="s">
        <v>502</v>
      </c>
      <c r="B478">
        <v>12122.112305000001</v>
      </c>
      <c r="C478">
        <v>13075.799805000001</v>
      </c>
      <c r="D478">
        <v>12491.799805000001</v>
      </c>
      <c r="E478">
        <v>12344.916015999999</v>
      </c>
      <c r="F478">
        <v>13125.799805000001</v>
      </c>
      <c r="G478">
        <v>13075.799805000001</v>
      </c>
      <c r="H478">
        <v>13128.099609000001</v>
      </c>
      <c r="I478">
        <v>12414.400390999999</v>
      </c>
      <c r="J478">
        <v>12817.802734000001</v>
      </c>
      <c r="L478" t="str">
        <f t="shared" si="60"/>
        <v>20DEC2024:21:00:00</v>
      </c>
      <c r="M478">
        <v>22</v>
      </c>
      <c r="N478">
        <f t="shared" si="61"/>
        <v>953.6875</v>
      </c>
      <c r="O478" t="str">
        <f t="shared" si="56"/>
        <v/>
      </c>
      <c r="P478">
        <f t="shared" si="57"/>
        <v>953.6875</v>
      </c>
      <c r="Q478" t="str">
        <f t="shared" si="58"/>
        <v/>
      </c>
      <c r="R478">
        <f t="shared" si="59"/>
        <v>1</v>
      </c>
      <c r="S478">
        <f t="shared" si="62"/>
        <v>7.8673376058942548</v>
      </c>
    </row>
    <row r="479" spans="1:19" x14ac:dyDescent="0.25">
      <c r="A479" t="s">
        <v>503</v>
      </c>
      <c r="B479">
        <v>11984.861328000001</v>
      </c>
      <c r="C479">
        <v>13013.900390999999</v>
      </c>
      <c r="D479">
        <v>12373.191406</v>
      </c>
      <c r="E479">
        <v>12237.232421999999</v>
      </c>
      <c r="F479">
        <v>13029.400390999999</v>
      </c>
      <c r="G479">
        <v>13013.900390999999</v>
      </c>
      <c r="H479">
        <v>13031.599609000001</v>
      </c>
      <c r="I479">
        <v>12225.400390999999</v>
      </c>
      <c r="J479">
        <v>12707.506836</v>
      </c>
      <c r="L479" t="str">
        <f t="shared" si="60"/>
        <v>20DEC2024:22:00:00</v>
      </c>
      <c r="M479">
        <v>23</v>
      </c>
      <c r="N479">
        <f t="shared" si="61"/>
        <v>1029.0390629999984</v>
      </c>
      <c r="O479" t="str">
        <f t="shared" si="56"/>
        <v/>
      </c>
      <c r="P479">
        <f t="shared" si="57"/>
        <v>1029.0390629999984</v>
      </c>
      <c r="Q479" t="str">
        <f t="shared" si="58"/>
        <v/>
      </c>
      <c r="R479">
        <f t="shared" si="59"/>
        <v>1</v>
      </c>
      <c r="S479">
        <f t="shared" si="62"/>
        <v>8.586157443439701</v>
      </c>
    </row>
    <row r="480" spans="1:19" x14ac:dyDescent="0.25">
      <c r="A480" t="s">
        <v>504</v>
      </c>
      <c r="B480">
        <v>11752.302734000001</v>
      </c>
      <c r="C480">
        <v>12763.299805000001</v>
      </c>
      <c r="D480">
        <v>12077.000977</v>
      </c>
      <c r="E480">
        <v>11654.155273</v>
      </c>
      <c r="F480">
        <v>12772.799805000001</v>
      </c>
      <c r="G480">
        <v>12763.299805000001</v>
      </c>
      <c r="H480">
        <v>12766</v>
      </c>
      <c r="I480">
        <v>11911.5</v>
      </c>
      <c r="J480">
        <v>12373.550781</v>
      </c>
      <c r="L480" t="str">
        <f t="shared" si="60"/>
        <v>20DEC2024:23:00:00</v>
      </c>
      <c r="M480">
        <v>24</v>
      </c>
      <c r="N480">
        <f t="shared" si="61"/>
        <v>1010.9970709999998</v>
      </c>
      <c r="O480" t="str">
        <f t="shared" si="56"/>
        <v/>
      </c>
      <c r="P480">
        <f t="shared" si="57"/>
        <v>1010.9970709999998</v>
      </c>
      <c r="Q480" t="str">
        <f t="shared" si="58"/>
        <v/>
      </c>
      <c r="R480">
        <f t="shared" si="59"/>
        <v>1</v>
      </c>
      <c r="S480">
        <f t="shared" si="62"/>
        <v>8.60254448751677</v>
      </c>
    </row>
    <row r="481" spans="1:19" x14ac:dyDescent="0.25">
      <c r="A481" t="s">
        <v>505</v>
      </c>
      <c r="B481">
        <v>11399.619140999999</v>
      </c>
      <c r="C481">
        <v>12455.900390999999</v>
      </c>
      <c r="D481">
        <v>11775.799805000001</v>
      </c>
      <c r="E481">
        <v>11217.504883</v>
      </c>
      <c r="F481">
        <v>12458.299805000001</v>
      </c>
      <c r="G481">
        <v>12455.900390999999</v>
      </c>
      <c r="H481">
        <v>12442.700194999999</v>
      </c>
      <c r="I481">
        <v>11547</v>
      </c>
      <c r="J481">
        <v>12024.28125</v>
      </c>
      <c r="L481" t="str">
        <f t="shared" si="60"/>
        <v>21DEC2024:00:00:00</v>
      </c>
      <c r="M481">
        <v>1</v>
      </c>
      <c r="N481">
        <f t="shared" si="61"/>
        <v>1056.28125</v>
      </c>
      <c r="O481" t="str">
        <f t="shared" si="56"/>
        <v/>
      </c>
      <c r="P481">
        <f t="shared" si="57"/>
        <v>1056.28125</v>
      </c>
      <c r="Q481" t="str">
        <f t="shared" si="58"/>
        <v/>
      </c>
      <c r="R481">
        <f t="shared" si="59"/>
        <v>1</v>
      </c>
      <c r="S481">
        <f t="shared" si="62"/>
        <v>9.2659345626817213</v>
      </c>
    </row>
    <row r="482" spans="1:19" x14ac:dyDescent="0.25">
      <c r="A482" t="s">
        <v>506</v>
      </c>
      <c r="B482">
        <v>11056.136719</v>
      </c>
      <c r="C482">
        <v>11550.799805000001</v>
      </c>
      <c r="D482">
        <v>11375.625977</v>
      </c>
      <c r="E482">
        <v>10998.086914</v>
      </c>
      <c r="F482">
        <v>11550.799805000001</v>
      </c>
      <c r="G482">
        <v>11557.700194999999</v>
      </c>
      <c r="H482">
        <v>11748.599609000001</v>
      </c>
      <c r="I482">
        <v>11356.900390999999</v>
      </c>
      <c r="J482">
        <v>11442.416992</v>
      </c>
      <c r="L482" t="str">
        <f t="shared" si="60"/>
        <v>21DEC2024:01:00:00</v>
      </c>
      <c r="M482">
        <v>2</v>
      </c>
      <c r="N482">
        <f t="shared" si="61"/>
        <v>494.66308600000048</v>
      </c>
      <c r="O482" t="str">
        <f t="shared" si="56"/>
        <v/>
      </c>
      <c r="P482">
        <f t="shared" si="57"/>
        <v>494.66308600000048</v>
      </c>
      <c r="Q482" t="str">
        <f t="shared" si="58"/>
        <v/>
      </c>
      <c r="R482">
        <f t="shared" si="59"/>
        <v>1</v>
      </c>
      <c r="S482">
        <f t="shared" si="62"/>
        <v>4.4741042786665322</v>
      </c>
    </row>
    <row r="483" spans="1:19" x14ac:dyDescent="0.25">
      <c r="A483" t="s">
        <v>507</v>
      </c>
      <c r="B483">
        <v>10936.688477</v>
      </c>
      <c r="C483">
        <v>11251.900390999999</v>
      </c>
      <c r="D483">
        <v>11185.778319999999</v>
      </c>
      <c r="E483">
        <v>11006.926758</v>
      </c>
      <c r="F483">
        <v>11251.900390999999</v>
      </c>
      <c r="G483">
        <v>11236.5</v>
      </c>
      <c r="H483">
        <v>11432.299805000001</v>
      </c>
      <c r="I483">
        <v>11019.900390999999</v>
      </c>
      <c r="J483">
        <v>11189.505859000001</v>
      </c>
      <c r="L483" t="str">
        <f t="shared" si="60"/>
        <v>21DEC2024:02:00:00</v>
      </c>
      <c r="M483">
        <v>3</v>
      </c>
      <c r="N483">
        <f t="shared" si="61"/>
        <v>315.21191399999952</v>
      </c>
      <c r="O483" t="str">
        <f t="shared" si="56"/>
        <v/>
      </c>
      <c r="P483">
        <f t="shared" si="57"/>
        <v>315.21191399999952</v>
      </c>
      <c r="Q483" t="str">
        <f t="shared" si="58"/>
        <v/>
      </c>
      <c r="R483">
        <f t="shared" si="59"/>
        <v>1</v>
      </c>
      <c r="S483">
        <f t="shared" si="62"/>
        <v>2.8821513446496567</v>
      </c>
    </row>
    <row r="484" spans="1:19" x14ac:dyDescent="0.25">
      <c r="A484" t="s">
        <v>508</v>
      </c>
      <c r="B484">
        <v>10894.208008</v>
      </c>
      <c r="C484">
        <v>11095</v>
      </c>
      <c r="D484">
        <v>11005.329102</v>
      </c>
      <c r="E484">
        <v>10932.229492</v>
      </c>
      <c r="F484">
        <v>11095</v>
      </c>
      <c r="G484">
        <v>11052.799805000001</v>
      </c>
      <c r="H484">
        <v>11257.299805000001</v>
      </c>
      <c r="I484">
        <v>10824</v>
      </c>
      <c r="J484">
        <v>11032.266602</v>
      </c>
      <c r="L484" t="str">
        <f t="shared" si="60"/>
        <v>21DEC2024:03:00:00</v>
      </c>
      <c r="M484">
        <v>4</v>
      </c>
      <c r="N484">
        <f t="shared" si="61"/>
        <v>200.79199200000039</v>
      </c>
      <c r="O484" t="str">
        <f t="shared" si="56"/>
        <v/>
      </c>
      <c r="P484">
        <f t="shared" si="57"/>
        <v>200.79199200000039</v>
      </c>
      <c r="Q484" t="str">
        <f t="shared" si="58"/>
        <v/>
      </c>
      <c r="R484">
        <f t="shared" si="59"/>
        <v>1</v>
      </c>
      <c r="S484">
        <f t="shared" si="62"/>
        <v>1.8431077491135821</v>
      </c>
    </row>
    <row r="485" spans="1:19" x14ac:dyDescent="0.25">
      <c r="A485" t="s">
        <v>509</v>
      </c>
      <c r="B485">
        <v>11178.244140999999</v>
      </c>
      <c r="C485">
        <v>11076</v>
      </c>
      <c r="D485">
        <v>11037.238281</v>
      </c>
      <c r="E485">
        <v>11128.028319999999</v>
      </c>
      <c r="F485">
        <v>11076</v>
      </c>
      <c r="G485">
        <v>11041.400390999999</v>
      </c>
      <c r="H485">
        <v>11232.200194999999</v>
      </c>
      <c r="I485">
        <v>10751</v>
      </c>
      <c r="J485">
        <v>11045.726563</v>
      </c>
      <c r="L485" t="str">
        <f t="shared" si="60"/>
        <v>21DEC2024:04:00:00</v>
      </c>
      <c r="M485">
        <v>5</v>
      </c>
      <c r="N485">
        <f t="shared" si="61"/>
        <v>-102.24414099999922</v>
      </c>
      <c r="O485">
        <f t="shared" si="56"/>
        <v>-102.24414099999922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0.91467085268771475</v>
      </c>
    </row>
    <row r="486" spans="1:19" x14ac:dyDescent="0.25">
      <c r="A486" t="s">
        <v>510</v>
      </c>
      <c r="B486">
        <v>10899.256836</v>
      </c>
      <c r="C486">
        <v>11201.200194999999</v>
      </c>
      <c r="D486">
        <v>11322.336914</v>
      </c>
      <c r="E486">
        <v>11374.644531</v>
      </c>
      <c r="F486">
        <v>11201.200194999999</v>
      </c>
      <c r="G486">
        <v>11197.5</v>
      </c>
      <c r="H486">
        <v>11372.799805000001</v>
      </c>
      <c r="I486">
        <v>10826.900390999999</v>
      </c>
      <c r="J486">
        <v>11194.608398</v>
      </c>
      <c r="L486" t="str">
        <f t="shared" si="60"/>
        <v>21DEC2024:05:00:00</v>
      </c>
      <c r="M486">
        <v>6</v>
      </c>
      <c r="N486">
        <f t="shared" si="61"/>
        <v>301.94335899999896</v>
      </c>
      <c r="O486" t="str">
        <f t="shared" si="56"/>
        <v/>
      </c>
      <c r="P486">
        <f t="shared" si="57"/>
        <v>301.94335899999896</v>
      </c>
      <c r="Q486" t="str">
        <f t="shared" si="58"/>
        <v/>
      </c>
      <c r="R486">
        <f t="shared" si="59"/>
        <v>1</v>
      </c>
      <c r="S486">
        <f t="shared" si="62"/>
        <v>2.770311439975309</v>
      </c>
    </row>
    <row r="487" spans="1:19" x14ac:dyDescent="0.25">
      <c r="A487" t="s">
        <v>511</v>
      </c>
      <c r="B487">
        <v>11102.926758</v>
      </c>
      <c r="C487">
        <v>11553.799805000001</v>
      </c>
      <c r="D487">
        <v>11639.727539</v>
      </c>
      <c r="E487">
        <v>11590.228515999999</v>
      </c>
      <c r="F487">
        <v>11553.799805000001</v>
      </c>
      <c r="G487">
        <v>11554</v>
      </c>
      <c r="H487">
        <v>11751.5</v>
      </c>
      <c r="I487">
        <v>11139.700194999999</v>
      </c>
      <c r="J487">
        <v>11517.845703000001</v>
      </c>
      <c r="L487" t="str">
        <f t="shared" si="60"/>
        <v>21DEC2024:06:00:00</v>
      </c>
      <c r="M487">
        <v>7</v>
      </c>
      <c r="N487">
        <f t="shared" si="61"/>
        <v>450.87304700000095</v>
      </c>
      <c r="O487" t="str">
        <f t="shared" si="56"/>
        <v/>
      </c>
      <c r="P487">
        <f t="shared" si="57"/>
        <v>450.87304700000095</v>
      </c>
      <c r="Q487" t="str">
        <f t="shared" si="58"/>
        <v/>
      </c>
      <c r="R487">
        <f t="shared" si="59"/>
        <v>1</v>
      </c>
      <c r="S487">
        <f t="shared" si="62"/>
        <v>4.0608486107064792</v>
      </c>
    </row>
    <row r="488" spans="1:19" x14ac:dyDescent="0.25">
      <c r="A488" t="s">
        <v>512</v>
      </c>
      <c r="B488">
        <v>11522.204102</v>
      </c>
      <c r="C488">
        <v>12123.599609000001</v>
      </c>
      <c r="D488">
        <v>12109.216796999999</v>
      </c>
      <c r="E488">
        <v>12055.482421999999</v>
      </c>
      <c r="F488">
        <v>12123.599609000001</v>
      </c>
      <c r="G488">
        <v>12139.700194999999</v>
      </c>
      <c r="H488">
        <v>12356.700194999999</v>
      </c>
      <c r="I488">
        <v>11666</v>
      </c>
      <c r="J488">
        <v>12068.296875</v>
      </c>
      <c r="L488" t="str">
        <f t="shared" si="60"/>
        <v>21DEC2024:07:00:00</v>
      </c>
      <c r="M488">
        <v>8</v>
      </c>
      <c r="N488">
        <f t="shared" si="61"/>
        <v>601.39550700000109</v>
      </c>
      <c r="O488" t="str">
        <f t="shared" si="56"/>
        <v/>
      </c>
      <c r="P488">
        <f t="shared" si="57"/>
        <v>601.39550700000109</v>
      </c>
      <c r="Q488" t="str">
        <f t="shared" si="58"/>
        <v/>
      </c>
      <c r="R488">
        <f t="shared" si="59"/>
        <v>1</v>
      </c>
      <c r="S488">
        <f t="shared" si="62"/>
        <v>5.2194484811774178</v>
      </c>
    </row>
    <row r="489" spans="1:19" x14ac:dyDescent="0.25">
      <c r="A489" t="s">
        <v>513</v>
      </c>
      <c r="B489">
        <v>11846.209961</v>
      </c>
      <c r="C489">
        <v>12524.400390999999</v>
      </c>
      <c r="D489">
        <v>12416.056640999999</v>
      </c>
      <c r="E489">
        <v>12341.40625</v>
      </c>
      <c r="F489">
        <v>12524.400390999999</v>
      </c>
      <c r="G489">
        <v>12547.799805000001</v>
      </c>
      <c r="H489">
        <v>12770.200194999999</v>
      </c>
      <c r="I489">
        <v>12050.099609000001</v>
      </c>
      <c r="J489">
        <v>12446.78125</v>
      </c>
      <c r="L489" t="str">
        <f t="shared" si="60"/>
        <v>21DEC2024:08:00:00</v>
      </c>
      <c r="M489">
        <v>9</v>
      </c>
      <c r="N489">
        <f t="shared" si="61"/>
        <v>678.19042999999874</v>
      </c>
      <c r="O489" t="str">
        <f t="shared" si="56"/>
        <v/>
      </c>
      <c r="P489">
        <f t="shared" si="57"/>
        <v>678.19042999999874</v>
      </c>
      <c r="Q489" t="str">
        <f t="shared" si="58"/>
        <v/>
      </c>
      <c r="R489">
        <f t="shared" si="59"/>
        <v>1</v>
      </c>
      <c r="S489">
        <f t="shared" si="62"/>
        <v>5.7249570304150605</v>
      </c>
    </row>
    <row r="490" spans="1:19" x14ac:dyDescent="0.25">
      <c r="A490" t="s">
        <v>514</v>
      </c>
      <c r="B490">
        <v>12161.169921999999</v>
      </c>
      <c r="C490">
        <v>12748.700194999999</v>
      </c>
      <c r="D490">
        <v>12817.363281</v>
      </c>
      <c r="E490">
        <v>12764.872069999999</v>
      </c>
      <c r="F490">
        <v>12748.700194999999</v>
      </c>
      <c r="G490">
        <v>12744.700194999999</v>
      </c>
      <c r="H490">
        <v>13003.599609000001</v>
      </c>
      <c r="I490">
        <v>12362.5</v>
      </c>
      <c r="J490">
        <v>12724.874023</v>
      </c>
      <c r="L490" t="str">
        <f t="shared" si="60"/>
        <v>21DEC2024:09:00:00</v>
      </c>
      <c r="M490">
        <v>10</v>
      </c>
      <c r="N490">
        <f t="shared" si="61"/>
        <v>587.53027300000031</v>
      </c>
      <c r="O490" t="str">
        <f t="shared" si="56"/>
        <v/>
      </c>
      <c r="P490">
        <f t="shared" si="57"/>
        <v>587.53027300000031</v>
      </c>
      <c r="Q490" t="str">
        <f t="shared" si="58"/>
        <v/>
      </c>
      <c r="R490">
        <f t="shared" si="59"/>
        <v>1</v>
      </c>
      <c r="S490">
        <f t="shared" si="62"/>
        <v>4.8311986163201013</v>
      </c>
    </row>
    <row r="491" spans="1:19" x14ac:dyDescent="0.25">
      <c r="A491" t="s">
        <v>515</v>
      </c>
      <c r="B491">
        <v>12340.440430000001</v>
      </c>
      <c r="C491">
        <v>12701.599609000001</v>
      </c>
      <c r="D491">
        <v>12743.822265999999</v>
      </c>
      <c r="E491">
        <v>12932.398438</v>
      </c>
      <c r="F491">
        <v>12701.599609000001</v>
      </c>
      <c r="G491">
        <v>12669.299805000001</v>
      </c>
      <c r="H491">
        <v>12960.299805000001</v>
      </c>
      <c r="I491">
        <v>12487.200194999999</v>
      </c>
      <c r="J491">
        <v>12750.161133</v>
      </c>
      <c r="L491" t="str">
        <f t="shared" si="60"/>
        <v>21DEC2024:10:00:00</v>
      </c>
      <c r="M491">
        <v>11</v>
      </c>
      <c r="N491">
        <f t="shared" si="61"/>
        <v>361.15917900000022</v>
      </c>
      <c r="O491" t="str">
        <f t="shared" si="56"/>
        <v/>
      </c>
      <c r="P491">
        <f t="shared" si="57"/>
        <v>361.15917900000022</v>
      </c>
      <c r="Q491" t="str">
        <f t="shared" si="58"/>
        <v/>
      </c>
      <c r="R491">
        <f t="shared" si="59"/>
        <v>1</v>
      </c>
      <c r="S491">
        <f t="shared" si="62"/>
        <v>2.9266311931785745</v>
      </c>
    </row>
    <row r="492" spans="1:19" x14ac:dyDescent="0.25">
      <c r="A492" t="s">
        <v>516</v>
      </c>
      <c r="B492">
        <v>12218.082031</v>
      </c>
      <c r="C492">
        <v>12448.599609000001</v>
      </c>
      <c r="D492">
        <v>12678.324219</v>
      </c>
      <c r="E492">
        <v>12857.78125</v>
      </c>
      <c r="F492">
        <v>12448.599609000001</v>
      </c>
      <c r="G492">
        <v>12400.700194999999</v>
      </c>
      <c r="H492">
        <v>12684.700194999999</v>
      </c>
      <c r="I492">
        <v>12394.900390999999</v>
      </c>
      <c r="J492">
        <v>12557.336914</v>
      </c>
      <c r="L492" t="str">
        <f t="shared" si="60"/>
        <v>21DEC2024:11:00:00</v>
      </c>
      <c r="M492">
        <v>12</v>
      </c>
      <c r="N492">
        <f t="shared" si="61"/>
        <v>230.51757800000087</v>
      </c>
      <c r="O492" t="str">
        <f t="shared" si="56"/>
        <v/>
      </c>
      <c r="P492">
        <f t="shared" si="57"/>
        <v>230.51757800000087</v>
      </c>
      <c r="Q492" t="str">
        <f t="shared" si="58"/>
        <v/>
      </c>
      <c r="R492">
        <f t="shared" si="59"/>
        <v>1</v>
      </c>
      <c r="S492">
        <f t="shared" si="62"/>
        <v>1.886692014467789</v>
      </c>
    </row>
    <row r="493" spans="1:19" x14ac:dyDescent="0.25">
      <c r="A493" t="s">
        <v>517</v>
      </c>
      <c r="B493">
        <v>12000.398438</v>
      </c>
      <c r="C493">
        <v>12131.099609000001</v>
      </c>
      <c r="D493">
        <v>12432.314453000001</v>
      </c>
      <c r="E493">
        <v>12643.913086</v>
      </c>
      <c r="F493">
        <v>12131.099609000001</v>
      </c>
      <c r="G493">
        <v>12084.299805000001</v>
      </c>
      <c r="H493">
        <v>12353.900390999999</v>
      </c>
      <c r="I493">
        <v>12220.599609000001</v>
      </c>
      <c r="J493">
        <v>12286.763671999999</v>
      </c>
      <c r="L493" t="str">
        <f t="shared" si="60"/>
        <v>21DEC2024:12:00:00</v>
      </c>
      <c r="M493">
        <v>13</v>
      </c>
      <c r="N493">
        <f t="shared" si="61"/>
        <v>130.70117100000061</v>
      </c>
      <c r="O493" t="str">
        <f t="shared" si="56"/>
        <v/>
      </c>
      <c r="P493">
        <f t="shared" si="57"/>
        <v>130.70117100000061</v>
      </c>
      <c r="Q493" t="str">
        <f t="shared" si="58"/>
        <v/>
      </c>
      <c r="R493">
        <f t="shared" si="59"/>
        <v>1</v>
      </c>
      <c r="S493">
        <f t="shared" si="62"/>
        <v>1.0891402620943595</v>
      </c>
    </row>
    <row r="494" spans="1:19" x14ac:dyDescent="0.25">
      <c r="A494" t="s">
        <v>518</v>
      </c>
      <c r="B494">
        <v>11666.809569999999</v>
      </c>
      <c r="C494">
        <v>11726</v>
      </c>
      <c r="D494">
        <v>12143.823242</v>
      </c>
      <c r="E494">
        <v>11910.916015999999</v>
      </c>
      <c r="F494">
        <v>11726</v>
      </c>
      <c r="G494">
        <v>11678.799805000001</v>
      </c>
      <c r="H494">
        <v>11933.400390999999</v>
      </c>
      <c r="I494">
        <v>11935.400390999999</v>
      </c>
      <c r="J494">
        <v>11836.904296999999</v>
      </c>
      <c r="L494" t="str">
        <f t="shared" si="60"/>
        <v>21DEC2024:13:00:00</v>
      </c>
      <c r="M494">
        <v>14</v>
      </c>
      <c r="N494">
        <f t="shared" si="61"/>
        <v>59.190430000000561</v>
      </c>
      <c r="O494" t="str">
        <f t="shared" si="56"/>
        <v/>
      </c>
      <c r="P494">
        <f t="shared" si="57"/>
        <v>59.190430000000561</v>
      </c>
      <c r="Q494" t="str">
        <f t="shared" si="58"/>
        <v/>
      </c>
      <c r="R494">
        <f t="shared" si="59"/>
        <v>1</v>
      </c>
      <c r="S494">
        <f t="shared" si="62"/>
        <v>0.50734032851794086</v>
      </c>
    </row>
    <row r="495" spans="1:19" x14ac:dyDescent="0.25">
      <c r="A495" t="s">
        <v>519</v>
      </c>
      <c r="B495">
        <v>11584.811523</v>
      </c>
      <c r="C495">
        <v>11315</v>
      </c>
      <c r="D495">
        <v>11962.957031</v>
      </c>
      <c r="E495">
        <v>12125.355469</v>
      </c>
      <c r="F495">
        <v>11315</v>
      </c>
      <c r="G495">
        <v>11245.599609000001</v>
      </c>
      <c r="H495">
        <v>11509.5</v>
      </c>
      <c r="I495">
        <v>11654.5</v>
      </c>
      <c r="J495">
        <v>11569.992188</v>
      </c>
      <c r="L495" t="str">
        <f t="shared" si="60"/>
        <v>21DEC2024:14:00:00</v>
      </c>
      <c r="M495">
        <v>15</v>
      </c>
      <c r="N495">
        <f t="shared" si="61"/>
        <v>-269.81152300000031</v>
      </c>
      <c r="O495">
        <f t="shared" si="56"/>
        <v>-269.81152300000031</v>
      </c>
      <c r="P495" t="str">
        <f t="shared" si="57"/>
        <v/>
      </c>
      <c r="Q495">
        <f t="shared" si="58"/>
        <v>1</v>
      </c>
      <c r="R495" t="str">
        <f t="shared" si="59"/>
        <v/>
      </c>
      <c r="S495">
        <f t="shared" si="62"/>
        <v>2.3290108990062359</v>
      </c>
    </row>
    <row r="496" spans="1:19" x14ac:dyDescent="0.25">
      <c r="A496" t="s">
        <v>520</v>
      </c>
      <c r="B496">
        <v>11526.247069999999</v>
      </c>
      <c r="C496">
        <v>11032.799805000001</v>
      </c>
      <c r="D496">
        <v>11863.622069999999</v>
      </c>
      <c r="E496">
        <v>11952.999023</v>
      </c>
      <c r="F496">
        <v>11032.799805000001</v>
      </c>
      <c r="G496">
        <v>10930.400390999999</v>
      </c>
      <c r="H496">
        <v>11230.799805000001</v>
      </c>
      <c r="I496">
        <v>11499.799805000001</v>
      </c>
      <c r="J496">
        <v>11329.360352</v>
      </c>
      <c r="L496" t="str">
        <f t="shared" si="60"/>
        <v>21DEC2024:15:00:00</v>
      </c>
      <c r="M496">
        <v>16</v>
      </c>
      <c r="N496">
        <f t="shared" si="61"/>
        <v>-493.44726499999888</v>
      </c>
      <c r="O496">
        <f t="shared" si="56"/>
        <v>-493.44726499999888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4.2810748546621165</v>
      </c>
    </row>
    <row r="497" spans="1:19" x14ac:dyDescent="0.25">
      <c r="A497" t="s">
        <v>521</v>
      </c>
      <c r="B497">
        <v>11458.433594</v>
      </c>
      <c r="C497">
        <v>10956.799805000001</v>
      </c>
      <c r="D497">
        <v>11919.447265999999</v>
      </c>
      <c r="E497">
        <v>11983.146484000001</v>
      </c>
      <c r="F497">
        <v>10956.799805000001</v>
      </c>
      <c r="G497">
        <v>10841.5</v>
      </c>
      <c r="H497">
        <v>11180.200194999999</v>
      </c>
      <c r="I497">
        <v>11501.599609000001</v>
      </c>
      <c r="J497">
        <v>11292.649414</v>
      </c>
      <c r="L497" t="str">
        <f t="shared" si="60"/>
        <v>21DEC2024:16:00:00</v>
      </c>
      <c r="M497">
        <v>17</v>
      </c>
      <c r="N497">
        <f t="shared" si="61"/>
        <v>-501.63378899999952</v>
      </c>
      <c r="O497">
        <f t="shared" si="56"/>
        <v>-501.63378899999952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4.3778565794775908</v>
      </c>
    </row>
    <row r="498" spans="1:19" x14ac:dyDescent="0.25">
      <c r="A498" t="s">
        <v>522</v>
      </c>
      <c r="B498">
        <v>11353.887694999999</v>
      </c>
      <c r="C498">
        <v>11029.5</v>
      </c>
      <c r="D498">
        <v>11854.178711</v>
      </c>
      <c r="E498">
        <v>11888.392578000001</v>
      </c>
      <c r="F498">
        <v>11029.5</v>
      </c>
      <c r="G498">
        <v>10909.200194999999</v>
      </c>
      <c r="H498">
        <v>11274.200194999999</v>
      </c>
      <c r="I498">
        <v>11576.900390999999</v>
      </c>
      <c r="J498">
        <v>11335.638671999999</v>
      </c>
      <c r="L498" t="str">
        <f t="shared" si="60"/>
        <v>21DEC2024:17:00:00</v>
      </c>
      <c r="M498">
        <v>18</v>
      </c>
      <c r="N498">
        <f t="shared" si="61"/>
        <v>-324.38769499999944</v>
      </c>
      <c r="O498">
        <f t="shared" si="56"/>
        <v>-324.38769499999944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2.8570627410983871</v>
      </c>
    </row>
    <row r="499" spans="1:19" x14ac:dyDescent="0.25">
      <c r="A499" t="s">
        <v>523</v>
      </c>
      <c r="B499">
        <v>11759.885742</v>
      </c>
      <c r="C499">
        <v>11642.099609000001</v>
      </c>
      <c r="D499">
        <v>12148.508789</v>
      </c>
      <c r="E499">
        <v>12090.835938</v>
      </c>
      <c r="F499">
        <v>11642.099609000001</v>
      </c>
      <c r="G499">
        <v>11518.5</v>
      </c>
      <c r="H499">
        <v>11935.400390999999</v>
      </c>
      <c r="I499">
        <v>12096.099609000001</v>
      </c>
      <c r="J499">
        <v>11856.586914</v>
      </c>
      <c r="L499" t="str">
        <f t="shared" si="60"/>
        <v>21DEC2024:18:00:00</v>
      </c>
      <c r="M499">
        <v>19</v>
      </c>
      <c r="N499">
        <f t="shared" si="61"/>
        <v>-117.78613299999961</v>
      </c>
      <c r="O499">
        <f t="shared" si="56"/>
        <v>-117.78613299999961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1.0015924948941533</v>
      </c>
    </row>
    <row r="500" spans="1:19" x14ac:dyDescent="0.25">
      <c r="A500" t="s">
        <v>524</v>
      </c>
      <c r="B500">
        <v>12162.732421999999</v>
      </c>
      <c r="C500">
        <v>12254.299805000001</v>
      </c>
      <c r="D500">
        <v>12507.715819999999</v>
      </c>
      <c r="E500">
        <v>12458.415039</v>
      </c>
      <c r="F500">
        <v>12254.299805000001</v>
      </c>
      <c r="G500">
        <v>12138.299805000001</v>
      </c>
      <c r="H500">
        <v>12572.5</v>
      </c>
      <c r="I500">
        <v>12573.099609000001</v>
      </c>
      <c r="J500">
        <v>12399.323242</v>
      </c>
      <c r="L500" t="str">
        <f t="shared" si="60"/>
        <v>21DEC2024:19:00:00</v>
      </c>
      <c r="M500">
        <v>20</v>
      </c>
      <c r="N500">
        <f t="shared" si="61"/>
        <v>91.567383000001428</v>
      </c>
      <c r="O500" t="str">
        <f t="shared" si="56"/>
        <v/>
      </c>
      <c r="P500">
        <f t="shared" si="57"/>
        <v>91.567383000001428</v>
      </c>
      <c r="Q500" t="str">
        <f t="shared" si="58"/>
        <v/>
      </c>
      <c r="R500">
        <f t="shared" si="59"/>
        <v>1</v>
      </c>
      <c r="S500">
        <f t="shared" si="62"/>
        <v>0.75285207158199074</v>
      </c>
    </row>
    <row r="501" spans="1:19" x14ac:dyDescent="0.25">
      <c r="A501" t="s">
        <v>525</v>
      </c>
      <c r="B501">
        <v>12197.989258</v>
      </c>
      <c r="C501">
        <v>12331.599609000001</v>
      </c>
      <c r="D501">
        <v>12504.78125</v>
      </c>
      <c r="E501">
        <v>12075.244140999999</v>
      </c>
      <c r="F501">
        <v>12331.599609000001</v>
      </c>
      <c r="G501">
        <v>12251</v>
      </c>
      <c r="H501">
        <v>12653.799805000001</v>
      </c>
      <c r="I501">
        <v>12570.799805000001</v>
      </c>
      <c r="J501">
        <v>12376.489258</v>
      </c>
      <c r="L501" t="str">
        <f t="shared" si="60"/>
        <v>21DEC2024:20:00:00</v>
      </c>
      <c r="M501">
        <v>21</v>
      </c>
      <c r="N501">
        <f t="shared" si="61"/>
        <v>133.61035100000117</v>
      </c>
      <c r="O501" t="str">
        <f t="shared" si="56"/>
        <v/>
      </c>
      <c r="P501">
        <f t="shared" si="57"/>
        <v>133.61035100000117</v>
      </c>
      <c r="Q501" t="str">
        <f t="shared" si="58"/>
        <v/>
      </c>
      <c r="R501">
        <f t="shared" si="59"/>
        <v>1</v>
      </c>
      <c r="S501">
        <f t="shared" si="62"/>
        <v>1.0953473410576533</v>
      </c>
    </row>
    <row r="502" spans="1:19" x14ac:dyDescent="0.25">
      <c r="A502" t="s">
        <v>526</v>
      </c>
      <c r="B502">
        <v>12233.5625</v>
      </c>
      <c r="C502">
        <v>12324.299805000001</v>
      </c>
      <c r="D502">
        <v>12485.780273</v>
      </c>
      <c r="E502">
        <v>12050.352539</v>
      </c>
      <c r="F502">
        <v>12324.299805000001</v>
      </c>
      <c r="G502">
        <v>12277.400390999999</v>
      </c>
      <c r="H502">
        <v>12651.400390999999</v>
      </c>
      <c r="I502">
        <v>12482.700194999999</v>
      </c>
      <c r="J502">
        <v>12357.231444999999</v>
      </c>
      <c r="L502" t="str">
        <f t="shared" si="60"/>
        <v>21DEC2024:21:00:00</v>
      </c>
      <c r="M502">
        <v>22</v>
      </c>
      <c r="N502">
        <f t="shared" si="61"/>
        <v>90.737305000000561</v>
      </c>
      <c r="O502" t="str">
        <f t="shared" si="56"/>
        <v/>
      </c>
      <c r="P502">
        <f t="shared" si="57"/>
        <v>90.737305000000561</v>
      </c>
      <c r="Q502" t="str">
        <f t="shared" si="58"/>
        <v/>
      </c>
      <c r="R502">
        <f t="shared" si="59"/>
        <v>1</v>
      </c>
      <c r="S502">
        <f t="shared" si="62"/>
        <v>0.74170794484436209</v>
      </c>
    </row>
    <row r="503" spans="1:19" x14ac:dyDescent="0.25">
      <c r="A503" t="s">
        <v>527</v>
      </c>
      <c r="B503">
        <v>12153.416992</v>
      </c>
      <c r="C503">
        <v>12220</v>
      </c>
      <c r="D503">
        <v>12417.917969</v>
      </c>
      <c r="E503">
        <v>12086.076171999999</v>
      </c>
      <c r="F503">
        <v>12220</v>
      </c>
      <c r="G503">
        <v>12205.5</v>
      </c>
      <c r="H503">
        <v>12548.599609000001</v>
      </c>
      <c r="I503">
        <v>12315.799805000001</v>
      </c>
      <c r="J503">
        <v>12275.195313</v>
      </c>
      <c r="L503" t="str">
        <f t="shared" si="60"/>
        <v>21DEC2024:22:00:00</v>
      </c>
      <c r="M503">
        <v>23</v>
      </c>
      <c r="N503">
        <f t="shared" si="61"/>
        <v>66.583007999999609</v>
      </c>
      <c r="O503" t="str">
        <f t="shared" si="56"/>
        <v/>
      </c>
      <c r="P503">
        <f t="shared" si="57"/>
        <v>66.583007999999609</v>
      </c>
      <c r="Q503" t="str">
        <f t="shared" si="58"/>
        <v/>
      </c>
      <c r="R503">
        <f t="shared" si="59"/>
        <v>1</v>
      </c>
      <c r="S503">
        <f t="shared" si="62"/>
        <v>0.54785422111187287</v>
      </c>
    </row>
    <row r="504" spans="1:19" x14ac:dyDescent="0.25">
      <c r="A504" t="s">
        <v>528</v>
      </c>
      <c r="B504">
        <v>11965.982421999999</v>
      </c>
      <c r="C504">
        <v>12018.200194999999</v>
      </c>
      <c r="D504">
        <v>12165.879883</v>
      </c>
      <c r="E504">
        <v>12082.324219</v>
      </c>
      <c r="F504">
        <v>12018.200194999999</v>
      </c>
      <c r="G504">
        <v>12009.299805000001</v>
      </c>
      <c r="H504">
        <v>12328.900390999999</v>
      </c>
      <c r="I504">
        <v>11984.5</v>
      </c>
      <c r="J504">
        <v>12084.645508</v>
      </c>
      <c r="L504" t="str">
        <f t="shared" si="60"/>
        <v>21DEC2024:23:00:00</v>
      </c>
      <c r="M504">
        <v>24</v>
      </c>
      <c r="N504">
        <f t="shared" si="61"/>
        <v>52.217773000000307</v>
      </c>
      <c r="O504" t="str">
        <f t="shared" si="56"/>
        <v/>
      </c>
      <c r="P504">
        <f t="shared" si="57"/>
        <v>52.217773000000307</v>
      </c>
      <c r="Q504" t="str">
        <f t="shared" si="58"/>
        <v/>
      </c>
      <c r="R504">
        <f t="shared" si="59"/>
        <v>1</v>
      </c>
      <c r="S504">
        <f t="shared" si="62"/>
        <v>0.43638517221950429</v>
      </c>
    </row>
    <row r="505" spans="1:19" x14ac:dyDescent="0.25">
      <c r="A505" t="s">
        <v>529</v>
      </c>
      <c r="B505">
        <v>11719.003906</v>
      </c>
      <c r="C505">
        <v>11769.799805000001</v>
      </c>
      <c r="D505">
        <v>11834.962890999999</v>
      </c>
      <c r="E505">
        <v>11814.327148</v>
      </c>
      <c r="F505">
        <v>11769.799805000001</v>
      </c>
      <c r="G505">
        <v>11767.5</v>
      </c>
      <c r="H505">
        <v>12056.099609000001</v>
      </c>
      <c r="I505">
        <v>11625</v>
      </c>
      <c r="J505">
        <v>11806.544921999999</v>
      </c>
      <c r="L505" t="str">
        <f t="shared" si="60"/>
        <v>22DEC2024:00:00:00</v>
      </c>
      <c r="M505">
        <v>1</v>
      </c>
      <c r="N505">
        <f t="shared" si="61"/>
        <v>50.795899000000645</v>
      </c>
      <c r="O505" t="str">
        <f t="shared" si="56"/>
        <v/>
      </c>
      <c r="P505">
        <f t="shared" si="57"/>
        <v>50.795899000000645</v>
      </c>
      <c r="Q505" t="str">
        <f t="shared" si="58"/>
        <v/>
      </c>
      <c r="R505">
        <f t="shared" si="59"/>
        <v>1</v>
      </c>
      <c r="S505">
        <f t="shared" si="62"/>
        <v>0.43344894674873957</v>
      </c>
    </row>
    <row r="506" spans="1:19" x14ac:dyDescent="0.25">
      <c r="A506" t="s">
        <v>530</v>
      </c>
      <c r="B506">
        <v>11424.532227</v>
      </c>
      <c r="C506">
        <v>11703.099609000001</v>
      </c>
      <c r="D506">
        <v>11464.125</v>
      </c>
      <c r="E506">
        <v>11502.571289</v>
      </c>
      <c r="F506">
        <v>11686.299805000001</v>
      </c>
      <c r="G506">
        <v>11703.099609000001</v>
      </c>
      <c r="H506">
        <v>11953.200194999999</v>
      </c>
      <c r="I506">
        <v>11213.299805000001</v>
      </c>
      <c r="J506">
        <v>11611.695313</v>
      </c>
      <c r="L506" t="str">
        <f t="shared" si="60"/>
        <v>22DEC2024:01:00:00</v>
      </c>
      <c r="M506">
        <v>2</v>
      </c>
      <c r="N506">
        <f t="shared" si="61"/>
        <v>278.56738200000109</v>
      </c>
      <c r="O506" t="str">
        <f t="shared" si="56"/>
        <v/>
      </c>
      <c r="P506">
        <f t="shared" si="57"/>
        <v>278.56738200000109</v>
      </c>
      <c r="Q506" t="str">
        <f t="shared" si="58"/>
        <v/>
      </c>
      <c r="R506">
        <f t="shared" si="59"/>
        <v>1</v>
      </c>
      <c r="S506">
        <f t="shared" si="62"/>
        <v>2.4383263705244138</v>
      </c>
    </row>
    <row r="507" spans="1:19" x14ac:dyDescent="0.25">
      <c r="A507" t="s">
        <v>531</v>
      </c>
      <c r="B507">
        <v>11295.152344</v>
      </c>
      <c r="C507">
        <v>11517.799805000001</v>
      </c>
      <c r="D507">
        <v>11251.881836</v>
      </c>
      <c r="E507">
        <v>11427.75</v>
      </c>
      <c r="F507">
        <v>11522</v>
      </c>
      <c r="G507">
        <v>11517.799805000001</v>
      </c>
      <c r="H507">
        <v>11780.200194999999</v>
      </c>
      <c r="I507">
        <v>10933.799805000001</v>
      </c>
      <c r="J507">
        <v>11436.310546999999</v>
      </c>
      <c r="L507" t="str">
        <f t="shared" si="60"/>
        <v>22DEC2024:02:00:00</v>
      </c>
      <c r="M507">
        <v>3</v>
      </c>
      <c r="N507">
        <f t="shared" si="61"/>
        <v>222.64746100000048</v>
      </c>
      <c r="O507" t="str">
        <f t="shared" si="56"/>
        <v/>
      </c>
      <c r="P507">
        <f t="shared" si="57"/>
        <v>222.64746100000048</v>
      </c>
      <c r="Q507" t="str">
        <f t="shared" si="58"/>
        <v/>
      </c>
      <c r="R507">
        <f t="shared" si="59"/>
        <v>1</v>
      </c>
      <c r="S507">
        <f t="shared" si="62"/>
        <v>1.9711771405922747</v>
      </c>
    </row>
    <row r="508" spans="1:19" x14ac:dyDescent="0.25">
      <c r="A508" t="s">
        <v>532</v>
      </c>
      <c r="B508">
        <v>11265.618164</v>
      </c>
      <c r="C508">
        <v>11464.200194999999</v>
      </c>
      <c r="D508">
        <v>11089.767578000001</v>
      </c>
      <c r="E508">
        <v>11350.267578000001</v>
      </c>
      <c r="F508">
        <v>11476.900390999999</v>
      </c>
      <c r="G508">
        <v>11464.200194999999</v>
      </c>
      <c r="H508">
        <v>11724.700194999999</v>
      </c>
      <c r="I508">
        <v>10791.900390999999</v>
      </c>
      <c r="J508">
        <v>11361.59375</v>
      </c>
      <c r="L508" t="str">
        <f t="shared" si="60"/>
        <v>22DEC2024:03:00:00</v>
      </c>
      <c r="M508">
        <v>4</v>
      </c>
      <c r="N508">
        <f t="shared" si="61"/>
        <v>198.58203099999992</v>
      </c>
      <c r="O508" t="str">
        <f t="shared" si="56"/>
        <v/>
      </c>
      <c r="P508">
        <f t="shared" si="57"/>
        <v>198.58203099999992</v>
      </c>
      <c r="Q508" t="str">
        <f t="shared" si="58"/>
        <v/>
      </c>
      <c r="R508">
        <f t="shared" si="59"/>
        <v>1</v>
      </c>
      <c r="S508">
        <f t="shared" si="62"/>
        <v>1.762726448820904</v>
      </c>
    </row>
    <row r="509" spans="1:19" x14ac:dyDescent="0.25">
      <c r="A509" t="s">
        <v>533</v>
      </c>
      <c r="B509">
        <v>11299.007813</v>
      </c>
      <c r="C509">
        <v>11430.5</v>
      </c>
      <c r="D509">
        <v>11080.688477</v>
      </c>
      <c r="E509">
        <v>11474.535156</v>
      </c>
      <c r="F509">
        <v>11433.5</v>
      </c>
      <c r="G509">
        <v>11430.5</v>
      </c>
      <c r="H509">
        <v>11680.400390999999</v>
      </c>
      <c r="I509">
        <v>10685.700194999999</v>
      </c>
      <c r="J509">
        <v>11340.927734000001</v>
      </c>
      <c r="L509" t="str">
        <f t="shared" si="60"/>
        <v>22DEC2024:04:00:00</v>
      </c>
      <c r="M509">
        <v>5</v>
      </c>
      <c r="N509">
        <f t="shared" si="61"/>
        <v>131.49218699999983</v>
      </c>
      <c r="O509" t="str">
        <f t="shared" si="56"/>
        <v/>
      </c>
      <c r="P509">
        <f t="shared" si="57"/>
        <v>131.49218699999983</v>
      </c>
      <c r="Q509" t="str">
        <f t="shared" si="58"/>
        <v/>
      </c>
      <c r="R509">
        <f t="shared" si="59"/>
        <v>1</v>
      </c>
      <c r="S509">
        <f t="shared" si="62"/>
        <v>1.1637498546439833</v>
      </c>
    </row>
    <row r="510" spans="1:19" x14ac:dyDescent="0.25">
      <c r="A510" t="s">
        <v>534</v>
      </c>
      <c r="B510">
        <v>11254.719727</v>
      </c>
      <c r="C510">
        <v>11480.799805000001</v>
      </c>
      <c r="D510">
        <v>11097.068359000001</v>
      </c>
      <c r="E510">
        <v>11599.106444999999</v>
      </c>
      <c r="F510">
        <v>11474</v>
      </c>
      <c r="G510">
        <v>11480.799805000001</v>
      </c>
      <c r="H510">
        <v>11720.599609000001</v>
      </c>
      <c r="I510">
        <v>10682</v>
      </c>
      <c r="J510">
        <v>11391.301758</v>
      </c>
      <c r="L510" t="str">
        <f t="shared" si="60"/>
        <v>22DEC2024:05:00:00</v>
      </c>
      <c r="M510">
        <v>6</v>
      </c>
      <c r="N510">
        <f t="shared" si="61"/>
        <v>226.08007800000087</v>
      </c>
      <c r="O510" t="str">
        <f t="shared" si="56"/>
        <v/>
      </c>
      <c r="P510">
        <f t="shared" si="57"/>
        <v>226.08007800000087</v>
      </c>
      <c r="Q510" t="str">
        <f t="shared" si="58"/>
        <v/>
      </c>
      <c r="R510">
        <f t="shared" si="59"/>
        <v>1</v>
      </c>
      <c r="S510">
        <f t="shared" si="62"/>
        <v>2.0087579565187768</v>
      </c>
    </row>
    <row r="511" spans="1:19" x14ac:dyDescent="0.25">
      <c r="A511" t="s">
        <v>535</v>
      </c>
      <c r="B511">
        <v>11360.165039</v>
      </c>
      <c r="C511">
        <v>11680.400390999999</v>
      </c>
      <c r="D511">
        <v>11164.986328000001</v>
      </c>
      <c r="E511">
        <v>11665.648438</v>
      </c>
      <c r="F511">
        <v>11669</v>
      </c>
      <c r="G511">
        <v>11680.400390999999</v>
      </c>
      <c r="H511">
        <v>11915.200194999999</v>
      </c>
      <c r="I511">
        <v>10868.400390999999</v>
      </c>
      <c r="J511">
        <v>11559.730469</v>
      </c>
      <c r="L511" t="str">
        <f t="shared" si="60"/>
        <v>22DEC2024:06:00:00</v>
      </c>
      <c r="M511">
        <v>7</v>
      </c>
      <c r="N511">
        <f t="shared" si="61"/>
        <v>320.23535199999969</v>
      </c>
      <c r="O511" t="str">
        <f t="shared" si="56"/>
        <v/>
      </c>
      <c r="P511">
        <f t="shared" si="57"/>
        <v>320.23535199999969</v>
      </c>
      <c r="Q511" t="str">
        <f t="shared" si="58"/>
        <v/>
      </c>
      <c r="R511">
        <f t="shared" si="59"/>
        <v>1</v>
      </c>
      <c r="S511">
        <f t="shared" si="62"/>
        <v>2.8189322153385636</v>
      </c>
    </row>
    <row r="512" spans="1:19" x14ac:dyDescent="0.25">
      <c r="A512" t="s">
        <v>536</v>
      </c>
      <c r="B512">
        <v>11641.435546999999</v>
      </c>
      <c r="C512">
        <v>11995.599609000001</v>
      </c>
      <c r="D512">
        <v>11392.179688</v>
      </c>
      <c r="E512">
        <v>11996.209961</v>
      </c>
      <c r="F512">
        <v>11973</v>
      </c>
      <c r="G512">
        <v>11995.599609000001</v>
      </c>
      <c r="H512">
        <v>12218.900390999999</v>
      </c>
      <c r="I512">
        <v>11191.599609000001</v>
      </c>
      <c r="J512">
        <v>11875.0625</v>
      </c>
      <c r="L512" t="str">
        <f t="shared" si="60"/>
        <v>22DEC2024:07:00:00</v>
      </c>
      <c r="M512">
        <v>8</v>
      </c>
      <c r="N512">
        <f t="shared" si="61"/>
        <v>354.16406200000165</v>
      </c>
      <c r="O512" t="str">
        <f t="shared" si="56"/>
        <v/>
      </c>
      <c r="P512">
        <f t="shared" si="57"/>
        <v>354.16406200000165</v>
      </c>
      <c r="Q512" t="str">
        <f t="shared" si="58"/>
        <v/>
      </c>
      <c r="R512">
        <f t="shared" si="59"/>
        <v>1</v>
      </c>
      <c r="S512">
        <f t="shared" si="62"/>
        <v>3.0422713811379545</v>
      </c>
    </row>
    <row r="513" spans="1:19" x14ac:dyDescent="0.25">
      <c r="A513" t="s">
        <v>537</v>
      </c>
      <c r="B513">
        <v>11868.162109000001</v>
      </c>
      <c r="C513">
        <v>12155.5</v>
      </c>
      <c r="D513">
        <v>11549.811523</v>
      </c>
      <c r="E513">
        <v>12149.365234000001</v>
      </c>
      <c r="F513">
        <v>12135.400390999999</v>
      </c>
      <c r="G513">
        <v>12155.5</v>
      </c>
      <c r="H513">
        <v>12379.799805000001</v>
      </c>
      <c r="I513">
        <v>11386.200194999999</v>
      </c>
      <c r="J513">
        <v>12041.253906</v>
      </c>
      <c r="L513" t="str">
        <f t="shared" si="60"/>
        <v>22DEC2024:08:00:00</v>
      </c>
      <c r="M513">
        <v>9</v>
      </c>
      <c r="N513">
        <f t="shared" si="61"/>
        <v>287.33789099999922</v>
      </c>
      <c r="O513" t="str">
        <f t="shared" si="56"/>
        <v/>
      </c>
      <c r="P513">
        <f t="shared" si="57"/>
        <v>287.33789099999922</v>
      </c>
      <c r="Q513" t="str">
        <f t="shared" si="58"/>
        <v/>
      </c>
      <c r="R513">
        <f t="shared" si="59"/>
        <v>1</v>
      </c>
      <c r="S513">
        <f t="shared" si="62"/>
        <v>2.4210816161847153</v>
      </c>
    </row>
    <row r="514" spans="1:19" x14ac:dyDescent="0.25">
      <c r="A514" t="s">
        <v>538</v>
      </c>
      <c r="B514">
        <v>12063.948242</v>
      </c>
      <c r="C514">
        <v>12236.599609000001</v>
      </c>
      <c r="D514">
        <v>11749.578125</v>
      </c>
      <c r="E514">
        <v>12394.000977</v>
      </c>
      <c r="F514">
        <v>12229.400390999999</v>
      </c>
      <c r="G514">
        <v>12236.599609000001</v>
      </c>
      <c r="H514">
        <v>12473.900390999999</v>
      </c>
      <c r="I514">
        <v>11596</v>
      </c>
      <c r="J514">
        <v>12185.981444999999</v>
      </c>
      <c r="L514" t="str">
        <f t="shared" si="60"/>
        <v>22DEC2024:09:00:00</v>
      </c>
      <c r="M514">
        <v>10</v>
      </c>
      <c r="N514">
        <f t="shared" si="61"/>
        <v>172.65136700000039</v>
      </c>
      <c r="O514" t="str">
        <f t="shared" si="56"/>
        <v/>
      </c>
      <c r="P514">
        <f t="shared" si="57"/>
        <v>172.65136700000039</v>
      </c>
      <c r="Q514" t="str">
        <f t="shared" si="58"/>
        <v/>
      </c>
      <c r="R514">
        <f t="shared" si="59"/>
        <v>1</v>
      </c>
      <c r="S514">
        <f t="shared" si="62"/>
        <v>1.4311348452152981</v>
      </c>
    </row>
    <row r="515" spans="1:19" x14ac:dyDescent="0.25">
      <c r="A515" t="s">
        <v>539</v>
      </c>
      <c r="B515">
        <v>12170.517578000001</v>
      </c>
      <c r="C515">
        <v>12081.900390999999</v>
      </c>
      <c r="D515">
        <v>11813.210938</v>
      </c>
      <c r="E515">
        <v>12429.409180000001</v>
      </c>
      <c r="F515">
        <v>12099.799805000001</v>
      </c>
      <c r="G515">
        <v>12081.900390999999</v>
      </c>
      <c r="H515">
        <v>12342.599609000001</v>
      </c>
      <c r="I515">
        <v>11622.200194999999</v>
      </c>
      <c r="J515">
        <v>12115.182617</v>
      </c>
      <c r="L515" t="str">
        <f t="shared" si="60"/>
        <v>22DEC2024:10:00:00</v>
      </c>
      <c r="M515">
        <v>11</v>
      </c>
      <c r="N515">
        <f t="shared" si="61"/>
        <v>-88.61718700000165</v>
      </c>
      <c r="O515">
        <f t="shared" ref="O515:O578" si="63">IF(N515&lt;0,N515,"")</f>
        <v>-88.61718700000165</v>
      </c>
      <c r="P515" t="str">
        <f t="shared" ref="P515:P578" si="64">IF(N515&gt;0,N515,"")</f>
        <v/>
      </c>
      <c r="Q515">
        <f t="shared" ref="Q515:Q578" si="65">IF(O515&lt;0,1,"")</f>
        <v>1</v>
      </c>
      <c r="R515" t="str">
        <f t="shared" ref="R515:R578" si="66">IF(AND(P515&gt;0,P515&lt;&gt;""),1,"")</f>
        <v/>
      </c>
      <c r="S515">
        <f t="shared" si="62"/>
        <v>0.72812997830256809</v>
      </c>
    </row>
    <row r="516" spans="1:19" x14ac:dyDescent="0.25">
      <c r="A516" t="s">
        <v>540</v>
      </c>
      <c r="B516">
        <v>12172.566406</v>
      </c>
      <c r="C516">
        <v>11791.700194999999</v>
      </c>
      <c r="D516">
        <v>11800.819336</v>
      </c>
      <c r="E516">
        <v>12144.250977</v>
      </c>
      <c r="F516">
        <v>11824.400390999999</v>
      </c>
      <c r="G516">
        <v>11791.700194999999</v>
      </c>
      <c r="H516">
        <v>12063.599609000001</v>
      </c>
      <c r="I516">
        <v>11458.900390999999</v>
      </c>
      <c r="J516">
        <v>11856.570313</v>
      </c>
      <c r="L516" t="str">
        <f t="shared" si="60"/>
        <v>22DEC2024:11:00:00</v>
      </c>
      <c r="M516">
        <v>12</v>
      </c>
      <c r="N516">
        <f t="shared" si="61"/>
        <v>-380.86621100000048</v>
      </c>
      <c r="O516">
        <f t="shared" si="63"/>
        <v>-380.86621100000048</v>
      </c>
      <c r="P516" t="str">
        <f t="shared" si="64"/>
        <v/>
      </c>
      <c r="Q516">
        <f t="shared" si="65"/>
        <v>1</v>
      </c>
      <c r="R516" t="str">
        <f t="shared" si="66"/>
        <v/>
      </c>
      <c r="S516">
        <f t="shared" si="62"/>
        <v>3.1288899833996147</v>
      </c>
    </row>
    <row r="517" spans="1:19" x14ac:dyDescent="0.25">
      <c r="A517" t="s">
        <v>541</v>
      </c>
      <c r="B517">
        <v>11969.423828000001</v>
      </c>
      <c r="C517">
        <v>11541.599609000001</v>
      </c>
      <c r="D517">
        <v>11769.315430000001</v>
      </c>
      <c r="E517">
        <v>11757.583984000001</v>
      </c>
      <c r="F517">
        <v>11562.200194999999</v>
      </c>
      <c r="G517">
        <v>11541.599609000001</v>
      </c>
      <c r="H517">
        <v>11799.799805000001</v>
      </c>
      <c r="I517">
        <v>11289.099609000001</v>
      </c>
      <c r="J517">
        <v>11590.057617</v>
      </c>
      <c r="L517" t="str">
        <f t="shared" si="60"/>
        <v>22DEC2024:12:00:00</v>
      </c>
      <c r="M517">
        <v>13</v>
      </c>
      <c r="N517">
        <f t="shared" si="61"/>
        <v>-427.82421900000008</v>
      </c>
      <c r="O517">
        <f t="shared" si="63"/>
        <v>-427.82421900000008</v>
      </c>
      <c r="P517" t="str">
        <f t="shared" si="64"/>
        <v/>
      </c>
      <c r="Q517">
        <f t="shared" si="65"/>
        <v>1</v>
      </c>
      <c r="R517" t="str">
        <f t="shared" si="66"/>
        <v/>
      </c>
      <c r="S517">
        <f t="shared" si="62"/>
        <v>3.5743092161144254</v>
      </c>
    </row>
    <row r="518" spans="1:19" x14ac:dyDescent="0.25">
      <c r="A518" t="s">
        <v>542</v>
      </c>
      <c r="B518">
        <v>11652.347656</v>
      </c>
      <c r="C518">
        <v>11272.5</v>
      </c>
      <c r="D518">
        <v>11713.860352</v>
      </c>
      <c r="E518">
        <v>11921.530273</v>
      </c>
      <c r="F518">
        <v>11306.400390999999</v>
      </c>
      <c r="G518">
        <v>11272.5</v>
      </c>
      <c r="H518">
        <v>11542.599609000001</v>
      </c>
      <c r="I518">
        <v>11095.099609000001</v>
      </c>
      <c r="J518">
        <v>11427.625</v>
      </c>
      <c r="L518" t="str">
        <f t="shared" si="60"/>
        <v>22DEC2024:13:00:00</v>
      </c>
      <c r="M518">
        <v>14</v>
      </c>
      <c r="N518">
        <f t="shared" si="61"/>
        <v>-379.84765599999992</v>
      </c>
      <c r="O518">
        <f t="shared" si="63"/>
        <v>-379.84765599999992</v>
      </c>
      <c r="P518" t="str">
        <f t="shared" si="64"/>
        <v/>
      </c>
      <c r="Q518">
        <f t="shared" si="65"/>
        <v>1</v>
      </c>
      <c r="R518" t="str">
        <f t="shared" si="66"/>
        <v/>
      </c>
      <c r="S518">
        <f t="shared" si="62"/>
        <v>3.2598379932854957</v>
      </c>
    </row>
    <row r="519" spans="1:19" x14ac:dyDescent="0.25">
      <c r="A519" t="s">
        <v>543</v>
      </c>
      <c r="B519">
        <v>11459.092773</v>
      </c>
      <c r="C519">
        <v>11011</v>
      </c>
      <c r="D519">
        <v>11710.678711</v>
      </c>
      <c r="E519">
        <v>11790.964844</v>
      </c>
      <c r="F519">
        <v>11072.200194999999</v>
      </c>
      <c r="G519">
        <v>11011</v>
      </c>
      <c r="H519">
        <v>11306.700194999999</v>
      </c>
      <c r="I519">
        <v>10938.700194999999</v>
      </c>
      <c r="J519">
        <v>11223.913086</v>
      </c>
      <c r="L519" t="str">
        <f t="shared" si="60"/>
        <v>22DEC2024:14:00:00</v>
      </c>
      <c r="M519">
        <v>15</v>
      </c>
      <c r="N519">
        <f t="shared" si="61"/>
        <v>-448.09277300000031</v>
      </c>
      <c r="O519">
        <f t="shared" si="63"/>
        <v>-448.09277300000031</v>
      </c>
      <c r="P519" t="str">
        <f t="shared" si="64"/>
        <v/>
      </c>
      <c r="Q519">
        <f t="shared" si="65"/>
        <v>1</v>
      </c>
      <c r="R519" t="str">
        <f t="shared" si="66"/>
        <v/>
      </c>
      <c r="S519">
        <f t="shared" si="62"/>
        <v>3.9103686642261928</v>
      </c>
    </row>
    <row r="520" spans="1:19" x14ac:dyDescent="0.25">
      <c r="A520" t="s">
        <v>544</v>
      </c>
      <c r="B520">
        <v>11297.133789</v>
      </c>
      <c r="C520">
        <v>10870.299805000001</v>
      </c>
      <c r="D520">
        <v>11748.344727</v>
      </c>
      <c r="E520">
        <v>11740.462890999999</v>
      </c>
      <c r="F520">
        <v>10953.099609000001</v>
      </c>
      <c r="G520">
        <v>10870.299805000001</v>
      </c>
      <c r="H520">
        <v>11187.299805000001</v>
      </c>
      <c r="I520">
        <v>10927.5</v>
      </c>
      <c r="J520">
        <v>11135.732421999999</v>
      </c>
      <c r="L520" t="str">
        <f t="shared" si="60"/>
        <v>22DEC2024:15:00:00</v>
      </c>
      <c r="M520">
        <v>16</v>
      </c>
      <c r="N520">
        <f t="shared" si="61"/>
        <v>-426.83398399999896</v>
      </c>
      <c r="O520">
        <f t="shared" si="63"/>
        <v>-426.83398399999896</v>
      </c>
      <c r="P520" t="str">
        <f t="shared" si="64"/>
        <v/>
      </c>
      <c r="Q520">
        <f t="shared" si="65"/>
        <v>1</v>
      </c>
      <c r="R520" t="str">
        <f t="shared" si="66"/>
        <v/>
      </c>
      <c r="S520">
        <f t="shared" si="62"/>
        <v>3.7782502356093768</v>
      </c>
    </row>
    <row r="521" spans="1:19" x14ac:dyDescent="0.25">
      <c r="A521" t="s">
        <v>545</v>
      </c>
      <c r="B521">
        <v>11291.270508</v>
      </c>
      <c r="C521">
        <v>10860.799805000001</v>
      </c>
      <c r="D521">
        <v>11812.986328000001</v>
      </c>
      <c r="E521">
        <v>11782.008789</v>
      </c>
      <c r="F521">
        <v>10944.799805000001</v>
      </c>
      <c r="G521">
        <v>10860.799805000001</v>
      </c>
      <c r="H521">
        <v>11181.700194999999</v>
      </c>
      <c r="I521">
        <v>11010.400390999999</v>
      </c>
      <c r="J521">
        <v>11155.941406</v>
      </c>
      <c r="L521" t="str">
        <f t="shared" si="60"/>
        <v>22DEC2024:16:00:00</v>
      </c>
      <c r="M521">
        <v>17</v>
      </c>
      <c r="N521">
        <f t="shared" si="61"/>
        <v>-430.47070299999905</v>
      </c>
      <c r="O521">
        <f t="shared" si="63"/>
        <v>-430.47070299999905</v>
      </c>
      <c r="P521" t="str">
        <f t="shared" si="64"/>
        <v/>
      </c>
      <c r="Q521">
        <f t="shared" si="65"/>
        <v>1</v>
      </c>
      <c r="R521" t="str">
        <f t="shared" si="66"/>
        <v/>
      </c>
      <c r="S521">
        <f t="shared" si="62"/>
        <v>3.8124204242118322</v>
      </c>
    </row>
    <row r="522" spans="1:19" x14ac:dyDescent="0.25">
      <c r="A522" t="s">
        <v>546</v>
      </c>
      <c r="B522">
        <v>11320.556640999999</v>
      </c>
      <c r="C522">
        <v>10892.799805000001</v>
      </c>
      <c r="D522">
        <v>11721.831055000001</v>
      </c>
      <c r="E522">
        <v>11634.049805000001</v>
      </c>
      <c r="F522">
        <v>10975.400390999999</v>
      </c>
      <c r="G522">
        <v>10892.799805000001</v>
      </c>
      <c r="H522">
        <v>11214.5</v>
      </c>
      <c r="I522">
        <v>11073.299805000001</v>
      </c>
      <c r="J522">
        <v>11158.010742</v>
      </c>
      <c r="L522" t="str">
        <f t="shared" si="60"/>
        <v>22DEC2024:17:00:00</v>
      </c>
      <c r="M522">
        <v>18</v>
      </c>
      <c r="N522">
        <f t="shared" si="61"/>
        <v>-427.75683599999866</v>
      </c>
      <c r="O522">
        <f t="shared" si="63"/>
        <v>-427.75683599999866</v>
      </c>
      <c r="P522" t="str">
        <f t="shared" si="64"/>
        <v/>
      </c>
      <c r="Q522">
        <f t="shared" si="65"/>
        <v>1</v>
      </c>
      <c r="R522" t="str">
        <f t="shared" si="66"/>
        <v/>
      </c>
      <c r="S522">
        <f t="shared" si="62"/>
        <v>3.7785848308092813</v>
      </c>
    </row>
    <row r="523" spans="1:19" x14ac:dyDescent="0.25">
      <c r="A523" t="s">
        <v>547</v>
      </c>
      <c r="B523">
        <v>11667.250977</v>
      </c>
      <c r="C523">
        <v>11320.299805000001</v>
      </c>
      <c r="D523">
        <v>11998.334961</v>
      </c>
      <c r="E523">
        <v>11889.858398</v>
      </c>
      <c r="F523">
        <v>11406.200194999999</v>
      </c>
      <c r="G523">
        <v>11320.299805000001</v>
      </c>
      <c r="H523">
        <v>11646.700194999999</v>
      </c>
      <c r="I523">
        <v>11512.799805000001</v>
      </c>
      <c r="J523">
        <v>11555.171875</v>
      </c>
      <c r="L523" t="str">
        <f t="shared" si="60"/>
        <v>22DEC2024:18:00:00</v>
      </c>
      <c r="M523">
        <v>19</v>
      </c>
      <c r="N523">
        <f t="shared" si="61"/>
        <v>-346.95117199999913</v>
      </c>
      <c r="O523">
        <f t="shared" si="63"/>
        <v>-346.95117199999913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2"/>
        <v>2.9737182536310769</v>
      </c>
    </row>
    <row r="524" spans="1:19" x14ac:dyDescent="0.25">
      <c r="A524" t="s">
        <v>548</v>
      </c>
      <c r="B524">
        <v>12005.931640999999</v>
      </c>
      <c r="C524">
        <v>11762.200194999999</v>
      </c>
      <c r="D524">
        <v>12323.832031</v>
      </c>
      <c r="E524">
        <v>12215.841796999999</v>
      </c>
      <c r="F524">
        <v>11837.599609000001</v>
      </c>
      <c r="G524">
        <v>11762.200194999999</v>
      </c>
      <c r="H524">
        <v>12076.900390999999</v>
      </c>
      <c r="I524">
        <v>11913.299805000001</v>
      </c>
      <c r="J524">
        <v>11961.168944999999</v>
      </c>
      <c r="L524" t="str">
        <f t="shared" ref="L524:L587" si="67">A524</f>
        <v>22DEC2024:19:00:00</v>
      </c>
      <c r="M524">
        <v>20</v>
      </c>
      <c r="N524">
        <f t="shared" ref="N524:N587" si="68">C524-B524</f>
        <v>-243.73144599999978</v>
      </c>
      <c r="O524">
        <f t="shared" si="63"/>
        <v>-243.73144599999978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ref="S524:S587" si="69">ABS((B524-C524)/B524)*100</f>
        <v>2.0300919019700405</v>
      </c>
    </row>
    <row r="525" spans="1:19" x14ac:dyDescent="0.25">
      <c r="A525" t="s">
        <v>549</v>
      </c>
      <c r="B525">
        <v>11979.803711</v>
      </c>
      <c r="C525">
        <v>11872.200194999999</v>
      </c>
      <c r="D525">
        <v>12323.328125</v>
      </c>
      <c r="E525">
        <v>12209.651367</v>
      </c>
      <c r="F525">
        <v>11922.200194999999</v>
      </c>
      <c r="G525">
        <v>11872.200194999999</v>
      </c>
      <c r="H525">
        <v>12164.099609000001</v>
      </c>
      <c r="I525">
        <v>11936.599609000001</v>
      </c>
      <c r="J525">
        <v>12020.951171999999</v>
      </c>
      <c r="L525" t="str">
        <f t="shared" si="67"/>
        <v>22DEC2024:20:00:00</v>
      </c>
      <c r="M525">
        <v>21</v>
      </c>
      <c r="N525">
        <f t="shared" si="68"/>
        <v>-107.60351600000104</v>
      </c>
      <c r="O525">
        <f t="shared" si="63"/>
        <v>-107.60351600000104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0.89820767181016647</v>
      </c>
    </row>
    <row r="526" spans="1:19" x14ac:dyDescent="0.25">
      <c r="A526" t="s">
        <v>550</v>
      </c>
      <c r="B526">
        <v>11936.371094</v>
      </c>
      <c r="C526">
        <v>11883.599609000001</v>
      </c>
      <c r="D526">
        <v>12242.895508</v>
      </c>
      <c r="E526">
        <v>12181.005859000001</v>
      </c>
      <c r="F526">
        <v>11914</v>
      </c>
      <c r="G526">
        <v>11883.599609000001</v>
      </c>
      <c r="H526">
        <v>12156</v>
      </c>
      <c r="I526">
        <v>11852.200194999999</v>
      </c>
      <c r="J526">
        <v>11997.361328000001</v>
      </c>
      <c r="L526" t="str">
        <f t="shared" si="67"/>
        <v>22DEC2024:21:00:00</v>
      </c>
      <c r="M526">
        <v>22</v>
      </c>
      <c r="N526">
        <f t="shared" si="68"/>
        <v>-52.771484999999302</v>
      </c>
      <c r="O526">
        <f t="shared" si="63"/>
        <v>-52.771484999999302</v>
      </c>
      <c r="P526" t="str">
        <f t="shared" si="64"/>
        <v/>
      </c>
      <c r="Q526">
        <f t="shared" si="65"/>
        <v>1</v>
      </c>
      <c r="R526" t="str">
        <f t="shared" si="66"/>
        <v/>
      </c>
      <c r="S526">
        <f t="shared" si="69"/>
        <v>0.44210660496744864</v>
      </c>
    </row>
    <row r="527" spans="1:19" x14ac:dyDescent="0.25">
      <c r="A527" t="s">
        <v>551</v>
      </c>
      <c r="B527">
        <v>11832.927734000001</v>
      </c>
      <c r="C527">
        <v>11787.099609000001</v>
      </c>
      <c r="D527">
        <v>12033.760742</v>
      </c>
      <c r="E527">
        <v>12023.178711</v>
      </c>
      <c r="F527">
        <v>11795.799805000001</v>
      </c>
      <c r="G527">
        <v>11787.099609000001</v>
      </c>
      <c r="H527">
        <v>12040.900390999999</v>
      </c>
      <c r="I527">
        <v>11649</v>
      </c>
      <c r="J527">
        <v>11859.196289</v>
      </c>
      <c r="L527" t="str">
        <f t="shared" si="67"/>
        <v>22DEC2024:22:00:00</v>
      </c>
      <c r="M527">
        <v>23</v>
      </c>
      <c r="N527">
        <f t="shared" si="68"/>
        <v>-45.828125</v>
      </c>
      <c r="O527">
        <f t="shared" si="63"/>
        <v>-45.828125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0.38729320443934012</v>
      </c>
    </row>
    <row r="528" spans="1:19" x14ac:dyDescent="0.25">
      <c r="A528" t="s">
        <v>552</v>
      </c>
      <c r="B528">
        <v>11524.464844</v>
      </c>
      <c r="C528">
        <v>11500.099609000001</v>
      </c>
      <c r="D528">
        <v>11654.881836</v>
      </c>
      <c r="E528">
        <v>11703.876953000001</v>
      </c>
      <c r="F528">
        <v>11501</v>
      </c>
      <c r="G528">
        <v>11500.099609000001</v>
      </c>
      <c r="H528">
        <v>11741.599609000001</v>
      </c>
      <c r="I528">
        <v>11328</v>
      </c>
      <c r="J528">
        <v>11554.916015999999</v>
      </c>
      <c r="L528" t="str">
        <f t="shared" si="67"/>
        <v>22DEC2024:23:00:00</v>
      </c>
      <c r="M528">
        <v>24</v>
      </c>
      <c r="N528">
        <f t="shared" si="68"/>
        <v>-24.365234999999302</v>
      </c>
      <c r="O528">
        <f t="shared" si="63"/>
        <v>-24.365234999999302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0.21142183459117075</v>
      </c>
    </row>
    <row r="529" spans="1:19" x14ac:dyDescent="0.25">
      <c r="A529" t="s">
        <v>553</v>
      </c>
      <c r="B529">
        <v>11166.294921999999</v>
      </c>
      <c r="C529">
        <v>11105.700194999999</v>
      </c>
      <c r="D529">
        <v>11149.804688</v>
      </c>
      <c r="E529">
        <v>11229.331055000001</v>
      </c>
      <c r="F529">
        <v>11100.700194999999</v>
      </c>
      <c r="G529">
        <v>11105.700194999999</v>
      </c>
      <c r="H529">
        <v>11338.099609000001</v>
      </c>
      <c r="I529">
        <v>10895</v>
      </c>
      <c r="J529">
        <v>11133.766602</v>
      </c>
      <c r="L529" t="str">
        <f t="shared" si="67"/>
        <v>23DEC2024:00:00:00</v>
      </c>
      <c r="M529">
        <v>1</v>
      </c>
      <c r="N529">
        <f t="shared" si="68"/>
        <v>-60.594726999999693</v>
      </c>
      <c r="O529">
        <f t="shared" si="63"/>
        <v>-60.594726999999693</v>
      </c>
      <c r="P529" t="str">
        <f t="shared" si="64"/>
        <v/>
      </c>
      <c r="Q529">
        <f t="shared" si="65"/>
        <v>1</v>
      </c>
      <c r="R529" t="str">
        <f t="shared" si="66"/>
        <v/>
      </c>
      <c r="S529">
        <f t="shared" si="69"/>
        <v>0.54265741164166337</v>
      </c>
    </row>
    <row r="530" spans="1:19" x14ac:dyDescent="0.25">
      <c r="A530" t="s">
        <v>554</v>
      </c>
      <c r="B530">
        <v>11036.365234000001</v>
      </c>
      <c r="C530">
        <v>11030</v>
      </c>
      <c r="D530">
        <v>10698.662109000001</v>
      </c>
      <c r="E530">
        <v>10853.922852</v>
      </c>
      <c r="F530">
        <v>10934.5</v>
      </c>
      <c r="G530">
        <v>10701.700194999999</v>
      </c>
      <c r="H530">
        <v>10941.700194999999</v>
      </c>
      <c r="I530">
        <v>10727.400390999999</v>
      </c>
      <c r="J530">
        <v>10831.844727</v>
      </c>
      <c r="L530" t="str">
        <f t="shared" si="67"/>
        <v>23DEC2024:01:00:00</v>
      </c>
      <c r="M530">
        <v>2</v>
      </c>
      <c r="N530">
        <f t="shared" si="68"/>
        <v>-6.3652340000007825</v>
      </c>
      <c r="O530">
        <f t="shared" si="63"/>
        <v>-6.3652340000007825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5.7675093792576286E-2</v>
      </c>
    </row>
    <row r="531" spans="1:19" x14ac:dyDescent="0.25">
      <c r="A531" t="s">
        <v>555</v>
      </c>
      <c r="B531">
        <v>10979.727539</v>
      </c>
      <c r="C531">
        <v>10843.5</v>
      </c>
      <c r="D531">
        <v>10441.298828000001</v>
      </c>
      <c r="E531">
        <v>10592.943359000001</v>
      </c>
      <c r="F531">
        <v>10658.099609000001</v>
      </c>
      <c r="G531">
        <v>10428.5</v>
      </c>
      <c r="H531">
        <v>10664.299805000001</v>
      </c>
      <c r="I531">
        <v>10459</v>
      </c>
      <c r="J531">
        <v>10560.568359000001</v>
      </c>
      <c r="L531" t="str">
        <f t="shared" si="67"/>
        <v>23DEC2024:02:00:00</v>
      </c>
      <c r="M531">
        <v>3</v>
      </c>
      <c r="N531">
        <f t="shared" si="68"/>
        <v>-136.22753899999952</v>
      </c>
      <c r="O531">
        <f t="shared" si="63"/>
        <v>-136.22753899999952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1.240718756600464</v>
      </c>
    </row>
    <row r="532" spans="1:19" x14ac:dyDescent="0.25">
      <c r="A532" t="s">
        <v>556</v>
      </c>
      <c r="B532">
        <v>10681.126953000001</v>
      </c>
      <c r="C532">
        <v>10673.200194999999</v>
      </c>
      <c r="D532">
        <v>10347.092773</v>
      </c>
      <c r="E532">
        <v>10406.199219</v>
      </c>
      <c r="F532">
        <v>10467.799805000001</v>
      </c>
      <c r="G532">
        <v>10245</v>
      </c>
      <c r="H532">
        <v>10474.200194999999</v>
      </c>
      <c r="I532">
        <v>10272.299805000001</v>
      </c>
      <c r="J532">
        <v>10373.099609000001</v>
      </c>
      <c r="L532" t="str">
        <f t="shared" si="67"/>
        <v>23DEC2024:03:00:00</v>
      </c>
      <c r="M532">
        <v>4</v>
      </c>
      <c r="N532">
        <f t="shared" si="68"/>
        <v>-7.9267580000014277</v>
      </c>
      <c r="O532">
        <f t="shared" si="63"/>
        <v>-7.9267580000014277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7.4212749599189484E-2</v>
      </c>
    </row>
    <row r="533" spans="1:19" x14ac:dyDescent="0.25">
      <c r="A533" t="s">
        <v>557</v>
      </c>
      <c r="B533">
        <v>10590.098633</v>
      </c>
      <c r="C533">
        <v>10635.900390999999</v>
      </c>
      <c r="D533">
        <v>10421.342773</v>
      </c>
      <c r="E533">
        <v>10472.214844</v>
      </c>
      <c r="F533">
        <v>10428</v>
      </c>
      <c r="G533">
        <v>10253</v>
      </c>
      <c r="H533">
        <v>10434.400390999999</v>
      </c>
      <c r="I533">
        <v>10223.700194999999</v>
      </c>
      <c r="J533">
        <v>10362.263671999999</v>
      </c>
      <c r="L533" t="str">
        <f t="shared" si="67"/>
        <v>23DEC2024:04:00:00</v>
      </c>
      <c r="M533">
        <v>5</v>
      </c>
      <c r="N533">
        <f t="shared" si="68"/>
        <v>45.801757999999609</v>
      </c>
      <c r="O533" t="str">
        <f t="shared" si="63"/>
        <v/>
      </c>
      <c r="P533">
        <f t="shared" si="64"/>
        <v>45.801757999999609</v>
      </c>
      <c r="Q533" t="str">
        <f t="shared" si="65"/>
        <v/>
      </c>
      <c r="R533">
        <f t="shared" si="66"/>
        <v>1</v>
      </c>
      <c r="S533">
        <f t="shared" si="69"/>
        <v>0.4324960473670747</v>
      </c>
    </row>
    <row r="534" spans="1:19" x14ac:dyDescent="0.25">
      <c r="A534" t="s">
        <v>558</v>
      </c>
      <c r="B534">
        <v>10760.391602</v>
      </c>
      <c r="C534">
        <v>10746.299805000001</v>
      </c>
      <c r="D534">
        <v>10576.595703000001</v>
      </c>
      <c r="E534">
        <v>10608.103515999999</v>
      </c>
      <c r="F534">
        <v>10512.599609000001</v>
      </c>
      <c r="G534">
        <v>10298.299805000001</v>
      </c>
      <c r="H534">
        <v>10518.200194999999</v>
      </c>
      <c r="I534">
        <v>10304.5</v>
      </c>
      <c r="J534">
        <v>10448.341796999999</v>
      </c>
      <c r="L534" t="str">
        <f t="shared" si="67"/>
        <v>23DEC2024:05:00:00</v>
      </c>
      <c r="M534">
        <v>6</v>
      </c>
      <c r="N534">
        <f t="shared" si="68"/>
        <v>-14.091796999999133</v>
      </c>
      <c r="O534">
        <f t="shared" si="63"/>
        <v>-14.091796999999133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0.13095988994842842</v>
      </c>
    </row>
    <row r="535" spans="1:19" x14ac:dyDescent="0.25">
      <c r="A535" t="s">
        <v>559</v>
      </c>
      <c r="B535">
        <v>11112.697265999999</v>
      </c>
      <c r="C535">
        <v>11166</v>
      </c>
      <c r="D535">
        <v>10962.831055000001</v>
      </c>
      <c r="E535">
        <v>10909.957031</v>
      </c>
      <c r="F535">
        <v>10716</v>
      </c>
      <c r="G535">
        <v>10491.200194999999</v>
      </c>
      <c r="H535">
        <v>10721.5</v>
      </c>
      <c r="I535">
        <v>10471.200194999999</v>
      </c>
      <c r="J535">
        <v>10661.971680000001</v>
      </c>
      <c r="L535" t="str">
        <f t="shared" si="67"/>
        <v>23DEC2024:06:00:00</v>
      </c>
      <c r="M535">
        <v>7</v>
      </c>
      <c r="N535">
        <f t="shared" si="68"/>
        <v>53.302734000000783</v>
      </c>
      <c r="O535" t="str">
        <f t="shared" si="63"/>
        <v/>
      </c>
      <c r="P535">
        <f t="shared" si="64"/>
        <v>53.302734000000783</v>
      </c>
      <c r="Q535" t="str">
        <f t="shared" si="65"/>
        <v/>
      </c>
      <c r="R535">
        <f t="shared" si="66"/>
        <v>1</v>
      </c>
      <c r="S535">
        <f t="shared" si="69"/>
        <v>0.479656133197148</v>
      </c>
    </row>
    <row r="536" spans="1:19" x14ac:dyDescent="0.25">
      <c r="A536" t="s">
        <v>560</v>
      </c>
      <c r="B536">
        <v>11578.143555000001</v>
      </c>
      <c r="C536">
        <v>11541.799805000001</v>
      </c>
      <c r="D536">
        <v>11597.433594</v>
      </c>
      <c r="E536">
        <v>11499.707031</v>
      </c>
      <c r="F536">
        <v>10947.099609000001</v>
      </c>
      <c r="G536">
        <v>10718.799805000001</v>
      </c>
      <c r="H536">
        <v>10953.099609000001</v>
      </c>
      <c r="I536">
        <v>10661.900390999999</v>
      </c>
      <c r="J536">
        <v>10956.121094</v>
      </c>
      <c r="L536" t="str">
        <f t="shared" si="67"/>
        <v>23DEC2024:07:00:00</v>
      </c>
      <c r="M536">
        <v>8</v>
      </c>
      <c r="N536">
        <f t="shared" si="68"/>
        <v>-36.34375</v>
      </c>
      <c r="O536">
        <f t="shared" si="63"/>
        <v>-36.34375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0.3138996319000123</v>
      </c>
    </row>
    <row r="537" spans="1:19" x14ac:dyDescent="0.25">
      <c r="A537" t="s">
        <v>561</v>
      </c>
      <c r="B537">
        <v>11820.490234000001</v>
      </c>
      <c r="C537">
        <v>11742.200194999999</v>
      </c>
      <c r="D537">
        <v>11881.068359000001</v>
      </c>
      <c r="E537">
        <v>11786.980469</v>
      </c>
      <c r="F537">
        <v>11167.099609000001</v>
      </c>
      <c r="G537">
        <v>10930.200194999999</v>
      </c>
      <c r="H537">
        <v>11175.099609000001</v>
      </c>
      <c r="I537">
        <v>10865.900390999999</v>
      </c>
      <c r="J537">
        <v>11185.056640999999</v>
      </c>
      <c r="L537" t="str">
        <f t="shared" si="67"/>
        <v>23DEC2024:08:00:00</v>
      </c>
      <c r="M537">
        <v>9</v>
      </c>
      <c r="N537">
        <f t="shared" si="68"/>
        <v>-78.290039000001343</v>
      </c>
      <c r="O537">
        <f t="shared" si="63"/>
        <v>-78.290039000001343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0.66232480591042575</v>
      </c>
    </row>
    <row r="538" spans="1:19" x14ac:dyDescent="0.25">
      <c r="A538" t="s">
        <v>562</v>
      </c>
      <c r="B538">
        <v>11961.578125</v>
      </c>
      <c r="C538">
        <v>11958.799805000001</v>
      </c>
      <c r="D538">
        <v>12035.207031</v>
      </c>
      <c r="E538">
        <v>12098.163086</v>
      </c>
      <c r="F538">
        <v>11446.400390999999</v>
      </c>
      <c r="G538">
        <v>11205.299805000001</v>
      </c>
      <c r="H538">
        <v>11456.299805000001</v>
      </c>
      <c r="I538">
        <v>11148.299805000001</v>
      </c>
      <c r="J538">
        <v>11470.892578000001</v>
      </c>
      <c r="L538" t="str">
        <f t="shared" si="67"/>
        <v>23DEC2024:09:00:00</v>
      </c>
      <c r="M538">
        <v>10</v>
      </c>
      <c r="N538">
        <f t="shared" si="68"/>
        <v>-2.7783199999994395</v>
      </c>
      <c r="O538">
        <f t="shared" si="63"/>
        <v>-2.7783199999994395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2.3227035521280262E-2</v>
      </c>
    </row>
    <row r="539" spans="1:19" x14ac:dyDescent="0.25">
      <c r="A539" t="s">
        <v>563</v>
      </c>
      <c r="B539">
        <v>12077.213867</v>
      </c>
      <c r="C539">
        <v>12164</v>
      </c>
      <c r="D539">
        <v>12270.955078000001</v>
      </c>
      <c r="E539">
        <v>12260.618164</v>
      </c>
      <c r="F539">
        <v>11707.099609000001</v>
      </c>
      <c r="G539">
        <v>11461.799805000001</v>
      </c>
      <c r="H539">
        <v>11716.200194999999</v>
      </c>
      <c r="I539">
        <v>11431.900390999999</v>
      </c>
      <c r="J539">
        <v>11715.524414</v>
      </c>
      <c r="L539" t="str">
        <f t="shared" si="67"/>
        <v>23DEC2024:10:00:00</v>
      </c>
      <c r="M539">
        <v>11</v>
      </c>
      <c r="N539">
        <f t="shared" si="68"/>
        <v>86.786132999999609</v>
      </c>
      <c r="O539" t="str">
        <f t="shared" si="63"/>
        <v/>
      </c>
      <c r="P539">
        <f t="shared" si="64"/>
        <v>86.786132999999609</v>
      </c>
      <c r="Q539" t="str">
        <f t="shared" si="65"/>
        <v/>
      </c>
      <c r="R539">
        <f t="shared" si="66"/>
        <v>1</v>
      </c>
      <c r="S539">
        <f t="shared" si="69"/>
        <v>0.71859398993616919</v>
      </c>
    </row>
    <row r="540" spans="1:19" x14ac:dyDescent="0.25">
      <c r="A540" t="s">
        <v>564</v>
      </c>
      <c r="B540">
        <v>12257.255859000001</v>
      </c>
      <c r="C540">
        <v>12306.700194999999</v>
      </c>
      <c r="D540">
        <v>12525.662109000001</v>
      </c>
      <c r="E540">
        <v>12404.207031</v>
      </c>
      <c r="F540">
        <v>11846.700194999999</v>
      </c>
      <c r="G540">
        <v>11595.200194999999</v>
      </c>
      <c r="H540">
        <v>11856.5</v>
      </c>
      <c r="I540">
        <v>11527.700194999999</v>
      </c>
      <c r="J540">
        <v>11846.061523</v>
      </c>
      <c r="L540" t="str">
        <f t="shared" si="67"/>
        <v>23DEC2024:11:00:00</v>
      </c>
      <c r="M540">
        <v>12</v>
      </c>
      <c r="N540">
        <f t="shared" si="68"/>
        <v>49.444335999998657</v>
      </c>
      <c r="O540" t="str">
        <f t="shared" si="63"/>
        <v/>
      </c>
      <c r="P540">
        <f t="shared" si="64"/>
        <v>49.444335999998657</v>
      </c>
      <c r="Q540" t="str">
        <f t="shared" si="65"/>
        <v/>
      </c>
      <c r="R540">
        <f t="shared" si="66"/>
        <v>1</v>
      </c>
      <c r="S540">
        <f t="shared" si="69"/>
        <v>0.40338829970407858</v>
      </c>
    </row>
    <row r="541" spans="1:19" x14ac:dyDescent="0.25">
      <c r="A541" t="s">
        <v>565</v>
      </c>
      <c r="B541">
        <v>12382.398438</v>
      </c>
      <c r="C541">
        <v>12420.799805000001</v>
      </c>
      <c r="D541">
        <v>12707.751953000001</v>
      </c>
      <c r="E541">
        <v>12614.839844</v>
      </c>
      <c r="F541">
        <v>11911.099609000001</v>
      </c>
      <c r="G541">
        <v>11676.5</v>
      </c>
      <c r="H541">
        <v>11919.400390999999</v>
      </c>
      <c r="I541">
        <v>11505.299805000001</v>
      </c>
      <c r="J541">
        <v>11925.427734000001</v>
      </c>
      <c r="L541" t="str">
        <f t="shared" si="67"/>
        <v>23DEC2024:12:00:00</v>
      </c>
      <c r="M541">
        <v>13</v>
      </c>
      <c r="N541">
        <f t="shared" si="68"/>
        <v>38.401367000000391</v>
      </c>
      <c r="O541" t="str">
        <f t="shared" si="63"/>
        <v/>
      </c>
      <c r="P541">
        <f t="shared" si="64"/>
        <v>38.401367000000391</v>
      </c>
      <c r="Q541" t="str">
        <f t="shared" si="65"/>
        <v/>
      </c>
      <c r="R541">
        <f t="shared" si="66"/>
        <v>1</v>
      </c>
      <c r="S541">
        <f t="shared" si="69"/>
        <v>0.31012866523622351</v>
      </c>
    </row>
    <row r="542" spans="1:19" x14ac:dyDescent="0.25">
      <c r="A542" t="s">
        <v>566</v>
      </c>
      <c r="B542">
        <v>12432.486328000001</v>
      </c>
      <c r="C542">
        <v>12431.099609000001</v>
      </c>
      <c r="D542">
        <v>12711.486328000001</v>
      </c>
      <c r="E542">
        <v>12783.424805000001</v>
      </c>
      <c r="F542">
        <v>11964.799805000001</v>
      </c>
      <c r="G542">
        <v>11719.200194999999</v>
      </c>
      <c r="H542">
        <v>11971.599609000001</v>
      </c>
      <c r="I542">
        <v>11446.5</v>
      </c>
      <c r="J542">
        <v>11977.105469</v>
      </c>
      <c r="L542" t="str">
        <f t="shared" si="67"/>
        <v>23DEC2024:13:00:00</v>
      </c>
      <c r="M542">
        <v>14</v>
      </c>
      <c r="N542">
        <f t="shared" si="68"/>
        <v>-1.3867190000000846</v>
      </c>
      <c r="O542">
        <f t="shared" si="63"/>
        <v>-1.3867190000000846</v>
      </c>
      <c r="P542" t="str">
        <f t="shared" si="64"/>
        <v/>
      </c>
      <c r="Q542">
        <f t="shared" si="65"/>
        <v>1</v>
      </c>
      <c r="R542" t="str">
        <f t="shared" si="66"/>
        <v/>
      </c>
      <c r="S542">
        <f t="shared" si="69"/>
        <v>1.1153995776990848E-2</v>
      </c>
    </row>
    <row r="543" spans="1:19" x14ac:dyDescent="0.25">
      <c r="A543" t="s">
        <v>567</v>
      </c>
      <c r="B543">
        <v>12343.306640999999</v>
      </c>
      <c r="C543">
        <v>12503.700194999999</v>
      </c>
      <c r="D543">
        <v>12921.818359000001</v>
      </c>
      <c r="E543">
        <v>13036.161133</v>
      </c>
      <c r="F543">
        <v>12012.099609000001</v>
      </c>
      <c r="G543">
        <v>11774.200194999999</v>
      </c>
      <c r="H543">
        <v>12017.200194999999</v>
      </c>
      <c r="I543">
        <v>11404.299805000001</v>
      </c>
      <c r="J543">
        <v>12048.792969</v>
      </c>
      <c r="L543" t="str">
        <f t="shared" si="67"/>
        <v>23DEC2024:14:00:00</v>
      </c>
      <c r="M543">
        <v>15</v>
      </c>
      <c r="N543">
        <f t="shared" si="68"/>
        <v>160.39355400000022</v>
      </c>
      <c r="O543" t="str">
        <f t="shared" si="63"/>
        <v/>
      </c>
      <c r="P543">
        <f t="shared" si="64"/>
        <v>160.39355400000022</v>
      </c>
      <c r="Q543" t="str">
        <f t="shared" si="65"/>
        <v/>
      </c>
      <c r="R543">
        <f t="shared" si="66"/>
        <v>1</v>
      </c>
      <c r="S543">
        <f t="shared" si="69"/>
        <v>1.2994374900096128</v>
      </c>
    </row>
    <row r="544" spans="1:19" x14ac:dyDescent="0.25">
      <c r="A544" t="s">
        <v>568</v>
      </c>
      <c r="B544">
        <v>12308.989258</v>
      </c>
      <c r="C544">
        <v>12476.200194999999</v>
      </c>
      <c r="D544">
        <v>13057.695313</v>
      </c>
      <c r="E544">
        <v>13191.904296999999</v>
      </c>
      <c r="F544">
        <v>12070.700194999999</v>
      </c>
      <c r="G544">
        <v>11838.099609000001</v>
      </c>
      <c r="H544">
        <v>12073.700194999999</v>
      </c>
      <c r="I544">
        <v>11431.700194999999</v>
      </c>
      <c r="J544">
        <v>12121.220703000001</v>
      </c>
      <c r="L544" t="str">
        <f t="shared" si="67"/>
        <v>23DEC2024:15:00:00</v>
      </c>
      <c r="M544">
        <v>16</v>
      </c>
      <c r="N544">
        <f t="shared" si="68"/>
        <v>167.21093699999983</v>
      </c>
      <c r="O544" t="str">
        <f t="shared" si="63"/>
        <v/>
      </c>
      <c r="P544">
        <f t="shared" si="64"/>
        <v>167.21093699999983</v>
      </c>
      <c r="Q544" t="str">
        <f t="shared" si="65"/>
        <v/>
      </c>
      <c r="R544">
        <f t="shared" si="66"/>
        <v>1</v>
      </c>
      <c r="S544">
        <f t="shared" si="69"/>
        <v>1.3584457139023352</v>
      </c>
    </row>
    <row r="545" spans="1:19" x14ac:dyDescent="0.25">
      <c r="A545" t="s">
        <v>569</v>
      </c>
      <c r="B545">
        <v>12322.443359000001</v>
      </c>
      <c r="C545">
        <v>12468.400390999999</v>
      </c>
      <c r="D545">
        <v>12995.391602</v>
      </c>
      <c r="E545">
        <v>13115.143555000001</v>
      </c>
      <c r="F545">
        <v>12113.299805000001</v>
      </c>
      <c r="G545">
        <v>11880.900390999999</v>
      </c>
      <c r="H545">
        <v>12112.900390999999</v>
      </c>
      <c r="I545">
        <v>11512.400390999999</v>
      </c>
      <c r="J545">
        <v>12146.929688</v>
      </c>
      <c r="L545" t="str">
        <f t="shared" si="67"/>
        <v>23DEC2024:16:00:00</v>
      </c>
      <c r="M545">
        <v>17</v>
      </c>
      <c r="N545">
        <f t="shared" si="68"/>
        <v>145.95703199999843</v>
      </c>
      <c r="O545" t="str">
        <f t="shared" si="63"/>
        <v/>
      </c>
      <c r="P545">
        <f t="shared" si="64"/>
        <v>145.95703199999843</v>
      </c>
      <c r="Q545" t="str">
        <f t="shared" si="65"/>
        <v/>
      </c>
      <c r="R545">
        <f t="shared" si="66"/>
        <v>1</v>
      </c>
      <c r="S545">
        <f t="shared" si="69"/>
        <v>1.184481257066563</v>
      </c>
    </row>
    <row r="546" spans="1:19" x14ac:dyDescent="0.25">
      <c r="A546" t="s">
        <v>570</v>
      </c>
      <c r="B546">
        <v>12236.482421999999</v>
      </c>
      <c r="C546">
        <v>12383.900390999999</v>
      </c>
      <c r="D546">
        <v>12778.392578000001</v>
      </c>
      <c r="E546">
        <v>12931.548828000001</v>
      </c>
      <c r="F546">
        <v>12081.900390999999</v>
      </c>
      <c r="G546">
        <v>11829.200194999999</v>
      </c>
      <c r="H546">
        <v>12080.099609000001</v>
      </c>
      <c r="I546">
        <v>11563</v>
      </c>
      <c r="J546">
        <v>12097.150390999999</v>
      </c>
      <c r="L546" t="str">
        <f t="shared" si="67"/>
        <v>23DEC2024:17:00:00</v>
      </c>
      <c r="M546">
        <v>18</v>
      </c>
      <c r="N546">
        <f t="shared" si="68"/>
        <v>147.41796900000008</v>
      </c>
      <c r="O546" t="str">
        <f t="shared" si="63"/>
        <v/>
      </c>
      <c r="P546">
        <f t="shared" si="64"/>
        <v>147.41796900000008</v>
      </c>
      <c r="Q546" t="str">
        <f t="shared" si="65"/>
        <v/>
      </c>
      <c r="R546">
        <f t="shared" si="66"/>
        <v>1</v>
      </c>
      <c r="S546">
        <f t="shared" si="69"/>
        <v>1.2047413947570176</v>
      </c>
    </row>
    <row r="547" spans="1:19" x14ac:dyDescent="0.25">
      <c r="A547" t="s">
        <v>571</v>
      </c>
      <c r="B547">
        <v>12400.433594</v>
      </c>
      <c r="C547">
        <v>12555.799805000001</v>
      </c>
      <c r="D547">
        <v>12875.042969</v>
      </c>
      <c r="E547">
        <v>13029.856444999999</v>
      </c>
      <c r="F547">
        <v>12288.799805000001</v>
      </c>
      <c r="G547">
        <v>12008.200194999999</v>
      </c>
      <c r="H547">
        <v>12286.099609000001</v>
      </c>
      <c r="I547">
        <v>11878.099609000001</v>
      </c>
      <c r="J547">
        <v>12298.211914</v>
      </c>
      <c r="L547" t="str">
        <f t="shared" si="67"/>
        <v>23DEC2024:18:00:00</v>
      </c>
      <c r="M547">
        <v>19</v>
      </c>
      <c r="N547">
        <f t="shared" si="68"/>
        <v>155.36621100000048</v>
      </c>
      <c r="O547" t="str">
        <f t="shared" si="63"/>
        <v/>
      </c>
      <c r="P547">
        <f t="shared" si="64"/>
        <v>155.36621100000048</v>
      </c>
      <c r="Q547" t="str">
        <f t="shared" si="65"/>
        <v/>
      </c>
      <c r="R547">
        <f t="shared" si="66"/>
        <v>1</v>
      </c>
      <c r="S547">
        <f t="shared" si="69"/>
        <v>1.2529095037061853</v>
      </c>
    </row>
    <row r="548" spans="1:19" x14ac:dyDescent="0.25">
      <c r="A548" t="s">
        <v>572</v>
      </c>
      <c r="B548">
        <v>12528.0625</v>
      </c>
      <c r="C548">
        <v>12673.299805000001</v>
      </c>
      <c r="D548">
        <v>13088.388671999999</v>
      </c>
      <c r="E548">
        <v>13133.897461</v>
      </c>
      <c r="F548">
        <v>12466.099609000001</v>
      </c>
      <c r="G548">
        <v>12172.799805000001</v>
      </c>
      <c r="H548">
        <v>12466.299805000001</v>
      </c>
      <c r="I548">
        <v>12133.799805000001</v>
      </c>
      <c r="J548">
        <v>12474.579102</v>
      </c>
      <c r="L548" t="str">
        <f t="shared" si="67"/>
        <v>23DEC2024:19:00:00</v>
      </c>
      <c r="M548">
        <v>20</v>
      </c>
      <c r="N548">
        <f t="shared" si="68"/>
        <v>145.23730500000056</v>
      </c>
      <c r="O548" t="str">
        <f t="shared" si="63"/>
        <v/>
      </c>
      <c r="P548">
        <f t="shared" si="64"/>
        <v>145.23730500000056</v>
      </c>
      <c r="Q548" t="str">
        <f t="shared" si="65"/>
        <v/>
      </c>
      <c r="R548">
        <f t="shared" si="66"/>
        <v>1</v>
      </c>
      <c r="S548">
        <f t="shared" si="69"/>
        <v>1.1592958208821242</v>
      </c>
    </row>
    <row r="549" spans="1:19" x14ac:dyDescent="0.25">
      <c r="A549" t="s">
        <v>573</v>
      </c>
      <c r="B549">
        <v>12378.703125</v>
      </c>
      <c r="C549">
        <v>12614</v>
      </c>
      <c r="D549">
        <v>12960.482421999999</v>
      </c>
      <c r="E549">
        <v>13063.930664</v>
      </c>
      <c r="F549">
        <v>12325.400390999999</v>
      </c>
      <c r="G549">
        <v>12049.799805000001</v>
      </c>
      <c r="H549">
        <v>12325.200194999999</v>
      </c>
      <c r="I549">
        <v>12060.799805000001</v>
      </c>
      <c r="J549">
        <v>12365.026367</v>
      </c>
      <c r="L549" t="str">
        <f t="shared" si="67"/>
        <v>23DEC2024:20:00:00</v>
      </c>
      <c r="M549">
        <v>21</v>
      </c>
      <c r="N549">
        <f t="shared" si="68"/>
        <v>235.296875</v>
      </c>
      <c r="O549" t="str">
        <f t="shared" si="63"/>
        <v/>
      </c>
      <c r="P549">
        <f t="shared" si="64"/>
        <v>235.296875</v>
      </c>
      <c r="Q549" t="str">
        <f t="shared" si="65"/>
        <v/>
      </c>
      <c r="R549">
        <f t="shared" si="66"/>
        <v>1</v>
      </c>
      <c r="S549">
        <f t="shared" si="69"/>
        <v>1.9008200828792394</v>
      </c>
    </row>
    <row r="550" spans="1:19" x14ac:dyDescent="0.25">
      <c r="A550" t="s">
        <v>574</v>
      </c>
      <c r="B550">
        <v>12169.733398</v>
      </c>
      <c r="C550">
        <v>12489.900390999999</v>
      </c>
      <c r="D550">
        <v>12823.716796999999</v>
      </c>
      <c r="E550">
        <v>12950.112305000001</v>
      </c>
      <c r="F550">
        <v>12149.299805000001</v>
      </c>
      <c r="G550">
        <v>11895.200194999999</v>
      </c>
      <c r="H550">
        <v>12147.599609000001</v>
      </c>
      <c r="I550">
        <v>11938</v>
      </c>
      <c r="J550">
        <v>12216.042969</v>
      </c>
      <c r="L550" t="str">
        <f t="shared" si="67"/>
        <v>23DEC2024:21:00:00</v>
      </c>
      <c r="M550">
        <v>22</v>
      </c>
      <c r="N550">
        <f t="shared" si="68"/>
        <v>320.16699299999891</v>
      </c>
      <c r="O550" t="str">
        <f t="shared" si="63"/>
        <v/>
      </c>
      <c r="P550">
        <f t="shared" si="64"/>
        <v>320.16699299999891</v>
      </c>
      <c r="Q550" t="str">
        <f t="shared" si="65"/>
        <v/>
      </c>
      <c r="R550">
        <f t="shared" si="66"/>
        <v>1</v>
      </c>
      <c r="S550">
        <f t="shared" si="69"/>
        <v>2.6308464000749257</v>
      </c>
    </row>
    <row r="551" spans="1:19" x14ac:dyDescent="0.25">
      <c r="A551" t="s">
        <v>575</v>
      </c>
      <c r="B551">
        <v>11949.290039</v>
      </c>
      <c r="C551">
        <v>12191.599609000001</v>
      </c>
      <c r="D551">
        <v>12529.898438</v>
      </c>
      <c r="E551">
        <v>12520.912109000001</v>
      </c>
      <c r="F551">
        <v>11932.799805000001</v>
      </c>
      <c r="G551">
        <v>11699.700194999999</v>
      </c>
      <c r="H551">
        <v>11928.599609000001</v>
      </c>
      <c r="I551">
        <v>11753.799805000001</v>
      </c>
      <c r="J551">
        <v>11967.162109000001</v>
      </c>
      <c r="L551" t="str">
        <f t="shared" si="67"/>
        <v>23DEC2024:22:00:00</v>
      </c>
      <c r="M551">
        <v>23</v>
      </c>
      <c r="N551">
        <f t="shared" si="68"/>
        <v>242.30957000000126</v>
      </c>
      <c r="O551" t="str">
        <f t="shared" si="63"/>
        <v/>
      </c>
      <c r="P551">
        <f t="shared" si="64"/>
        <v>242.30957000000126</v>
      </c>
      <c r="Q551" t="str">
        <f t="shared" si="65"/>
        <v/>
      </c>
      <c r="R551">
        <f t="shared" si="66"/>
        <v>1</v>
      </c>
      <c r="S551">
        <f t="shared" si="69"/>
        <v>2.0278156209210185</v>
      </c>
    </row>
    <row r="552" spans="1:19" x14ac:dyDescent="0.25">
      <c r="A552" t="s">
        <v>576</v>
      </c>
      <c r="B552">
        <v>11588.802734000001</v>
      </c>
      <c r="C552">
        <v>11744.799805000001</v>
      </c>
      <c r="D552">
        <v>12057.916015999999</v>
      </c>
      <c r="E552">
        <v>12041.026367</v>
      </c>
      <c r="F552">
        <v>11595.299805000001</v>
      </c>
      <c r="G552">
        <v>11379.299805000001</v>
      </c>
      <c r="H552">
        <v>11586.599609000001</v>
      </c>
      <c r="I552">
        <v>11433.200194999999</v>
      </c>
      <c r="J552">
        <v>11607.085938</v>
      </c>
      <c r="L552" t="str">
        <f t="shared" si="67"/>
        <v>23DEC2024:23:00:00</v>
      </c>
      <c r="M552">
        <v>24</v>
      </c>
      <c r="N552">
        <f t="shared" si="68"/>
        <v>155.99707099999978</v>
      </c>
      <c r="O552" t="str">
        <f t="shared" si="63"/>
        <v/>
      </c>
      <c r="P552">
        <f t="shared" si="64"/>
        <v>155.99707099999978</v>
      </c>
      <c r="Q552" t="str">
        <f t="shared" si="65"/>
        <v/>
      </c>
      <c r="R552">
        <f t="shared" si="66"/>
        <v>1</v>
      </c>
      <c r="S552">
        <f t="shared" si="69"/>
        <v>1.3461017033478806</v>
      </c>
    </row>
    <row r="553" spans="1:19" x14ac:dyDescent="0.25">
      <c r="A553" t="s">
        <v>577</v>
      </c>
      <c r="B553">
        <v>11172.184569999999</v>
      </c>
      <c r="C553">
        <v>11241.5</v>
      </c>
      <c r="D553">
        <v>11516.899414</v>
      </c>
      <c r="E553">
        <v>11473.705078000001</v>
      </c>
      <c r="F553">
        <v>11183.700194999999</v>
      </c>
      <c r="G553">
        <v>10982.900390999999</v>
      </c>
      <c r="H553">
        <v>11171.799805000001</v>
      </c>
      <c r="I553">
        <v>11028.599609000001</v>
      </c>
      <c r="J553">
        <v>11168.140625</v>
      </c>
      <c r="L553" t="str">
        <f t="shared" si="67"/>
        <v>24DEC2024:00:00:00</v>
      </c>
      <c r="M553">
        <v>1</v>
      </c>
      <c r="N553">
        <f t="shared" si="68"/>
        <v>69.315430000000561</v>
      </c>
      <c r="O553" t="str">
        <f t="shared" si="63"/>
        <v/>
      </c>
      <c r="P553">
        <f t="shared" si="64"/>
        <v>69.315430000000561</v>
      </c>
      <c r="Q553" t="str">
        <f t="shared" si="65"/>
        <v/>
      </c>
      <c r="R553">
        <f t="shared" si="66"/>
        <v>1</v>
      </c>
      <c r="S553">
        <f t="shared" si="69"/>
        <v>0.62042861506360314</v>
      </c>
    </row>
    <row r="554" spans="1:19" x14ac:dyDescent="0.25">
      <c r="A554" t="s">
        <v>578</v>
      </c>
      <c r="B554">
        <v>10779.457031</v>
      </c>
      <c r="C554">
        <v>10750.700194999999</v>
      </c>
      <c r="D554">
        <v>11099.667969</v>
      </c>
      <c r="E554">
        <v>11076.414063</v>
      </c>
      <c r="F554">
        <v>10955</v>
      </c>
      <c r="G554">
        <v>10740.299805000001</v>
      </c>
      <c r="H554">
        <v>10936.599609000001</v>
      </c>
      <c r="I554">
        <v>10783</v>
      </c>
      <c r="J554">
        <v>10898.263671999999</v>
      </c>
      <c r="L554" t="str">
        <f t="shared" si="67"/>
        <v>24DEC2024:01:00:00</v>
      </c>
      <c r="M554">
        <v>2</v>
      </c>
      <c r="N554">
        <f t="shared" si="68"/>
        <v>-28.756836000000476</v>
      </c>
      <c r="O554">
        <f t="shared" si="63"/>
        <v>-28.756836000000476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0.26677443879872986</v>
      </c>
    </row>
    <row r="555" spans="1:19" x14ac:dyDescent="0.25">
      <c r="A555" t="s">
        <v>579</v>
      </c>
      <c r="B555">
        <v>10470.606444999999</v>
      </c>
      <c r="C555">
        <v>10482.5</v>
      </c>
      <c r="D555">
        <v>10833.641602</v>
      </c>
      <c r="E555">
        <v>10812.936523</v>
      </c>
      <c r="F555">
        <v>10492.799805000001</v>
      </c>
      <c r="G555">
        <v>10287.099609000001</v>
      </c>
      <c r="H555">
        <v>10479.299805000001</v>
      </c>
      <c r="I555">
        <v>10325.799805000001</v>
      </c>
      <c r="J555">
        <v>10479.587890999999</v>
      </c>
      <c r="L555" t="str">
        <f t="shared" si="67"/>
        <v>24DEC2024:02:00:00</v>
      </c>
      <c r="M555">
        <v>3</v>
      </c>
      <c r="N555">
        <f t="shared" si="68"/>
        <v>11.893555000000561</v>
      </c>
      <c r="O555" t="str">
        <f t="shared" si="63"/>
        <v/>
      </c>
      <c r="P555">
        <f t="shared" si="64"/>
        <v>11.893555000000561</v>
      </c>
      <c r="Q555" t="str">
        <f t="shared" si="65"/>
        <v/>
      </c>
      <c r="R555">
        <f t="shared" si="66"/>
        <v>1</v>
      </c>
      <c r="S555">
        <f t="shared" si="69"/>
        <v>0.11358993447490387</v>
      </c>
    </row>
    <row r="556" spans="1:19" x14ac:dyDescent="0.25">
      <c r="A556" t="s">
        <v>580</v>
      </c>
      <c r="B556">
        <v>10349.136719</v>
      </c>
      <c r="C556">
        <v>10262.099609000001</v>
      </c>
      <c r="D556">
        <v>10672.209961</v>
      </c>
      <c r="E556">
        <v>10642.268555000001</v>
      </c>
      <c r="F556">
        <v>10187.599609000001</v>
      </c>
      <c r="G556">
        <v>9987.9501952999999</v>
      </c>
      <c r="H556">
        <v>10175.299805000001</v>
      </c>
      <c r="I556">
        <v>10027.099609000001</v>
      </c>
      <c r="J556">
        <v>10204.042969</v>
      </c>
      <c r="L556" t="str">
        <f t="shared" si="67"/>
        <v>24DEC2024:03:00:00</v>
      </c>
      <c r="M556">
        <v>4</v>
      </c>
      <c r="N556">
        <f t="shared" si="68"/>
        <v>-87.037109999999302</v>
      </c>
      <c r="O556">
        <f t="shared" si="63"/>
        <v>-87.037109999999302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0.84100840836518964</v>
      </c>
    </row>
    <row r="557" spans="1:19" x14ac:dyDescent="0.25">
      <c r="A557" t="s">
        <v>581</v>
      </c>
      <c r="B557">
        <v>10233.227539</v>
      </c>
      <c r="C557">
        <v>10189.5</v>
      </c>
      <c r="D557">
        <v>10696.252930000001</v>
      </c>
      <c r="E557">
        <v>10687.038086</v>
      </c>
      <c r="F557">
        <v>9976.8896483999997</v>
      </c>
      <c r="G557">
        <v>9781.2998047000001</v>
      </c>
      <c r="H557">
        <v>9965.6601563000004</v>
      </c>
      <c r="I557">
        <v>9813.25</v>
      </c>
      <c r="J557">
        <v>10044.828125</v>
      </c>
      <c r="L557" t="str">
        <f t="shared" si="67"/>
        <v>24DEC2024:04:00:00</v>
      </c>
      <c r="M557">
        <v>5</v>
      </c>
      <c r="N557">
        <f t="shared" si="68"/>
        <v>-43.727538999999524</v>
      </c>
      <c r="O557">
        <f t="shared" si="63"/>
        <v>-43.727538999999524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0.42730935898130745</v>
      </c>
    </row>
    <row r="558" spans="1:19" x14ac:dyDescent="0.25">
      <c r="A558" t="s">
        <v>582</v>
      </c>
      <c r="B558">
        <v>10247.752930000001</v>
      </c>
      <c r="C558">
        <v>10274.099609000001</v>
      </c>
      <c r="D558">
        <v>10771.106444999999</v>
      </c>
      <c r="E558">
        <v>10748.677734000001</v>
      </c>
      <c r="F558">
        <v>9935.5996094000002</v>
      </c>
      <c r="G558">
        <v>9740.8496094000002</v>
      </c>
      <c r="H558">
        <v>9927.7304688000004</v>
      </c>
      <c r="I558">
        <v>9767.3701172000001</v>
      </c>
      <c r="J558">
        <v>10024.044921999999</v>
      </c>
      <c r="L558" t="str">
        <f t="shared" si="67"/>
        <v>24DEC2024:05:00:00</v>
      </c>
      <c r="M558">
        <v>6</v>
      </c>
      <c r="N558">
        <f t="shared" si="68"/>
        <v>26.346679000000222</v>
      </c>
      <c r="O558" t="str">
        <f t="shared" si="63"/>
        <v/>
      </c>
      <c r="P558">
        <f t="shared" si="64"/>
        <v>26.346679000000222</v>
      </c>
      <c r="Q558" t="str">
        <f t="shared" si="65"/>
        <v/>
      </c>
      <c r="R558">
        <f t="shared" si="66"/>
        <v>1</v>
      </c>
      <c r="S558">
        <f t="shared" si="69"/>
        <v>0.25709713319562066</v>
      </c>
    </row>
    <row r="559" spans="1:19" x14ac:dyDescent="0.25">
      <c r="A559" t="s">
        <v>583</v>
      </c>
      <c r="B559">
        <v>10387.792969</v>
      </c>
      <c r="C559">
        <v>10453.900390999999</v>
      </c>
      <c r="D559">
        <v>11113.702148</v>
      </c>
      <c r="E559">
        <v>11048.887694999999</v>
      </c>
      <c r="F559">
        <v>10101.799805000001</v>
      </c>
      <c r="G559">
        <v>9903.7998047000001</v>
      </c>
      <c r="H559">
        <v>10094.400390999999</v>
      </c>
      <c r="I559">
        <v>9937.7597655999998</v>
      </c>
      <c r="J559">
        <v>10217.329102</v>
      </c>
      <c r="L559" t="str">
        <f t="shared" si="67"/>
        <v>24DEC2024:06:00:00</v>
      </c>
      <c r="M559">
        <v>7</v>
      </c>
      <c r="N559">
        <f t="shared" si="68"/>
        <v>66.107421999999133</v>
      </c>
      <c r="O559" t="str">
        <f t="shared" si="63"/>
        <v/>
      </c>
      <c r="P559">
        <f t="shared" si="64"/>
        <v>66.107421999999133</v>
      </c>
      <c r="Q559" t="str">
        <f t="shared" si="65"/>
        <v/>
      </c>
      <c r="R559">
        <f t="shared" si="66"/>
        <v>1</v>
      </c>
      <c r="S559">
        <f t="shared" si="69"/>
        <v>0.63639525929407392</v>
      </c>
    </row>
    <row r="560" spans="1:19" x14ac:dyDescent="0.25">
      <c r="A560" t="s">
        <v>584</v>
      </c>
      <c r="B560">
        <v>10675.507813</v>
      </c>
      <c r="C560">
        <v>10658.099609000001</v>
      </c>
      <c r="D560">
        <v>11749.606444999999</v>
      </c>
      <c r="E560">
        <v>11620.666015999999</v>
      </c>
      <c r="F560">
        <v>10408.700194999999</v>
      </c>
      <c r="G560">
        <v>10204.700194999999</v>
      </c>
      <c r="H560">
        <v>10399.400390999999</v>
      </c>
      <c r="I560">
        <v>10248</v>
      </c>
      <c r="J560">
        <v>10576.292969</v>
      </c>
      <c r="L560" t="str">
        <f t="shared" si="67"/>
        <v>24DEC2024:07:00:00</v>
      </c>
      <c r="M560">
        <v>8</v>
      </c>
      <c r="N560">
        <f t="shared" si="68"/>
        <v>-17.408203999999387</v>
      </c>
      <c r="O560">
        <f t="shared" si="63"/>
        <v>-17.408203999999387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0.16306675340353091</v>
      </c>
    </row>
    <row r="561" spans="1:19" x14ac:dyDescent="0.25">
      <c r="A561" t="s">
        <v>585</v>
      </c>
      <c r="B561">
        <v>10855.614258</v>
      </c>
      <c r="C561">
        <v>10893.400390999999</v>
      </c>
      <c r="D561">
        <v>11991.113281</v>
      </c>
      <c r="E561">
        <v>11855.952148</v>
      </c>
      <c r="F561">
        <v>10566.099609000001</v>
      </c>
      <c r="G561">
        <v>10359</v>
      </c>
      <c r="H561">
        <v>10552.700194999999</v>
      </c>
      <c r="I561">
        <v>10408.599609000001</v>
      </c>
      <c r="J561">
        <v>10748.469727</v>
      </c>
      <c r="L561" t="str">
        <f t="shared" si="67"/>
        <v>24DEC2024:08:00:00</v>
      </c>
      <c r="M561">
        <v>9</v>
      </c>
      <c r="N561">
        <f t="shared" si="68"/>
        <v>37.786132999999609</v>
      </c>
      <c r="O561" t="str">
        <f t="shared" si="63"/>
        <v/>
      </c>
      <c r="P561">
        <f t="shared" si="64"/>
        <v>37.786132999999609</v>
      </c>
      <c r="Q561" t="str">
        <f t="shared" si="65"/>
        <v/>
      </c>
      <c r="R561">
        <f t="shared" si="66"/>
        <v>1</v>
      </c>
      <c r="S561">
        <f t="shared" si="69"/>
        <v>0.3480791791413671</v>
      </c>
    </row>
    <row r="562" spans="1:19" x14ac:dyDescent="0.25">
      <c r="A562" t="s">
        <v>586</v>
      </c>
      <c r="B562">
        <v>11121.583984000001</v>
      </c>
      <c r="C562">
        <v>11251.900390999999</v>
      </c>
      <c r="D562">
        <v>12207.868164</v>
      </c>
      <c r="E562">
        <v>12089.860352</v>
      </c>
      <c r="F562">
        <v>10853.700194999999</v>
      </c>
      <c r="G562">
        <v>10641</v>
      </c>
      <c r="H562">
        <v>10835.5</v>
      </c>
      <c r="I562">
        <v>10703.099609000001</v>
      </c>
      <c r="J562">
        <v>11024.631836</v>
      </c>
      <c r="L562" t="str">
        <f t="shared" si="67"/>
        <v>24DEC2024:09:00:00</v>
      </c>
      <c r="M562">
        <v>10</v>
      </c>
      <c r="N562">
        <f t="shared" si="68"/>
        <v>130.31640699999843</v>
      </c>
      <c r="O562" t="str">
        <f t="shared" si="63"/>
        <v/>
      </c>
      <c r="P562">
        <f t="shared" si="64"/>
        <v>130.31640699999843</v>
      </c>
      <c r="Q562" t="str">
        <f t="shared" si="65"/>
        <v/>
      </c>
      <c r="R562">
        <f t="shared" si="66"/>
        <v>1</v>
      </c>
      <c r="S562">
        <f t="shared" si="69"/>
        <v>1.1717432263918282</v>
      </c>
    </row>
    <row r="563" spans="1:19" x14ac:dyDescent="0.25">
      <c r="A563" t="s">
        <v>587</v>
      </c>
      <c r="B563">
        <v>11620.726563</v>
      </c>
      <c r="C563">
        <v>11692.200194999999</v>
      </c>
      <c r="D563">
        <v>12601.884765999999</v>
      </c>
      <c r="E563">
        <v>12419.361328000001</v>
      </c>
      <c r="F563">
        <v>11323</v>
      </c>
      <c r="G563">
        <v>11101.099609000001</v>
      </c>
      <c r="H563">
        <v>11302.5</v>
      </c>
      <c r="I563">
        <v>11178</v>
      </c>
      <c r="J563">
        <v>11464.792969</v>
      </c>
      <c r="L563" t="str">
        <f t="shared" si="67"/>
        <v>24DEC2024:10:00:00</v>
      </c>
      <c r="M563">
        <v>11</v>
      </c>
      <c r="N563">
        <f t="shared" si="68"/>
        <v>71.47363199999927</v>
      </c>
      <c r="O563" t="str">
        <f t="shared" si="63"/>
        <v/>
      </c>
      <c r="P563">
        <f t="shared" si="64"/>
        <v>71.47363199999927</v>
      </c>
      <c r="Q563" t="str">
        <f t="shared" si="65"/>
        <v/>
      </c>
      <c r="R563">
        <f t="shared" si="66"/>
        <v>1</v>
      </c>
      <c r="S563">
        <f t="shared" si="69"/>
        <v>0.61505304003597239</v>
      </c>
    </row>
    <row r="564" spans="1:19" x14ac:dyDescent="0.25">
      <c r="A564" t="s">
        <v>588</v>
      </c>
      <c r="B564">
        <v>12064.326171999999</v>
      </c>
      <c r="C564">
        <v>12043.700194999999</v>
      </c>
      <c r="D564">
        <v>12871.855469</v>
      </c>
      <c r="E564">
        <v>12792.803711</v>
      </c>
      <c r="F564">
        <v>11606</v>
      </c>
      <c r="G564">
        <v>11378.5</v>
      </c>
      <c r="H564">
        <v>11582.200194999999</v>
      </c>
      <c r="I564">
        <v>11481.400390999999</v>
      </c>
      <c r="J564">
        <v>11768.181640999999</v>
      </c>
      <c r="L564" t="str">
        <f t="shared" si="67"/>
        <v>24DEC2024:11:00:00</v>
      </c>
      <c r="M564">
        <v>12</v>
      </c>
      <c r="N564">
        <f t="shared" si="68"/>
        <v>-20.625976999999693</v>
      </c>
      <c r="O564">
        <f t="shared" si="63"/>
        <v>-20.625976999999693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0.17096667236890828</v>
      </c>
    </row>
    <row r="565" spans="1:19" x14ac:dyDescent="0.25">
      <c r="A565" t="s">
        <v>589</v>
      </c>
      <c r="B565">
        <v>12389.184569999999</v>
      </c>
      <c r="C565">
        <v>12400.200194999999</v>
      </c>
      <c r="D565">
        <v>13160.044921999999</v>
      </c>
      <c r="E565">
        <v>13202.481444999999</v>
      </c>
      <c r="F565">
        <v>11855.5</v>
      </c>
      <c r="G565">
        <v>11623</v>
      </c>
      <c r="H565">
        <v>11831.099609000001</v>
      </c>
      <c r="I565">
        <v>11759.099609000001</v>
      </c>
      <c r="J565">
        <v>12054.237305000001</v>
      </c>
      <c r="L565" t="str">
        <f t="shared" si="67"/>
        <v>24DEC2024:12:00:00</v>
      </c>
      <c r="M565">
        <v>13</v>
      </c>
      <c r="N565">
        <f t="shared" si="68"/>
        <v>11.015625</v>
      </c>
      <c r="O565" t="str">
        <f t="shared" si="63"/>
        <v/>
      </c>
      <c r="P565">
        <f t="shared" si="64"/>
        <v>11.015625</v>
      </c>
      <c r="Q565" t="str">
        <f t="shared" si="65"/>
        <v/>
      </c>
      <c r="R565">
        <f t="shared" si="66"/>
        <v>1</v>
      </c>
      <c r="S565">
        <f t="shared" si="69"/>
        <v>8.8913236684470515E-2</v>
      </c>
    </row>
    <row r="566" spans="1:19" x14ac:dyDescent="0.25">
      <c r="A566" t="s">
        <v>590</v>
      </c>
      <c r="B566">
        <v>12701.450194999999</v>
      </c>
      <c r="C566">
        <v>12507.5</v>
      </c>
      <c r="D566">
        <v>13292.722656</v>
      </c>
      <c r="E566">
        <v>13255.556640999999</v>
      </c>
      <c r="F566">
        <v>11893.599609000001</v>
      </c>
      <c r="G566">
        <v>11660.400390999999</v>
      </c>
      <c r="H566">
        <v>11872.200194999999</v>
      </c>
      <c r="I566">
        <v>11826.700194999999</v>
      </c>
      <c r="J566">
        <v>12101.691406</v>
      </c>
      <c r="L566" t="str">
        <f t="shared" si="67"/>
        <v>24DEC2024:13:00:00</v>
      </c>
      <c r="M566">
        <v>14</v>
      </c>
      <c r="N566">
        <f t="shared" si="68"/>
        <v>-193.95019499999944</v>
      </c>
      <c r="O566">
        <f t="shared" si="63"/>
        <v>-193.95019499999944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1.5269925246516265</v>
      </c>
    </row>
    <row r="567" spans="1:19" x14ac:dyDescent="0.25">
      <c r="A567" t="s">
        <v>591</v>
      </c>
      <c r="B567">
        <v>13098.457031</v>
      </c>
      <c r="C567">
        <v>12514</v>
      </c>
      <c r="D567">
        <v>13522.036133</v>
      </c>
      <c r="E567">
        <v>13492.534180000001</v>
      </c>
      <c r="F567">
        <v>11885.099609000001</v>
      </c>
      <c r="G567">
        <v>11652</v>
      </c>
      <c r="H567">
        <v>11868.900390999999</v>
      </c>
      <c r="I567">
        <v>11840.400390999999</v>
      </c>
      <c r="J567">
        <v>12147.787109000001</v>
      </c>
      <c r="L567" t="str">
        <f t="shared" si="67"/>
        <v>24DEC2024:14:00:00</v>
      </c>
      <c r="M567">
        <v>15</v>
      </c>
      <c r="N567">
        <f t="shared" si="68"/>
        <v>-584.45703099999992</v>
      </c>
      <c r="O567">
        <f t="shared" si="63"/>
        <v>-584.45703099999992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4.4620296086536815</v>
      </c>
    </row>
    <row r="568" spans="1:19" x14ac:dyDescent="0.25">
      <c r="A568" t="s">
        <v>592</v>
      </c>
      <c r="B568">
        <v>13196.0625</v>
      </c>
      <c r="C568">
        <v>12431.700194999999</v>
      </c>
      <c r="D568">
        <v>13433.947265999999</v>
      </c>
      <c r="E568">
        <v>13410.980469</v>
      </c>
      <c r="F568">
        <v>12002.099609000001</v>
      </c>
      <c r="G568">
        <v>11766.799805000001</v>
      </c>
      <c r="H568">
        <v>11992.400390999999</v>
      </c>
      <c r="I568">
        <v>11961.200194999999</v>
      </c>
      <c r="J568">
        <v>12226.697265999999</v>
      </c>
      <c r="L568" t="str">
        <f t="shared" si="67"/>
        <v>24DEC2024:15:00:00</v>
      </c>
      <c r="M568">
        <v>16</v>
      </c>
      <c r="N568">
        <f t="shared" si="68"/>
        <v>-764.36230500000056</v>
      </c>
      <c r="O568">
        <f t="shared" si="63"/>
        <v>-764.36230500000056</v>
      </c>
      <c r="P568" t="str">
        <f t="shared" si="64"/>
        <v/>
      </c>
      <c r="Q568">
        <f t="shared" si="65"/>
        <v>1</v>
      </c>
      <c r="R568" t="str">
        <f t="shared" si="66"/>
        <v/>
      </c>
      <c r="S568">
        <f t="shared" si="69"/>
        <v>5.792351354807546</v>
      </c>
    </row>
    <row r="569" spans="1:19" x14ac:dyDescent="0.25">
      <c r="A569" t="s">
        <v>593</v>
      </c>
      <c r="B569">
        <v>12950.048828000001</v>
      </c>
      <c r="C569">
        <v>12358.700194999999</v>
      </c>
      <c r="D569">
        <v>13443.405273</v>
      </c>
      <c r="E569">
        <v>13392.973633</v>
      </c>
      <c r="F569">
        <v>12263.400390999999</v>
      </c>
      <c r="G569">
        <v>12023</v>
      </c>
      <c r="H569">
        <v>12262.400390999999</v>
      </c>
      <c r="I569">
        <v>12198.799805000001</v>
      </c>
      <c r="J569">
        <v>12428.115234000001</v>
      </c>
      <c r="L569" t="str">
        <f t="shared" si="67"/>
        <v>24DEC2024:16:00:00</v>
      </c>
      <c r="M569">
        <v>17</v>
      </c>
      <c r="N569">
        <f t="shared" si="68"/>
        <v>-591.34863300000143</v>
      </c>
      <c r="O569">
        <f t="shared" si="63"/>
        <v>-591.34863300000143</v>
      </c>
      <c r="P569" t="str">
        <f t="shared" si="64"/>
        <v/>
      </c>
      <c r="Q569">
        <f t="shared" si="65"/>
        <v>1</v>
      </c>
      <c r="R569" t="str">
        <f t="shared" si="66"/>
        <v/>
      </c>
      <c r="S569">
        <f t="shared" si="69"/>
        <v>4.5663814928744868</v>
      </c>
    </row>
    <row r="570" spans="1:19" x14ac:dyDescent="0.25">
      <c r="A570" t="s">
        <v>594</v>
      </c>
      <c r="B570">
        <v>12677.858398</v>
      </c>
      <c r="C570">
        <v>12299.799805000001</v>
      </c>
      <c r="D570">
        <v>13131.644531</v>
      </c>
      <c r="E570">
        <v>13133.255859000001</v>
      </c>
      <c r="F570">
        <v>12374.400390999999</v>
      </c>
      <c r="G570">
        <v>12131.900390999999</v>
      </c>
      <c r="H570">
        <v>12377.700194999999</v>
      </c>
      <c r="I570">
        <v>12270.400390999999</v>
      </c>
      <c r="J570">
        <v>12457.53125</v>
      </c>
      <c r="L570" t="str">
        <f t="shared" si="67"/>
        <v>24DEC2024:17:00:00</v>
      </c>
      <c r="M570">
        <v>18</v>
      </c>
      <c r="N570">
        <f t="shared" si="68"/>
        <v>-378.05859299999975</v>
      </c>
      <c r="O570">
        <f t="shared" si="63"/>
        <v>-378.05859299999975</v>
      </c>
      <c r="P570" t="str">
        <f t="shared" si="64"/>
        <v/>
      </c>
      <c r="Q570">
        <f t="shared" si="65"/>
        <v>1</v>
      </c>
      <c r="R570" t="str">
        <f t="shared" si="66"/>
        <v/>
      </c>
      <c r="S570">
        <f t="shared" si="69"/>
        <v>2.9820382996203878</v>
      </c>
    </row>
    <row r="571" spans="1:19" x14ac:dyDescent="0.25">
      <c r="A571" t="s">
        <v>595</v>
      </c>
      <c r="B571">
        <v>12651.427734000001</v>
      </c>
      <c r="C571">
        <v>12372.900390999999</v>
      </c>
      <c r="D571">
        <v>13199.765625</v>
      </c>
      <c r="E571">
        <v>13186.461914</v>
      </c>
      <c r="F571">
        <v>12556.700194999999</v>
      </c>
      <c r="G571">
        <v>12310.599609000001</v>
      </c>
      <c r="H571">
        <v>12563.099609000001</v>
      </c>
      <c r="I571">
        <v>12405.700194999999</v>
      </c>
      <c r="J571">
        <v>12604.513671999999</v>
      </c>
      <c r="L571" t="str">
        <f t="shared" si="67"/>
        <v>24DEC2024:18:00:00</v>
      </c>
      <c r="M571">
        <v>19</v>
      </c>
      <c r="N571">
        <f t="shared" si="68"/>
        <v>-278.52734300000157</v>
      </c>
      <c r="O571">
        <f t="shared" si="63"/>
        <v>-278.52734300000157</v>
      </c>
      <c r="P571" t="str">
        <f t="shared" si="64"/>
        <v/>
      </c>
      <c r="Q571">
        <f t="shared" si="65"/>
        <v>1</v>
      </c>
      <c r="R571" t="str">
        <f t="shared" si="66"/>
        <v/>
      </c>
      <c r="S571">
        <f t="shared" si="69"/>
        <v>2.2015487015072219</v>
      </c>
    </row>
    <row r="572" spans="1:19" x14ac:dyDescent="0.25">
      <c r="A572" t="s">
        <v>596</v>
      </c>
      <c r="B572">
        <v>12570.654296999999</v>
      </c>
      <c r="C572">
        <v>12442.700194999999</v>
      </c>
      <c r="D572">
        <v>13218.144531</v>
      </c>
      <c r="E572">
        <v>13243.305664</v>
      </c>
      <c r="F572">
        <v>12628.599609000001</v>
      </c>
      <c r="G572">
        <v>12381.099609000001</v>
      </c>
      <c r="H572">
        <v>12628.700194999999</v>
      </c>
      <c r="I572">
        <v>12456.200194999999</v>
      </c>
      <c r="J572">
        <v>12667.581055000001</v>
      </c>
      <c r="L572" t="str">
        <f t="shared" si="67"/>
        <v>24DEC2024:19:00:00</v>
      </c>
      <c r="M572">
        <v>20</v>
      </c>
      <c r="N572">
        <f t="shared" si="68"/>
        <v>-127.95410199999969</v>
      </c>
      <c r="O572">
        <f t="shared" si="63"/>
        <v>-127.95410199999969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1.0178794116590739</v>
      </c>
    </row>
    <row r="573" spans="1:19" x14ac:dyDescent="0.25">
      <c r="A573" t="s">
        <v>597</v>
      </c>
      <c r="B573">
        <v>12233.894531</v>
      </c>
      <c r="C573">
        <v>12204.400390999999</v>
      </c>
      <c r="D573">
        <v>13042.310546999999</v>
      </c>
      <c r="E573">
        <v>13174.815430000001</v>
      </c>
      <c r="F573">
        <v>12256.200194999999</v>
      </c>
      <c r="G573">
        <v>12015.900390999999</v>
      </c>
      <c r="H573">
        <v>12259.299805000001</v>
      </c>
      <c r="I573">
        <v>12069</v>
      </c>
      <c r="J573">
        <v>12355.042969</v>
      </c>
      <c r="L573" t="str">
        <f t="shared" si="67"/>
        <v>24DEC2024:20:00:00</v>
      </c>
      <c r="M573">
        <v>21</v>
      </c>
      <c r="N573">
        <f t="shared" si="68"/>
        <v>-29.494140000000698</v>
      </c>
      <c r="O573">
        <f t="shared" si="63"/>
        <v>-29.494140000000698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0.24108545259454547</v>
      </c>
    </row>
    <row r="574" spans="1:19" x14ac:dyDescent="0.25">
      <c r="A574" t="s">
        <v>598</v>
      </c>
      <c r="B574">
        <v>11895.030273</v>
      </c>
      <c r="C574">
        <v>12082.5</v>
      </c>
      <c r="D574">
        <v>12874.511719</v>
      </c>
      <c r="E574">
        <v>12987.398438</v>
      </c>
      <c r="F574">
        <v>11909.5</v>
      </c>
      <c r="G574">
        <v>11676</v>
      </c>
      <c r="H574">
        <v>11919.700194999999</v>
      </c>
      <c r="I574">
        <v>11707.900390999999</v>
      </c>
      <c r="J574">
        <v>12040.100586</v>
      </c>
      <c r="L574" t="str">
        <f t="shared" si="67"/>
        <v>24DEC2024:21:00:00</v>
      </c>
      <c r="M574">
        <v>22</v>
      </c>
      <c r="N574">
        <f t="shared" si="68"/>
        <v>187.46972699999969</v>
      </c>
      <c r="O574" t="str">
        <f t="shared" si="63"/>
        <v/>
      </c>
      <c r="P574">
        <f t="shared" si="64"/>
        <v>187.46972699999969</v>
      </c>
      <c r="Q574" t="str">
        <f t="shared" si="65"/>
        <v/>
      </c>
      <c r="R574">
        <f t="shared" si="66"/>
        <v>1</v>
      </c>
      <c r="S574">
        <f t="shared" si="69"/>
        <v>1.5760340469711025</v>
      </c>
    </row>
    <row r="575" spans="1:19" x14ac:dyDescent="0.25">
      <c r="A575" t="s">
        <v>599</v>
      </c>
      <c r="B575">
        <v>11625.821289</v>
      </c>
      <c r="C575">
        <v>11833.200194999999</v>
      </c>
      <c r="D575">
        <v>12599.188477</v>
      </c>
      <c r="E575">
        <v>12630.930664</v>
      </c>
      <c r="F575">
        <v>11501.799805000001</v>
      </c>
      <c r="G575">
        <v>11276.299805000001</v>
      </c>
      <c r="H575">
        <v>11515.799805000001</v>
      </c>
      <c r="I575">
        <v>11292.700194999999</v>
      </c>
      <c r="J575">
        <v>11643.506836</v>
      </c>
      <c r="L575" t="str">
        <f t="shared" si="67"/>
        <v>24DEC2024:22:00:00</v>
      </c>
      <c r="M575">
        <v>23</v>
      </c>
      <c r="N575">
        <f t="shared" si="68"/>
        <v>207.37890599999992</v>
      </c>
      <c r="O575" t="str">
        <f t="shared" si="63"/>
        <v/>
      </c>
      <c r="P575">
        <f t="shared" si="64"/>
        <v>207.37890599999992</v>
      </c>
      <c r="Q575" t="str">
        <f t="shared" si="65"/>
        <v/>
      </c>
      <c r="R575">
        <f t="shared" si="66"/>
        <v>1</v>
      </c>
      <c r="S575">
        <f t="shared" si="69"/>
        <v>1.7837785464345266</v>
      </c>
    </row>
    <row r="576" spans="1:19" x14ac:dyDescent="0.25">
      <c r="A576" t="s">
        <v>600</v>
      </c>
      <c r="B576">
        <v>11334.337890999999</v>
      </c>
      <c r="C576">
        <v>11484.200194999999</v>
      </c>
      <c r="D576">
        <v>12133.175781</v>
      </c>
      <c r="E576">
        <v>12145.427734000001</v>
      </c>
      <c r="F576">
        <v>11120</v>
      </c>
      <c r="G576">
        <v>10902</v>
      </c>
      <c r="H576">
        <v>11134.299805000001</v>
      </c>
      <c r="I576">
        <v>10900.099609000001</v>
      </c>
      <c r="J576">
        <v>11240.367188</v>
      </c>
      <c r="L576" t="str">
        <f t="shared" si="67"/>
        <v>24DEC2024:23:00:00</v>
      </c>
      <c r="M576">
        <v>24</v>
      </c>
      <c r="N576">
        <f t="shared" si="68"/>
        <v>149.86230400000022</v>
      </c>
      <c r="O576" t="str">
        <f t="shared" si="63"/>
        <v/>
      </c>
      <c r="P576">
        <f t="shared" si="64"/>
        <v>149.86230400000022</v>
      </c>
      <c r="Q576" t="str">
        <f t="shared" si="65"/>
        <v/>
      </c>
      <c r="R576">
        <f t="shared" si="66"/>
        <v>1</v>
      </c>
      <c r="S576">
        <f t="shared" si="69"/>
        <v>1.3221972508777773</v>
      </c>
    </row>
    <row r="577" spans="1:19" x14ac:dyDescent="0.25">
      <c r="A577" t="s">
        <v>601</v>
      </c>
      <c r="B577">
        <v>10995.257813</v>
      </c>
      <c r="C577">
        <v>11054.200194999999</v>
      </c>
      <c r="D577">
        <v>11574.777344</v>
      </c>
      <c r="E577">
        <v>11641.940430000001</v>
      </c>
      <c r="F577">
        <v>10757.299805000001</v>
      </c>
      <c r="G577">
        <v>10546.5</v>
      </c>
      <c r="H577">
        <v>10773.5</v>
      </c>
      <c r="I577">
        <v>10531.700194999999</v>
      </c>
      <c r="J577">
        <v>10850.188477</v>
      </c>
      <c r="L577" t="str">
        <f t="shared" si="67"/>
        <v>25DEC2024:00:00:00</v>
      </c>
      <c r="M577">
        <v>1</v>
      </c>
      <c r="N577">
        <f t="shared" si="68"/>
        <v>58.94238199999927</v>
      </c>
      <c r="O577" t="str">
        <f t="shared" si="63"/>
        <v/>
      </c>
      <c r="P577">
        <f t="shared" si="64"/>
        <v>58.94238199999927</v>
      </c>
      <c r="Q577" t="str">
        <f t="shared" si="65"/>
        <v/>
      </c>
      <c r="R577">
        <f t="shared" si="66"/>
        <v>1</v>
      </c>
      <c r="S577">
        <f t="shared" si="69"/>
        <v>0.53607094078603634</v>
      </c>
    </row>
    <row r="578" spans="1:19" x14ac:dyDescent="0.25">
      <c r="A578" t="s">
        <v>602</v>
      </c>
      <c r="B578">
        <v>10644.140625</v>
      </c>
      <c r="C578">
        <v>10795.099609000001</v>
      </c>
      <c r="D578">
        <v>11175.037109000001</v>
      </c>
      <c r="E578">
        <v>11252.145508</v>
      </c>
      <c r="F578">
        <v>10501.400390999999</v>
      </c>
      <c r="G578">
        <v>10506.900390999999</v>
      </c>
      <c r="H578">
        <v>10495.200194999999</v>
      </c>
      <c r="I578">
        <v>10452.599609000001</v>
      </c>
      <c r="J578">
        <v>10641.648438</v>
      </c>
      <c r="L578" t="str">
        <f t="shared" si="67"/>
        <v>25DEC2024:01:00:00</v>
      </c>
      <c r="M578">
        <v>2</v>
      </c>
      <c r="N578">
        <f t="shared" si="68"/>
        <v>150.95898400000078</v>
      </c>
      <c r="O578" t="str">
        <f t="shared" si="63"/>
        <v/>
      </c>
      <c r="P578">
        <f t="shared" si="64"/>
        <v>150.95898400000078</v>
      </c>
      <c r="Q578" t="str">
        <f t="shared" si="65"/>
        <v/>
      </c>
      <c r="R578">
        <f t="shared" si="66"/>
        <v>1</v>
      </c>
      <c r="S578">
        <f t="shared" si="69"/>
        <v>1.4182355280560828</v>
      </c>
    </row>
    <row r="579" spans="1:19" x14ac:dyDescent="0.25">
      <c r="A579" t="s">
        <v>603</v>
      </c>
      <c r="B579">
        <v>10354.443359000001</v>
      </c>
      <c r="C579">
        <v>10511.799805000001</v>
      </c>
      <c r="D579">
        <v>10914.258789</v>
      </c>
      <c r="E579">
        <v>10990.016602</v>
      </c>
      <c r="F579">
        <v>10274.599609000001</v>
      </c>
      <c r="G579">
        <v>10255.900390999999</v>
      </c>
      <c r="H579">
        <v>10246.299805000001</v>
      </c>
      <c r="I579">
        <v>10221.200194999999</v>
      </c>
      <c r="J579">
        <v>10397.603515999999</v>
      </c>
      <c r="L579" t="str">
        <f t="shared" si="67"/>
        <v>25DEC2024:02:00:00</v>
      </c>
      <c r="M579">
        <v>3</v>
      </c>
      <c r="N579">
        <f t="shared" si="68"/>
        <v>157.35644599999978</v>
      </c>
      <c r="O579" t="str">
        <f t="shared" ref="O579:O642" si="70">IF(N579&lt;0,N579,"")</f>
        <v/>
      </c>
      <c r="P579">
        <f t="shared" ref="P579:P642" si="71">IF(N579&gt;0,N579,"")</f>
        <v>157.35644599999978</v>
      </c>
      <c r="Q579" t="str">
        <f t="shared" ref="Q579:Q642" si="72">IF(O579&lt;0,1,"")</f>
        <v/>
      </c>
      <c r="R579">
        <f t="shared" ref="R579:R642" si="73">IF(AND(P579&gt;0,P579&lt;&gt;""),1,"")</f>
        <v>1</v>
      </c>
      <c r="S579">
        <f t="shared" si="69"/>
        <v>1.5196997129085339</v>
      </c>
    </row>
    <row r="580" spans="1:19" x14ac:dyDescent="0.25">
      <c r="A580" t="s">
        <v>604</v>
      </c>
      <c r="B580">
        <v>10036.019531</v>
      </c>
      <c r="C580">
        <v>10400.700194999999</v>
      </c>
      <c r="D580">
        <v>10704.660156</v>
      </c>
      <c r="E580">
        <v>10719.611328000001</v>
      </c>
      <c r="F580">
        <v>10138.5</v>
      </c>
      <c r="G580">
        <v>10098.099609000001</v>
      </c>
      <c r="H580">
        <v>10090.599609000001</v>
      </c>
      <c r="I580">
        <v>10082</v>
      </c>
      <c r="J580">
        <v>10225.762694999999</v>
      </c>
      <c r="L580" t="str">
        <f t="shared" si="67"/>
        <v>25DEC2024:03:00:00</v>
      </c>
      <c r="M580">
        <v>4</v>
      </c>
      <c r="N580">
        <f t="shared" si="68"/>
        <v>364.68066399999952</v>
      </c>
      <c r="O580" t="str">
        <f t="shared" si="70"/>
        <v/>
      </c>
      <c r="P580">
        <f t="shared" si="71"/>
        <v>364.68066399999952</v>
      </c>
      <c r="Q580" t="str">
        <f t="shared" si="72"/>
        <v/>
      </c>
      <c r="R580">
        <f t="shared" si="73"/>
        <v>1</v>
      </c>
      <c r="S580">
        <f t="shared" si="69"/>
        <v>3.6337181576176381</v>
      </c>
    </row>
    <row r="581" spans="1:19" x14ac:dyDescent="0.25">
      <c r="A581" t="s">
        <v>605</v>
      </c>
      <c r="B581">
        <v>9819.5302733999997</v>
      </c>
      <c r="C581">
        <v>10384.599609000001</v>
      </c>
      <c r="D581">
        <v>10667.679688</v>
      </c>
      <c r="E581">
        <v>10657.452148</v>
      </c>
      <c r="F581">
        <v>10025.400390999999</v>
      </c>
      <c r="G581">
        <v>9989.7802733999997</v>
      </c>
      <c r="H581">
        <v>9982.3496094000002</v>
      </c>
      <c r="I581">
        <v>9971.4501952999999</v>
      </c>
      <c r="J581">
        <v>10125.286133</v>
      </c>
      <c r="L581" t="str">
        <f t="shared" si="67"/>
        <v>25DEC2024:04:00:00</v>
      </c>
      <c r="M581">
        <v>5</v>
      </c>
      <c r="N581">
        <f t="shared" si="68"/>
        <v>565.06933560000107</v>
      </c>
      <c r="O581" t="str">
        <f t="shared" si="70"/>
        <v/>
      </c>
      <c r="P581">
        <f t="shared" si="71"/>
        <v>565.06933560000107</v>
      </c>
      <c r="Q581" t="str">
        <f t="shared" si="72"/>
        <v/>
      </c>
      <c r="R581">
        <f t="shared" si="73"/>
        <v>1</v>
      </c>
      <c r="S581">
        <f t="shared" si="69"/>
        <v>5.7545454809657262</v>
      </c>
    </row>
    <row r="582" spans="1:19" x14ac:dyDescent="0.25">
      <c r="A582" t="s">
        <v>606</v>
      </c>
      <c r="B582">
        <v>9700.1572266000003</v>
      </c>
      <c r="C582">
        <v>10414.299805000001</v>
      </c>
      <c r="D582">
        <v>10718.517578000001</v>
      </c>
      <c r="E582">
        <v>10700.799805000001</v>
      </c>
      <c r="F582">
        <v>10102.599609000001</v>
      </c>
      <c r="G582">
        <v>10054.599609000001</v>
      </c>
      <c r="H582">
        <v>10048.299805000001</v>
      </c>
      <c r="I582">
        <v>10030.400390999999</v>
      </c>
      <c r="J582">
        <v>10187.339844</v>
      </c>
      <c r="L582" t="str">
        <f t="shared" si="67"/>
        <v>25DEC2024:05:00:00</v>
      </c>
      <c r="M582">
        <v>6</v>
      </c>
      <c r="N582">
        <f t="shared" si="68"/>
        <v>714.14257840000027</v>
      </c>
      <c r="O582" t="str">
        <f t="shared" si="70"/>
        <v/>
      </c>
      <c r="P582">
        <f t="shared" si="71"/>
        <v>714.14257840000027</v>
      </c>
      <c r="Q582" t="str">
        <f t="shared" si="72"/>
        <v/>
      </c>
      <c r="R582">
        <f t="shared" si="73"/>
        <v>1</v>
      </c>
      <c r="S582">
        <f t="shared" si="69"/>
        <v>7.3621752897124342</v>
      </c>
    </row>
    <row r="583" spans="1:19" x14ac:dyDescent="0.25">
      <c r="A583" t="s">
        <v>607</v>
      </c>
      <c r="B583">
        <v>9729.2460938000004</v>
      </c>
      <c r="C583">
        <v>10395.799805000001</v>
      </c>
      <c r="D583">
        <v>11040.514648</v>
      </c>
      <c r="E583">
        <v>10991.780273</v>
      </c>
      <c r="F583">
        <v>10451.700194999999</v>
      </c>
      <c r="G583">
        <v>10361.599609000001</v>
      </c>
      <c r="H583">
        <v>10355.5</v>
      </c>
      <c r="I583">
        <v>10322.700194999999</v>
      </c>
      <c r="J583">
        <v>10496.657227</v>
      </c>
      <c r="L583" t="str">
        <f t="shared" si="67"/>
        <v>25DEC2024:06:00:00</v>
      </c>
      <c r="M583">
        <v>7</v>
      </c>
      <c r="N583">
        <f t="shared" si="68"/>
        <v>666.55371120000018</v>
      </c>
      <c r="O583" t="str">
        <f t="shared" si="70"/>
        <v/>
      </c>
      <c r="P583">
        <f t="shared" si="71"/>
        <v>666.55371120000018</v>
      </c>
      <c r="Q583" t="str">
        <f t="shared" si="72"/>
        <v/>
      </c>
      <c r="R583">
        <f t="shared" si="73"/>
        <v>1</v>
      </c>
      <c r="S583">
        <f t="shared" si="69"/>
        <v>6.8510314650665896</v>
      </c>
    </row>
    <row r="584" spans="1:19" x14ac:dyDescent="0.25">
      <c r="A584" t="s">
        <v>608</v>
      </c>
      <c r="B584">
        <v>9896.5400391000003</v>
      </c>
      <c r="C584">
        <v>10596.700194999999</v>
      </c>
      <c r="D584">
        <v>11643.944336</v>
      </c>
      <c r="E584">
        <v>11595.525390999999</v>
      </c>
      <c r="F584">
        <v>10927</v>
      </c>
      <c r="G584">
        <v>10780</v>
      </c>
      <c r="H584">
        <v>10773.099609000001</v>
      </c>
      <c r="I584">
        <v>10721.400390999999</v>
      </c>
      <c r="J584">
        <v>10959.405273</v>
      </c>
      <c r="L584" t="str">
        <f t="shared" si="67"/>
        <v>25DEC2024:07:00:00</v>
      </c>
      <c r="M584">
        <v>8</v>
      </c>
      <c r="N584">
        <f t="shared" si="68"/>
        <v>700.16015589999915</v>
      </c>
      <c r="O584" t="str">
        <f t="shared" si="70"/>
        <v/>
      </c>
      <c r="P584">
        <f t="shared" si="71"/>
        <v>700.16015589999915</v>
      </c>
      <c r="Q584" t="str">
        <f t="shared" si="72"/>
        <v/>
      </c>
      <c r="R584">
        <f t="shared" si="73"/>
        <v>1</v>
      </c>
      <c r="S584">
        <f t="shared" si="69"/>
        <v>7.0747973850836088</v>
      </c>
    </row>
    <row r="585" spans="1:19" x14ac:dyDescent="0.25">
      <c r="A585" t="s">
        <v>609</v>
      </c>
      <c r="B585">
        <v>10062.809569999999</v>
      </c>
      <c r="C585">
        <v>10690.700194999999</v>
      </c>
      <c r="D585">
        <v>11848.990234000001</v>
      </c>
      <c r="E585">
        <v>11869.601563</v>
      </c>
      <c r="F585">
        <v>11144.799805000001</v>
      </c>
      <c r="G585">
        <v>10995.400390999999</v>
      </c>
      <c r="H585">
        <v>10987.299805000001</v>
      </c>
      <c r="I585">
        <v>10925.099609000001</v>
      </c>
      <c r="J585">
        <v>11184.439453000001</v>
      </c>
      <c r="L585" t="str">
        <f t="shared" si="67"/>
        <v>25DEC2024:08:00:00</v>
      </c>
      <c r="M585">
        <v>9</v>
      </c>
      <c r="N585">
        <f t="shared" si="68"/>
        <v>627.890625</v>
      </c>
      <c r="O585" t="str">
        <f t="shared" si="70"/>
        <v/>
      </c>
      <c r="P585">
        <f t="shared" si="71"/>
        <v>627.890625</v>
      </c>
      <c r="Q585" t="str">
        <f t="shared" si="72"/>
        <v/>
      </c>
      <c r="R585">
        <f t="shared" si="73"/>
        <v>1</v>
      </c>
      <c r="S585">
        <f t="shared" si="69"/>
        <v>6.2397148692142048</v>
      </c>
    </row>
    <row r="586" spans="1:19" x14ac:dyDescent="0.25">
      <c r="A586" t="s">
        <v>610</v>
      </c>
      <c r="B586">
        <v>10332.423828000001</v>
      </c>
      <c r="C586">
        <v>10935.200194999999</v>
      </c>
      <c r="D586">
        <v>12025.251953000001</v>
      </c>
      <c r="E586">
        <v>12015.772461</v>
      </c>
      <c r="F586">
        <v>11341.099609000001</v>
      </c>
      <c r="G586">
        <v>11196</v>
      </c>
      <c r="H586">
        <v>11187.200194999999</v>
      </c>
      <c r="I586">
        <v>11125.099609000001</v>
      </c>
      <c r="J586">
        <v>11373.035156</v>
      </c>
      <c r="L586" t="str">
        <f t="shared" si="67"/>
        <v>25DEC2024:09:00:00</v>
      </c>
      <c r="M586">
        <v>10</v>
      </c>
      <c r="N586">
        <f t="shared" si="68"/>
        <v>602.77636699999857</v>
      </c>
      <c r="O586" t="str">
        <f t="shared" si="70"/>
        <v/>
      </c>
      <c r="P586">
        <f t="shared" si="71"/>
        <v>602.77636699999857</v>
      </c>
      <c r="Q586" t="str">
        <f t="shared" si="72"/>
        <v/>
      </c>
      <c r="R586">
        <f t="shared" si="73"/>
        <v>1</v>
      </c>
      <c r="S586">
        <f t="shared" si="69"/>
        <v>5.8338331550678868</v>
      </c>
    </row>
    <row r="587" spans="1:19" x14ac:dyDescent="0.25">
      <c r="A587" t="s">
        <v>611</v>
      </c>
      <c r="B587">
        <v>10662.223633</v>
      </c>
      <c r="C587">
        <v>11275.5</v>
      </c>
      <c r="D587">
        <v>12357.136719</v>
      </c>
      <c r="E587">
        <v>12244.75</v>
      </c>
      <c r="F587">
        <v>11608.700194999999</v>
      </c>
      <c r="G587">
        <v>11470.099609000001</v>
      </c>
      <c r="H587">
        <v>11462.5</v>
      </c>
      <c r="I587">
        <v>11407.099609000001</v>
      </c>
      <c r="J587">
        <v>11638.629883</v>
      </c>
      <c r="L587" t="str">
        <f t="shared" si="67"/>
        <v>25DEC2024:10:00:00</v>
      </c>
      <c r="M587">
        <v>11</v>
      </c>
      <c r="N587">
        <f t="shared" si="68"/>
        <v>613.27636700000039</v>
      </c>
      <c r="O587" t="str">
        <f t="shared" si="70"/>
        <v/>
      </c>
      <c r="P587">
        <f t="shared" si="71"/>
        <v>613.27636700000039</v>
      </c>
      <c r="Q587" t="str">
        <f t="shared" si="72"/>
        <v/>
      </c>
      <c r="R587">
        <f t="shared" si="73"/>
        <v>1</v>
      </c>
      <c r="S587">
        <f t="shared" si="69"/>
        <v>5.7518617889601007</v>
      </c>
    </row>
    <row r="588" spans="1:19" x14ac:dyDescent="0.25">
      <c r="A588" t="s">
        <v>612</v>
      </c>
      <c r="B588">
        <v>10938.261719</v>
      </c>
      <c r="C588">
        <v>11545.200194999999</v>
      </c>
      <c r="D588">
        <v>12572.857421999999</v>
      </c>
      <c r="E588">
        <v>12561.550781</v>
      </c>
      <c r="F588">
        <v>11826.5</v>
      </c>
      <c r="G588">
        <v>11672.5</v>
      </c>
      <c r="H588">
        <v>11664.400390999999</v>
      </c>
      <c r="I588">
        <v>11625.099609000001</v>
      </c>
      <c r="J588">
        <v>11870.009765999999</v>
      </c>
      <c r="L588" t="str">
        <f t="shared" ref="L588:L651" si="74">A588</f>
        <v>25DEC2024:11:00:00</v>
      </c>
      <c r="M588">
        <v>12</v>
      </c>
      <c r="N588">
        <f t="shared" ref="N588:N651" si="75">C588-B588</f>
        <v>606.93847599999935</v>
      </c>
      <c r="O588" t="str">
        <f t="shared" si="70"/>
        <v/>
      </c>
      <c r="P588">
        <f t="shared" si="71"/>
        <v>606.93847599999935</v>
      </c>
      <c r="Q588" t="str">
        <f t="shared" si="72"/>
        <v/>
      </c>
      <c r="R588">
        <f t="shared" si="73"/>
        <v>1</v>
      </c>
      <c r="S588">
        <f t="shared" ref="S588:S651" si="76">ABS((B588-C588)/B588)*100</f>
        <v>5.548765348572104</v>
      </c>
    </row>
    <row r="589" spans="1:19" x14ac:dyDescent="0.25">
      <c r="A589" t="s">
        <v>613</v>
      </c>
      <c r="B589">
        <v>11192.216796999999</v>
      </c>
      <c r="C589">
        <v>11703.900390999999</v>
      </c>
      <c r="D589">
        <v>12612.890625</v>
      </c>
      <c r="E589">
        <v>12692.633789</v>
      </c>
      <c r="F589">
        <v>11922.599609000001</v>
      </c>
      <c r="G589">
        <v>11739</v>
      </c>
      <c r="H589">
        <v>11732.400390999999</v>
      </c>
      <c r="I589">
        <v>11714</v>
      </c>
      <c r="J589">
        <v>11960.126953000001</v>
      </c>
      <c r="L589" t="str">
        <f t="shared" si="74"/>
        <v>25DEC2024:12:00:00</v>
      </c>
      <c r="M589">
        <v>13</v>
      </c>
      <c r="N589">
        <f t="shared" si="75"/>
        <v>511.68359400000008</v>
      </c>
      <c r="O589" t="str">
        <f t="shared" si="70"/>
        <v/>
      </c>
      <c r="P589">
        <f t="shared" si="71"/>
        <v>511.68359400000008</v>
      </c>
      <c r="Q589" t="str">
        <f t="shared" si="72"/>
        <v/>
      </c>
      <c r="R589">
        <f t="shared" si="73"/>
        <v>1</v>
      </c>
      <c r="S589">
        <f t="shared" si="76"/>
        <v>4.5717805800290927</v>
      </c>
    </row>
    <row r="590" spans="1:19" x14ac:dyDescent="0.25">
      <c r="A590" t="s">
        <v>614</v>
      </c>
      <c r="B590">
        <v>11314.198242</v>
      </c>
      <c r="C590">
        <v>11767.5</v>
      </c>
      <c r="D590">
        <v>12551.545898</v>
      </c>
      <c r="E590">
        <v>12609.174805000001</v>
      </c>
      <c r="F590">
        <v>11938.299805000001</v>
      </c>
      <c r="G590">
        <v>11716.900390999999</v>
      </c>
      <c r="H590">
        <v>11711.700194999999</v>
      </c>
      <c r="I590">
        <v>11713.299805000001</v>
      </c>
      <c r="J590">
        <v>11937.875</v>
      </c>
      <c r="L590" t="str">
        <f t="shared" si="74"/>
        <v>25DEC2024:13:00:00</v>
      </c>
      <c r="M590">
        <v>14</v>
      </c>
      <c r="N590">
        <f t="shared" si="75"/>
        <v>453.30175799999961</v>
      </c>
      <c r="O590" t="str">
        <f t="shared" si="70"/>
        <v/>
      </c>
      <c r="P590">
        <f t="shared" si="71"/>
        <v>453.30175799999961</v>
      </c>
      <c r="Q590" t="str">
        <f t="shared" si="72"/>
        <v/>
      </c>
      <c r="R590">
        <f t="shared" si="73"/>
        <v>1</v>
      </c>
      <c r="S590">
        <f t="shared" si="76"/>
        <v>4.0064859065070602</v>
      </c>
    </row>
    <row r="591" spans="1:19" x14ac:dyDescent="0.25">
      <c r="A591" t="s">
        <v>615</v>
      </c>
      <c r="B591">
        <v>11344.643555000001</v>
      </c>
      <c r="C591">
        <v>11788.599609000001</v>
      </c>
      <c r="D591">
        <v>12532.117188</v>
      </c>
      <c r="E591">
        <v>12620.904296999999</v>
      </c>
      <c r="F591">
        <v>11999.900390999999</v>
      </c>
      <c r="G591">
        <v>11736.700194999999</v>
      </c>
      <c r="H591">
        <v>11732.799805000001</v>
      </c>
      <c r="I591">
        <v>11746.599609000001</v>
      </c>
      <c r="J591">
        <v>11967.380859000001</v>
      </c>
      <c r="L591" t="str">
        <f t="shared" si="74"/>
        <v>25DEC2024:14:00:00</v>
      </c>
      <c r="M591">
        <v>15</v>
      </c>
      <c r="N591">
        <f t="shared" si="75"/>
        <v>443.95605400000022</v>
      </c>
      <c r="O591" t="str">
        <f t="shared" si="70"/>
        <v/>
      </c>
      <c r="P591">
        <f t="shared" si="71"/>
        <v>443.95605400000022</v>
      </c>
      <c r="Q591" t="str">
        <f t="shared" si="72"/>
        <v/>
      </c>
      <c r="R591">
        <f t="shared" si="73"/>
        <v>1</v>
      </c>
      <c r="S591">
        <f t="shared" si="76"/>
        <v>3.9133539264381074</v>
      </c>
    </row>
    <row r="592" spans="1:19" x14ac:dyDescent="0.25">
      <c r="A592" t="s">
        <v>616</v>
      </c>
      <c r="B592">
        <v>11387.946289</v>
      </c>
      <c r="C592">
        <v>11635.799805000001</v>
      </c>
      <c r="D592">
        <v>12449.640625</v>
      </c>
      <c r="E592">
        <v>12536.516602</v>
      </c>
      <c r="F592">
        <v>11996.700194999999</v>
      </c>
      <c r="G592">
        <v>11718.299805000001</v>
      </c>
      <c r="H592">
        <v>11715.700194999999</v>
      </c>
      <c r="I592">
        <v>11737.400390999999</v>
      </c>
      <c r="J592">
        <v>11940.923828000001</v>
      </c>
      <c r="L592" t="str">
        <f t="shared" si="74"/>
        <v>25DEC2024:15:00:00</v>
      </c>
      <c r="M592">
        <v>16</v>
      </c>
      <c r="N592">
        <f t="shared" si="75"/>
        <v>247.85351600000104</v>
      </c>
      <c r="O592" t="str">
        <f t="shared" si="70"/>
        <v/>
      </c>
      <c r="P592">
        <f t="shared" si="71"/>
        <v>247.85351600000104</v>
      </c>
      <c r="Q592" t="str">
        <f t="shared" si="72"/>
        <v/>
      </c>
      <c r="R592">
        <f t="shared" si="73"/>
        <v>1</v>
      </c>
      <c r="S592">
        <f t="shared" si="76"/>
        <v>2.1764549086380138</v>
      </c>
    </row>
    <row r="593" spans="1:19" x14ac:dyDescent="0.25">
      <c r="A593" t="s">
        <v>617</v>
      </c>
      <c r="B593">
        <v>11575.0625</v>
      </c>
      <c r="C593">
        <v>11525.799805000001</v>
      </c>
      <c r="D593">
        <v>12443.841796999999</v>
      </c>
      <c r="E593">
        <v>12521.059569999999</v>
      </c>
      <c r="F593">
        <v>11960.700194999999</v>
      </c>
      <c r="G593">
        <v>11701.299805000001</v>
      </c>
      <c r="H593">
        <v>11700.5</v>
      </c>
      <c r="I593">
        <v>11723.299805000001</v>
      </c>
      <c r="J593">
        <v>11921.373046999999</v>
      </c>
      <c r="L593" t="str">
        <f t="shared" si="74"/>
        <v>25DEC2024:16:00:00</v>
      </c>
      <c r="M593">
        <v>17</v>
      </c>
      <c r="N593">
        <f t="shared" si="75"/>
        <v>-49.262694999999439</v>
      </c>
      <c r="O593">
        <f t="shared" si="70"/>
        <v>-49.262694999999439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0.42559333912883357</v>
      </c>
    </row>
    <row r="594" spans="1:19" x14ac:dyDescent="0.25">
      <c r="A594" t="s">
        <v>618</v>
      </c>
      <c r="B594">
        <v>11298.232421999999</v>
      </c>
      <c r="C594">
        <v>11437.700194999999</v>
      </c>
      <c r="D594">
        <v>12336.368164</v>
      </c>
      <c r="E594">
        <v>12431.600586</v>
      </c>
      <c r="F594">
        <v>11863.599609000001</v>
      </c>
      <c r="G594">
        <v>11626.099609000001</v>
      </c>
      <c r="H594">
        <v>11626.400390999999</v>
      </c>
      <c r="I594">
        <v>11646.099609000001</v>
      </c>
      <c r="J594">
        <v>11838.759765999999</v>
      </c>
      <c r="L594" t="str">
        <f t="shared" si="74"/>
        <v>25DEC2024:17:00:00</v>
      </c>
      <c r="M594">
        <v>18</v>
      </c>
      <c r="N594">
        <f t="shared" si="75"/>
        <v>139.46777300000031</v>
      </c>
      <c r="O594" t="str">
        <f t="shared" si="70"/>
        <v/>
      </c>
      <c r="P594">
        <f t="shared" si="71"/>
        <v>139.46777300000031</v>
      </c>
      <c r="Q594" t="str">
        <f t="shared" si="72"/>
        <v/>
      </c>
      <c r="R594">
        <f t="shared" si="73"/>
        <v>1</v>
      </c>
      <c r="S594">
        <f t="shared" si="76"/>
        <v>1.2344211713013415</v>
      </c>
    </row>
    <row r="595" spans="1:19" x14ac:dyDescent="0.25">
      <c r="A595" t="s">
        <v>619</v>
      </c>
      <c r="B595">
        <v>11499.009765999999</v>
      </c>
      <c r="C595">
        <v>11546.299805000001</v>
      </c>
      <c r="D595">
        <v>12564.917969</v>
      </c>
      <c r="E595">
        <v>12622.679688</v>
      </c>
      <c r="F595">
        <v>12046.5</v>
      </c>
      <c r="G595">
        <v>11828</v>
      </c>
      <c r="H595">
        <v>11829.5</v>
      </c>
      <c r="I595">
        <v>11834.900390999999</v>
      </c>
      <c r="J595">
        <v>12032.316406</v>
      </c>
      <c r="L595" t="str">
        <f t="shared" si="74"/>
        <v>25DEC2024:18:00:00</v>
      </c>
      <c r="M595">
        <v>19</v>
      </c>
      <c r="N595">
        <f t="shared" si="75"/>
        <v>47.290039000001343</v>
      </c>
      <c r="O595" t="str">
        <f t="shared" si="70"/>
        <v/>
      </c>
      <c r="P595">
        <f t="shared" si="71"/>
        <v>47.290039000001343</v>
      </c>
      <c r="Q595" t="str">
        <f t="shared" si="72"/>
        <v/>
      </c>
      <c r="R595">
        <f t="shared" si="73"/>
        <v>1</v>
      </c>
      <c r="S595">
        <f t="shared" si="76"/>
        <v>0.41125314233428528</v>
      </c>
    </row>
    <row r="596" spans="1:19" x14ac:dyDescent="0.25">
      <c r="A596" t="s">
        <v>620</v>
      </c>
      <c r="B596">
        <v>11614.306640999999</v>
      </c>
      <c r="C596">
        <v>11654</v>
      </c>
      <c r="D596">
        <v>12818.842773</v>
      </c>
      <c r="E596">
        <v>12812.755859000001</v>
      </c>
      <c r="F596">
        <v>12212.700194999999</v>
      </c>
      <c r="G596">
        <v>12005.700194999999</v>
      </c>
      <c r="H596">
        <v>12005.700194999999</v>
      </c>
      <c r="I596">
        <v>11997.799805000001</v>
      </c>
      <c r="J596">
        <v>12206.931640999999</v>
      </c>
      <c r="L596" t="str">
        <f t="shared" si="74"/>
        <v>25DEC2024:19:00:00</v>
      </c>
      <c r="M596">
        <v>20</v>
      </c>
      <c r="N596">
        <f t="shared" si="75"/>
        <v>39.693359000000783</v>
      </c>
      <c r="O596" t="str">
        <f t="shared" si="70"/>
        <v/>
      </c>
      <c r="P596">
        <f t="shared" si="71"/>
        <v>39.693359000000783</v>
      </c>
      <c r="Q596" t="str">
        <f t="shared" si="72"/>
        <v/>
      </c>
      <c r="R596">
        <f t="shared" si="73"/>
        <v>1</v>
      </c>
      <c r="S596">
        <f t="shared" si="76"/>
        <v>0.34176262283172471</v>
      </c>
    </row>
    <row r="597" spans="1:19" x14ac:dyDescent="0.25">
      <c r="A597" t="s">
        <v>621</v>
      </c>
      <c r="B597">
        <v>11516.669921999999</v>
      </c>
      <c r="C597">
        <v>11454.200194999999</v>
      </c>
      <c r="D597">
        <v>12698.521484000001</v>
      </c>
      <c r="E597">
        <v>12790.934569999999</v>
      </c>
      <c r="F597">
        <v>12068.799805000001</v>
      </c>
      <c r="G597">
        <v>11895.799805000001</v>
      </c>
      <c r="H597">
        <v>11897.400390999999</v>
      </c>
      <c r="I597">
        <v>11882.700194999999</v>
      </c>
      <c r="J597">
        <v>12107.127930000001</v>
      </c>
      <c r="L597" t="str">
        <f t="shared" si="74"/>
        <v>25DEC2024:20:00:00</v>
      </c>
      <c r="M597">
        <v>21</v>
      </c>
      <c r="N597">
        <f t="shared" si="75"/>
        <v>-62.469726999999693</v>
      </c>
      <c r="O597">
        <f t="shared" si="70"/>
        <v>-62.469726999999693</v>
      </c>
      <c r="P597" t="str">
        <f t="shared" si="71"/>
        <v/>
      </c>
      <c r="Q597">
        <f t="shared" si="72"/>
        <v>1</v>
      </c>
      <c r="R597" t="str">
        <f t="shared" si="73"/>
        <v/>
      </c>
      <c r="S597">
        <f t="shared" si="76"/>
        <v>0.54242873524286195</v>
      </c>
    </row>
    <row r="598" spans="1:19" x14ac:dyDescent="0.25">
      <c r="A598" t="s">
        <v>622</v>
      </c>
      <c r="B598">
        <v>11405.598633</v>
      </c>
      <c r="C598">
        <v>11364.5</v>
      </c>
      <c r="D598">
        <v>12535.090819999999</v>
      </c>
      <c r="E598">
        <v>12631.256836</v>
      </c>
      <c r="F598">
        <v>11880.299805000001</v>
      </c>
      <c r="G598">
        <v>11722.200194999999</v>
      </c>
      <c r="H598">
        <v>11725.200194999999</v>
      </c>
      <c r="I598">
        <v>11710.299805000001</v>
      </c>
      <c r="J598">
        <v>11933.851563</v>
      </c>
      <c r="L598" t="str">
        <f t="shared" si="74"/>
        <v>25DEC2024:21:00:00</v>
      </c>
      <c r="M598">
        <v>22</v>
      </c>
      <c r="N598">
        <f t="shared" si="75"/>
        <v>-41.098632999999609</v>
      </c>
      <c r="O598">
        <f t="shared" si="70"/>
        <v>-41.098632999999609</v>
      </c>
      <c r="P598" t="str">
        <f t="shared" si="71"/>
        <v/>
      </c>
      <c r="Q598">
        <f t="shared" si="72"/>
        <v>1</v>
      </c>
      <c r="R598" t="str">
        <f t="shared" si="73"/>
        <v/>
      </c>
      <c r="S598">
        <f t="shared" si="76"/>
        <v>0.36033735994433719</v>
      </c>
    </row>
    <row r="599" spans="1:19" x14ac:dyDescent="0.25">
      <c r="A599" t="s">
        <v>623</v>
      </c>
      <c r="B599">
        <v>11246.969727</v>
      </c>
      <c r="C599">
        <v>11249.099609000001</v>
      </c>
      <c r="D599">
        <v>12269.868164</v>
      </c>
      <c r="E599">
        <v>12293.577148</v>
      </c>
      <c r="F599">
        <v>11598.299805000001</v>
      </c>
      <c r="G599">
        <v>11462.700194999999</v>
      </c>
      <c r="H599">
        <v>11465.599609000001</v>
      </c>
      <c r="I599">
        <v>11453.599609000001</v>
      </c>
      <c r="J599">
        <v>11654.754883</v>
      </c>
      <c r="L599" t="str">
        <f t="shared" si="74"/>
        <v>25DEC2024:22:00:00</v>
      </c>
      <c r="M599">
        <v>23</v>
      </c>
      <c r="N599">
        <f t="shared" si="75"/>
        <v>2.1298820000010892</v>
      </c>
      <c r="O599" t="str">
        <f t="shared" si="70"/>
        <v/>
      </c>
      <c r="P599">
        <f t="shared" si="71"/>
        <v>2.1298820000010892</v>
      </c>
      <c r="Q599" t="str">
        <f t="shared" si="72"/>
        <v/>
      </c>
      <c r="R599">
        <f t="shared" si="73"/>
        <v>1</v>
      </c>
      <c r="S599">
        <f t="shared" si="76"/>
        <v>1.8937385373128508E-2</v>
      </c>
    </row>
    <row r="600" spans="1:19" x14ac:dyDescent="0.25">
      <c r="A600" t="s">
        <v>624</v>
      </c>
      <c r="B600">
        <v>10965.970703000001</v>
      </c>
      <c r="C600">
        <v>11017.599609000001</v>
      </c>
      <c r="D600">
        <v>11829.25</v>
      </c>
      <c r="E600">
        <v>11851.319336</v>
      </c>
      <c r="F600">
        <v>11135.400390999999</v>
      </c>
      <c r="G600">
        <v>11017.700194999999</v>
      </c>
      <c r="H600">
        <v>11021.900390999999</v>
      </c>
      <c r="I600">
        <v>11018.799805000001</v>
      </c>
      <c r="J600">
        <v>11209.023438</v>
      </c>
      <c r="L600" t="str">
        <f t="shared" si="74"/>
        <v>25DEC2024:23:00:00</v>
      </c>
      <c r="M600">
        <v>24</v>
      </c>
      <c r="N600">
        <f t="shared" si="75"/>
        <v>51.628905999999915</v>
      </c>
      <c r="O600" t="str">
        <f t="shared" si="70"/>
        <v/>
      </c>
      <c r="P600">
        <f t="shared" si="71"/>
        <v>51.628905999999915</v>
      </c>
      <c r="Q600" t="str">
        <f t="shared" si="72"/>
        <v/>
      </c>
      <c r="R600">
        <f t="shared" si="73"/>
        <v>1</v>
      </c>
      <c r="S600">
        <f t="shared" si="76"/>
        <v>0.47081017630181715</v>
      </c>
    </row>
    <row r="601" spans="1:19" x14ac:dyDescent="0.25">
      <c r="A601" t="s">
        <v>625</v>
      </c>
      <c r="B601">
        <v>10684.500977</v>
      </c>
      <c r="C601">
        <v>10679.700194999999</v>
      </c>
      <c r="D601">
        <v>11317.791992</v>
      </c>
      <c r="E601">
        <v>11403.103515999999</v>
      </c>
      <c r="F601">
        <v>10598.799805000001</v>
      </c>
      <c r="G601">
        <v>10503.5</v>
      </c>
      <c r="H601">
        <v>10509.900390999999</v>
      </c>
      <c r="I601">
        <v>10513.099609000001</v>
      </c>
      <c r="J601">
        <v>10705.681640999999</v>
      </c>
      <c r="L601" t="str">
        <f t="shared" si="74"/>
        <v>26DEC2024:00:00:00</v>
      </c>
      <c r="M601">
        <v>1</v>
      </c>
      <c r="N601">
        <f t="shared" si="75"/>
        <v>-4.8007820000002539</v>
      </c>
      <c r="O601">
        <f t="shared" si="70"/>
        <v>-4.8007820000002539</v>
      </c>
      <c r="P601" t="str">
        <f t="shared" si="71"/>
        <v/>
      </c>
      <c r="Q601">
        <f t="shared" si="72"/>
        <v>1</v>
      </c>
      <c r="R601" t="str">
        <f t="shared" si="73"/>
        <v/>
      </c>
      <c r="S601">
        <f t="shared" si="76"/>
        <v>4.4932206102415655E-2</v>
      </c>
    </row>
    <row r="602" spans="1:19" x14ac:dyDescent="0.25">
      <c r="A602" t="s">
        <v>626</v>
      </c>
      <c r="B602">
        <v>10382.767578000001</v>
      </c>
      <c r="C602">
        <v>10408.099609000001</v>
      </c>
      <c r="D602">
        <v>10723.436523</v>
      </c>
      <c r="E602">
        <v>10821.826171999999</v>
      </c>
      <c r="F602">
        <v>10106.099609000001</v>
      </c>
      <c r="G602">
        <v>10091.400390999999</v>
      </c>
      <c r="H602">
        <v>10106</v>
      </c>
      <c r="I602">
        <v>10164.200194999999</v>
      </c>
      <c r="J602">
        <v>10257.905273</v>
      </c>
      <c r="L602" t="str">
        <f t="shared" si="74"/>
        <v>26DEC2024:01:00:00</v>
      </c>
      <c r="M602">
        <v>2</v>
      </c>
      <c r="N602">
        <f t="shared" si="75"/>
        <v>25.332030999999915</v>
      </c>
      <c r="O602" t="str">
        <f t="shared" si="70"/>
        <v/>
      </c>
      <c r="P602">
        <f t="shared" si="71"/>
        <v>25.332030999999915</v>
      </c>
      <c r="Q602" t="str">
        <f t="shared" si="72"/>
        <v/>
      </c>
      <c r="R602">
        <f t="shared" si="73"/>
        <v>1</v>
      </c>
      <c r="S602">
        <f t="shared" si="76"/>
        <v>0.24398148961434751</v>
      </c>
    </row>
    <row r="603" spans="1:19" x14ac:dyDescent="0.25">
      <c r="A603" t="s">
        <v>627</v>
      </c>
      <c r="B603">
        <v>10153.176758</v>
      </c>
      <c r="C603">
        <v>10139.700194999999</v>
      </c>
      <c r="D603">
        <v>10492.301758</v>
      </c>
      <c r="E603">
        <v>10546.647461</v>
      </c>
      <c r="F603">
        <v>9740.8603516000003</v>
      </c>
      <c r="G603">
        <v>9740.7900391000003</v>
      </c>
      <c r="H603">
        <v>9751</v>
      </c>
      <c r="I603">
        <v>9798.25</v>
      </c>
      <c r="J603">
        <v>9915.5097655999998</v>
      </c>
      <c r="L603" t="str">
        <f t="shared" si="74"/>
        <v>26DEC2024:02:00:00</v>
      </c>
      <c r="M603">
        <v>3</v>
      </c>
      <c r="N603">
        <f t="shared" si="75"/>
        <v>-13.476563000000169</v>
      </c>
      <c r="O603">
        <f t="shared" si="70"/>
        <v>-13.476563000000169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0.13273247694995138</v>
      </c>
    </row>
    <row r="604" spans="1:19" x14ac:dyDescent="0.25">
      <c r="A604" t="s">
        <v>628</v>
      </c>
      <c r="B604">
        <v>9910.0908202999999</v>
      </c>
      <c r="C604">
        <v>9896.2597655999998</v>
      </c>
      <c r="D604">
        <v>10324.901367</v>
      </c>
      <c r="E604">
        <v>10326.293944999999</v>
      </c>
      <c r="F604">
        <v>9457.4804688000004</v>
      </c>
      <c r="G604">
        <v>9468.9296875</v>
      </c>
      <c r="H604">
        <v>9477.5800780999998</v>
      </c>
      <c r="I604">
        <v>9516.7001952999999</v>
      </c>
      <c r="J604">
        <v>9649.3974608999997</v>
      </c>
      <c r="L604" t="str">
        <f t="shared" si="74"/>
        <v>26DEC2024:03:00:00</v>
      </c>
      <c r="M604">
        <v>4</v>
      </c>
      <c r="N604">
        <f t="shared" si="75"/>
        <v>-13.831054700000095</v>
      </c>
      <c r="O604">
        <f t="shared" si="70"/>
        <v>-13.831054700000095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0.1395653677731018</v>
      </c>
    </row>
    <row r="605" spans="1:19" x14ac:dyDescent="0.25">
      <c r="A605" t="s">
        <v>629</v>
      </c>
      <c r="B605">
        <v>9886.3769530999998</v>
      </c>
      <c r="C605">
        <v>9814.3398438000004</v>
      </c>
      <c r="D605">
        <v>10313.654296999999</v>
      </c>
      <c r="E605">
        <v>10272.96875</v>
      </c>
      <c r="F605">
        <v>9394.6904297000001</v>
      </c>
      <c r="G605">
        <v>9398.25</v>
      </c>
      <c r="H605">
        <v>9406.5898438000004</v>
      </c>
      <c r="I605">
        <v>9437.5302733999997</v>
      </c>
      <c r="J605">
        <v>9582.0058594000002</v>
      </c>
      <c r="L605" t="str">
        <f t="shared" si="74"/>
        <v>26DEC2024:04:00:00</v>
      </c>
      <c r="M605">
        <v>5</v>
      </c>
      <c r="N605">
        <f t="shared" si="75"/>
        <v>-72.037109299999429</v>
      </c>
      <c r="O605">
        <f t="shared" si="70"/>
        <v>-72.037109299999429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0.72865023902827486</v>
      </c>
    </row>
    <row r="606" spans="1:19" x14ac:dyDescent="0.25">
      <c r="A606" t="s">
        <v>630</v>
      </c>
      <c r="B606">
        <v>9999.4287108999997</v>
      </c>
      <c r="C606">
        <v>9897.1601563000004</v>
      </c>
      <c r="D606">
        <v>10384.506836</v>
      </c>
      <c r="E606">
        <v>10344.423828000001</v>
      </c>
      <c r="F606">
        <v>9517.2001952999999</v>
      </c>
      <c r="G606">
        <v>9499.6103516000003</v>
      </c>
      <c r="H606">
        <v>9506.5097655999998</v>
      </c>
      <c r="I606">
        <v>9521.7304688000004</v>
      </c>
      <c r="J606">
        <v>9677.8945313000004</v>
      </c>
      <c r="L606" t="str">
        <f t="shared" si="74"/>
        <v>26DEC2024:05:00:00</v>
      </c>
      <c r="M606">
        <v>6</v>
      </c>
      <c r="N606">
        <f t="shared" si="75"/>
        <v>-102.26855459999933</v>
      </c>
      <c r="O606">
        <f t="shared" si="70"/>
        <v>-102.26855459999933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1.0227439742484512</v>
      </c>
    </row>
    <row r="607" spans="1:19" x14ac:dyDescent="0.25">
      <c r="A607" t="s">
        <v>631</v>
      </c>
      <c r="B607">
        <v>10300.458008</v>
      </c>
      <c r="C607">
        <v>10113.200194999999</v>
      </c>
      <c r="D607">
        <v>10699.284180000001</v>
      </c>
      <c r="E607">
        <v>10614.540039</v>
      </c>
      <c r="F607">
        <v>9895.2099608999997</v>
      </c>
      <c r="G607">
        <v>9828</v>
      </c>
      <c r="H607">
        <v>9836.0195313000004</v>
      </c>
      <c r="I607">
        <v>9834.2900391000003</v>
      </c>
      <c r="J607">
        <v>10001.612305000001</v>
      </c>
      <c r="L607" t="str">
        <f t="shared" si="74"/>
        <v>26DEC2024:06:00:00</v>
      </c>
      <c r="M607">
        <v>7</v>
      </c>
      <c r="N607">
        <f t="shared" si="75"/>
        <v>-187.25781300000017</v>
      </c>
      <c r="O607">
        <f t="shared" si="70"/>
        <v>-187.25781300000017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1.8179561807306404</v>
      </c>
    </row>
    <row r="608" spans="1:19" x14ac:dyDescent="0.25">
      <c r="A608" t="s">
        <v>632</v>
      </c>
      <c r="B608">
        <v>10726.755859000001</v>
      </c>
      <c r="C608">
        <v>10368.599609000001</v>
      </c>
      <c r="D608">
        <v>11241.912109000001</v>
      </c>
      <c r="E608">
        <v>11134.859375</v>
      </c>
      <c r="F608">
        <v>10408.299805000001</v>
      </c>
      <c r="G608">
        <v>10261.400390999999</v>
      </c>
      <c r="H608">
        <v>10272.099609000001</v>
      </c>
      <c r="I608">
        <v>10245.700194999999</v>
      </c>
      <c r="J608">
        <v>10464.472656</v>
      </c>
      <c r="L608" t="str">
        <f t="shared" si="74"/>
        <v>26DEC2024:07:00:00</v>
      </c>
      <c r="M608">
        <v>8</v>
      </c>
      <c r="N608">
        <f t="shared" si="75"/>
        <v>-358.15625</v>
      </c>
      <c r="O608">
        <f t="shared" si="70"/>
        <v>-358.15625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3.3389055806607031</v>
      </c>
    </row>
    <row r="609" spans="1:19" x14ac:dyDescent="0.25">
      <c r="A609" t="s">
        <v>633</v>
      </c>
      <c r="B609">
        <v>11053.983398</v>
      </c>
      <c r="C609">
        <v>10589.5</v>
      </c>
      <c r="D609">
        <v>11478.134765999999</v>
      </c>
      <c r="E609">
        <v>11401.737305000001</v>
      </c>
      <c r="F609">
        <v>10673.799805000001</v>
      </c>
      <c r="G609">
        <v>10506.299805000001</v>
      </c>
      <c r="H609">
        <v>10520.400390999999</v>
      </c>
      <c r="I609">
        <v>10487.200194999999</v>
      </c>
      <c r="J609">
        <v>10717.887694999999</v>
      </c>
      <c r="L609" t="str">
        <f t="shared" si="74"/>
        <v>26DEC2024:08:00:00</v>
      </c>
      <c r="M609">
        <v>9</v>
      </c>
      <c r="N609">
        <f t="shared" si="75"/>
        <v>-464.48339800000031</v>
      </c>
      <c r="O609">
        <f t="shared" si="70"/>
        <v>-464.48339800000031</v>
      </c>
      <c r="P609" t="str">
        <f t="shared" si="71"/>
        <v/>
      </c>
      <c r="Q609">
        <f t="shared" si="72"/>
        <v>1</v>
      </c>
      <c r="R609" t="str">
        <f t="shared" si="73"/>
        <v/>
      </c>
      <c r="S609">
        <f t="shared" si="76"/>
        <v>4.2019549087077461</v>
      </c>
    </row>
    <row r="610" spans="1:19" x14ac:dyDescent="0.25">
      <c r="A610" t="s">
        <v>634</v>
      </c>
      <c r="B610">
        <v>11318.393555000001</v>
      </c>
      <c r="C610">
        <v>10931.900390999999</v>
      </c>
      <c r="D610">
        <v>11667.099609000001</v>
      </c>
      <c r="E610">
        <v>11609.149414</v>
      </c>
      <c r="F610">
        <v>10902.700194999999</v>
      </c>
      <c r="G610">
        <v>10734.400390999999</v>
      </c>
      <c r="H610">
        <v>10751.299805000001</v>
      </c>
      <c r="I610">
        <v>10732.400390999999</v>
      </c>
      <c r="J610">
        <v>10945.990234000001</v>
      </c>
      <c r="L610" t="str">
        <f t="shared" si="74"/>
        <v>26DEC2024:09:00:00</v>
      </c>
      <c r="M610">
        <v>10</v>
      </c>
      <c r="N610">
        <f t="shared" si="75"/>
        <v>-386.49316400000134</v>
      </c>
      <c r="O610">
        <f t="shared" si="70"/>
        <v>-386.49316400000134</v>
      </c>
      <c r="P610" t="str">
        <f t="shared" si="71"/>
        <v/>
      </c>
      <c r="Q610">
        <f t="shared" si="72"/>
        <v>1</v>
      </c>
      <c r="R610" t="str">
        <f t="shared" si="73"/>
        <v/>
      </c>
      <c r="S610">
        <f t="shared" si="76"/>
        <v>3.414735157616644</v>
      </c>
    </row>
    <row r="611" spans="1:19" x14ac:dyDescent="0.25">
      <c r="A611" t="s">
        <v>635</v>
      </c>
      <c r="B611">
        <v>11713.625977</v>
      </c>
      <c r="C611">
        <v>11398.400390999999</v>
      </c>
      <c r="D611">
        <v>12074.113281</v>
      </c>
      <c r="E611">
        <v>11946.152344</v>
      </c>
      <c r="F611">
        <v>11201.299805000001</v>
      </c>
      <c r="G611">
        <v>11056.5</v>
      </c>
      <c r="H611">
        <v>11074.400390999999</v>
      </c>
      <c r="I611">
        <v>11076.799805000001</v>
      </c>
      <c r="J611">
        <v>11271.030273</v>
      </c>
      <c r="L611" t="str">
        <f t="shared" si="74"/>
        <v>26DEC2024:10:00:00</v>
      </c>
      <c r="M611">
        <v>11</v>
      </c>
      <c r="N611">
        <f t="shared" si="75"/>
        <v>-315.22558600000048</v>
      </c>
      <c r="O611">
        <f t="shared" si="70"/>
        <v>-315.22558600000048</v>
      </c>
      <c r="P611" t="str">
        <f t="shared" si="71"/>
        <v/>
      </c>
      <c r="Q611">
        <f t="shared" si="72"/>
        <v>1</v>
      </c>
      <c r="R611" t="str">
        <f t="shared" si="73"/>
        <v/>
      </c>
      <c r="S611">
        <f t="shared" si="76"/>
        <v>2.6911016846444804</v>
      </c>
    </row>
    <row r="612" spans="1:19" x14ac:dyDescent="0.25">
      <c r="A612" t="s">
        <v>636</v>
      </c>
      <c r="B612">
        <v>12148.045898</v>
      </c>
      <c r="C612">
        <v>11755.099609000001</v>
      </c>
      <c r="D612">
        <v>12363.711914</v>
      </c>
      <c r="E612">
        <v>12289.352539</v>
      </c>
      <c r="F612">
        <v>11493.599609000001</v>
      </c>
      <c r="G612">
        <v>11358.200194999999</v>
      </c>
      <c r="H612">
        <v>11379</v>
      </c>
      <c r="I612">
        <v>11433.5</v>
      </c>
      <c r="J612">
        <v>11590.731444999999</v>
      </c>
      <c r="L612" t="str">
        <f t="shared" si="74"/>
        <v>26DEC2024:11:00:00</v>
      </c>
      <c r="M612">
        <v>12</v>
      </c>
      <c r="N612">
        <f t="shared" si="75"/>
        <v>-392.94628899999952</v>
      </c>
      <c r="O612">
        <f t="shared" si="70"/>
        <v>-392.94628899999952</v>
      </c>
      <c r="P612" t="str">
        <f t="shared" si="71"/>
        <v/>
      </c>
      <c r="Q612">
        <f t="shared" si="72"/>
        <v>1</v>
      </c>
      <c r="R612" t="str">
        <f t="shared" si="73"/>
        <v/>
      </c>
      <c r="S612">
        <f t="shared" si="76"/>
        <v>3.2346460681770424</v>
      </c>
    </row>
    <row r="613" spans="1:19" x14ac:dyDescent="0.25">
      <c r="A613" t="s">
        <v>637</v>
      </c>
      <c r="B613">
        <v>12377.665039</v>
      </c>
      <c r="C613">
        <v>12071.400390999999</v>
      </c>
      <c r="D613">
        <v>12432.415039</v>
      </c>
      <c r="E613">
        <v>12539.702148</v>
      </c>
      <c r="F613">
        <v>11695.900390999999</v>
      </c>
      <c r="G613">
        <v>11543.099609000001</v>
      </c>
      <c r="H613">
        <v>11563.099609000001</v>
      </c>
      <c r="I613">
        <v>11679.599609000001</v>
      </c>
      <c r="J613">
        <v>11804.280273</v>
      </c>
      <c r="L613" t="str">
        <f t="shared" si="74"/>
        <v>26DEC2024:12:00:00</v>
      </c>
      <c r="M613">
        <v>13</v>
      </c>
      <c r="N613">
        <f t="shared" si="75"/>
        <v>-306.26464800000031</v>
      </c>
      <c r="O613">
        <f t="shared" si="70"/>
        <v>-306.26464800000031</v>
      </c>
      <c r="P613" t="str">
        <f t="shared" si="71"/>
        <v/>
      </c>
      <c r="Q613">
        <f t="shared" si="72"/>
        <v>1</v>
      </c>
      <c r="R613" t="str">
        <f t="shared" si="73"/>
        <v/>
      </c>
      <c r="S613">
        <f t="shared" si="76"/>
        <v>2.4743329782718342</v>
      </c>
    </row>
    <row r="614" spans="1:19" x14ac:dyDescent="0.25">
      <c r="A614" t="s">
        <v>638</v>
      </c>
      <c r="B614">
        <v>12692.448242</v>
      </c>
      <c r="C614">
        <v>12127.900390999999</v>
      </c>
      <c r="D614">
        <v>12451.832031</v>
      </c>
      <c r="E614">
        <v>12618.069336</v>
      </c>
      <c r="F614">
        <v>11843.5</v>
      </c>
      <c r="G614">
        <v>11629.700194999999</v>
      </c>
      <c r="H614">
        <v>11647.299805000001</v>
      </c>
      <c r="I614">
        <v>11814.200194999999</v>
      </c>
      <c r="J614">
        <v>11910.553711</v>
      </c>
      <c r="L614" t="str">
        <f t="shared" si="74"/>
        <v>26DEC2024:13:00:00</v>
      </c>
      <c r="M614">
        <v>14</v>
      </c>
      <c r="N614">
        <f t="shared" si="75"/>
        <v>-564.54785100000117</v>
      </c>
      <c r="O614">
        <f t="shared" si="70"/>
        <v>-564.54785100000117</v>
      </c>
      <c r="P614" t="str">
        <f t="shared" si="71"/>
        <v/>
      </c>
      <c r="Q614">
        <f t="shared" si="72"/>
        <v>1</v>
      </c>
      <c r="R614" t="str">
        <f t="shared" si="73"/>
        <v/>
      </c>
      <c r="S614">
        <f t="shared" si="76"/>
        <v>4.4479035110963201</v>
      </c>
    </row>
    <row r="615" spans="1:19" x14ac:dyDescent="0.25">
      <c r="A615" t="s">
        <v>639</v>
      </c>
      <c r="B615">
        <v>13205.734375</v>
      </c>
      <c r="C615">
        <v>12208.099609000001</v>
      </c>
      <c r="D615">
        <v>12663.806640999999</v>
      </c>
      <c r="E615">
        <v>12807.102539</v>
      </c>
      <c r="F615">
        <v>11992.299805000001</v>
      </c>
      <c r="G615">
        <v>11720.099609000001</v>
      </c>
      <c r="H615">
        <v>11735</v>
      </c>
      <c r="I615">
        <v>11918</v>
      </c>
      <c r="J615">
        <v>12034.5</v>
      </c>
      <c r="L615" t="str">
        <f t="shared" si="74"/>
        <v>26DEC2024:14:00:00</v>
      </c>
      <c r="M615">
        <v>15</v>
      </c>
      <c r="N615">
        <f t="shared" si="75"/>
        <v>-997.63476599999922</v>
      </c>
      <c r="O615">
        <f t="shared" si="70"/>
        <v>-997.63476599999922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7.554557267853566</v>
      </c>
    </row>
    <row r="616" spans="1:19" x14ac:dyDescent="0.25">
      <c r="A616" t="s">
        <v>640</v>
      </c>
      <c r="B616">
        <v>13276.753906</v>
      </c>
      <c r="C616">
        <v>12230.799805000001</v>
      </c>
      <c r="D616">
        <v>12685.979492</v>
      </c>
      <c r="E616">
        <v>12814.769531</v>
      </c>
      <c r="F616">
        <v>12015</v>
      </c>
      <c r="G616">
        <v>11723.400390999999</v>
      </c>
      <c r="H616">
        <v>11732.900390999999</v>
      </c>
      <c r="I616">
        <v>11899.900390999999</v>
      </c>
      <c r="J616">
        <v>12037.195313</v>
      </c>
      <c r="L616" t="str">
        <f t="shared" si="74"/>
        <v>26DEC2024:15:00:00</v>
      </c>
      <c r="M616">
        <v>16</v>
      </c>
      <c r="N616">
        <f t="shared" si="75"/>
        <v>-1045.9541009999994</v>
      </c>
      <c r="O616">
        <f t="shared" si="70"/>
        <v>-1045.9541009999994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7.8780860774056691</v>
      </c>
    </row>
    <row r="617" spans="1:19" x14ac:dyDescent="0.25">
      <c r="A617" t="s">
        <v>641</v>
      </c>
      <c r="B617">
        <v>13001.875977</v>
      </c>
      <c r="C617">
        <v>12263.599609000001</v>
      </c>
      <c r="D617">
        <v>12697.316406</v>
      </c>
      <c r="E617">
        <v>12717.536133</v>
      </c>
      <c r="F617">
        <v>11999.799805000001</v>
      </c>
      <c r="G617">
        <v>11713.599609000001</v>
      </c>
      <c r="H617">
        <v>11715</v>
      </c>
      <c r="I617">
        <v>11830</v>
      </c>
      <c r="J617">
        <v>11995.1875</v>
      </c>
      <c r="L617" t="str">
        <f t="shared" si="74"/>
        <v>26DEC2024:16:00:00</v>
      </c>
      <c r="M617">
        <v>17</v>
      </c>
      <c r="N617">
        <f t="shared" si="75"/>
        <v>-738.27636799999891</v>
      </c>
      <c r="O617">
        <f t="shared" si="70"/>
        <v>-738.27636799999891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5.6782295824540379</v>
      </c>
    </row>
    <row r="618" spans="1:19" x14ac:dyDescent="0.25">
      <c r="A618" t="s">
        <v>642</v>
      </c>
      <c r="B618">
        <v>12603.796875</v>
      </c>
      <c r="C618">
        <v>12282.599609000001</v>
      </c>
      <c r="D618">
        <v>12518.894531</v>
      </c>
      <c r="E618">
        <v>12665.842773</v>
      </c>
      <c r="F618">
        <v>11914.5</v>
      </c>
      <c r="G618">
        <v>11646.5</v>
      </c>
      <c r="H618">
        <v>11643</v>
      </c>
      <c r="I618">
        <v>11688.900390999999</v>
      </c>
      <c r="J618">
        <v>11911.749023</v>
      </c>
      <c r="L618" t="str">
        <f t="shared" si="74"/>
        <v>26DEC2024:17:00:00</v>
      </c>
      <c r="M618">
        <v>18</v>
      </c>
      <c r="N618">
        <f t="shared" si="75"/>
        <v>-321.19726599999922</v>
      </c>
      <c r="O618">
        <f t="shared" si="70"/>
        <v>-321.19726599999922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2.548416712721731</v>
      </c>
    </row>
    <row r="619" spans="1:19" x14ac:dyDescent="0.25">
      <c r="A619" t="s">
        <v>643</v>
      </c>
      <c r="B619">
        <v>12599.999023</v>
      </c>
      <c r="C619">
        <v>12479.799805000001</v>
      </c>
      <c r="D619">
        <v>12544.116211</v>
      </c>
      <c r="E619">
        <v>12647.189453000001</v>
      </c>
      <c r="F619">
        <v>12038.799805000001</v>
      </c>
      <c r="G619">
        <v>11784</v>
      </c>
      <c r="H619">
        <v>11780</v>
      </c>
      <c r="I619">
        <v>11747</v>
      </c>
      <c r="J619">
        <v>11999.398438</v>
      </c>
      <c r="L619" t="str">
        <f t="shared" si="74"/>
        <v>26DEC2024:18:00:00</v>
      </c>
      <c r="M619">
        <v>19</v>
      </c>
      <c r="N619">
        <f t="shared" si="75"/>
        <v>-120.19921799999975</v>
      </c>
      <c r="O619">
        <f t="shared" si="70"/>
        <v>-120.19921799999975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0.95396212158896565</v>
      </c>
    </row>
    <row r="620" spans="1:19" x14ac:dyDescent="0.25">
      <c r="A620" t="s">
        <v>644</v>
      </c>
      <c r="B620">
        <v>12713.337890999999</v>
      </c>
      <c r="C620">
        <v>12520.5</v>
      </c>
      <c r="D620">
        <v>12704.933594</v>
      </c>
      <c r="E620">
        <v>12835.927734000001</v>
      </c>
      <c r="F620">
        <v>12150.799805000001</v>
      </c>
      <c r="G620">
        <v>11907.299805000001</v>
      </c>
      <c r="H620">
        <v>11907.299805000001</v>
      </c>
      <c r="I620">
        <v>11848</v>
      </c>
      <c r="J620">
        <v>12129.865234000001</v>
      </c>
      <c r="L620" t="str">
        <f t="shared" si="74"/>
        <v>26DEC2024:19:00:00</v>
      </c>
      <c r="M620">
        <v>20</v>
      </c>
      <c r="N620">
        <f t="shared" si="75"/>
        <v>-192.83789099999922</v>
      </c>
      <c r="O620">
        <f t="shared" si="70"/>
        <v>-192.83789099999922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1.5168155888982753</v>
      </c>
    </row>
    <row r="621" spans="1:19" x14ac:dyDescent="0.25">
      <c r="A621" t="s">
        <v>645</v>
      </c>
      <c r="B621">
        <v>12585.258789</v>
      </c>
      <c r="C621">
        <v>12317.700194999999</v>
      </c>
      <c r="D621">
        <v>12566.771484000001</v>
      </c>
      <c r="E621">
        <v>12715.765625</v>
      </c>
      <c r="F621">
        <v>12010.200194999999</v>
      </c>
      <c r="G621">
        <v>11800.700194999999</v>
      </c>
      <c r="H621">
        <v>11800.5</v>
      </c>
      <c r="I621">
        <v>11735.299805000001</v>
      </c>
      <c r="J621">
        <v>12012.494140999999</v>
      </c>
      <c r="L621" t="str">
        <f t="shared" si="74"/>
        <v>26DEC2024:20:00:00</v>
      </c>
      <c r="M621">
        <v>21</v>
      </c>
      <c r="N621">
        <f t="shared" si="75"/>
        <v>-267.55859400000008</v>
      </c>
      <c r="O621">
        <f t="shared" si="70"/>
        <v>-267.55859400000008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2.1259681543764248</v>
      </c>
    </row>
    <row r="622" spans="1:19" x14ac:dyDescent="0.25">
      <c r="A622" t="s">
        <v>646</v>
      </c>
      <c r="B622">
        <v>12415.815430000001</v>
      </c>
      <c r="C622">
        <v>12057.099609000001</v>
      </c>
      <c r="D622">
        <v>12379.517578000001</v>
      </c>
      <c r="E622">
        <v>12515.204102</v>
      </c>
      <c r="F622">
        <v>11835</v>
      </c>
      <c r="G622">
        <v>11633.400390999999</v>
      </c>
      <c r="H622">
        <v>11630.900390999999</v>
      </c>
      <c r="I622">
        <v>11559.5</v>
      </c>
      <c r="J622">
        <v>11834.801758</v>
      </c>
      <c r="L622" t="str">
        <f t="shared" si="74"/>
        <v>26DEC2024:21:00:00</v>
      </c>
      <c r="M622">
        <v>22</v>
      </c>
      <c r="N622">
        <f t="shared" si="75"/>
        <v>-358.71582099999978</v>
      </c>
      <c r="O622">
        <f t="shared" si="70"/>
        <v>-358.71582099999978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2.8891845487107064</v>
      </c>
    </row>
    <row r="623" spans="1:19" x14ac:dyDescent="0.25">
      <c r="A623" t="s">
        <v>647</v>
      </c>
      <c r="B623">
        <v>12113.967773</v>
      </c>
      <c r="C623">
        <v>11749.200194999999</v>
      </c>
      <c r="D623">
        <v>12093.851563</v>
      </c>
      <c r="E623">
        <v>12158.353515999999</v>
      </c>
      <c r="F623">
        <v>11589.299805000001</v>
      </c>
      <c r="G623">
        <v>11406.400390999999</v>
      </c>
      <c r="H623">
        <v>11400</v>
      </c>
      <c r="I623">
        <v>11334.599609000001</v>
      </c>
      <c r="J623">
        <v>11577.730469</v>
      </c>
      <c r="L623" t="str">
        <f t="shared" si="74"/>
        <v>26DEC2024:22:00:00</v>
      </c>
      <c r="M623">
        <v>23</v>
      </c>
      <c r="N623">
        <f t="shared" si="75"/>
        <v>-364.76757800000087</v>
      </c>
      <c r="O623">
        <f t="shared" si="70"/>
        <v>-364.76757800000087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3.0111321479078601</v>
      </c>
    </row>
    <row r="624" spans="1:19" x14ac:dyDescent="0.25">
      <c r="A624" t="s">
        <v>648</v>
      </c>
      <c r="B624">
        <v>11648.841796999999</v>
      </c>
      <c r="C624">
        <v>11305.099609000001</v>
      </c>
      <c r="D624">
        <v>11687.916992</v>
      </c>
      <c r="E624">
        <v>11796.932617</v>
      </c>
      <c r="F624">
        <v>11181.299805000001</v>
      </c>
      <c r="G624">
        <v>10987.700194999999</v>
      </c>
      <c r="H624">
        <v>10979.799805000001</v>
      </c>
      <c r="I624">
        <v>10917.299805000001</v>
      </c>
      <c r="J624">
        <v>11172.606444999999</v>
      </c>
      <c r="L624" t="str">
        <f t="shared" si="74"/>
        <v>26DEC2024:23:00:00</v>
      </c>
      <c r="M624">
        <v>24</v>
      </c>
      <c r="N624">
        <f t="shared" si="75"/>
        <v>-343.74218799999835</v>
      </c>
      <c r="O624">
        <f t="shared" si="70"/>
        <v>-343.74218799999835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2.9508700864022761</v>
      </c>
    </row>
    <row r="625" spans="1:19" x14ac:dyDescent="0.25">
      <c r="A625" t="s">
        <v>649</v>
      </c>
      <c r="B625">
        <v>11140.108398</v>
      </c>
      <c r="C625">
        <v>10862.400390999999</v>
      </c>
      <c r="D625">
        <v>11171.766602</v>
      </c>
      <c r="E625">
        <v>11314.620117</v>
      </c>
      <c r="F625">
        <v>10670.900390999999</v>
      </c>
      <c r="G625">
        <v>10478.599609000001</v>
      </c>
      <c r="H625">
        <v>10469.900390999999</v>
      </c>
      <c r="I625">
        <v>10410.799805000001</v>
      </c>
      <c r="J625">
        <v>10668.964844</v>
      </c>
      <c r="L625" t="str">
        <f t="shared" si="74"/>
        <v>27DEC2024:00:00:00</v>
      </c>
      <c r="M625">
        <v>1</v>
      </c>
      <c r="N625">
        <f t="shared" si="75"/>
        <v>-277.70800700000109</v>
      </c>
      <c r="O625">
        <f t="shared" si="70"/>
        <v>-277.70800700000109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2.4928662906894012</v>
      </c>
    </row>
    <row r="626" spans="1:19" x14ac:dyDescent="0.25">
      <c r="A626" t="s">
        <v>650</v>
      </c>
      <c r="B626">
        <v>10620.265625</v>
      </c>
      <c r="C626">
        <v>10674.200194999999</v>
      </c>
      <c r="D626">
        <v>10618.582031</v>
      </c>
      <c r="E626">
        <v>10828.637694999999</v>
      </c>
      <c r="F626">
        <v>10380.299805000001</v>
      </c>
      <c r="G626">
        <v>9800.7802733999997</v>
      </c>
      <c r="H626">
        <v>9853.7998047000001</v>
      </c>
      <c r="I626">
        <v>9690.5898438000004</v>
      </c>
      <c r="J626">
        <v>10110.822265999999</v>
      </c>
      <c r="L626" t="str">
        <f t="shared" si="74"/>
        <v>27DEC2024:01:00:00</v>
      </c>
      <c r="M626">
        <v>2</v>
      </c>
      <c r="N626">
        <f t="shared" si="75"/>
        <v>53.934569999999439</v>
      </c>
      <c r="O626" t="str">
        <f t="shared" si="70"/>
        <v/>
      </c>
      <c r="P626">
        <f t="shared" si="71"/>
        <v>53.934569999999439</v>
      </c>
      <c r="Q626" t="str">
        <f t="shared" si="72"/>
        <v/>
      </c>
      <c r="R626">
        <f t="shared" si="73"/>
        <v>1</v>
      </c>
      <c r="S626">
        <f t="shared" si="76"/>
        <v>0.50784577245448548</v>
      </c>
    </row>
    <row r="627" spans="1:19" x14ac:dyDescent="0.25">
      <c r="A627" t="s">
        <v>651</v>
      </c>
      <c r="B627">
        <v>10262.871094</v>
      </c>
      <c r="C627">
        <v>10340.700194999999</v>
      </c>
      <c r="D627">
        <v>10238.813477</v>
      </c>
      <c r="E627">
        <v>10437.757813</v>
      </c>
      <c r="F627">
        <v>10018.900390999999</v>
      </c>
      <c r="G627">
        <v>9458.8203125</v>
      </c>
      <c r="H627">
        <v>9507.1904297000001</v>
      </c>
      <c r="I627">
        <v>9371.7900391000003</v>
      </c>
      <c r="J627">
        <v>9758.8916016000003</v>
      </c>
      <c r="L627" t="str">
        <f t="shared" si="74"/>
        <v>27DEC2024:02:00:00</v>
      </c>
      <c r="M627">
        <v>3</v>
      </c>
      <c r="N627">
        <f t="shared" si="75"/>
        <v>77.829100999999355</v>
      </c>
      <c r="O627" t="str">
        <f t="shared" si="70"/>
        <v/>
      </c>
      <c r="P627">
        <f t="shared" si="71"/>
        <v>77.829100999999355</v>
      </c>
      <c r="Q627" t="str">
        <f t="shared" si="72"/>
        <v/>
      </c>
      <c r="R627">
        <f t="shared" si="73"/>
        <v>1</v>
      </c>
      <c r="S627">
        <f t="shared" si="76"/>
        <v>0.75835602227821719</v>
      </c>
    </row>
    <row r="628" spans="1:19" x14ac:dyDescent="0.25">
      <c r="A628" t="s">
        <v>652</v>
      </c>
      <c r="B628">
        <v>10010.003906</v>
      </c>
      <c r="C628">
        <v>10106.400390999999</v>
      </c>
      <c r="D628">
        <v>9978.6357422000001</v>
      </c>
      <c r="E628">
        <v>10159.321289</v>
      </c>
      <c r="F628">
        <v>9804.5898438000004</v>
      </c>
      <c r="G628">
        <v>9219.7900391000003</v>
      </c>
      <c r="H628">
        <v>9270.7900391000003</v>
      </c>
      <c r="I628">
        <v>9166.2402344000002</v>
      </c>
      <c r="J628">
        <v>9524.1464844000002</v>
      </c>
      <c r="L628" t="str">
        <f t="shared" si="74"/>
        <v>27DEC2024:03:00:00</v>
      </c>
      <c r="M628">
        <v>4</v>
      </c>
      <c r="N628">
        <f t="shared" si="75"/>
        <v>96.396484999999302</v>
      </c>
      <c r="O628" t="str">
        <f t="shared" si="70"/>
        <v/>
      </c>
      <c r="P628">
        <f t="shared" si="71"/>
        <v>96.396484999999302</v>
      </c>
      <c r="Q628" t="str">
        <f t="shared" si="72"/>
        <v/>
      </c>
      <c r="R628">
        <f t="shared" si="73"/>
        <v>1</v>
      </c>
      <c r="S628">
        <f t="shared" si="76"/>
        <v>0.96300147237923861</v>
      </c>
    </row>
    <row r="629" spans="1:19" x14ac:dyDescent="0.25">
      <c r="A629" t="s">
        <v>653</v>
      </c>
      <c r="B629">
        <v>9983.0507813000004</v>
      </c>
      <c r="C629">
        <v>10077.5</v>
      </c>
      <c r="D629">
        <v>9973.9863280999998</v>
      </c>
      <c r="E629">
        <v>10025.495117</v>
      </c>
      <c r="F629">
        <v>9727.3398438000004</v>
      </c>
      <c r="G629">
        <v>9170.3701172000001</v>
      </c>
      <c r="H629">
        <v>9232.2197266000003</v>
      </c>
      <c r="I629">
        <v>9114.8798827999999</v>
      </c>
      <c r="J629">
        <v>9454.0605469000002</v>
      </c>
      <c r="L629" t="str">
        <f t="shared" si="74"/>
        <v>27DEC2024:04:00:00</v>
      </c>
      <c r="M629">
        <v>5</v>
      </c>
      <c r="N629">
        <f t="shared" si="75"/>
        <v>94.449218699999619</v>
      </c>
      <c r="O629" t="str">
        <f t="shared" si="70"/>
        <v/>
      </c>
      <c r="P629">
        <f t="shared" si="71"/>
        <v>94.449218699999619</v>
      </c>
      <c r="Q629" t="str">
        <f t="shared" si="72"/>
        <v/>
      </c>
      <c r="R629">
        <f t="shared" si="73"/>
        <v>1</v>
      </c>
      <c r="S629">
        <f t="shared" si="76"/>
        <v>0.94609574536993757</v>
      </c>
    </row>
    <row r="630" spans="1:19" x14ac:dyDescent="0.25">
      <c r="A630" t="s">
        <v>654</v>
      </c>
      <c r="B630">
        <v>10061.389648</v>
      </c>
      <c r="C630">
        <v>10094.900390999999</v>
      </c>
      <c r="D630">
        <v>10093.980469</v>
      </c>
      <c r="E630">
        <v>10010.895508</v>
      </c>
      <c r="F630">
        <v>9803.0898438000004</v>
      </c>
      <c r="G630">
        <v>9286.9804688000004</v>
      </c>
      <c r="H630">
        <v>9362.0703125</v>
      </c>
      <c r="I630">
        <v>9234.9003905999998</v>
      </c>
      <c r="J630">
        <v>9539.5878905999998</v>
      </c>
      <c r="L630" t="str">
        <f t="shared" si="74"/>
        <v>27DEC2024:05:00:00</v>
      </c>
      <c r="M630">
        <v>6</v>
      </c>
      <c r="N630">
        <f t="shared" si="75"/>
        <v>33.510742999998911</v>
      </c>
      <c r="O630" t="str">
        <f t="shared" si="70"/>
        <v/>
      </c>
      <c r="P630">
        <f t="shared" si="71"/>
        <v>33.510742999998911</v>
      </c>
      <c r="Q630" t="str">
        <f t="shared" si="72"/>
        <v/>
      </c>
      <c r="R630">
        <f t="shared" si="73"/>
        <v>1</v>
      </c>
      <c r="S630">
        <f t="shared" si="76"/>
        <v>0.33306276938255902</v>
      </c>
    </row>
    <row r="631" spans="1:19" x14ac:dyDescent="0.25">
      <c r="A631" t="s">
        <v>655</v>
      </c>
      <c r="B631">
        <v>10313.212890999999</v>
      </c>
      <c r="C631">
        <v>10335.5</v>
      </c>
      <c r="D631">
        <v>10413.867188</v>
      </c>
      <c r="E631">
        <v>10205.548828000001</v>
      </c>
      <c r="F631">
        <v>10047.599609000001</v>
      </c>
      <c r="G631">
        <v>9651.0195313000004</v>
      </c>
      <c r="H631">
        <v>9764.6904297000001</v>
      </c>
      <c r="I631">
        <v>9620.8603516000003</v>
      </c>
      <c r="J631">
        <v>9857.9433594000002</v>
      </c>
      <c r="L631" t="str">
        <f t="shared" si="74"/>
        <v>27DEC2024:06:00:00</v>
      </c>
      <c r="M631">
        <v>7</v>
      </c>
      <c r="N631">
        <f t="shared" si="75"/>
        <v>22.287109000000783</v>
      </c>
      <c r="O631" t="str">
        <f t="shared" si="70"/>
        <v/>
      </c>
      <c r="P631">
        <f t="shared" si="71"/>
        <v>22.287109000000783</v>
      </c>
      <c r="Q631" t="str">
        <f t="shared" si="72"/>
        <v/>
      </c>
      <c r="R631">
        <f t="shared" si="73"/>
        <v>1</v>
      </c>
      <c r="S631">
        <f t="shared" si="76"/>
        <v>0.21610248169559271</v>
      </c>
    </row>
    <row r="632" spans="1:19" x14ac:dyDescent="0.25">
      <c r="A632" t="s">
        <v>656</v>
      </c>
      <c r="B632">
        <v>10717.936523</v>
      </c>
      <c r="C632">
        <v>10712.799805000001</v>
      </c>
      <c r="D632">
        <v>10906.202148</v>
      </c>
      <c r="E632">
        <v>10615.714844</v>
      </c>
      <c r="F632">
        <v>10453</v>
      </c>
      <c r="G632">
        <v>10124</v>
      </c>
      <c r="H632">
        <v>10289.599609000001</v>
      </c>
      <c r="I632">
        <v>10122.599609000001</v>
      </c>
      <c r="J632">
        <v>10320.982421999999</v>
      </c>
      <c r="L632" t="str">
        <f t="shared" si="74"/>
        <v>27DEC2024:07:00:00</v>
      </c>
      <c r="M632">
        <v>8</v>
      </c>
      <c r="N632">
        <f t="shared" si="75"/>
        <v>-5.1367179999997461</v>
      </c>
      <c r="O632">
        <f t="shared" si="70"/>
        <v>-5.1367179999997461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4.7926370798863013E-2</v>
      </c>
    </row>
    <row r="633" spans="1:19" x14ac:dyDescent="0.25">
      <c r="A633" t="s">
        <v>657</v>
      </c>
      <c r="B633">
        <v>11011.371094</v>
      </c>
      <c r="C633">
        <v>10988</v>
      </c>
      <c r="D633">
        <v>11189.261719</v>
      </c>
      <c r="E633">
        <v>10878.010742</v>
      </c>
      <c r="F633">
        <v>10735.299805000001</v>
      </c>
      <c r="G633">
        <v>10396.799805000001</v>
      </c>
      <c r="H633">
        <v>10599.5</v>
      </c>
      <c r="I633">
        <v>10429.900390999999</v>
      </c>
      <c r="J633">
        <v>10607.903319999999</v>
      </c>
      <c r="L633" t="str">
        <f t="shared" si="74"/>
        <v>27DEC2024:08:00:00</v>
      </c>
      <c r="M633">
        <v>9</v>
      </c>
      <c r="N633">
        <f t="shared" si="75"/>
        <v>-23.371094000000085</v>
      </c>
      <c r="O633">
        <f t="shared" si="70"/>
        <v>-23.371094000000085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0.21224508556191324</v>
      </c>
    </row>
    <row r="634" spans="1:19" x14ac:dyDescent="0.25">
      <c r="A634" t="s">
        <v>658</v>
      </c>
      <c r="B634">
        <v>11198.933594</v>
      </c>
      <c r="C634">
        <v>11227.099609000001</v>
      </c>
      <c r="D634">
        <v>11379.384765999999</v>
      </c>
      <c r="E634">
        <v>11092.944336</v>
      </c>
      <c r="F634">
        <v>11100.700194999999</v>
      </c>
      <c r="G634">
        <v>10643.200194999999</v>
      </c>
      <c r="H634">
        <v>10851.200194999999</v>
      </c>
      <c r="I634">
        <v>10698.900390999999</v>
      </c>
      <c r="J634">
        <v>10877.389648</v>
      </c>
      <c r="L634" t="str">
        <f t="shared" si="74"/>
        <v>27DEC2024:09:00:00</v>
      </c>
      <c r="M634">
        <v>10</v>
      </c>
      <c r="N634">
        <f t="shared" si="75"/>
        <v>28.166015000000698</v>
      </c>
      <c r="O634" t="str">
        <f t="shared" si="70"/>
        <v/>
      </c>
      <c r="P634">
        <f t="shared" si="71"/>
        <v>28.166015000000698</v>
      </c>
      <c r="Q634" t="str">
        <f t="shared" si="72"/>
        <v/>
      </c>
      <c r="R634">
        <f t="shared" si="73"/>
        <v>1</v>
      </c>
      <c r="S634">
        <f t="shared" si="76"/>
        <v>0.25150622390591787</v>
      </c>
    </row>
    <row r="635" spans="1:19" x14ac:dyDescent="0.25">
      <c r="A635" t="s">
        <v>659</v>
      </c>
      <c r="B635">
        <v>11579.03125</v>
      </c>
      <c r="C635">
        <v>11513.5</v>
      </c>
      <c r="D635">
        <v>11583.898438</v>
      </c>
      <c r="E635">
        <v>11345.182617</v>
      </c>
      <c r="F635">
        <v>11177</v>
      </c>
      <c r="G635">
        <v>10955</v>
      </c>
      <c r="H635">
        <v>11135.700194999999</v>
      </c>
      <c r="I635">
        <v>11031.900390999999</v>
      </c>
      <c r="J635">
        <v>11128.956055000001</v>
      </c>
      <c r="L635" t="str">
        <f t="shared" si="74"/>
        <v>27DEC2024:10:00:00</v>
      </c>
      <c r="M635">
        <v>11</v>
      </c>
      <c r="N635">
        <f t="shared" si="75"/>
        <v>-65.53125</v>
      </c>
      <c r="O635">
        <f t="shared" si="70"/>
        <v>-65.53125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0.5659476046409323</v>
      </c>
    </row>
    <row r="636" spans="1:19" x14ac:dyDescent="0.25">
      <c r="A636" t="s">
        <v>660</v>
      </c>
      <c r="B636">
        <v>11820.140625</v>
      </c>
      <c r="C636">
        <v>11784.900390999999</v>
      </c>
      <c r="D636">
        <v>11647.197265999999</v>
      </c>
      <c r="E636">
        <v>11585.595703000001</v>
      </c>
      <c r="F636">
        <v>11466.400390999999</v>
      </c>
      <c r="G636">
        <v>11242.299805000001</v>
      </c>
      <c r="H636">
        <v>11381.299805000001</v>
      </c>
      <c r="I636">
        <v>11339.299805000001</v>
      </c>
      <c r="J636">
        <v>11402.979492</v>
      </c>
      <c r="L636" t="str">
        <f t="shared" si="74"/>
        <v>27DEC2024:11:00:00</v>
      </c>
      <c r="M636">
        <v>12</v>
      </c>
      <c r="N636">
        <f t="shared" si="75"/>
        <v>-35.240234000000783</v>
      </c>
      <c r="O636">
        <f t="shared" si="70"/>
        <v>-35.240234000000783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0.29813718058029265</v>
      </c>
    </row>
    <row r="637" spans="1:19" x14ac:dyDescent="0.25">
      <c r="A637" t="s">
        <v>661</v>
      </c>
      <c r="B637">
        <v>12403.766602</v>
      </c>
      <c r="C637">
        <v>12080.5</v>
      </c>
      <c r="D637">
        <v>11810.069336</v>
      </c>
      <c r="E637">
        <v>11807.166992</v>
      </c>
      <c r="F637">
        <v>11689.400390999999</v>
      </c>
      <c r="G637">
        <v>11461</v>
      </c>
      <c r="H637">
        <v>11544.700194999999</v>
      </c>
      <c r="I637">
        <v>11558.400390999999</v>
      </c>
      <c r="J637">
        <v>11612.134765999999</v>
      </c>
      <c r="L637" t="str">
        <f t="shared" si="74"/>
        <v>27DEC2024:12:00:00</v>
      </c>
      <c r="M637">
        <v>13</v>
      </c>
      <c r="N637">
        <f t="shared" si="75"/>
        <v>-323.26660199999969</v>
      </c>
      <c r="O637">
        <f t="shared" si="70"/>
        <v>-323.26660199999969</v>
      </c>
      <c r="P637" t="str">
        <f t="shared" si="71"/>
        <v/>
      </c>
      <c r="Q637">
        <f t="shared" si="72"/>
        <v>1</v>
      </c>
      <c r="R637" t="str">
        <f t="shared" si="73"/>
        <v/>
      </c>
      <c r="S637">
        <f t="shared" si="76"/>
        <v>2.6061970720077543</v>
      </c>
    </row>
    <row r="638" spans="1:19" x14ac:dyDescent="0.25">
      <c r="A638" t="s">
        <v>662</v>
      </c>
      <c r="B638">
        <v>12676.4375</v>
      </c>
      <c r="C638">
        <v>12359.400390999999</v>
      </c>
      <c r="D638">
        <v>11976.302734000001</v>
      </c>
      <c r="E638">
        <v>11930.474609000001</v>
      </c>
      <c r="F638">
        <v>11845.900390999999</v>
      </c>
      <c r="G638">
        <v>11631</v>
      </c>
      <c r="H638">
        <v>11661.799805000001</v>
      </c>
      <c r="I638">
        <v>11704.900390999999</v>
      </c>
      <c r="J638">
        <v>11754.816406</v>
      </c>
      <c r="L638" t="str">
        <f t="shared" si="74"/>
        <v>27DEC2024:13:00:00</v>
      </c>
      <c r="M638">
        <v>14</v>
      </c>
      <c r="N638">
        <f t="shared" si="75"/>
        <v>-317.03710900000078</v>
      </c>
      <c r="O638">
        <f t="shared" si="70"/>
        <v>-317.03710900000078</v>
      </c>
      <c r="P638" t="str">
        <f t="shared" si="71"/>
        <v/>
      </c>
      <c r="Q638">
        <f t="shared" si="72"/>
        <v>1</v>
      </c>
      <c r="R638" t="str">
        <f t="shared" si="73"/>
        <v/>
      </c>
      <c r="S638">
        <f t="shared" si="76"/>
        <v>2.5009953230156405</v>
      </c>
    </row>
    <row r="639" spans="1:19" x14ac:dyDescent="0.25">
      <c r="A639" t="s">
        <v>663</v>
      </c>
      <c r="B639">
        <v>12705.496094</v>
      </c>
      <c r="C639">
        <v>12610.5</v>
      </c>
      <c r="D639">
        <v>12163.865234000001</v>
      </c>
      <c r="E639">
        <v>12171.258789</v>
      </c>
      <c r="F639">
        <v>12169.200194999999</v>
      </c>
      <c r="G639">
        <v>11832.5</v>
      </c>
      <c r="H639">
        <v>11826.5</v>
      </c>
      <c r="I639">
        <v>11869.900390999999</v>
      </c>
      <c r="J639">
        <v>11973.872069999999</v>
      </c>
      <c r="L639" t="str">
        <f t="shared" si="74"/>
        <v>27DEC2024:14:00:00</v>
      </c>
      <c r="M639">
        <v>15</v>
      </c>
      <c r="N639">
        <f t="shared" si="75"/>
        <v>-94.996094000000085</v>
      </c>
      <c r="O639">
        <f t="shared" si="70"/>
        <v>-94.996094000000085</v>
      </c>
      <c r="P639" t="str">
        <f t="shared" si="71"/>
        <v/>
      </c>
      <c r="Q639">
        <f t="shared" si="72"/>
        <v>1</v>
      </c>
      <c r="R639" t="str">
        <f t="shared" si="73"/>
        <v/>
      </c>
      <c r="S639">
        <f t="shared" si="76"/>
        <v>0.7476771729114986</v>
      </c>
    </row>
    <row r="640" spans="1:19" x14ac:dyDescent="0.25">
      <c r="A640" t="s">
        <v>664</v>
      </c>
      <c r="B640">
        <v>12923.372069999999</v>
      </c>
      <c r="C640">
        <v>12814.799805000001</v>
      </c>
      <c r="D640">
        <v>12352.578125</v>
      </c>
      <c r="E640">
        <v>12390.806640999999</v>
      </c>
      <c r="F640">
        <v>12307</v>
      </c>
      <c r="G640">
        <v>11939.299805000001</v>
      </c>
      <c r="H640">
        <v>11899.799805000001</v>
      </c>
      <c r="I640">
        <v>11909.700194999999</v>
      </c>
      <c r="J640">
        <v>12089.322265999999</v>
      </c>
      <c r="L640" t="str">
        <f t="shared" si="74"/>
        <v>27DEC2024:15:00:00</v>
      </c>
      <c r="M640">
        <v>16</v>
      </c>
      <c r="N640">
        <f t="shared" si="75"/>
        <v>-108.57226499999888</v>
      </c>
      <c r="O640">
        <f t="shared" si="70"/>
        <v>-108.57226499999888</v>
      </c>
      <c r="P640" t="str">
        <f t="shared" si="71"/>
        <v/>
      </c>
      <c r="Q640">
        <f t="shared" si="72"/>
        <v>1</v>
      </c>
      <c r="R640" t="str">
        <f t="shared" si="73"/>
        <v/>
      </c>
      <c r="S640">
        <f t="shared" si="76"/>
        <v>0.84012333941878747</v>
      </c>
    </row>
    <row r="641" spans="1:19" x14ac:dyDescent="0.25">
      <c r="A641" t="s">
        <v>665</v>
      </c>
      <c r="B641">
        <v>13009.701171999999</v>
      </c>
      <c r="C641">
        <v>12986.900390999999</v>
      </c>
      <c r="D641">
        <v>12461.640625</v>
      </c>
      <c r="E641">
        <v>12476.267578000001</v>
      </c>
      <c r="F641">
        <v>12334</v>
      </c>
      <c r="G641">
        <v>11964.400390999999</v>
      </c>
      <c r="H641">
        <v>11896.200194999999</v>
      </c>
      <c r="I641">
        <v>11847.5</v>
      </c>
      <c r="J641">
        <v>12103.673828000001</v>
      </c>
      <c r="L641" t="str">
        <f t="shared" si="74"/>
        <v>27DEC2024:16:00:00</v>
      </c>
      <c r="M641">
        <v>17</v>
      </c>
      <c r="N641">
        <f t="shared" si="75"/>
        <v>-22.800780999999915</v>
      </c>
      <c r="O641">
        <f t="shared" si="70"/>
        <v>-22.800780999999915</v>
      </c>
      <c r="P641" t="str">
        <f t="shared" si="71"/>
        <v/>
      </c>
      <c r="Q641">
        <f t="shared" si="72"/>
        <v>1</v>
      </c>
      <c r="R641" t="str">
        <f t="shared" si="73"/>
        <v/>
      </c>
      <c r="S641">
        <f t="shared" si="76"/>
        <v>0.1752598364755116</v>
      </c>
    </row>
    <row r="642" spans="1:19" x14ac:dyDescent="0.25">
      <c r="A642" t="s">
        <v>666</v>
      </c>
      <c r="B642">
        <v>12875.920898</v>
      </c>
      <c r="C642">
        <v>12839.400390999999</v>
      </c>
      <c r="D642">
        <v>12307.708008</v>
      </c>
      <c r="E642">
        <v>12330.731444999999</v>
      </c>
      <c r="F642">
        <v>12193.5</v>
      </c>
      <c r="G642">
        <v>11886.900390999999</v>
      </c>
      <c r="H642">
        <v>11807.700194999999</v>
      </c>
      <c r="I642">
        <v>11679.299805000001</v>
      </c>
      <c r="J642">
        <v>11979.626953000001</v>
      </c>
      <c r="L642" t="str">
        <f t="shared" si="74"/>
        <v>27DEC2024:17:00:00</v>
      </c>
      <c r="M642">
        <v>18</v>
      </c>
      <c r="N642">
        <f t="shared" si="75"/>
        <v>-36.520507000001089</v>
      </c>
      <c r="O642">
        <f t="shared" si="70"/>
        <v>-36.520507000001089</v>
      </c>
      <c r="P642" t="str">
        <f t="shared" si="71"/>
        <v/>
      </c>
      <c r="Q642">
        <f t="shared" si="72"/>
        <v>1</v>
      </c>
      <c r="R642" t="str">
        <f t="shared" si="73"/>
        <v/>
      </c>
      <c r="S642">
        <f t="shared" si="76"/>
        <v>0.28363413606924048</v>
      </c>
    </row>
    <row r="643" spans="1:19" x14ac:dyDescent="0.25">
      <c r="A643" t="s">
        <v>667</v>
      </c>
      <c r="B643">
        <v>12873.051758</v>
      </c>
      <c r="C643">
        <v>12694.400390999999</v>
      </c>
      <c r="D643">
        <v>12317.866211</v>
      </c>
      <c r="E643">
        <v>12335.696289</v>
      </c>
      <c r="F643">
        <v>12356</v>
      </c>
      <c r="G643">
        <v>12013.200194999999</v>
      </c>
      <c r="H643">
        <v>11955.700194999999</v>
      </c>
      <c r="I643">
        <v>11754</v>
      </c>
      <c r="J643">
        <v>12082.918944999999</v>
      </c>
      <c r="L643" t="str">
        <f t="shared" si="74"/>
        <v>27DEC2024:18:00:00</v>
      </c>
      <c r="M643">
        <v>19</v>
      </c>
      <c r="N643">
        <f t="shared" si="75"/>
        <v>-178.65136700000039</v>
      </c>
      <c r="O643">
        <f t="shared" ref="O643:O698" si="77">IF(N643&lt;0,N643,"")</f>
        <v>-178.65136700000039</v>
      </c>
      <c r="P643" t="str">
        <f t="shared" ref="P643:P698" si="78">IF(N643&gt;0,N643,"")</f>
        <v/>
      </c>
      <c r="Q643">
        <f t="shared" ref="Q643:Q698" si="79">IF(O643&lt;0,1,"")</f>
        <v>1</v>
      </c>
      <c r="R643" t="str">
        <f t="shared" ref="R643:R698" si="80">IF(AND(P643&gt;0,P643&lt;&gt;""),1,"")</f>
        <v/>
      </c>
      <c r="S643">
        <f t="shared" si="76"/>
        <v>1.387793433588713</v>
      </c>
    </row>
    <row r="644" spans="1:19" x14ac:dyDescent="0.25">
      <c r="A644" t="s">
        <v>668</v>
      </c>
      <c r="B644">
        <v>12797.673828000001</v>
      </c>
      <c r="C644">
        <v>12687.599609000001</v>
      </c>
      <c r="D644">
        <v>12270.227539</v>
      </c>
      <c r="E644">
        <v>12325.410156</v>
      </c>
      <c r="F644">
        <v>12406.700194999999</v>
      </c>
      <c r="G644">
        <v>12022.099609000001</v>
      </c>
      <c r="H644">
        <v>12004.400390999999</v>
      </c>
      <c r="I644">
        <v>11761.299805000001</v>
      </c>
      <c r="J644">
        <v>12103.981444999999</v>
      </c>
      <c r="L644" t="str">
        <f t="shared" si="74"/>
        <v>27DEC2024:19:00:00</v>
      </c>
      <c r="M644">
        <v>20</v>
      </c>
      <c r="N644">
        <f t="shared" si="75"/>
        <v>-110.07421900000008</v>
      </c>
      <c r="O644">
        <f t="shared" si="77"/>
        <v>-110.07421900000008</v>
      </c>
      <c r="P644" t="str">
        <f t="shared" si="78"/>
        <v/>
      </c>
      <c r="Q644">
        <f t="shared" si="79"/>
        <v>1</v>
      </c>
      <c r="R644" t="str">
        <f t="shared" si="80"/>
        <v/>
      </c>
      <c r="S644">
        <f t="shared" si="76"/>
        <v>0.86011114581752324</v>
      </c>
    </row>
    <row r="645" spans="1:19" x14ac:dyDescent="0.25">
      <c r="A645" t="s">
        <v>669</v>
      </c>
      <c r="B645">
        <v>12536.720703000001</v>
      </c>
      <c r="C645">
        <v>12438.599609000001</v>
      </c>
      <c r="D645">
        <v>12072.872069999999</v>
      </c>
      <c r="E645">
        <v>12131.852539</v>
      </c>
      <c r="F645">
        <v>12197</v>
      </c>
      <c r="G645">
        <v>11771.099609000001</v>
      </c>
      <c r="H645">
        <v>11771.200194999999</v>
      </c>
      <c r="I645">
        <v>11511</v>
      </c>
      <c r="J645">
        <v>11876.430664</v>
      </c>
      <c r="L645" t="str">
        <f t="shared" si="74"/>
        <v>27DEC2024:20:00:00</v>
      </c>
      <c r="M645">
        <v>21</v>
      </c>
      <c r="N645">
        <f t="shared" si="75"/>
        <v>-98.121094000000085</v>
      </c>
      <c r="O645">
        <f t="shared" si="77"/>
        <v>-98.121094000000085</v>
      </c>
      <c r="P645" t="str">
        <f t="shared" si="78"/>
        <v/>
      </c>
      <c r="Q645">
        <f t="shared" si="79"/>
        <v>1</v>
      </c>
      <c r="R645" t="str">
        <f t="shared" si="80"/>
        <v/>
      </c>
      <c r="S645">
        <f t="shared" si="76"/>
        <v>0.78266953794798988</v>
      </c>
    </row>
    <row r="646" spans="1:19" x14ac:dyDescent="0.25">
      <c r="A646" t="s">
        <v>670</v>
      </c>
      <c r="B646">
        <v>12344.984375</v>
      </c>
      <c r="C646">
        <v>12263.400390999999</v>
      </c>
      <c r="D646">
        <v>11872.602539</v>
      </c>
      <c r="E646">
        <v>11890.927734000001</v>
      </c>
      <c r="F646">
        <v>11970.400390999999</v>
      </c>
      <c r="G646">
        <v>11512</v>
      </c>
      <c r="H646">
        <v>11507.200194999999</v>
      </c>
      <c r="I646">
        <v>11233.900390999999</v>
      </c>
      <c r="J646">
        <v>11622.886719</v>
      </c>
      <c r="L646" t="str">
        <f t="shared" si="74"/>
        <v>27DEC2024:21:00:00</v>
      </c>
      <c r="M646">
        <v>22</v>
      </c>
      <c r="N646">
        <f t="shared" si="75"/>
        <v>-81.583984000000783</v>
      </c>
      <c r="O646">
        <f t="shared" si="77"/>
        <v>-81.583984000000783</v>
      </c>
      <c r="P646" t="str">
        <f t="shared" si="78"/>
        <v/>
      </c>
      <c r="Q646">
        <f t="shared" si="79"/>
        <v>1</v>
      </c>
      <c r="R646" t="str">
        <f t="shared" si="80"/>
        <v/>
      </c>
      <c r="S646">
        <f t="shared" si="76"/>
        <v>0.6608674545203771</v>
      </c>
    </row>
    <row r="647" spans="1:19" x14ac:dyDescent="0.25">
      <c r="A647" t="s">
        <v>671</v>
      </c>
      <c r="B647">
        <v>12163.197265999999</v>
      </c>
      <c r="C647">
        <v>12017.200194999999</v>
      </c>
      <c r="D647">
        <v>11648.914063</v>
      </c>
      <c r="E647">
        <v>11602.987305000001</v>
      </c>
      <c r="F647">
        <v>11642.5</v>
      </c>
      <c r="G647">
        <v>11261.700194999999</v>
      </c>
      <c r="H647">
        <v>11251.200194999999</v>
      </c>
      <c r="I647">
        <v>10966.400390999999</v>
      </c>
      <c r="J647">
        <v>11344.958008</v>
      </c>
      <c r="L647" t="str">
        <f t="shared" si="74"/>
        <v>27DEC2024:22:00:00</v>
      </c>
      <c r="M647">
        <v>23</v>
      </c>
      <c r="N647">
        <f t="shared" si="75"/>
        <v>-145.99707099999978</v>
      </c>
      <c r="O647">
        <f t="shared" si="77"/>
        <v>-145.99707099999978</v>
      </c>
      <c r="P647" t="str">
        <f t="shared" si="78"/>
        <v/>
      </c>
      <c r="Q647">
        <f t="shared" si="79"/>
        <v>1</v>
      </c>
      <c r="R647" t="str">
        <f t="shared" si="80"/>
        <v/>
      </c>
      <c r="S647">
        <f t="shared" si="76"/>
        <v>1.2003182042283238</v>
      </c>
    </row>
    <row r="648" spans="1:19" x14ac:dyDescent="0.25">
      <c r="A648" t="s">
        <v>672</v>
      </c>
      <c r="B648">
        <v>11815.837890999999</v>
      </c>
      <c r="C648">
        <v>11654.5</v>
      </c>
      <c r="D648">
        <v>11395.978515999999</v>
      </c>
      <c r="E648">
        <v>11344.545898</v>
      </c>
      <c r="F648">
        <v>11203.599609000001</v>
      </c>
      <c r="G648">
        <v>10980.099609000001</v>
      </c>
      <c r="H648">
        <v>10960</v>
      </c>
      <c r="I648">
        <v>10724.799805000001</v>
      </c>
      <c r="J648">
        <v>11042.608398</v>
      </c>
      <c r="L648" t="str">
        <f t="shared" si="74"/>
        <v>27DEC2024:23:00:00</v>
      </c>
      <c r="M648">
        <v>24</v>
      </c>
      <c r="N648">
        <f t="shared" si="75"/>
        <v>-161.33789099999922</v>
      </c>
      <c r="O648">
        <f t="shared" si="77"/>
        <v>-161.33789099999922</v>
      </c>
      <c r="P648" t="str">
        <f t="shared" si="78"/>
        <v/>
      </c>
      <c r="Q648">
        <f t="shared" si="79"/>
        <v>1</v>
      </c>
      <c r="R648" t="str">
        <f t="shared" si="80"/>
        <v/>
      </c>
      <c r="S648">
        <f t="shared" si="76"/>
        <v>1.3654375803758159</v>
      </c>
    </row>
    <row r="649" spans="1:19" x14ac:dyDescent="0.25">
      <c r="A649" t="s">
        <v>673</v>
      </c>
      <c r="B649">
        <v>11372.701171999999</v>
      </c>
      <c r="C649">
        <v>11237.099609000001</v>
      </c>
      <c r="D649">
        <v>11062.583984000001</v>
      </c>
      <c r="E649">
        <v>11040.121094</v>
      </c>
      <c r="F649">
        <v>10805.299805000001</v>
      </c>
      <c r="G649">
        <v>10616.599609000001</v>
      </c>
      <c r="H649">
        <v>10596.5</v>
      </c>
      <c r="I649">
        <v>10416.5</v>
      </c>
      <c r="J649">
        <v>10695.003906</v>
      </c>
      <c r="L649" t="str">
        <f t="shared" si="74"/>
        <v>28DEC2024:00:00:00</v>
      </c>
      <c r="M649">
        <v>1</v>
      </c>
      <c r="N649">
        <f t="shared" si="75"/>
        <v>-135.60156299999835</v>
      </c>
      <c r="O649">
        <f t="shared" si="77"/>
        <v>-135.60156299999835</v>
      </c>
      <c r="P649" t="str">
        <f t="shared" si="78"/>
        <v/>
      </c>
      <c r="Q649">
        <f t="shared" si="79"/>
        <v>1</v>
      </c>
      <c r="R649" t="str">
        <f t="shared" si="80"/>
        <v/>
      </c>
      <c r="S649">
        <f t="shared" si="76"/>
        <v>1.1923426189536597</v>
      </c>
    </row>
    <row r="650" spans="1:19" x14ac:dyDescent="0.25">
      <c r="A650" t="s">
        <v>674</v>
      </c>
      <c r="B650">
        <v>10985.250977</v>
      </c>
      <c r="C650">
        <v>11069.900390999999</v>
      </c>
      <c r="D650">
        <v>10780.828125</v>
      </c>
      <c r="E650">
        <v>10701.557617</v>
      </c>
      <c r="F650">
        <v>10620.799805000001</v>
      </c>
      <c r="G650">
        <v>10724</v>
      </c>
      <c r="H650">
        <v>10961.400390999999</v>
      </c>
      <c r="I650">
        <v>10902.900390999999</v>
      </c>
      <c r="J650">
        <v>10782.131836</v>
      </c>
      <c r="L650" t="str">
        <f t="shared" si="74"/>
        <v>28DEC2024:01:00:00</v>
      </c>
      <c r="M650">
        <v>2</v>
      </c>
      <c r="N650">
        <f t="shared" si="75"/>
        <v>84.649413999999524</v>
      </c>
      <c r="O650" t="str">
        <f t="shared" si="77"/>
        <v/>
      </c>
      <c r="P650">
        <f t="shared" si="78"/>
        <v>84.649413999999524</v>
      </c>
      <c r="Q650" t="str">
        <f t="shared" si="79"/>
        <v/>
      </c>
      <c r="R650">
        <f t="shared" si="80"/>
        <v>1</v>
      </c>
      <c r="S650">
        <f t="shared" si="76"/>
        <v>0.77057332761200814</v>
      </c>
    </row>
    <row r="651" spans="1:19" x14ac:dyDescent="0.25">
      <c r="A651" t="s">
        <v>675</v>
      </c>
      <c r="B651">
        <v>10735.963867</v>
      </c>
      <c r="C651">
        <v>10823.299805000001</v>
      </c>
      <c r="D651">
        <v>10449.710938</v>
      </c>
      <c r="E651">
        <v>10423.53125</v>
      </c>
      <c r="F651">
        <v>10289.400390999999</v>
      </c>
      <c r="G651">
        <v>10460.400390999999</v>
      </c>
      <c r="H651">
        <v>10704.099609000001</v>
      </c>
      <c r="I651">
        <v>10536.799805000001</v>
      </c>
      <c r="J651">
        <v>10482.846680000001</v>
      </c>
      <c r="L651" t="str">
        <f t="shared" si="74"/>
        <v>28DEC2024:02:00:00</v>
      </c>
      <c r="M651">
        <v>3</v>
      </c>
      <c r="N651">
        <f t="shared" si="75"/>
        <v>87.335938000000169</v>
      </c>
      <c r="O651" t="str">
        <f t="shared" si="77"/>
        <v/>
      </c>
      <c r="P651">
        <f t="shared" si="78"/>
        <v>87.335938000000169</v>
      </c>
      <c r="Q651" t="str">
        <f t="shared" si="79"/>
        <v/>
      </c>
      <c r="R651">
        <f t="shared" si="80"/>
        <v>1</v>
      </c>
      <c r="S651">
        <f t="shared" si="76"/>
        <v>0.81348949271757232</v>
      </c>
    </row>
    <row r="652" spans="1:19" x14ac:dyDescent="0.25">
      <c r="A652" t="s">
        <v>676</v>
      </c>
      <c r="B652">
        <v>10535.607421999999</v>
      </c>
      <c r="C652">
        <v>10600.200194999999</v>
      </c>
      <c r="D652">
        <v>10174.445313</v>
      </c>
      <c r="E652">
        <v>10108.394531</v>
      </c>
      <c r="F652">
        <v>9977.75</v>
      </c>
      <c r="G652">
        <v>10233.700194999999</v>
      </c>
      <c r="H652">
        <v>10480</v>
      </c>
      <c r="I652">
        <v>10244.200194999999</v>
      </c>
      <c r="J652">
        <v>10208.809569999999</v>
      </c>
      <c r="L652" t="str">
        <f t="shared" ref="L652:L698" si="81">A652</f>
        <v>28DEC2024:03:00:00</v>
      </c>
      <c r="M652">
        <v>4</v>
      </c>
      <c r="N652">
        <f t="shared" ref="N652:N698" si="82">C652-B652</f>
        <v>64.592773000000307</v>
      </c>
      <c r="O652" t="str">
        <f t="shared" si="77"/>
        <v/>
      </c>
      <c r="P652">
        <f t="shared" si="78"/>
        <v>64.592773000000307</v>
      </c>
      <c r="Q652" t="str">
        <f t="shared" si="79"/>
        <v/>
      </c>
      <c r="R652">
        <f t="shared" si="80"/>
        <v>1</v>
      </c>
      <c r="S652">
        <f t="shared" ref="S652:S698" si="83">ABS((B652-C652)/B652)*100</f>
        <v>0.61309016569011932</v>
      </c>
    </row>
    <row r="653" spans="1:19" x14ac:dyDescent="0.25">
      <c r="A653" t="s">
        <v>677</v>
      </c>
      <c r="B653">
        <v>10442.001953000001</v>
      </c>
      <c r="C653">
        <v>10507</v>
      </c>
      <c r="D653">
        <v>10105.100586</v>
      </c>
      <c r="E653">
        <v>9972.8261719000002</v>
      </c>
      <c r="F653">
        <v>9868.2001952999999</v>
      </c>
      <c r="G653">
        <v>10158.099609000001</v>
      </c>
      <c r="H653">
        <v>10400.799805000001</v>
      </c>
      <c r="I653">
        <v>10030.400390999999</v>
      </c>
      <c r="J653">
        <v>10086.065430000001</v>
      </c>
      <c r="L653" t="str">
        <f t="shared" si="81"/>
        <v>28DEC2024:04:00:00</v>
      </c>
      <c r="M653">
        <v>5</v>
      </c>
      <c r="N653">
        <f t="shared" si="82"/>
        <v>64.998046999999133</v>
      </c>
      <c r="O653" t="str">
        <f t="shared" si="77"/>
        <v/>
      </c>
      <c r="P653">
        <f t="shared" si="78"/>
        <v>64.998046999999133</v>
      </c>
      <c r="Q653" t="str">
        <f t="shared" si="79"/>
        <v/>
      </c>
      <c r="R653">
        <f t="shared" si="80"/>
        <v>1</v>
      </c>
      <c r="S653">
        <f t="shared" si="83"/>
        <v>0.62246729403574874</v>
      </c>
    </row>
    <row r="654" spans="1:19" x14ac:dyDescent="0.25">
      <c r="A654" t="s">
        <v>678</v>
      </c>
      <c r="B654">
        <v>10401.010742</v>
      </c>
      <c r="C654">
        <v>10505.200194999999</v>
      </c>
      <c r="D654">
        <v>9977.3505858999997</v>
      </c>
      <c r="E654">
        <v>9905.9814452999999</v>
      </c>
      <c r="F654">
        <v>9843.4296875</v>
      </c>
      <c r="G654">
        <v>9810.5195313000004</v>
      </c>
      <c r="H654">
        <v>10046.200194999999</v>
      </c>
      <c r="I654">
        <v>9892.5595702999999</v>
      </c>
      <c r="J654">
        <v>9899.7382813000004</v>
      </c>
      <c r="L654" t="str">
        <f t="shared" si="81"/>
        <v>28DEC2024:05:00:00</v>
      </c>
      <c r="M654">
        <v>6</v>
      </c>
      <c r="N654">
        <f t="shared" si="82"/>
        <v>104.18945299999905</v>
      </c>
      <c r="O654" t="str">
        <f t="shared" si="77"/>
        <v/>
      </c>
      <c r="P654">
        <f t="shared" si="78"/>
        <v>104.18945299999905</v>
      </c>
      <c r="Q654" t="str">
        <f t="shared" si="79"/>
        <v/>
      </c>
      <c r="R654">
        <f t="shared" si="80"/>
        <v>1</v>
      </c>
      <c r="S654">
        <f t="shared" si="83"/>
        <v>1.001724309150791</v>
      </c>
    </row>
    <row r="655" spans="1:19" x14ac:dyDescent="0.25">
      <c r="A655" t="s">
        <v>679</v>
      </c>
      <c r="B655">
        <v>10509.236328000001</v>
      </c>
      <c r="C655">
        <v>10468</v>
      </c>
      <c r="D655">
        <v>9984.8310547000001</v>
      </c>
      <c r="E655">
        <v>9873.0732422000001</v>
      </c>
      <c r="F655">
        <v>9869.1699219000002</v>
      </c>
      <c r="G655">
        <v>9605.0400391000003</v>
      </c>
      <c r="H655">
        <v>9829.0800780999998</v>
      </c>
      <c r="I655">
        <v>9821.8701172000001</v>
      </c>
      <c r="J655">
        <v>9799.6464844000002</v>
      </c>
      <c r="L655" t="str">
        <f t="shared" si="81"/>
        <v>28DEC2024:06:00:00</v>
      </c>
      <c r="M655">
        <v>7</v>
      </c>
      <c r="N655">
        <f t="shared" si="82"/>
        <v>-41.236328000000867</v>
      </c>
      <c r="O655">
        <f t="shared" si="77"/>
        <v>-41.236328000000867</v>
      </c>
      <c r="P655" t="str">
        <f t="shared" si="78"/>
        <v/>
      </c>
      <c r="Q655">
        <f t="shared" si="79"/>
        <v>1</v>
      </c>
      <c r="R655" t="str">
        <f t="shared" si="80"/>
        <v/>
      </c>
      <c r="S655">
        <f t="shared" si="83"/>
        <v>0.39238177459321161</v>
      </c>
    </row>
    <row r="656" spans="1:19" x14ac:dyDescent="0.25">
      <c r="A656" t="s">
        <v>680</v>
      </c>
      <c r="B656">
        <v>10722.962890999999</v>
      </c>
      <c r="C656">
        <v>10614.900390999999</v>
      </c>
      <c r="D656">
        <v>10233.673828000001</v>
      </c>
      <c r="E656">
        <v>10083.124023</v>
      </c>
      <c r="F656">
        <v>9972.7998047000001</v>
      </c>
      <c r="G656">
        <v>9451.75</v>
      </c>
      <c r="H656">
        <v>9665.3398438000004</v>
      </c>
      <c r="I656">
        <v>9812.2304688000004</v>
      </c>
      <c r="J656">
        <v>9797.0488280999998</v>
      </c>
      <c r="L656" t="str">
        <f t="shared" si="81"/>
        <v>28DEC2024:07:00:00</v>
      </c>
      <c r="M656">
        <v>8</v>
      </c>
      <c r="N656">
        <f t="shared" si="82"/>
        <v>-108.0625</v>
      </c>
      <c r="O656">
        <f t="shared" si="77"/>
        <v>-108.0625</v>
      </c>
      <c r="P656" t="str">
        <f t="shared" si="78"/>
        <v/>
      </c>
      <c r="Q656">
        <f t="shared" si="79"/>
        <v>1</v>
      </c>
      <c r="R656" t="str">
        <f t="shared" si="80"/>
        <v/>
      </c>
      <c r="S656">
        <f t="shared" si="83"/>
        <v>1.0077671731075286</v>
      </c>
    </row>
    <row r="657" spans="1:19" x14ac:dyDescent="0.25">
      <c r="A657" t="s">
        <v>681</v>
      </c>
      <c r="B657">
        <v>10938.708008</v>
      </c>
      <c r="C657">
        <v>10775.5</v>
      </c>
      <c r="D657">
        <v>10452.575194999999</v>
      </c>
      <c r="E657">
        <v>10324.329102</v>
      </c>
      <c r="F657">
        <v>10186.099609000001</v>
      </c>
      <c r="G657">
        <v>9592.5400391000003</v>
      </c>
      <c r="H657">
        <v>9803.8300780999998</v>
      </c>
      <c r="I657">
        <v>9982.0800780999998</v>
      </c>
      <c r="J657">
        <v>9977.7753905999998</v>
      </c>
      <c r="L657" t="str">
        <f t="shared" si="81"/>
        <v>28DEC2024:08:00:00</v>
      </c>
      <c r="M657">
        <v>9</v>
      </c>
      <c r="N657">
        <f t="shared" si="82"/>
        <v>-163.20800799999961</v>
      </c>
      <c r="O657">
        <f t="shared" si="77"/>
        <v>-163.20800799999961</v>
      </c>
      <c r="P657" t="str">
        <f t="shared" si="78"/>
        <v/>
      </c>
      <c r="Q657">
        <f t="shared" si="79"/>
        <v>1</v>
      </c>
      <c r="R657" t="str">
        <f t="shared" si="80"/>
        <v/>
      </c>
      <c r="S657">
        <f t="shared" si="83"/>
        <v>1.4920227131086943</v>
      </c>
    </row>
    <row r="658" spans="1:19" x14ac:dyDescent="0.25">
      <c r="A658" t="s">
        <v>682</v>
      </c>
      <c r="B658">
        <v>11280.445313</v>
      </c>
      <c r="C658">
        <v>11130.400390999999</v>
      </c>
      <c r="D658">
        <v>10959.4375</v>
      </c>
      <c r="E658">
        <v>10797.789063</v>
      </c>
      <c r="F658">
        <v>10620.900390999999</v>
      </c>
      <c r="G658">
        <v>10088.299805000001</v>
      </c>
      <c r="H658">
        <v>10304.599609000001</v>
      </c>
      <c r="I658">
        <v>10435.299805000001</v>
      </c>
      <c r="J658">
        <v>10449.378906</v>
      </c>
      <c r="L658" t="str">
        <f t="shared" si="81"/>
        <v>28DEC2024:09:00:00</v>
      </c>
      <c r="M658">
        <v>10</v>
      </c>
      <c r="N658">
        <f t="shared" si="82"/>
        <v>-150.04492200000095</v>
      </c>
      <c r="O658">
        <f t="shared" si="77"/>
        <v>-150.04492200000095</v>
      </c>
      <c r="P658" t="str">
        <f t="shared" si="78"/>
        <v/>
      </c>
      <c r="Q658">
        <f t="shared" si="79"/>
        <v>1</v>
      </c>
      <c r="R658" t="str">
        <f t="shared" si="80"/>
        <v/>
      </c>
      <c r="S658">
        <f t="shared" si="83"/>
        <v>1.330132967597331</v>
      </c>
    </row>
    <row r="659" spans="1:19" x14ac:dyDescent="0.25">
      <c r="A659" t="s">
        <v>683</v>
      </c>
      <c r="B659">
        <v>11803.642578000001</v>
      </c>
      <c r="C659">
        <v>11680.5</v>
      </c>
      <c r="D659">
        <v>11556.779296999999</v>
      </c>
      <c r="E659">
        <v>11373.582031</v>
      </c>
      <c r="F659">
        <v>11169.799805000001</v>
      </c>
      <c r="G659">
        <v>10825.700194999999</v>
      </c>
      <c r="H659">
        <v>11053.200194999999</v>
      </c>
      <c r="I659">
        <v>10961.299805000001</v>
      </c>
      <c r="J659">
        <v>11076.716796999999</v>
      </c>
      <c r="L659" t="str">
        <f t="shared" si="81"/>
        <v>28DEC2024:10:00:00</v>
      </c>
      <c r="M659">
        <v>11</v>
      </c>
      <c r="N659">
        <f t="shared" si="82"/>
        <v>-123.14257800000087</v>
      </c>
      <c r="O659">
        <f t="shared" si="77"/>
        <v>-123.14257800000087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1.0432591226501375</v>
      </c>
    </row>
    <row r="660" spans="1:19" x14ac:dyDescent="0.25">
      <c r="A660" t="s">
        <v>684</v>
      </c>
      <c r="B660">
        <v>12326.595703000001</v>
      </c>
      <c r="C660">
        <v>12097.5</v>
      </c>
      <c r="D660">
        <v>12147.561523</v>
      </c>
      <c r="E660">
        <v>11947.692383</v>
      </c>
      <c r="F660">
        <v>11675.5</v>
      </c>
      <c r="G660">
        <v>11517.599609000001</v>
      </c>
      <c r="H660">
        <v>11741.299805000001</v>
      </c>
      <c r="I660">
        <v>11405.599609000001</v>
      </c>
      <c r="J660">
        <v>11657.539063</v>
      </c>
      <c r="L660" t="str">
        <f t="shared" si="81"/>
        <v>28DEC2024:11:00:00</v>
      </c>
      <c r="M660">
        <v>12</v>
      </c>
      <c r="N660">
        <f t="shared" si="82"/>
        <v>-229.09570300000087</v>
      </c>
      <c r="O660">
        <f t="shared" si="77"/>
        <v>-229.09570300000087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1.8585480413237241</v>
      </c>
    </row>
    <row r="661" spans="1:19" x14ac:dyDescent="0.25">
      <c r="A661" t="s">
        <v>685</v>
      </c>
      <c r="B661">
        <v>12873.823242</v>
      </c>
      <c r="C661">
        <v>12565.299805000001</v>
      </c>
      <c r="D661">
        <v>12473.479492</v>
      </c>
      <c r="E661">
        <v>12539.972656</v>
      </c>
      <c r="F661">
        <v>12055</v>
      </c>
      <c r="G661">
        <v>12002.400390999999</v>
      </c>
      <c r="H661">
        <v>12210.400390999999</v>
      </c>
      <c r="I661">
        <v>11763.599609000001</v>
      </c>
      <c r="J661">
        <v>12114.274414</v>
      </c>
      <c r="L661" t="str">
        <f t="shared" si="81"/>
        <v>28DEC2024:12:00:00</v>
      </c>
      <c r="M661">
        <v>13</v>
      </c>
      <c r="N661">
        <f t="shared" si="82"/>
        <v>-308.52343699999983</v>
      </c>
      <c r="O661">
        <f t="shared" si="77"/>
        <v>-308.52343699999983</v>
      </c>
      <c r="P661" t="str">
        <f t="shared" si="78"/>
        <v/>
      </c>
      <c r="Q661">
        <f t="shared" si="79"/>
        <v>1</v>
      </c>
      <c r="R661" t="str">
        <f t="shared" si="80"/>
        <v/>
      </c>
      <c r="S661">
        <f t="shared" si="83"/>
        <v>2.3965175783481509</v>
      </c>
    </row>
    <row r="662" spans="1:19" x14ac:dyDescent="0.25">
      <c r="A662" t="s">
        <v>686</v>
      </c>
      <c r="B662">
        <v>13129.858398</v>
      </c>
      <c r="C662">
        <v>12647</v>
      </c>
      <c r="D662">
        <v>12652.229492</v>
      </c>
      <c r="E662">
        <v>12833.736328000001</v>
      </c>
      <c r="F662">
        <v>12360.099609000001</v>
      </c>
      <c r="G662">
        <v>12295.5</v>
      </c>
      <c r="H662">
        <v>12483.799805000001</v>
      </c>
      <c r="I662">
        <v>12004</v>
      </c>
      <c r="J662">
        <v>12395.427734000001</v>
      </c>
      <c r="L662" t="str">
        <f t="shared" si="81"/>
        <v>28DEC2024:13:00:00</v>
      </c>
      <c r="M662">
        <v>14</v>
      </c>
      <c r="N662">
        <f t="shared" si="82"/>
        <v>-482.85839800000031</v>
      </c>
      <c r="O662">
        <f t="shared" si="77"/>
        <v>-482.85839800000031</v>
      </c>
      <c r="P662" t="str">
        <f t="shared" si="78"/>
        <v/>
      </c>
      <c r="Q662">
        <f t="shared" si="79"/>
        <v>1</v>
      </c>
      <c r="R662" t="str">
        <f t="shared" si="80"/>
        <v/>
      </c>
      <c r="S662">
        <f t="shared" si="83"/>
        <v>3.6775598286235249</v>
      </c>
    </row>
    <row r="663" spans="1:19" x14ac:dyDescent="0.25">
      <c r="A663" t="s">
        <v>687</v>
      </c>
      <c r="B663">
        <v>13235.951171999999</v>
      </c>
      <c r="C663">
        <v>12541.799805000001</v>
      </c>
      <c r="D663">
        <v>12763.207031</v>
      </c>
      <c r="E663">
        <v>13019.199219</v>
      </c>
      <c r="F663">
        <v>12645.799805000001</v>
      </c>
      <c r="G663">
        <v>12619.200194999999</v>
      </c>
      <c r="H663">
        <v>12800.200194999999</v>
      </c>
      <c r="I663">
        <v>12136.599609000001</v>
      </c>
      <c r="J663">
        <v>12644.200194999999</v>
      </c>
      <c r="L663" t="str">
        <f t="shared" si="81"/>
        <v>28DEC2024:14:00:00</v>
      </c>
      <c r="M663">
        <v>15</v>
      </c>
      <c r="N663">
        <f t="shared" si="82"/>
        <v>-694.15136699999857</v>
      </c>
      <c r="O663">
        <f t="shared" si="77"/>
        <v>-694.15136699999857</v>
      </c>
      <c r="P663" t="str">
        <f t="shared" si="78"/>
        <v/>
      </c>
      <c r="Q663">
        <f t="shared" si="79"/>
        <v>1</v>
      </c>
      <c r="R663" t="str">
        <f t="shared" si="80"/>
        <v/>
      </c>
      <c r="S663">
        <f t="shared" si="83"/>
        <v>5.2444388618510587</v>
      </c>
    </row>
    <row r="664" spans="1:19" x14ac:dyDescent="0.25">
      <c r="A664" t="s">
        <v>688</v>
      </c>
      <c r="B664">
        <v>13225.044921999999</v>
      </c>
      <c r="C664">
        <v>12414.599609000001</v>
      </c>
      <c r="D664">
        <v>12717.117188</v>
      </c>
      <c r="E664">
        <v>12912.473633</v>
      </c>
      <c r="F664">
        <v>12607.400390999999</v>
      </c>
      <c r="G664">
        <v>12727.5</v>
      </c>
      <c r="H664">
        <v>12911.799805000001</v>
      </c>
      <c r="I664">
        <v>12195.299805000001</v>
      </c>
      <c r="J664">
        <v>12670.894531</v>
      </c>
      <c r="L664" t="str">
        <f t="shared" si="81"/>
        <v>28DEC2024:15:00:00</v>
      </c>
      <c r="M664">
        <v>16</v>
      </c>
      <c r="N664">
        <f t="shared" si="82"/>
        <v>-810.44531299999835</v>
      </c>
      <c r="O664">
        <f t="shared" si="77"/>
        <v>-810.44531299999835</v>
      </c>
      <c r="P664" t="str">
        <f t="shared" si="78"/>
        <v/>
      </c>
      <c r="Q664">
        <f t="shared" si="79"/>
        <v>1</v>
      </c>
      <c r="R664" t="str">
        <f t="shared" si="80"/>
        <v/>
      </c>
      <c r="S664">
        <f t="shared" si="83"/>
        <v>6.1281100955038283</v>
      </c>
    </row>
    <row r="665" spans="1:19" x14ac:dyDescent="0.25">
      <c r="A665" t="s">
        <v>689</v>
      </c>
      <c r="B665">
        <v>13434.612305000001</v>
      </c>
      <c r="C665">
        <v>12443.799805000001</v>
      </c>
      <c r="D665">
        <v>12686.402344</v>
      </c>
      <c r="E665">
        <v>12801.453125</v>
      </c>
      <c r="F665">
        <v>12550.799805000001</v>
      </c>
      <c r="G665">
        <v>12679.099609000001</v>
      </c>
      <c r="H665">
        <v>12888.900390999999</v>
      </c>
      <c r="I665">
        <v>12137.599609000001</v>
      </c>
      <c r="J665">
        <v>12611.570313</v>
      </c>
      <c r="L665" t="str">
        <f t="shared" si="81"/>
        <v>28DEC2024:16:00:00</v>
      </c>
      <c r="M665">
        <v>17</v>
      </c>
      <c r="N665">
        <f t="shared" si="82"/>
        <v>-990.8125</v>
      </c>
      <c r="O665">
        <f t="shared" si="77"/>
        <v>-990.8125</v>
      </c>
      <c r="P665" t="str">
        <f t="shared" si="78"/>
        <v/>
      </c>
      <c r="Q665">
        <f t="shared" si="79"/>
        <v>1</v>
      </c>
      <c r="R665" t="str">
        <f t="shared" si="80"/>
        <v/>
      </c>
      <c r="S665">
        <f t="shared" si="83"/>
        <v>7.3750732623020792</v>
      </c>
    </row>
    <row r="666" spans="1:19" x14ac:dyDescent="0.25">
      <c r="A666" t="s">
        <v>690</v>
      </c>
      <c r="B666">
        <v>12970.602539</v>
      </c>
      <c r="C666">
        <v>12443.099609000001</v>
      </c>
      <c r="D666">
        <v>12456.345703000001</v>
      </c>
      <c r="E666">
        <v>12488.483398</v>
      </c>
      <c r="F666">
        <v>12232.599609000001</v>
      </c>
      <c r="G666">
        <v>12384.5</v>
      </c>
      <c r="H666">
        <v>12619.799805000001</v>
      </c>
      <c r="I666">
        <v>11940.799805000001</v>
      </c>
      <c r="J666">
        <v>12333.237305000001</v>
      </c>
      <c r="L666" t="str">
        <f t="shared" si="81"/>
        <v>28DEC2024:17:00:00</v>
      </c>
      <c r="M666">
        <v>18</v>
      </c>
      <c r="N666">
        <f t="shared" si="82"/>
        <v>-527.50292999999874</v>
      </c>
      <c r="O666">
        <f t="shared" si="77"/>
        <v>-527.50292999999874</v>
      </c>
      <c r="P666" t="str">
        <f t="shared" si="78"/>
        <v/>
      </c>
      <c r="Q666">
        <f t="shared" si="79"/>
        <v>1</v>
      </c>
      <c r="R666" t="str">
        <f t="shared" si="80"/>
        <v/>
      </c>
      <c r="S666">
        <f t="shared" si="83"/>
        <v>4.0669115286965525</v>
      </c>
    </row>
    <row r="667" spans="1:19" x14ac:dyDescent="0.25">
      <c r="A667" t="s">
        <v>691</v>
      </c>
      <c r="B667">
        <v>12712.833008</v>
      </c>
      <c r="C667">
        <v>12501.5</v>
      </c>
      <c r="D667">
        <v>12508.685546999999</v>
      </c>
      <c r="E667">
        <v>12483.451171999999</v>
      </c>
      <c r="F667">
        <v>12252.299805000001</v>
      </c>
      <c r="G667">
        <v>12120.799805000001</v>
      </c>
      <c r="H667">
        <v>12387.599609000001</v>
      </c>
      <c r="I667">
        <v>11947.5</v>
      </c>
      <c r="J667">
        <v>12238.330078000001</v>
      </c>
      <c r="L667" t="str">
        <f t="shared" si="81"/>
        <v>28DEC2024:18:00:00</v>
      </c>
      <c r="M667">
        <v>19</v>
      </c>
      <c r="N667">
        <f t="shared" si="82"/>
        <v>-211.33300799999961</v>
      </c>
      <c r="O667">
        <f t="shared" si="77"/>
        <v>-211.33300799999961</v>
      </c>
      <c r="P667" t="str">
        <f t="shared" si="78"/>
        <v/>
      </c>
      <c r="Q667">
        <f t="shared" si="79"/>
        <v>1</v>
      </c>
      <c r="R667" t="str">
        <f t="shared" si="80"/>
        <v/>
      </c>
      <c r="S667">
        <f t="shared" si="83"/>
        <v>1.6623596633969067</v>
      </c>
    </row>
    <row r="668" spans="1:19" x14ac:dyDescent="0.25">
      <c r="A668" t="s">
        <v>692</v>
      </c>
      <c r="B668">
        <v>12557.053711</v>
      </c>
      <c r="C668">
        <v>12550</v>
      </c>
      <c r="D668">
        <v>12466.961914</v>
      </c>
      <c r="E668">
        <v>12378.258789</v>
      </c>
      <c r="F668">
        <v>12318</v>
      </c>
      <c r="G668">
        <v>11946.700194999999</v>
      </c>
      <c r="H668">
        <v>12217.599609000001</v>
      </c>
      <c r="I668">
        <v>12018.099609000001</v>
      </c>
      <c r="J668">
        <v>12175.731444999999</v>
      </c>
      <c r="L668" t="str">
        <f t="shared" si="81"/>
        <v>28DEC2024:19:00:00</v>
      </c>
      <c r="M668">
        <v>20</v>
      </c>
      <c r="N668">
        <f t="shared" si="82"/>
        <v>-7.0537110000004759</v>
      </c>
      <c r="O668">
        <f t="shared" si="77"/>
        <v>-7.0537110000004759</v>
      </c>
      <c r="P668" t="str">
        <f t="shared" si="78"/>
        <v/>
      </c>
      <c r="Q668">
        <f t="shared" si="79"/>
        <v>1</v>
      </c>
      <c r="R668" t="str">
        <f t="shared" si="80"/>
        <v/>
      </c>
      <c r="S668">
        <f t="shared" si="83"/>
        <v>5.6173296398512762E-2</v>
      </c>
    </row>
    <row r="669" spans="1:19" x14ac:dyDescent="0.25">
      <c r="A669" t="s">
        <v>693</v>
      </c>
      <c r="B669">
        <v>12135.496094</v>
      </c>
      <c r="C669">
        <v>12268.599609000001</v>
      </c>
      <c r="D669">
        <v>12188.993164</v>
      </c>
      <c r="E669">
        <v>12212.186523</v>
      </c>
      <c r="F669">
        <v>12137.599609000001</v>
      </c>
      <c r="G669">
        <v>11585.900390999999</v>
      </c>
      <c r="H669">
        <v>11857.799805000001</v>
      </c>
      <c r="I669">
        <v>11770.5</v>
      </c>
      <c r="J669">
        <v>11912.796875</v>
      </c>
      <c r="L669" t="str">
        <f t="shared" si="81"/>
        <v>28DEC2024:20:00:00</v>
      </c>
      <c r="M669">
        <v>21</v>
      </c>
      <c r="N669">
        <f t="shared" si="82"/>
        <v>133.1035150000007</v>
      </c>
      <c r="O669" t="str">
        <f t="shared" si="77"/>
        <v/>
      </c>
      <c r="P669">
        <f t="shared" si="78"/>
        <v>133.1035150000007</v>
      </c>
      <c r="Q669" t="str">
        <f t="shared" si="79"/>
        <v/>
      </c>
      <c r="R669">
        <f t="shared" si="80"/>
        <v>1</v>
      </c>
      <c r="S669">
        <f t="shared" si="83"/>
        <v>1.0968114856533091</v>
      </c>
    </row>
    <row r="670" spans="1:19" x14ac:dyDescent="0.25">
      <c r="A670" t="s">
        <v>694</v>
      </c>
      <c r="B670">
        <v>11806.377930000001</v>
      </c>
      <c r="C670">
        <v>12073.599609000001</v>
      </c>
      <c r="D670">
        <v>11937.815430000001</v>
      </c>
      <c r="E670">
        <v>11922</v>
      </c>
      <c r="F670">
        <v>11839.299805000001</v>
      </c>
      <c r="G670">
        <v>11312.599609000001</v>
      </c>
      <c r="H670">
        <v>11590</v>
      </c>
      <c r="I670">
        <v>11533.400390999999</v>
      </c>
      <c r="J670">
        <v>11639.460938</v>
      </c>
      <c r="L670" t="str">
        <f t="shared" si="81"/>
        <v>28DEC2024:21:00:00</v>
      </c>
      <c r="M670">
        <v>22</v>
      </c>
      <c r="N670">
        <f t="shared" si="82"/>
        <v>267.22167900000022</v>
      </c>
      <c r="O670" t="str">
        <f t="shared" si="77"/>
        <v/>
      </c>
      <c r="P670">
        <f t="shared" si="78"/>
        <v>267.22167900000022</v>
      </c>
      <c r="Q670" t="str">
        <f t="shared" si="79"/>
        <v/>
      </c>
      <c r="R670">
        <f t="shared" si="80"/>
        <v>1</v>
      </c>
      <c r="S670">
        <f t="shared" si="83"/>
        <v>2.2633671443041821</v>
      </c>
    </row>
    <row r="671" spans="1:19" x14ac:dyDescent="0.25">
      <c r="A671" t="s">
        <v>695</v>
      </c>
      <c r="B671">
        <v>11484.362305000001</v>
      </c>
      <c r="C671">
        <v>11819.099609000001</v>
      </c>
      <c r="D671">
        <v>11688.004883</v>
      </c>
      <c r="E671">
        <v>11594.749023</v>
      </c>
      <c r="F671">
        <v>11516</v>
      </c>
      <c r="G671">
        <v>11100.5</v>
      </c>
      <c r="H671">
        <v>11383.799805000001</v>
      </c>
      <c r="I671">
        <v>11315.900390999999</v>
      </c>
      <c r="J671">
        <v>11382.189453000001</v>
      </c>
      <c r="L671" t="str">
        <f t="shared" si="81"/>
        <v>28DEC2024:22:00:00</v>
      </c>
      <c r="M671">
        <v>23</v>
      </c>
      <c r="N671">
        <f t="shared" si="82"/>
        <v>334.73730400000022</v>
      </c>
      <c r="O671" t="str">
        <f t="shared" si="77"/>
        <v/>
      </c>
      <c r="P671">
        <f t="shared" si="78"/>
        <v>334.73730400000022</v>
      </c>
      <c r="Q671" t="str">
        <f t="shared" si="79"/>
        <v/>
      </c>
      <c r="R671">
        <f t="shared" si="80"/>
        <v>1</v>
      </c>
      <c r="S671">
        <f t="shared" si="83"/>
        <v>2.9147226037466973</v>
      </c>
    </row>
    <row r="672" spans="1:19" x14ac:dyDescent="0.25">
      <c r="A672" t="s">
        <v>696</v>
      </c>
      <c r="B672">
        <v>11128.635742</v>
      </c>
      <c r="C672">
        <v>11465.200194999999</v>
      </c>
      <c r="D672">
        <v>11287.247069999999</v>
      </c>
      <c r="E672">
        <v>11237.628906</v>
      </c>
      <c r="F672">
        <v>11062.099609000001</v>
      </c>
      <c r="G672">
        <v>10851</v>
      </c>
      <c r="H672">
        <v>11129.299805000001</v>
      </c>
      <c r="I672">
        <v>11039.5</v>
      </c>
      <c r="J672">
        <v>11063.90625</v>
      </c>
      <c r="L672" t="str">
        <f t="shared" si="81"/>
        <v>28DEC2024:23:00:00</v>
      </c>
      <c r="M672">
        <v>24</v>
      </c>
      <c r="N672">
        <f t="shared" si="82"/>
        <v>336.56445299999905</v>
      </c>
      <c r="O672" t="str">
        <f t="shared" si="77"/>
        <v/>
      </c>
      <c r="P672">
        <f t="shared" si="78"/>
        <v>336.56445299999905</v>
      </c>
      <c r="Q672" t="str">
        <f t="shared" si="79"/>
        <v/>
      </c>
      <c r="R672">
        <f t="shared" si="80"/>
        <v>1</v>
      </c>
      <c r="S672">
        <f t="shared" si="83"/>
        <v>3.0243100843869728</v>
      </c>
    </row>
    <row r="673" spans="1:19" x14ac:dyDescent="0.25">
      <c r="A673" t="s">
        <v>697</v>
      </c>
      <c r="B673">
        <v>10706.15625</v>
      </c>
      <c r="C673">
        <v>11007.400390999999</v>
      </c>
      <c r="D673">
        <v>10933.611328000001</v>
      </c>
      <c r="E673">
        <v>10920.603515999999</v>
      </c>
      <c r="F673">
        <v>10707.700194999999</v>
      </c>
      <c r="G673">
        <v>10589.299805000001</v>
      </c>
      <c r="H673">
        <v>10856.599609000001</v>
      </c>
      <c r="I673">
        <v>10700.299805000001</v>
      </c>
      <c r="J673">
        <v>10754.902344</v>
      </c>
      <c r="L673" t="str">
        <f t="shared" si="81"/>
        <v>29DEC2024:00:00:00</v>
      </c>
      <c r="M673">
        <v>1</v>
      </c>
      <c r="N673">
        <f t="shared" si="82"/>
        <v>301.24414099999922</v>
      </c>
      <c r="O673" t="str">
        <f t="shared" si="77"/>
        <v/>
      </c>
      <c r="P673">
        <f t="shared" si="78"/>
        <v>301.24414099999922</v>
      </c>
      <c r="Q673" t="str">
        <f t="shared" si="79"/>
        <v/>
      </c>
      <c r="R673">
        <f t="shared" si="80"/>
        <v>1</v>
      </c>
      <c r="S673">
        <f t="shared" si="83"/>
        <v>2.8137469131370021</v>
      </c>
    </row>
    <row r="674" spans="1:19" x14ac:dyDescent="0.25">
      <c r="A674" t="s">
        <v>698</v>
      </c>
      <c r="B674">
        <v>10304.828125</v>
      </c>
      <c r="C674">
        <v>10485.400390999999</v>
      </c>
      <c r="D674">
        <v>10457.561523</v>
      </c>
      <c r="E674">
        <v>10503.409180000001</v>
      </c>
      <c r="F674">
        <v>10593.700194999999</v>
      </c>
      <c r="G674">
        <v>10098.700194999999</v>
      </c>
      <c r="H674">
        <v>10394.5</v>
      </c>
      <c r="I674">
        <v>10369.400390999999</v>
      </c>
      <c r="J674">
        <v>10391.942383</v>
      </c>
      <c r="L674" t="str">
        <f t="shared" si="81"/>
        <v>29DEC2024:01:00:00</v>
      </c>
      <c r="M674">
        <v>2</v>
      </c>
      <c r="N674">
        <f t="shared" si="82"/>
        <v>180.57226599999922</v>
      </c>
      <c r="O674" t="str">
        <f t="shared" si="77"/>
        <v/>
      </c>
      <c r="P674">
        <f t="shared" si="78"/>
        <v>180.57226599999922</v>
      </c>
      <c r="Q674" t="str">
        <f t="shared" si="79"/>
        <v/>
      </c>
      <c r="R674">
        <f t="shared" si="80"/>
        <v>1</v>
      </c>
      <c r="S674">
        <f t="shared" si="83"/>
        <v>1.7523074020217997</v>
      </c>
    </row>
    <row r="675" spans="1:19" x14ac:dyDescent="0.25">
      <c r="A675" t="s">
        <v>699</v>
      </c>
      <c r="B675">
        <v>10045.773438</v>
      </c>
      <c r="C675">
        <v>10157.299805000001</v>
      </c>
      <c r="D675">
        <v>10167.149414</v>
      </c>
      <c r="E675">
        <v>10201.805664</v>
      </c>
      <c r="F675">
        <v>10335.700194999999</v>
      </c>
      <c r="G675">
        <v>9886.2001952999999</v>
      </c>
      <c r="H675">
        <v>10157.599609000001</v>
      </c>
      <c r="I675">
        <v>10020.5</v>
      </c>
      <c r="J675">
        <v>10120.361328000001</v>
      </c>
      <c r="L675" t="str">
        <f t="shared" si="81"/>
        <v>29DEC2024:02:00:00</v>
      </c>
      <c r="M675">
        <v>3</v>
      </c>
      <c r="N675">
        <f t="shared" si="82"/>
        <v>111.52636700000039</v>
      </c>
      <c r="O675" t="str">
        <f t="shared" si="77"/>
        <v/>
      </c>
      <c r="P675">
        <f t="shared" si="78"/>
        <v>111.52636700000039</v>
      </c>
      <c r="Q675" t="str">
        <f t="shared" si="79"/>
        <v/>
      </c>
      <c r="R675">
        <f t="shared" si="80"/>
        <v>1</v>
      </c>
      <c r="S675">
        <f t="shared" si="83"/>
        <v>1.1101819853723878</v>
      </c>
    </row>
    <row r="676" spans="1:19" x14ac:dyDescent="0.25">
      <c r="A676" t="s">
        <v>700</v>
      </c>
      <c r="B676">
        <v>9872.0654297000001</v>
      </c>
      <c r="C676">
        <v>9896.4599608999997</v>
      </c>
      <c r="D676">
        <v>10047.625977</v>
      </c>
      <c r="E676">
        <v>9973.5703125</v>
      </c>
      <c r="F676">
        <v>10136.799805000001</v>
      </c>
      <c r="G676">
        <v>9694.0097655999998</v>
      </c>
      <c r="H676">
        <v>9943.1796875</v>
      </c>
      <c r="I676">
        <v>9730.3398438000004</v>
      </c>
      <c r="J676">
        <v>9895.5800780999998</v>
      </c>
      <c r="L676" t="str">
        <f t="shared" si="81"/>
        <v>29DEC2024:03:00:00</v>
      </c>
      <c r="M676">
        <v>4</v>
      </c>
      <c r="N676">
        <f t="shared" si="82"/>
        <v>24.394531199999619</v>
      </c>
      <c r="O676" t="str">
        <f t="shared" si="77"/>
        <v/>
      </c>
      <c r="P676">
        <f t="shared" si="78"/>
        <v>24.394531199999619</v>
      </c>
      <c r="Q676" t="str">
        <f t="shared" si="79"/>
        <v/>
      </c>
      <c r="R676">
        <f t="shared" si="80"/>
        <v>1</v>
      </c>
      <c r="S676">
        <f t="shared" si="83"/>
        <v>0.24710666044219015</v>
      </c>
    </row>
    <row r="677" spans="1:19" x14ac:dyDescent="0.25">
      <c r="A677" t="s">
        <v>701</v>
      </c>
      <c r="B677">
        <v>9824.09375</v>
      </c>
      <c r="C677">
        <v>9826.2001952999999</v>
      </c>
      <c r="D677">
        <v>9982.3349608999997</v>
      </c>
      <c r="E677">
        <v>9877.296875</v>
      </c>
      <c r="F677">
        <v>9999.9804688000004</v>
      </c>
      <c r="G677">
        <v>9629.7900391000003</v>
      </c>
      <c r="H677">
        <v>9870.9697266000003</v>
      </c>
      <c r="I677">
        <v>9568.1904297000001</v>
      </c>
      <c r="J677">
        <v>9789.2451172000001</v>
      </c>
      <c r="L677" t="str">
        <f t="shared" si="81"/>
        <v>29DEC2024:04:00:00</v>
      </c>
      <c r="M677">
        <v>5</v>
      </c>
      <c r="N677">
        <f t="shared" si="82"/>
        <v>2.1064452999999048</v>
      </c>
      <c r="O677" t="str">
        <f t="shared" si="77"/>
        <v/>
      </c>
      <c r="P677">
        <f t="shared" si="78"/>
        <v>2.1064452999999048</v>
      </c>
      <c r="Q677" t="str">
        <f t="shared" si="79"/>
        <v/>
      </c>
      <c r="R677">
        <f t="shared" si="80"/>
        <v>1</v>
      </c>
      <c r="S677">
        <f t="shared" si="83"/>
        <v>2.1441624577329638E-2</v>
      </c>
    </row>
    <row r="678" spans="1:19" x14ac:dyDescent="0.25">
      <c r="A678" t="s">
        <v>702</v>
      </c>
      <c r="B678">
        <v>9745.9873047000001</v>
      </c>
      <c r="C678">
        <v>9819.7597655999998</v>
      </c>
      <c r="D678">
        <v>9902.1347655999998</v>
      </c>
      <c r="E678">
        <v>9768.6513672000001</v>
      </c>
      <c r="F678">
        <v>9880.8896483999997</v>
      </c>
      <c r="G678">
        <v>9363.8896483999997</v>
      </c>
      <c r="H678">
        <v>9596.1699219000002</v>
      </c>
      <c r="I678">
        <v>9463.5703125</v>
      </c>
      <c r="J678">
        <v>9614.6337891000003</v>
      </c>
      <c r="L678" t="str">
        <f t="shared" si="81"/>
        <v>29DEC2024:05:00:00</v>
      </c>
      <c r="M678">
        <v>6</v>
      </c>
      <c r="N678">
        <f t="shared" si="82"/>
        <v>73.772460899999714</v>
      </c>
      <c r="O678" t="str">
        <f t="shared" si="77"/>
        <v/>
      </c>
      <c r="P678">
        <f t="shared" si="78"/>
        <v>73.772460899999714</v>
      </c>
      <c r="Q678" t="str">
        <f t="shared" si="79"/>
        <v/>
      </c>
      <c r="R678">
        <f t="shared" si="80"/>
        <v>1</v>
      </c>
      <c r="S678">
        <f t="shared" si="83"/>
        <v>0.75695215470292021</v>
      </c>
    </row>
    <row r="679" spans="1:19" x14ac:dyDescent="0.25">
      <c r="A679" t="s">
        <v>703</v>
      </c>
      <c r="B679">
        <v>9796.6455077999999</v>
      </c>
      <c r="C679">
        <v>9767.4404297000001</v>
      </c>
      <c r="D679">
        <v>9869.4628905999998</v>
      </c>
      <c r="E679">
        <v>9753.1025391000003</v>
      </c>
      <c r="F679">
        <v>9804.1699219000002</v>
      </c>
      <c r="G679">
        <v>9164.3398438000004</v>
      </c>
      <c r="H679">
        <v>9408.9101563000004</v>
      </c>
      <c r="I679">
        <v>9425.3603516000003</v>
      </c>
      <c r="J679">
        <v>9511.1767577999999</v>
      </c>
      <c r="L679" t="str">
        <f t="shared" si="81"/>
        <v>29DEC2024:06:00:00</v>
      </c>
      <c r="M679">
        <v>7</v>
      </c>
      <c r="N679">
        <f t="shared" si="82"/>
        <v>-29.20507809999981</v>
      </c>
      <c r="O679">
        <f t="shared" si="77"/>
        <v>-29.20507809999981</v>
      </c>
      <c r="P679" t="str">
        <f t="shared" si="78"/>
        <v/>
      </c>
      <c r="Q679">
        <f t="shared" si="79"/>
        <v>1</v>
      </c>
      <c r="R679" t="str">
        <f t="shared" si="80"/>
        <v/>
      </c>
      <c r="S679">
        <f t="shared" si="83"/>
        <v>0.2981130436611899</v>
      </c>
    </row>
    <row r="680" spans="1:19" x14ac:dyDescent="0.25">
      <c r="A680" t="s">
        <v>704</v>
      </c>
      <c r="B680">
        <v>9932.6074219000002</v>
      </c>
      <c r="C680">
        <v>9827.25</v>
      </c>
      <c r="D680">
        <v>9923.0566405999998</v>
      </c>
      <c r="E680">
        <v>9767.0244141000003</v>
      </c>
      <c r="F680">
        <v>9779.0498047000001</v>
      </c>
      <c r="G680">
        <v>8991.3603516000003</v>
      </c>
      <c r="H680">
        <v>9257.9199219000002</v>
      </c>
      <c r="I680">
        <v>9433.75</v>
      </c>
      <c r="J680">
        <v>9445.8203125</v>
      </c>
      <c r="L680" t="str">
        <f t="shared" si="81"/>
        <v>29DEC2024:07:00:00</v>
      </c>
      <c r="M680">
        <v>8</v>
      </c>
      <c r="N680">
        <f t="shared" si="82"/>
        <v>-105.35742190000019</v>
      </c>
      <c r="O680">
        <f t="shared" si="77"/>
        <v>-105.35742190000019</v>
      </c>
      <c r="P680" t="str">
        <f t="shared" si="78"/>
        <v/>
      </c>
      <c r="Q680">
        <f t="shared" si="79"/>
        <v>1</v>
      </c>
      <c r="R680" t="str">
        <f t="shared" si="80"/>
        <v/>
      </c>
      <c r="S680">
        <f t="shared" si="83"/>
        <v>1.0607227027588135</v>
      </c>
    </row>
    <row r="681" spans="1:19" x14ac:dyDescent="0.25">
      <c r="A681" t="s">
        <v>705</v>
      </c>
      <c r="B681">
        <v>10066.749023</v>
      </c>
      <c r="C681">
        <v>9986.8603516000003</v>
      </c>
      <c r="D681">
        <v>10092.762694999999</v>
      </c>
      <c r="E681">
        <v>9946.9853516000003</v>
      </c>
      <c r="F681">
        <v>9876.4101563000004</v>
      </c>
      <c r="G681">
        <v>9094.7197266000003</v>
      </c>
      <c r="H681">
        <v>9398.3701172000001</v>
      </c>
      <c r="I681">
        <v>9599.2597655999998</v>
      </c>
      <c r="J681">
        <v>9583.1484375</v>
      </c>
      <c r="L681" t="str">
        <f t="shared" si="81"/>
        <v>29DEC2024:08:00:00</v>
      </c>
      <c r="M681">
        <v>9</v>
      </c>
      <c r="N681">
        <f t="shared" si="82"/>
        <v>-79.888671400000021</v>
      </c>
      <c r="O681">
        <f t="shared" si="77"/>
        <v>-79.888671400000021</v>
      </c>
      <c r="P681" t="str">
        <f t="shared" si="78"/>
        <v/>
      </c>
      <c r="Q681">
        <f t="shared" si="79"/>
        <v>1</v>
      </c>
      <c r="R681" t="str">
        <f t="shared" si="80"/>
        <v/>
      </c>
      <c r="S681">
        <f t="shared" si="83"/>
        <v>0.79358958107999322</v>
      </c>
    </row>
    <row r="682" spans="1:19" x14ac:dyDescent="0.25">
      <c r="A682" t="s">
        <v>706</v>
      </c>
      <c r="B682">
        <v>10484.900390999999</v>
      </c>
      <c r="C682">
        <v>10330.299805000001</v>
      </c>
      <c r="D682">
        <v>10393.245117</v>
      </c>
      <c r="E682">
        <v>10248.639648</v>
      </c>
      <c r="F682">
        <v>10249.400390999999</v>
      </c>
      <c r="G682">
        <v>9505.2597655999998</v>
      </c>
      <c r="H682">
        <v>9849.7900391000003</v>
      </c>
      <c r="I682">
        <v>10003.299805000001</v>
      </c>
      <c r="J682">
        <v>9971.2783202999999</v>
      </c>
      <c r="L682" t="str">
        <f t="shared" si="81"/>
        <v>29DEC2024:09:00:00</v>
      </c>
      <c r="M682">
        <v>10</v>
      </c>
      <c r="N682">
        <f t="shared" si="82"/>
        <v>-154.60058599999866</v>
      </c>
      <c r="O682">
        <f t="shared" si="77"/>
        <v>-154.60058599999866</v>
      </c>
      <c r="P682" t="str">
        <f t="shared" si="78"/>
        <v/>
      </c>
      <c r="Q682">
        <f t="shared" si="79"/>
        <v>1</v>
      </c>
      <c r="R682" t="str">
        <f t="shared" si="80"/>
        <v/>
      </c>
      <c r="S682">
        <f t="shared" si="83"/>
        <v>1.4745069598630074</v>
      </c>
    </row>
    <row r="683" spans="1:19" x14ac:dyDescent="0.25">
      <c r="A683" t="s">
        <v>707</v>
      </c>
      <c r="B683">
        <v>11085.427734000001</v>
      </c>
      <c r="C683">
        <v>10693.400390999999</v>
      </c>
      <c r="D683">
        <v>10775.433594</v>
      </c>
      <c r="E683">
        <v>10656.591796999999</v>
      </c>
      <c r="F683">
        <v>10554.799805000001</v>
      </c>
      <c r="G683">
        <v>10091.200194999999</v>
      </c>
      <c r="H683">
        <v>10445</v>
      </c>
      <c r="I683">
        <v>10364.200194999999</v>
      </c>
      <c r="J683">
        <v>10422.358398</v>
      </c>
      <c r="L683" t="str">
        <f t="shared" si="81"/>
        <v>29DEC2024:10:00:00</v>
      </c>
      <c r="M683">
        <v>11</v>
      </c>
      <c r="N683">
        <f t="shared" si="82"/>
        <v>-392.02734300000157</v>
      </c>
      <c r="O683">
        <f t="shared" si="77"/>
        <v>-392.02734300000157</v>
      </c>
      <c r="P683" t="str">
        <f t="shared" si="78"/>
        <v/>
      </c>
      <c r="Q683">
        <f t="shared" si="79"/>
        <v>1</v>
      </c>
      <c r="R683" t="str">
        <f t="shared" si="80"/>
        <v/>
      </c>
      <c r="S683">
        <f t="shared" si="83"/>
        <v>3.5364205370047976</v>
      </c>
    </row>
    <row r="684" spans="1:19" x14ac:dyDescent="0.25">
      <c r="A684" t="s">
        <v>708</v>
      </c>
      <c r="B684">
        <v>10951.482421999999</v>
      </c>
      <c r="C684">
        <v>11035.299805000001</v>
      </c>
      <c r="D684">
        <v>11026.897461</v>
      </c>
      <c r="E684">
        <v>10969.40625</v>
      </c>
      <c r="F684">
        <v>10677.799805000001</v>
      </c>
      <c r="G684">
        <v>10629</v>
      </c>
      <c r="H684">
        <v>10959.799805000001</v>
      </c>
      <c r="I684">
        <v>10606.099609000001</v>
      </c>
      <c r="J684">
        <v>10768.420898</v>
      </c>
      <c r="L684" t="str">
        <f t="shared" si="81"/>
        <v>29DEC2024:11:00:00</v>
      </c>
      <c r="M684">
        <v>12</v>
      </c>
      <c r="N684">
        <f t="shared" si="82"/>
        <v>83.817383000001428</v>
      </c>
      <c r="O684" t="str">
        <f t="shared" si="77"/>
        <v/>
      </c>
      <c r="P684">
        <f t="shared" si="78"/>
        <v>83.817383000001428</v>
      </c>
      <c r="Q684" t="str">
        <f t="shared" si="79"/>
        <v/>
      </c>
      <c r="R684">
        <f t="shared" si="80"/>
        <v>1</v>
      </c>
      <c r="S684">
        <f t="shared" si="83"/>
        <v>0.76535193839716165</v>
      </c>
    </row>
    <row r="685" spans="1:19" x14ac:dyDescent="0.25">
      <c r="A685" t="s">
        <v>709</v>
      </c>
      <c r="B685">
        <v>11048.366211</v>
      </c>
      <c r="C685">
        <v>11424.900390999999</v>
      </c>
      <c r="D685">
        <v>11055.609375</v>
      </c>
      <c r="E685">
        <v>11254.735352</v>
      </c>
      <c r="F685">
        <v>10948.200194999999</v>
      </c>
      <c r="G685">
        <v>10955.200194999999</v>
      </c>
      <c r="H685">
        <v>11263</v>
      </c>
      <c r="I685">
        <v>10794.200194999999</v>
      </c>
      <c r="J685">
        <v>11043.066406</v>
      </c>
      <c r="L685" t="str">
        <f t="shared" si="81"/>
        <v>29DEC2024:12:00:00</v>
      </c>
      <c r="M685">
        <v>13</v>
      </c>
      <c r="N685">
        <f t="shared" si="82"/>
        <v>376.53417999999874</v>
      </c>
      <c r="O685" t="str">
        <f t="shared" si="77"/>
        <v/>
      </c>
      <c r="P685">
        <f t="shared" si="78"/>
        <v>376.53417999999874</v>
      </c>
      <c r="Q685" t="str">
        <f t="shared" si="79"/>
        <v/>
      </c>
      <c r="R685">
        <f t="shared" si="80"/>
        <v>1</v>
      </c>
      <c r="S685">
        <f t="shared" si="83"/>
        <v>3.408053035254325</v>
      </c>
    </row>
    <row r="686" spans="1:19" x14ac:dyDescent="0.25">
      <c r="A686" t="s">
        <v>710</v>
      </c>
      <c r="B686">
        <v>10999.946289</v>
      </c>
      <c r="C686">
        <v>11640.599609000001</v>
      </c>
      <c r="D686">
        <v>11204.296875</v>
      </c>
      <c r="E686">
        <v>11371.876953000001</v>
      </c>
      <c r="F686">
        <v>11196</v>
      </c>
      <c r="G686">
        <v>11189.5</v>
      </c>
      <c r="H686">
        <v>11479</v>
      </c>
      <c r="I686">
        <v>10981.099609000001</v>
      </c>
      <c r="J686">
        <v>11243.495117</v>
      </c>
      <c r="L686" t="str">
        <f t="shared" si="81"/>
        <v>29DEC2024:13:00:00</v>
      </c>
      <c r="M686">
        <v>14</v>
      </c>
      <c r="N686">
        <f t="shared" si="82"/>
        <v>640.65332000000126</v>
      </c>
      <c r="O686" t="str">
        <f t="shared" si="77"/>
        <v/>
      </c>
      <c r="P686">
        <f t="shared" si="78"/>
        <v>640.65332000000126</v>
      </c>
      <c r="Q686" t="str">
        <f t="shared" si="79"/>
        <v/>
      </c>
      <c r="R686">
        <f t="shared" si="80"/>
        <v>1</v>
      </c>
      <c r="S686">
        <f t="shared" si="83"/>
        <v>5.8241495291723169</v>
      </c>
    </row>
    <row r="687" spans="1:19" x14ac:dyDescent="0.25">
      <c r="A687" t="s">
        <v>711</v>
      </c>
      <c r="B687">
        <v>10983.342773</v>
      </c>
      <c r="C687">
        <v>11830.700194999999</v>
      </c>
      <c r="D687">
        <v>11271.325194999999</v>
      </c>
      <c r="E687">
        <v>11309.071289</v>
      </c>
      <c r="F687">
        <v>11363.799805000001</v>
      </c>
      <c r="G687">
        <v>11510.099609000001</v>
      </c>
      <c r="H687">
        <v>11785.099609000001</v>
      </c>
      <c r="I687">
        <v>11137.400390999999</v>
      </c>
      <c r="J687">
        <v>11421.094727</v>
      </c>
      <c r="L687" t="str">
        <f t="shared" si="81"/>
        <v>29DEC2024:14:00:00</v>
      </c>
      <c r="M687">
        <v>15</v>
      </c>
      <c r="N687">
        <f t="shared" si="82"/>
        <v>847.35742199999913</v>
      </c>
      <c r="O687" t="str">
        <f t="shared" si="77"/>
        <v/>
      </c>
      <c r="P687">
        <f t="shared" si="78"/>
        <v>847.35742199999913</v>
      </c>
      <c r="Q687" t="str">
        <f t="shared" si="79"/>
        <v/>
      </c>
      <c r="R687">
        <f t="shared" si="80"/>
        <v>1</v>
      </c>
      <c r="S687">
        <f t="shared" si="83"/>
        <v>7.7149319611788014</v>
      </c>
    </row>
    <row r="688" spans="1:19" x14ac:dyDescent="0.25">
      <c r="A688" t="s">
        <v>712</v>
      </c>
      <c r="B688">
        <v>11106.402344</v>
      </c>
      <c r="C688">
        <v>11922.700194999999</v>
      </c>
      <c r="D688">
        <v>11355.423828000001</v>
      </c>
      <c r="E688">
        <v>11293.827148</v>
      </c>
      <c r="F688">
        <v>11381.5</v>
      </c>
      <c r="G688">
        <v>11701.400390999999</v>
      </c>
      <c r="H688">
        <v>11946.799805000001</v>
      </c>
      <c r="I688">
        <v>11277.400390999999</v>
      </c>
      <c r="J688">
        <v>11520.186523</v>
      </c>
      <c r="L688" t="str">
        <f t="shared" si="81"/>
        <v>29DEC2024:15:00:00</v>
      </c>
      <c r="M688">
        <v>16</v>
      </c>
      <c r="N688">
        <f t="shared" si="82"/>
        <v>816.29785099999935</v>
      </c>
      <c r="O688" t="str">
        <f t="shared" si="77"/>
        <v/>
      </c>
      <c r="P688">
        <f t="shared" si="78"/>
        <v>816.29785099999935</v>
      </c>
      <c r="Q688" t="str">
        <f t="shared" si="79"/>
        <v/>
      </c>
      <c r="R688">
        <f t="shared" si="80"/>
        <v>1</v>
      </c>
      <c r="S688">
        <f t="shared" si="83"/>
        <v>7.3497954217459718</v>
      </c>
    </row>
    <row r="689" spans="1:19" x14ac:dyDescent="0.25">
      <c r="A689" t="s">
        <v>713</v>
      </c>
      <c r="B689">
        <v>11257.466796999999</v>
      </c>
      <c r="C689">
        <v>11973.200194999999</v>
      </c>
      <c r="D689">
        <v>11334.072265999999</v>
      </c>
      <c r="E689">
        <v>11285.241211</v>
      </c>
      <c r="F689">
        <v>11410</v>
      </c>
      <c r="G689">
        <v>11871.5</v>
      </c>
      <c r="H689">
        <v>12077.400390999999</v>
      </c>
      <c r="I689">
        <v>11368.400390999999</v>
      </c>
      <c r="J689">
        <v>11602.509765999999</v>
      </c>
      <c r="L689" t="str">
        <f t="shared" si="81"/>
        <v>29DEC2024:16:00:00</v>
      </c>
      <c r="M689">
        <v>17</v>
      </c>
      <c r="N689">
        <f t="shared" si="82"/>
        <v>715.73339800000031</v>
      </c>
      <c r="O689" t="str">
        <f t="shared" si="77"/>
        <v/>
      </c>
      <c r="P689">
        <f t="shared" si="78"/>
        <v>715.73339800000031</v>
      </c>
      <c r="Q689" t="str">
        <f t="shared" si="79"/>
        <v/>
      </c>
      <c r="R689">
        <f t="shared" si="80"/>
        <v>1</v>
      </c>
      <c r="S689">
        <f t="shared" si="83"/>
        <v>6.357854843424775</v>
      </c>
    </row>
    <row r="690" spans="1:19" x14ac:dyDescent="0.25">
      <c r="A690" t="s">
        <v>714</v>
      </c>
      <c r="B690">
        <v>11262.433594</v>
      </c>
      <c r="C690">
        <v>11864.900390999999</v>
      </c>
      <c r="D690">
        <v>11242.230469</v>
      </c>
      <c r="E690">
        <v>11085.458008</v>
      </c>
      <c r="F690">
        <v>11368.799805000001</v>
      </c>
      <c r="G690">
        <v>11894.799805000001</v>
      </c>
      <c r="H690">
        <v>12057.799805000001</v>
      </c>
      <c r="I690">
        <v>11381.799805000001</v>
      </c>
      <c r="J690">
        <v>11557.731444999999</v>
      </c>
      <c r="L690" t="str">
        <f t="shared" si="81"/>
        <v>29DEC2024:17:00:00</v>
      </c>
      <c r="M690">
        <v>18</v>
      </c>
      <c r="N690">
        <f t="shared" si="82"/>
        <v>602.46679699999913</v>
      </c>
      <c r="O690" t="str">
        <f t="shared" si="77"/>
        <v/>
      </c>
      <c r="P690">
        <f t="shared" si="78"/>
        <v>602.46679699999913</v>
      </c>
      <c r="Q690" t="str">
        <f t="shared" si="79"/>
        <v/>
      </c>
      <c r="R690">
        <f t="shared" si="80"/>
        <v>1</v>
      </c>
      <c r="S690">
        <f t="shared" si="83"/>
        <v>5.3493482733692659</v>
      </c>
    </row>
    <row r="691" spans="1:19" x14ac:dyDescent="0.25">
      <c r="A691" t="s">
        <v>715</v>
      </c>
      <c r="B691">
        <v>11455.395508</v>
      </c>
      <c r="C691">
        <v>11966.799805000001</v>
      </c>
      <c r="D691">
        <v>11460.363281</v>
      </c>
      <c r="E691">
        <v>11288.850586</v>
      </c>
      <c r="F691">
        <v>11390.200194999999</v>
      </c>
      <c r="G691">
        <v>11956</v>
      </c>
      <c r="H691">
        <v>12130.5</v>
      </c>
      <c r="I691">
        <v>11684.099609000001</v>
      </c>
      <c r="J691">
        <v>11689.931640999999</v>
      </c>
      <c r="L691" t="str">
        <f t="shared" si="81"/>
        <v>29DEC2024:18:00:00</v>
      </c>
      <c r="M691">
        <v>19</v>
      </c>
      <c r="N691">
        <f t="shared" si="82"/>
        <v>511.40429700000095</v>
      </c>
      <c r="O691" t="str">
        <f t="shared" si="77"/>
        <v/>
      </c>
      <c r="P691">
        <f t="shared" si="78"/>
        <v>511.40429700000095</v>
      </c>
      <c r="Q691" t="str">
        <f t="shared" si="79"/>
        <v/>
      </c>
      <c r="R691">
        <f t="shared" si="80"/>
        <v>1</v>
      </c>
      <c r="S691">
        <f t="shared" si="83"/>
        <v>4.464309387160454</v>
      </c>
    </row>
    <row r="692" spans="1:19" x14ac:dyDescent="0.25">
      <c r="A692" t="s">
        <v>716</v>
      </c>
      <c r="B692">
        <v>11749.282227</v>
      </c>
      <c r="C692">
        <v>12129.5</v>
      </c>
      <c r="D692">
        <v>11581.910156</v>
      </c>
      <c r="E692">
        <v>11394.802734000001</v>
      </c>
      <c r="F692">
        <v>11687.799805000001</v>
      </c>
      <c r="G692">
        <v>11945.099609000001</v>
      </c>
      <c r="H692">
        <v>12157.099609000001</v>
      </c>
      <c r="I692">
        <v>11958.599609000001</v>
      </c>
      <c r="J692">
        <v>11828.680664</v>
      </c>
      <c r="L692" t="str">
        <f t="shared" si="81"/>
        <v>29DEC2024:19:00:00</v>
      </c>
      <c r="M692">
        <v>20</v>
      </c>
      <c r="N692">
        <f t="shared" si="82"/>
        <v>380.21777300000031</v>
      </c>
      <c r="O692" t="str">
        <f t="shared" si="77"/>
        <v/>
      </c>
      <c r="P692">
        <f t="shared" si="78"/>
        <v>380.21777300000031</v>
      </c>
      <c r="Q692" t="str">
        <f t="shared" si="79"/>
        <v/>
      </c>
      <c r="R692">
        <f t="shared" si="80"/>
        <v>1</v>
      </c>
      <c r="S692">
        <f t="shared" si="83"/>
        <v>3.236093623883296</v>
      </c>
    </row>
    <row r="693" spans="1:19" x14ac:dyDescent="0.25">
      <c r="A693" t="s">
        <v>717</v>
      </c>
      <c r="B693">
        <v>11658.969727</v>
      </c>
      <c r="C693">
        <v>11956.900390999999</v>
      </c>
      <c r="D693">
        <v>11516.060546999999</v>
      </c>
      <c r="E693">
        <v>11391.823242</v>
      </c>
      <c r="F693">
        <v>11626</v>
      </c>
      <c r="G693">
        <v>11678.400390999999</v>
      </c>
      <c r="H693">
        <v>11893.700194999999</v>
      </c>
      <c r="I693">
        <v>11817.099609000001</v>
      </c>
      <c r="J693">
        <v>11681.404296999999</v>
      </c>
      <c r="L693" t="str">
        <f t="shared" si="81"/>
        <v>29DEC2024:20:00:00</v>
      </c>
      <c r="M693">
        <v>21</v>
      </c>
      <c r="N693">
        <f t="shared" si="82"/>
        <v>297.93066399999952</v>
      </c>
      <c r="O693" t="str">
        <f t="shared" si="77"/>
        <v/>
      </c>
      <c r="P693">
        <f t="shared" si="78"/>
        <v>297.93066399999952</v>
      </c>
      <c r="Q693" t="str">
        <f t="shared" si="79"/>
        <v/>
      </c>
      <c r="R693">
        <f t="shared" si="80"/>
        <v>1</v>
      </c>
      <c r="S693">
        <f t="shared" si="83"/>
        <v>2.5553772844100253</v>
      </c>
    </row>
    <row r="694" spans="1:19" x14ac:dyDescent="0.25">
      <c r="A694" t="s">
        <v>718</v>
      </c>
      <c r="B694">
        <v>11532.247069999999</v>
      </c>
      <c r="C694">
        <v>11847.299805000001</v>
      </c>
      <c r="D694">
        <v>11339.954102</v>
      </c>
      <c r="E694">
        <v>11325.523438</v>
      </c>
      <c r="F694">
        <v>11393.299805000001</v>
      </c>
      <c r="G694">
        <v>11466</v>
      </c>
      <c r="H694">
        <v>11658.799805000001</v>
      </c>
      <c r="I694">
        <v>11620.099609000001</v>
      </c>
      <c r="J694">
        <v>11492.744140999999</v>
      </c>
      <c r="L694" t="str">
        <f t="shared" si="81"/>
        <v>29DEC2024:21:00:00</v>
      </c>
      <c r="M694">
        <v>22</v>
      </c>
      <c r="N694">
        <f t="shared" si="82"/>
        <v>315.05273500000112</v>
      </c>
      <c r="O694" t="str">
        <f t="shared" si="77"/>
        <v/>
      </c>
      <c r="P694">
        <f t="shared" si="78"/>
        <v>315.05273500000112</v>
      </c>
      <c r="Q694" t="str">
        <f t="shared" si="79"/>
        <v/>
      </c>
      <c r="R694">
        <f t="shared" si="80"/>
        <v>1</v>
      </c>
      <c r="S694">
        <f t="shared" si="83"/>
        <v>2.7319284185263397</v>
      </c>
    </row>
    <row r="695" spans="1:19" x14ac:dyDescent="0.25">
      <c r="A695" t="s">
        <v>719</v>
      </c>
      <c r="B695">
        <v>11349.522461</v>
      </c>
      <c r="C695">
        <v>11646.900390999999</v>
      </c>
      <c r="D695">
        <v>11224.951171999999</v>
      </c>
      <c r="E695">
        <v>11162.408203000001</v>
      </c>
      <c r="F695">
        <v>11256.200194999999</v>
      </c>
      <c r="G695">
        <v>11272.299805000001</v>
      </c>
      <c r="H695">
        <v>11443.099609000001</v>
      </c>
      <c r="I695">
        <v>11385.099609000001</v>
      </c>
      <c r="J695">
        <v>11303.822265999999</v>
      </c>
      <c r="L695" t="str">
        <f t="shared" si="81"/>
        <v>29DEC2024:22:00:00</v>
      </c>
      <c r="M695">
        <v>23</v>
      </c>
      <c r="N695">
        <f t="shared" si="82"/>
        <v>297.37792999999874</v>
      </c>
      <c r="O695" t="str">
        <f t="shared" si="77"/>
        <v/>
      </c>
      <c r="P695">
        <f t="shared" si="78"/>
        <v>297.37792999999874</v>
      </c>
      <c r="Q695" t="str">
        <f t="shared" si="79"/>
        <v/>
      </c>
      <c r="R695">
        <f t="shared" si="80"/>
        <v>1</v>
      </c>
      <c r="S695">
        <f t="shared" si="83"/>
        <v>2.6201801090915406</v>
      </c>
    </row>
    <row r="696" spans="1:19" x14ac:dyDescent="0.25">
      <c r="A696" t="s">
        <v>720</v>
      </c>
      <c r="B696">
        <v>11011.105469</v>
      </c>
      <c r="C696">
        <v>11296.299805000001</v>
      </c>
      <c r="D696">
        <v>10986.054688</v>
      </c>
      <c r="E696">
        <v>10983.323242</v>
      </c>
      <c r="F696">
        <v>10988.900390999999</v>
      </c>
      <c r="G696">
        <v>10903.299805000001</v>
      </c>
      <c r="H696">
        <v>11065.700194999999</v>
      </c>
      <c r="I696">
        <v>10981</v>
      </c>
      <c r="J696">
        <v>10984.444336</v>
      </c>
      <c r="L696" t="str">
        <f t="shared" si="81"/>
        <v>29DEC2024:23:00:00</v>
      </c>
      <c r="M696">
        <v>24</v>
      </c>
      <c r="N696">
        <f t="shared" si="82"/>
        <v>285.19433600000048</v>
      </c>
      <c r="O696" t="str">
        <f t="shared" si="77"/>
        <v/>
      </c>
      <c r="P696">
        <f t="shared" si="78"/>
        <v>285.19433600000048</v>
      </c>
      <c r="Q696" t="str">
        <f t="shared" si="79"/>
        <v/>
      </c>
      <c r="R696">
        <f t="shared" si="80"/>
        <v>1</v>
      </c>
      <c r="S696">
        <f t="shared" si="83"/>
        <v>2.5900608871917479</v>
      </c>
    </row>
    <row r="697" spans="1:19" x14ac:dyDescent="0.25">
      <c r="A697" t="s">
        <v>721</v>
      </c>
      <c r="B697">
        <v>10634.721680000001</v>
      </c>
      <c r="C697">
        <v>10795.700194999999</v>
      </c>
      <c r="D697">
        <v>10633.811523</v>
      </c>
      <c r="E697">
        <v>10667.106444999999</v>
      </c>
      <c r="F697">
        <v>10538.099609000001</v>
      </c>
      <c r="G697">
        <v>10494.099609000001</v>
      </c>
      <c r="H697">
        <v>10659.599609000001</v>
      </c>
      <c r="I697">
        <v>10491.799805000001</v>
      </c>
      <c r="J697">
        <v>10570.141602</v>
      </c>
      <c r="L697" t="str">
        <f t="shared" si="81"/>
        <v>30DEC2024:00:00:00</v>
      </c>
      <c r="M697">
        <v>1</v>
      </c>
      <c r="N697">
        <f t="shared" si="82"/>
        <v>160.97851499999888</v>
      </c>
      <c r="O697" t="str">
        <f t="shared" si="77"/>
        <v/>
      </c>
      <c r="P697">
        <f t="shared" si="78"/>
        <v>160.97851499999888</v>
      </c>
      <c r="Q697" t="str">
        <f t="shared" si="79"/>
        <v/>
      </c>
      <c r="R697">
        <f t="shared" si="80"/>
        <v>1</v>
      </c>
      <c r="S697">
        <f t="shared" si="83"/>
        <v>1.5137068918572665</v>
      </c>
    </row>
    <row r="698" spans="1:19" x14ac:dyDescent="0.25">
      <c r="A698" t="s">
        <v>722</v>
      </c>
      <c r="B698">
        <v>10450.871094</v>
      </c>
      <c r="C698">
        <v>10498.599609000001</v>
      </c>
      <c r="D698">
        <v>10412.328125</v>
      </c>
      <c r="E698">
        <v>10403.423828000001</v>
      </c>
      <c r="F698">
        <v>10264.700194999999</v>
      </c>
      <c r="G698">
        <v>10293.299805000001</v>
      </c>
      <c r="H698">
        <v>10431.299805000001</v>
      </c>
      <c r="I698">
        <v>10226.599609000001</v>
      </c>
      <c r="J698">
        <v>10323.865234000001</v>
      </c>
      <c r="L698" t="str">
        <f t="shared" si="81"/>
        <v>30DEC2024:01:00:00</v>
      </c>
      <c r="M698">
        <v>2</v>
      </c>
      <c r="N698">
        <f t="shared" si="82"/>
        <v>47.728515000000698</v>
      </c>
      <c r="O698" t="str">
        <f t="shared" si="77"/>
        <v/>
      </c>
      <c r="P698">
        <f t="shared" si="78"/>
        <v>47.728515000000698</v>
      </c>
      <c r="Q698" t="str">
        <f t="shared" si="79"/>
        <v/>
      </c>
      <c r="R698">
        <f t="shared" si="80"/>
        <v>1</v>
      </c>
      <c r="S698">
        <f t="shared" si="83"/>
        <v>0.45669413172077444</v>
      </c>
    </row>
    <row r="699" spans="1:19" x14ac:dyDescent="0.25">
      <c r="A699" t="s">
        <v>723</v>
      </c>
      <c r="B699">
        <v>10232.392578000001</v>
      </c>
      <c r="C699">
        <v>10245.700194999999</v>
      </c>
      <c r="D699">
        <v>10249.628906</v>
      </c>
      <c r="E699">
        <v>10214.452148</v>
      </c>
      <c r="F699">
        <v>9973.1103516000003</v>
      </c>
      <c r="G699">
        <v>9956.6699219000002</v>
      </c>
      <c r="H699">
        <v>10110.400390999999</v>
      </c>
      <c r="I699">
        <v>9912.1201172000001</v>
      </c>
      <c r="J699">
        <v>10033.350586</v>
      </c>
      <c r="L699" t="str">
        <f t="shared" ref="L699:L721" si="84">A699</f>
        <v>30DEC2024:02:00:00</v>
      </c>
      <c r="M699">
        <v>3</v>
      </c>
      <c r="N699">
        <f t="shared" ref="N699:N721" si="85">C699-B699</f>
        <v>13.307616999998572</v>
      </c>
      <c r="O699" t="str">
        <f t="shared" ref="O699:O721" si="86">IF(N699&lt;0,N699,"")</f>
        <v/>
      </c>
      <c r="P699">
        <f t="shared" ref="P699:P721" si="87">IF(N699&gt;0,N699,"")</f>
        <v>13.307616999998572</v>
      </c>
      <c r="Q699" t="str">
        <f t="shared" ref="Q699:Q721" si="88">IF(O699&lt;0,1,"")</f>
        <v/>
      </c>
      <c r="R699">
        <f t="shared" ref="R699:R721" si="89">IF(AND(P699&gt;0,P699&lt;&gt;""),1,"")</f>
        <v>1</v>
      </c>
      <c r="S699">
        <f t="shared" ref="S699:S721" si="90">ABS((B699-C699)/B699)*100</f>
        <v>0.13005381584567435</v>
      </c>
    </row>
    <row r="700" spans="1:19" x14ac:dyDescent="0.25">
      <c r="A700" t="s">
        <v>724</v>
      </c>
      <c r="B700">
        <v>10064.724609000001</v>
      </c>
      <c r="C700">
        <v>10068</v>
      </c>
      <c r="D700">
        <v>10100.898438</v>
      </c>
      <c r="E700">
        <v>10071.553711</v>
      </c>
      <c r="F700">
        <v>9716.1201172000001</v>
      </c>
      <c r="G700">
        <v>9702.3603516000003</v>
      </c>
      <c r="H700">
        <v>9872.6503905999998</v>
      </c>
      <c r="I700">
        <v>9679.0800780999998</v>
      </c>
      <c r="J700">
        <v>9808.3535155999998</v>
      </c>
      <c r="L700" t="str">
        <f t="shared" si="84"/>
        <v>30DEC2024:03:00:00</v>
      </c>
      <c r="M700">
        <v>4</v>
      </c>
      <c r="N700">
        <f t="shared" si="85"/>
        <v>3.2753909999992175</v>
      </c>
      <c r="O700" t="str">
        <f t="shared" si="86"/>
        <v/>
      </c>
      <c r="P700">
        <f t="shared" si="87"/>
        <v>3.2753909999992175</v>
      </c>
      <c r="Q700" t="str">
        <f t="shared" si="88"/>
        <v/>
      </c>
      <c r="R700">
        <f t="shared" si="89"/>
        <v>1</v>
      </c>
      <c r="S700">
        <f t="shared" si="90"/>
        <v>3.2543274925479058E-2</v>
      </c>
    </row>
    <row r="701" spans="1:19" x14ac:dyDescent="0.25">
      <c r="A701" t="s">
        <v>725</v>
      </c>
      <c r="B701">
        <v>9955.9277344000002</v>
      </c>
      <c r="C701">
        <v>10072.299805000001</v>
      </c>
      <c r="D701">
        <v>10094.771484000001</v>
      </c>
      <c r="E701">
        <v>10078.489258</v>
      </c>
      <c r="F701">
        <v>9683.7998047000001</v>
      </c>
      <c r="G701">
        <v>9676.3398438000004</v>
      </c>
      <c r="H701">
        <v>9864.7001952999999</v>
      </c>
      <c r="I701">
        <v>9671.4902344000002</v>
      </c>
      <c r="J701">
        <v>9794.9638672000001</v>
      </c>
      <c r="L701" t="str">
        <f t="shared" si="84"/>
        <v>30DEC2024:04:00:00</v>
      </c>
      <c r="M701">
        <v>5</v>
      </c>
      <c r="N701">
        <f t="shared" si="85"/>
        <v>116.37207060000037</v>
      </c>
      <c r="O701" t="str">
        <f t="shared" si="86"/>
        <v/>
      </c>
      <c r="P701">
        <f t="shared" si="87"/>
        <v>116.37207060000037</v>
      </c>
      <c r="Q701" t="str">
        <f t="shared" si="88"/>
        <v/>
      </c>
      <c r="R701">
        <f t="shared" si="89"/>
        <v>1</v>
      </c>
      <c r="S701">
        <f t="shared" si="90"/>
        <v>1.1688721905635004</v>
      </c>
    </row>
    <row r="702" spans="1:19" x14ac:dyDescent="0.25">
      <c r="A702" t="s">
        <v>726</v>
      </c>
      <c r="B702">
        <v>10060.589844</v>
      </c>
      <c r="C702">
        <v>10192</v>
      </c>
      <c r="D702">
        <v>10320.080078000001</v>
      </c>
      <c r="E702">
        <v>10185.142578000001</v>
      </c>
      <c r="F702">
        <v>9832.9199219000002</v>
      </c>
      <c r="G702">
        <v>9809.6396483999997</v>
      </c>
      <c r="H702">
        <v>10019</v>
      </c>
      <c r="I702">
        <v>9822.6699219000002</v>
      </c>
      <c r="J702">
        <v>9933.875</v>
      </c>
      <c r="L702" t="str">
        <f t="shared" si="84"/>
        <v>30DEC2024:05:00:00</v>
      </c>
      <c r="M702">
        <v>6</v>
      </c>
      <c r="N702">
        <f t="shared" si="85"/>
        <v>131.41015599999992</v>
      </c>
      <c r="O702" t="str">
        <f t="shared" si="86"/>
        <v/>
      </c>
      <c r="P702">
        <f t="shared" si="87"/>
        <v>131.41015599999992</v>
      </c>
      <c r="Q702" t="str">
        <f t="shared" si="88"/>
        <v/>
      </c>
      <c r="R702">
        <f t="shared" si="89"/>
        <v>1</v>
      </c>
      <c r="S702">
        <f t="shared" si="90"/>
        <v>1.3061873909746073</v>
      </c>
    </row>
    <row r="703" spans="1:19" x14ac:dyDescent="0.25">
      <c r="A703" t="s">
        <v>727</v>
      </c>
      <c r="B703">
        <v>10374.313477</v>
      </c>
      <c r="C703">
        <v>10469.299805000001</v>
      </c>
      <c r="D703">
        <v>10613.767578000001</v>
      </c>
      <c r="E703">
        <v>10398.335938</v>
      </c>
      <c r="F703">
        <v>10123.799805000001</v>
      </c>
      <c r="G703">
        <v>10156.200194999999</v>
      </c>
      <c r="H703">
        <v>10405.700194999999</v>
      </c>
      <c r="I703">
        <v>10201.799805000001</v>
      </c>
      <c r="J703">
        <v>10257.167969</v>
      </c>
      <c r="L703" t="str">
        <f t="shared" si="84"/>
        <v>30DEC2024:06:00:00</v>
      </c>
      <c r="M703">
        <v>7</v>
      </c>
      <c r="N703">
        <f t="shared" si="85"/>
        <v>94.986328000000867</v>
      </c>
      <c r="O703" t="str">
        <f t="shared" si="86"/>
        <v/>
      </c>
      <c r="P703">
        <f t="shared" si="87"/>
        <v>94.986328000000867</v>
      </c>
      <c r="Q703" t="str">
        <f t="shared" si="88"/>
        <v/>
      </c>
      <c r="R703">
        <f t="shared" si="89"/>
        <v>1</v>
      </c>
      <c r="S703">
        <f t="shared" si="90"/>
        <v>0.91559145779223761</v>
      </c>
    </row>
    <row r="704" spans="1:19" x14ac:dyDescent="0.25">
      <c r="A704" t="s">
        <v>728</v>
      </c>
      <c r="B704">
        <v>10793.399414</v>
      </c>
      <c r="C704">
        <v>10919.200194999999</v>
      </c>
      <c r="D704">
        <v>11062.169921999999</v>
      </c>
      <c r="E704">
        <v>10729.453125</v>
      </c>
      <c r="F704">
        <v>10637.900390999999</v>
      </c>
      <c r="G704">
        <v>10602.799805000001</v>
      </c>
      <c r="H704">
        <v>10905</v>
      </c>
      <c r="I704">
        <v>10691.400390999999</v>
      </c>
      <c r="J704">
        <v>10713.311523</v>
      </c>
      <c r="L704" t="str">
        <f t="shared" si="84"/>
        <v>30DEC2024:07:00:00</v>
      </c>
      <c r="M704">
        <v>8</v>
      </c>
      <c r="N704">
        <f t="shared" si="85"/>
        <v>125.80078099999992</v>
      </c>
      <c r="O704" t="str">
        <f t="shared" si="86"/>
        <v/>
      </c>
      <c r="P704">
        <f t="shared" si="87"/>
        <v>125.80078099999992</v>
      </c>
      <c r="Q704" t="str">
        <f t="shared" si="88"/>
        <v/>
      </c>
      <c r="R704">
        <f t="shared" si="89"/>
        <v>1</v>
      </c>
      <c r="S704">
        <f t="shared" si="90"/>
        <v>1.1655343805476623</v>
      </c>
    </row>
    <row r="705" spans="1:19" x14ac:dyDescent="0.25">
      <c r="A705" t="s">
        <v>729</v>
      </c>
      <c r="B705">
        <v>11014.785156</v>
      </c>
      <c r="C705">
        <v>11198.799805000001</v>
      </c>
      <c r="D705">
        <v>11181.513671999999</v>
      </c>
      <c r="E705">
        <v>10949.552734000001</v>
      </c>
      <c r="F705">
        <v>10937.900390999999</v>
      </c>
      <c r="G705">
        <v>10862.599609000001</v>
      </c>
      <c r="H705">
        <v>11190.5</v>
      </c>
      <c r="I705">
        <v>10971.299805000001</v>
      </c>
      <c r="J705">
        <v>10982.371094</v>
      </c>
      <c r="L705" t="str">
        <f t="shared" si="84"/>
        <v>30DEC2024:08:00:00</v>
      </c>
      <c r="M705">
        <v>9</v>
      </c>
      <c r="N705">
        <f t="shared" si="85"/>
        <v>184.01464900000065</v>
      </c>
      <c r="O705" t="str">
        <f t="shared" si="86"/>
        <v/>
      </c>
      <c r="P705">
        <f t="shared" si="87"/>
        <v>184.01464900000065</v>
      </c>
      <c r="Q705" t="str">
        <f t="shared" si="88"/>
        <v/>
      </c>
      <c r="R705">
        <f t="shared" si="89"/>
        <v>1</v>
      </c>
      <c r="S705">
        <f t="shared" si="90"/>
        <v>1.6706149633773271</v>
      </c>
    </row>
    <row r="706" spans="1:19" x14ac:dyDescent="0.25">
      <c r="A706" t="s">
        <v>730</v>
      </c>
      <c r="B706">
        <v>11291.186523</v>
      </c>
      <c r="C706">
        <v>11474.099609000001</v>
      </c>
      <c r="D706">
        <v>11290.171875</v>
      </c>
      <c r="E706">
        <v>11241.990234000001</v>
      </c>
      <c r="F706">
        <v>11170.200194999999</v>
      </c>
      <c r="G706">
        <v>11104.700194999999</v>
      </c>
      <c r="H706">
        <v>11425.599609000001</v>
      </c>
      <c r="I706">
        <v>11201.799805000001</v>
      </c>
      <c r="J706">
        <v>11228.859375</v>
      </c>
      <c r="L706" t="str">
        <f t="shared" si="84"/>
        <v>30DEC2024:09:00:00</v>
      </c>
      <c r="M706">
        <v>10</v>
      </c>
      <c r="N706">
        <f t="shared" si="85"/>
        <v>182.91308600000048</v>
      </c>
      <c r="O706" t="str">
        <f t="shared" si="86"/>
        <v/>
      </c>
      <c r="P706">
        <f t="shared" si="87"/>
        <v>182.91308600000048</v>
      </c>
      <c r="Q706" t="str">
        <f t="shared" si="88"/>
        <v/>
      </c>
      <c r="R706">
        <f t="shared" si="89"/>
        <v>1</v>
      </c>
      <c r="S706">
        <f t="shared" si="90"/>
        <v>1.6199633725597296</v>
      </c>
    </row>
    <row r="707" spans="1:19" x14ac:dyDescent="0.25">
      <c r="A707" t="s">
        <v>731</v>
      </c>
      <c r="B707">
        <v>11693.308594</v>
      </c>
      <c r="C707">
        <v>11723.5</v>
      </c>
      <c r="D707">
        <v>11464.647461</v>
      </c>
      <c r="E707">
        <v>11469.84375</v>
      </c>
      <c r="F707">
        <v>11329.5</v>
      </c>
      <c r="G707">
        <v>11419.5</v>
      </c>
      <c r="H707">
        <v>11701.299805000001</v>
      </c>
      <c r="I707">
        <v>11472.099609000001</v>
      </c>
      <c r="J707">
        <v>11478.449219</v>
      </c>
      <c r="L707" t="str">
        <f t="shared" si="84"/>
        <v>30DEC2024:10:00:00</v>
      </c>
      <c r="M707">
        <v>11</v>
      </c>
      <c r="N707">
        <f t="shared" si="85"/>
        <v>30.191405999999915</v>
      </c>
      <c r="O707" t="str">
        <f t="shared" si="86"/>
        <v/>
      </c>
      <c r="P707">
        <f t="shared" si="87"/>
        <v>30.191405999999915</v>
      </c>
      <c r="Q707" t="str">
        <f t="shared" si="88"/>
        <v/>
      </c>
      <c r="R707">
        <f t="shared" si="89"/>
        <v>1</v>
      </c>
      <c r="S707">
        <f t="shared" si="90"/>
        <v>0.25819387008644884</v>
      </c>
    </row>
    <row r="708" spans="1:19" x14ac:dyDescent="0.25">
      <c r="A708" t="s">
        <v>732</v>
      </c>
      <c r="B708">
        <v>12039.041992</v>
      </c>
      <c r="C708">
        <v>11988.099609000001</v>
      </c>
      <c r="D708">
        <v>11589.604492</v>
      </c>
      <c r="E708">
        <v>11630.641602</v>
      </c>
      <c r="F708">
        <v>11470.700194999999</v>
      </c>
      <c r="G708">
        <v>11737.299805000001</v>
      </c>
      <c r="H708">
        <v>11981.700194999999</v>
      </c>
      <c r="I708">
        <v>11747</v>
      </c>
      <c r="J708">
        <v>11713.46875</v>
      </c>
      <c r="L708" t="str">
        <f t="shared" si="84"/>
        <v>30DEC2024:11:00:00</v>
      </c>
      <c r="M708">
        <v>12</v>
      </c>
      <c r="N708">
        <f t="shared" si="85"/>
        <v>-50.942382999999609</v>
      </c>
      <c r="O708">
        <f t="shared" si="86"/>
        <v>-50.942382999999609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90"/>
        <v>0.4231431623367628</v>
      </c>
    </row>
    <row r="709" spans="1:19" x14ac:dyDescent="0.25">
      <c r="A709" t="s">
        <v>733</v>
      </c>
      <c r="B709">
        <v>12353.494140999999</v>
      </c>
      <c r="C709">
        <v>12326.799805000001</v>
      </c>
      <c r="D709">
        <v>11986.712890999999</v>
      </c>
      <c r="E709">
        <v>11842.993164</v>
      </c>
      <c r="F709">
        <v>11802</v>
      </c>
      <c r="G709">
        <v>12010.700194999999</v>
      </c>
      <c r="H709">
        <v>12223.599609000001</v>
      </c>
      <c r="I709">
        <v>11984.299805000001</v>
      </c>
      <c r="J709">
        <v>11972.719727</v>
      </c>
      <c r="L709" t="str">
        <f t="shared" si="84"/>
        <v>30DEC2024:12:00:00</v>
      </c>
      <c r="M709">
        <v>13</v>
      </c>
      <c r="N709">
        <f t="shared" si="85"/>
        <v>-26.694335999998657</v>
      </c>
      <c r="O709">
        <f t="shared" si="86"/>
        <v>-26.694335999998657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90"/>
        <v>0.21608733282515472</v>
      </c>
    </row>
    <row r="710" spans="1:19" x14ac:dyDescent="0.25">
      <c r="A710" t="s">
        <v>734</v>
      </c>
      <c r="B710">
        <v>12497.743164</v>
      </c>
      <c r="C710">
        <v>12515</v>
      </c>
      <c r="D710">
        <v>12217.470703000001</v>
      </c>
      <c r="E710">
        <v>12022.776367</v>
      </c>
      <c r="F710">
        <v>11975.900390999999</v>
      </c>
      <c r="G710">
        <v>12244.5</v>
      </c>
      <c r="H710">
        <v>12447.799805000001</v>
      </c>
      <c r="I710">
        <v>12204</v>
      </c>
      <c r="J710">
        <v>12178.995117</v>
      </c>
      <c r="L710" t="str">
        <f t="shared" si="84"/>
        <v>30DEC2024:13:00:00</v>
      </c>
      <c r="M710">
        <v>14</v>
      </c>
      <c r="N710">
        <f t="shared" si="85"/>
        <v>17.256836000000476</v>
      </c>
      <c r="O710" t="str">
        <f t="shared" si="86"/>
        <v/>
      </c>
      <c r="P710">
        <f t="shared" si="87"/>
        <v>17.256836000000476</v>
      </c>
      <c r="Q710" t="str">
        <f t="shared" si="88"/>
        <v/>
      </c>
      <c r="R710">
        <f t="shared" si="89"/>
        <v>1</v>
      </c>
      <c r="S710">
        <f t="shared" si="90"/>
        <v>0.13807961784419717</v>
      </c>
    </row>
    <row r="711" spans="1:19" x14ac:dyDescent="0.25">
      <c r="A711" t="s">
        <v>735</v>
      </c>
      <c r="B711">
        <v>12847.914063</v>
      </c>
      <c r="C711">
        <v>12765.200194999999</v>
      </c>
      <c r="D711">
        <v>12601.796875</v>
      </c>
      <c r="E711">
        <v>12499.010742</v>
      </c>
      <c r="F711">
        <v>12439.5</v>
      </c>
      <c r="G711">
        <v>12483.200194999999</v>
      </c>
      <c r="H711">
        <v>12702</v>
      </c>
      <c r="I711">
        <v>12453.299805000001</v>
      </c>
      <c r="J711">
        <v>12515.402344</v>
      </c>
      <c r="L711" t="str">
        <f t="shared" si="84"/>
        <v>30DEC2024:14:00:00</v>
      </c>
      <c r="M711">
        <v>15</v>
      </c>
      <c r="N711">
        <f t="shared" si="85"/>
        <v>-82.71386800000073</v>
      </c>
      <c r="O711">
        <f t="shared" si="86"/>
        <v>-82.71386800000073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90"/>
        <v>0.64379219532767462</v>
      </c>
    </row>
    <row r="712" spans="1:19" x14ac:dyDescent="0.25">
      <c r="A712" t="s">
        <v>736</v>
      </c>
      <c r="B712">
        <v>13332.473633</v>
      </c>
      <c r="C712">
        <v>13045.099609000001</v>
      </c>
      <c r="D712">
        <v>12734.708984000001</v>
      </c>
      <c r="E712">
        <v>12677.173828000001</v>
      </c>
      <c r="F712">
        <v>12698.599609000001</v>
      </c>
      <c r="G712">
        <v>12608.299805000001</v>
      </c>
      <c r="H712">
        <v>12852.200194999999</v>
      </c>
      <c r="I712">
        <v>12600.799805000001</v>
      </c>
      <c r="J712">
        <v>12687.415039</v>
      </c>
      <c r="L712" t="str">
        <f t="shared" si="84"/>
        <v>30DEC2024:15:00:00</v>
      </c>
      <c r="M712">
        <v>16</v>
      </c>
      <c r="N712">
        <f t="shared" si="85"/>
        <v>-287.37402399999883</v>
      </c>
      <c r="O712">
        <f t="shared" si="86"/>
        <v>-287.37402399999883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90"/>
        <v>2.1554441577045558</v>
      </c>
    </row>
    <row r="713" spans="1:19" x14ac:dyDescent="0.25">
      <c r="A713" t="s">
        <v>737</v>
      </c>
      <c r="B713">
        <v>13623.821289</v>
      </c>
      <c r="C713">
        <v>13233.200194999999</v>
      </c>
      <c r="D713">
        <v>12874.621094</v>
      </c>
      <c r="E713">
        <v>12826.421875</v>
      </c>
      <c r="F713">
        <v>12858.099609000001</v>
      </c>
      <c r="G713">
        <v>12615.700194999999</v>
      </c>
      <c r="H713">
        <v>12892.400390999999</v>
      </c>
      <c r="I713">
        <v>12640.400390999999</v>
      </c>
      <c r="J713">
        <v>12766.604492</v>
      </c>
      <c r="L713" t="str">
        <f t="shared" si="84"/>
        <v>30DEC2024:16:00:00</v>
      </c>
      <c r="M713">
        <v>17</v>
      </c>
      <c r="N713">
        <f t="shared" si="85"/>
        <v>-390.62109400000008</v>
      </c>
      <c r="O713">
        <f t="shared" si="86"/>
        <v>-390.62109400000008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90"/>
        <v>2.8671918525193165</v>
      </c>
    </row>
    <row r="714" spans="1:19" x14ac:dyDescent="0.25">
      <c r="A714" t="s">
        <v>738</v>
      </c>
      <c r="B714">
        <v>13231.835938</v>
      </c>
      <c r="C714">
        <v>13188.5</v>
      </c>
      <c r="D714">
        <v>12640.054688</v>
      </c>
      <c r="E714">
        <v>12731.338867</v>
      </c>
      <c r="F714">
        <v>12757.599609000001</v>
      </c>
      <c r="G714">
        <v>12467.299805000001</v>
      </c>
      <c r="H714">
        <v>12782.700194999999</v>
      </c>
      <c r="I714">
        <v>12532.700194999999</v>
      </c>
      <c r="J714">
        <v>12654.328125</v>
      </c>
      <c r="L714" t="str">
        <f t="shared" si="84"/>
        <v>30DEC2024:17:00:00</v>
      </c>
      <c r="M714">
        <v>18</v>
      </c>
      <c r="N714">
        <f t="shared" si="85"/>
        <v>-43.335938000000169</v>
      </c>
      <c r="O714">
        <f t="shared" si="86"/>
        <v>-43.335938000000169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90"/>
        <v>0.32751266115343342</v>
      </c>
    </row>
    <row r="715" spans="1:19" x14ac:dyDescent="0.25">
      <c r="A715" t="s">
        <v>739</v>
      </c>
      <c r="B715">
        <v>13125.716796999999</v>
      </c>
      <c r="C715">
        <v>13095.799805000001</v>
      </c>
      <c r="D715">
        <v>12545.351563</v>
      </c>
      <c r="E715">
        <v>12538.375977</v>
      </c>
      <c r="F715">
        <v>12816.900390999999</v>
      </c>
      <c r="G715">
        <v>12507.299805000001</v>
      </c>
      <c r="H715">
        <v>12867.200194999999</v>
      </c>
      <c r="I715">
        <v>12615.5</v>
      </c>
      <c r="J715">
        <v>12669.056640999999</v>
      </c>
      <c r="L715" t="str">
        <f t="shared" si="84"/>
        <v>30DEC2024:18:00:00</v>
      </c>
      <c r="M715">
        <v>19</v>
      </c>
      <c r="N715">
        <f t="shared" si="85"/>
        <v>-29.916991999998572</v>
      </c>
      <c r="O715">
        <f t="shared" si="86"/>
        <v>-29.916991999998572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90"/>
        <v>0.22792653889070935</v>
      </c>
    </row>
    <row r="716" spans="1:19" x14ac:dyDescent="0.25">
      <c r="A716" t="s">
        <v>740</v>
      </c>
      <c r="B716">
        <v>13147.637694999999</v>
      </c>
      <c r="C716">
        <v>13052.299805000001</v>
      </c>
      <c r="D716">
        <v>12582.713867</v>
      </c>
      <c r="E716">
        <v>12634.102539</v>
      </c>
      <c r="F716">
        <v>12892.900390999999</v>
      </c>
      <c r="G716">
        <v>12535.299805000001</v>
      </c>
      <c r="H716">
        <v>12914.400390999999</v>
      </c>
      <c r="I716">
        <v>12661.599609000001</v>
      </c>
      <c r="J716">
        <v>12727.661133</v>
      </c>
      <c r="L716" t="str">
        <f t="shared" si="84"/>
        <v>30DEC2024:19:00:00</v>
      </c>
      <c r="M716">
        <v>20</v>
      </c>
      <c r="N716">
        <f t="shared" si="85"/>
        <v>-95.337889999998879</v>
      </c>
      <c r="O716">
        <f t="shared" si="86"/>
        <v>-95.337889999998879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90"/>
        <v>0.72513323086363679</v>
      </c>
    </row>
    <row r="717" spans="1:19" x14ac:dyDescent="0.25">
      <c r="A717" t="s">
        <v>741</v>
      </c>
      <c r="B717">
        <v>12881.055664</v>
      </c>
      <c r="C717">
        <v>12821.799805000001</v>
      </c>
      <c r="D717">
        <v>12327.114258</v>
      </c>
      <c r="E717">
        <v>12395.614258</v>
      </c>
      <c r="F717">
        <v>12624.299805000001</v>
      </c>
      <c r="G717">
        <v>12307.799805000001</v>
      </c>
      <c r="H717">
        <v>12684.799805000001</v>
      </c>
      <c r="I717">
        <v>12436.400390999999</v>
      </c>
      <c r="J717">
        <v>12489.783203000001</v>
      </c>
      <c r="L717" t="str">
        <f t="shared" si="84"/>
        <v>30DEC2024:20:00:00</v>
      </c>
      <c r="M717">
        <v>21</v>
      </c>
      <c r="N717">
        <f t="shared" si="85"/>
        <v>-59.255858999998964</v>
      </c>
      <c r="O717">
        <f t="shared" si="86"/>
        <v>-59.255858999998964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90"/>
        <v>0.46002331288426429</v>
      </c>
    </row>
    <row r="718" spans="1:19" x14ac:dyDescent="0.25">
      <c r="A718" t="s">
        <v>742</v>
      </c>
      <c r="B718">
        <v>12626.395508</v>
      </c>
      <c r="C718">
        <v>12572.400390999999</v>
      </c>
      <c r="D718">
        <v>12110.558594</v>
      </c>
      <c r="E718">
        <v>12113.055664</v>
      </c>
      <c r="F718">
        <v>12362.799805000001</v>
      </c>
      <c r="G718">
        <v>12049.900390999999</v>
      </c>
      <c r="H718">
        <v>12418.799805000001</v>
      </c>
      <c r="I718">
        <v>12175.5</v>
      </c>
      <c r="J718">
        <v>12224.011719</v>
      </c>
      <c r="L718" t="str">
        <f t="shared" si="84"/>
        <v>30DEC2024:21:00:00</v>
      </c>
      <c r="M718">
        <v>22</v>
      </c>
      <c r="N718">
        <f t="shared" si="85"/>
        <v>-53.995117000000391</v>
      </c>
      <c r="O718">
        <f t="shared" si="86"/>
        <v>-53.995117000000391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90"/>
        <v>0.42763682609014941</v>
      </c>
    </row>
    <row r="719" spans="1:19" x14ac:dyDescent="0.25">
      <c r="A719" t="s">
        <v>743</v>
      </c>
      <c r="B719">
        <v>12333.224609000001</v>
      </c>
      <c r="C719">
        <v>12209.400390999999</v>
      </c>
      <c r="D719">
        <v>11787.594727</v>
      </c>
      <c r="E719">
        <v>11710.518555000001</v>
      </c>
      <c r="F719">
        <v>11967.099609000001</v>
      </c>
      <c r="G719">
        <v>11749.299805000001</v>
      </c>
      <c r="H719">
        <v>12109</v>
      </c>
      <c r="I719">
        <v>11871.799805000001</v>
      </c>
      <c r="J719">
        <v>11881.543944999999</v>
      </c>
      <c r="L719" t="str">
        <f t="shared" si="84"/>
        <v>30DEC2024:22:00:00</v>
      </c>
      <c r="M719">
        <v>23</v>
      </c>
      <c r="N719">
        <f t="shared" si="85"/>
        <v>-123.82421800000157</v>
      </c>
      <c r="O719">
        <f t="shared" si="86"/>
        <v>-123.82421800000157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90"/>
        <v>1.0039889965973907</v>
      </c>
    </row>
    <row r="720" spans="1:19" x14ac:dyDescent="0.25">
      <c r="A720" t="s">
        <v>744</v>
      </c>
      <c r="B720">
        <v>11891.977539</v>
      </c>
      <c r="C720">
        <v>11690.299805000001</v>
      </c>
      <c r="D720">
        <v>11359.834961</v>
      </c>
      <c r="E720">
        <v>11306.127930000001</v>
      </c>
      <c r="F720">
        <v>11469.299805000001</v>
      </c>
      <c r="G720">
        <v>11264.299805000001</v>
      </c>
      <c r="H720">
        <v>11589.099609000001</v>
      </c>
      <c r="I720">
        <v>11362</v>
      </c>
      <c r="J720">
        <v>11398.166992</v>
      </c>
      <c r="L720" t="str">
        <f t="shared" si="84"/>
        <v>30DEC2024:23:00:00</v>
      </c>
      <c r="M720">
        <v>24</v>
      </c>
      <c r="N720">
        <f t="shared" si="85"/>
        <v>-201.67773399999896</v>
      </c>
      <c r="O720">
        <f t="shared" si="86"/>
        <v>-201.67773399999896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90"/>
        <v>1.6959141853286592</v>
      </c>
    </row>
    <row r="721" spans="1:19" x14ac:dyDescent="0.25">
      <c r="A721" t="s">
        <v>745</v>
      </c>
      <c r="B721">
        <v>11366.668944999999</v>
      </c>
      <c r="C721">
        <v>11119.700194999999</v>
      </c>
      <c r="D721">
        <v>10830.195313</v>
      </c>
      <c r="E721">
        <v>10822.679688</v>
      </c>
      <c r="F721">
        <v>10981.700194999999</v>
      </c>
      <c r="G721">
        <v>10724.299805000001</v>
      </c>
      <c r="H721">
        <v>11017.599609000001</v>
      </c>
      <c r="I721">
        <v>10801.599609000001</v>
      </c>
      <c r="J721">
        <v>10869.576171999999</v>
      </c>
      <c r="L721" t="str">
        <f t="shared" si="84"/>
        <v>31DEC2024:00:00:00</v>
      </c>
      <c r="M721">
        <v>25</v>
      </c>
      <c r="N721">
        <f t="shared" si="85"/>
        <v>-246.96875</v>
      </c>
      <c r="O721">
        <f t="shared" si="86"/>
        <v>-246.96875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90"/>
        <v>2.1727451656682346</v>
      </c>
    </row>
    <row r="722" spans="1:19" x14ac:dyDescent="0.25">
      <c r="A722" t="s">
        <v>746</v>
      </c>
      <c r="B722">
        <v>10857.491211</v>
      </c>
      <c r="C722">
        <v>10601</v>
      </c>
      <c r="D722">
        <v>10473.194336</v>
      </c>
      <c r="E722">
        <v>10497.742188</v>
      </c>
      <c r="F722">
        <v>10601</v>
      </c>
      <c r="G722">
        <v>10239.799805000001</v>
      </c>
      <c r="H722">
        <v>10489.299805000001</v>
      </c>
      <c r="I722">
        <v>10283.5</v>
      </c>
      <c r="J722">
        <v>10422.268555000001</v>
      </c>
      <c r="L722" t="str">
        <f t="shared" ref="L722:L745" si="91">A722</f>
        <v>31DEC2024:01:00:00</v>
      </c>
      <c r="M722">
        <v>26</v>
      </c>
      <c r="N722">
        <f t="shared" ref="N722:N745" si="92">C722-B722</f>
        <v>-256.49121100000048</v>
      </c>
      <c r="O722">
        <f t="shared" ref="O722:O745" si="93">IF(N722&lt;0,N722,"")</f>
        <v>-256.49121100000048</v>
      </c>
      <c r="P722" t="str">
        <f t="shared" ref="P722:P745" si="94">IF(N722&gt;0,N722,"")</f>
        <v/>
      </c>
      <c r="Q722">
        <f t="shared" ref="Q722:Q745" si="95">IF(O722&lt;0,1,"")</f>
        <v>1</v>
      </c>
      <c r="R722" t="str">
        <f t="shared" ref="R722:R745" si="96">IF(AND(P722&gt;0,P722&lt;&gt;""),1,"")</f>
        <v/>
      </c>
      <c r="S722">
        <f t="shared" ref="S722:S745" si="97">ABS((B722-C722)/B722)*100</f>
        <v>2.3623432523725434</v>
      </c>
    </row>
    <row r="723" spans="1:19" x14ac:dyDescent="0.25">
      <c r="A723" t="s">
        <v>747</v>
      </c>
      <c r="B723">
        <v>10536.032227</v>
      </c>
      <c r="C723">
        <v>10269.900390999999</v>
      </c>
      <c r="D723">
        <v>10101.244140999999</v>
      </c>
      <c r="E723">
        <v>10147.439453000001</v>
      </c>
      <c r="F723">
        <v>10269.900390999999</v>
      </c>
      <c r="G723">
        <v>9834.3603516000003</v>
      </c>
      <c r="H723">
        <v>10062.799805000001</v>
      </c>
      <c r="I723">
        <v>9865.3896483999997</v>
      </c>
      <c r="J723">
        <v>10035.978515999999</v>
      </c>
      <c r="L723" t="str">
        <f t="shared" si="91"/>
        <v>31DEC2024:02:00:00</v>
      </c>
      <c r="M723">
        <v>27</v>
      </c>
      <c r="N723">
        <f t="shared" si="92"/>
        <v>-266.13183600000048</v>
      </c>
      <c r="O723">
        <f t="shared" si="93"/>
        <v>-266.13183600000048</v>
      </c>
      <c r="P723" t="str">
        <f t="shared" si="94"/>
        <v/>
      </c>
      <c r="Q723">
        <f t="shared" si="95"/>
        <v>1</v>
      </c>
      <c r="R723" t="str">
        <f t="shared" si="96"/>
        <v/>
      </c>
      <c r="S723">
        <f t="shared" si="97"/>
        <v>2.5259208615364885</v>
      </c>
    </row>
    <row r="724" spans="1:19" x14ac:dyDescent="0.25">
      <c r="A724" t="s">
        <v>748</v>
      </c>
      <c r="B724">
        <v>10522.249023</v>
      </c>
      <c r="C724">
        <v>10065.200194999999</v>
      </c>
      <c r="D724">
        <v>9835.8574219000002</v>
      </c>
      <c r="E724">
        <v>9904.71875</v>
      </c>
      <c r="F724">
        <v>10065.200194999999</v>
      </c>
      <c r="G724">
        <v>9577.1503905999998</v>
      </c>
      <c r="H724">
        <v>9787.5400391000003</v>
      </c>
      <c r="I724">
        <v>9595.6396483999997</v>
      </c>
      <c r="J724">
        <v>9786.0498047000001</v>
      </c>
      <c r="L724" t="str">
        <f t="shared" si="91"/>
        <v>31DEC2024:03:00:00</v>
      </c>
      <c r="M724">
        <v>28</v>
      </c>
      <c r="N724">
        <f t="shared" si="92"/>
        <v>-457.04882800000087</v>
      </c>
      <c r="O724">
        <f t="shared" si="93"/>
        <v>-457.04882800000087</v>
      </c>
      <c r="P724" t="str">
        <f t="shared" si="94"/>
        <v/>
      </c>
      <c r="Q724">
        <f t="shared" si="95"/>
        <v>1</v>
      </c>
      <c r="R724" t="str">
        <f t="shared" si="96"/>
        <v/>
      </c>
      <c r="S724">
        <f t="shared" si="97"/>
        <v>4.3436420008779795</v>
      </c>
    </row>
    <row r="725" spans="1:19" x14ac:dyDescent="0.25">
      <c r="A725" t="s">
        <v>749</v>
      </c>
      <c r="B725">
        <v>10216.555664</v>
      </c>
      <c r="C725">
        <v>9937.0898438000004</v>
      </c>
      <c r="D725">
        <v>9830.6787108999997</v>
      </c>
      <c r="E725">
        <v>9827.8261719000002</v>
      </c>
      <c r="F725">
        <v>9937.0898438000004</v>
      </c>
      <c r="G725">
        <v>9473.2304688000004</v>
      </c>
      <c r="H725">
        <v>9699.0898438000004</v>
      </c>
      <c r="I725">
        <v>9509.1201172000001</v>
      </c>
      <c r="J725">
        <v>9689.2714844000002</v>
      </c>
      <c r="L725" t="str">
        <f t="shared" si="91"/>
        <v>31DEC2024:04:00:00</v>
      </c>
      <c r="M725">
        <v>29</v>
      </c>
      <c r="N725">
        <f t="shared" si="92"/>
        <v>-279.46582019999914</v>
      </c>
      <c r="O725">
        <f t="shared" si="93"/>
        <v>-279.46582019999914</v>
      </c>
      <c r="P725" t="str">
        <f t="shared" si="94"/>
        <v/>
      </c>
      <c r="Q725">
        <f t="shared" si="95"/>
        <v>1</v>
      </c>
      <c r="R725" t="str">
        <f t="shared" si="96"/>
        <v/>
      </c>
      <c r="S725">
        <f t="shared" si="97"/>
        <v>2.7354211085517868</v>
      </c>
    </row>
    <row r="726" spans="1:19" x14ac:dyDescent="0.25">
      <c r="A726" t="s">
        <v>750</v>
      </c>
      <c r="B726">
        <v>10116.296875</v>
      </c>
      <c r="C726">
        <v>9940.2001952999999</v>
      </c>
      <c r="D726">
        <v>9941.5224608999997</v>
      </c>
      <c r="E726">
        <v>9896.6494141000003</v>
      </c>
      <c r="F726">
        <v>9940.2001952999999</v>
      </c>
      <c r="G726">
        <v>9571.7402344000002</v>
      </c>
      <c r="H726">
        <v>9808.9404297000001</v>
      </c>
      <c r="I726">
        <v>9616.7001952999999</v>
      </c>
      <c r="J726">
        <v>9766.8466797000001</v>
      </c>
      <c r="L726" t="str">
        <f t="shared" si="91"/>
        <v>31DEC2024:05:00:00</v>
      </c>
      <c r="M726">
        <v>30</v>
      </c>
      <c r="N726">
        <f t="shared" si="92"/>
        <v>-176.0966797000001</v>
      </c>
      <c r="O726">
        <f t="shared" si="93"/>
        <v>-176.0966797000001</v>
      </c>
      <c r="P726" t="str">
        <f t="shared" si="94"/>
        <v/>
      </c>
      <c r="Q726">
        <f t="shared" si="95"/>
        <v>1</v>
      </c>
      <c r="R726" t="str">
        <f t="shared" si="96"/>
        <v/>
      </c>
      <c r="S726">
        <f t="shared" si="97"/>
        <v>1.7407227355612782</v>
      </c>
    </row>
    <row r="727" spans="1:19" x14ac:dyDescent="0.25">
      <c r="A727" t="s">
        <v>751</v>
      </c>
      <c r="B727">
        <v>10364.220703000001</v>
      </c>
      <c r="C727">
        <v>10136.700194999999</v>
      </c>
      <c r="D727">
        <v>10247.923828000001</v>
      </c>
      <c r="E727">
        <v>10195.482421999999</v>
      </c>
      <c r="F727">
        <v>10136.700194999999</v>
      </c>
      <c r="G727">
        <v>9908.6601563000004</v>
      </c>
      <c r="H727">
        <v>10173.900390999999</v>
      </c>
      <c r="I727">
        <v>9974.5898438000004</v>
      </c>
      <c r="J727">
        <v>10077.867188</v>
      </c>
      <c r="L727" t="str">
        <f t="shared" si="91"/>
        <v>31DEC2024:06:00:00</v>
      </c>
      <c r="M727">
        <v>31</v>
      </c>
      <c r="N727">
        <f t="shared" si="92"/>
        <v>-227.52050800000143</v>
      </c>
      <c r="O727">
        <f t="shared" si="93"/>
        <v>-227.52050800000143</v>
      </c>
      <c r="P727" t="str">
        <f t="shared" si="94"/>
        <v/>
      </c>
      <c r="Q727">
        <f t="shared" si="95"/>
        <v>1</v>
      </c>
      <c r="R727" t="str">
        <f t="shared" si="96"/>
        <v/>
      </c>
      <c r="S727">
        <f t="shared" si="97"/>
        <v>2.1952495466846234</v>
      </c>
    </row>
    <row r="728" spans="1:19" x14ac:dyDescent="0.25">
      <c r="A728" t="s">
        <v>752</v>
      </c>
      <c r="B728">
        <v>10586.331055000001</v>
      </c>
      <c r="C728">
        <v>10534.200194999999</v>
      </c>
      <c r="D728">
        <v>10710.969727</v>
      </c>
      <c r="E728">
        <v>10631.857421999999</v>
      </c>
      <c r="F728">
        <v>10534.200194999999</v>
      </c>
      <c r="G728">
        <v>10417.900390999999</v>
      </c>
      <c r="H728">
        <v>10723.099609000001</v>
      </c>
      <c r="I728">
        <v>10513</v>
      </c>
      <c r="J728">
        <v>10564.011719</v>
      </c>
      <c r="L728" t="str">
        <f t="shared" si="91"/>
        <v>31DEC2024:07:00:00</v>
      </c>
      <c r="M728">
        <v>32</v>
      </c>
      <c r="N728">
        <f t="shared" si="92"/>
        <v>-52.130860000001121</v>
      </c>
      <c r="O728">
        <f t="shared" si="93"/>
        <v>-52.130860000001121</v>
      </c>
      <c r="P728" t="str">
        <f t="shared" si="94"/>
        <v/>
      </c>
      <c r="Q728">
        <f t="shared" si="95"/>
        <v>1</v>
      </c>
      <c r="R728" t="str">
        <f t="shared" si="96"/>
        <v/>
      </c>
      <c r="S728">
        <f t="shared" si="97"/>
        <v>0.49243557309101282</v>
      </c>
    </row>
    <row r="729" spans="1:19" x14ac:dyDescent="0.25">
      <c r="A729" t="s">
        <v>753</v>
      </c>
      <c r="B729">
        <v>10659.445313</v>
      </c>
      <c r="C729">
        <v>10766</v>
      </c>
      <c r="D729">
        <v>10993.009765999999</v>
      </c>
      <c r="E729">
        <v>10898.535156</v>
      </c>
      <c r="F729">
        <v>10766</v>
      </c>
      <c r="G729">
        <v>10718.599609000001</v>
      </c>
      <c r="H729">
        <v>11043</v>
      </c>
      <c r="I729">
        <v>10826.700194999999</v>
      </c>
      <c r="J729">
        <v>10850.566406</v>
      </c>
      <c r="L729" t="str">
        <f t="shared" si="91"/>
        <v>31DEC2024:08:00:00</v>
      </c>
      <c r="M729">
        <v>33</v>
      </c>
      <c r="N729">
        <f t="shared" si="92"/>
        <v>106.55468699999983</v>
      </c>
      <c r="O729" t="str">
        <f t="shared" si="93"/>
        <v/>
      </c>
      <c r="P729">
        <f t="shared" si="94"/>
        <v>106.55468699999983</v>
      </c>
      <c r="Q729" t="str">
        <f t="shared" si="95"/>
        <v/>
      </c>
      <c r="R729">
        <f t="shared" si="96"/>
        <v>1</v>
      </c>
      <c r="S729">
        <f t="shared" si="97"/>
        <v>0.99962693996889607</v>
      </c>
    </row>
    <row r="730" spans="1:19" x14ac:dyDescent="0.25">
      <c r="A730" t="s">
        <v>754</v>
      </c>
      <c r="B730">
        <v>10979.169921999999</v>
      </c>
      <c r="C730">
        <v>11050.799805000001</v>
      </c>
      <c r="D730">
        <v>11173.537109000001</v>
      </c>
      <c r="E730">
        <v>11097.223633</v>
      </c>
      <c r="F730">
        <v>11050.799805000001</v>
      </c>
      <c r="G730">
        <v>10902.599609000001</v>
      </c>
      <c r="H730">
        <v>11218.200194999999</v>
      </c>
      <c r="I730">
        <v>10998.5</v>
      </c>
      <c r="J730">
        <v>11053.464844</v>
      </c>
      <c r="L730" t="str">
        <f t="shared" si="91"/>
        <v>31DEC2024:09:00:00</v>
      </c>
      <c r="M730">
        <v>34</v>
      </c>
      <c r="N730">
        <f t="shared" si="92"/>
        <v>71.629883000001428</v>
      </c>
      <c r="O730" t="str">
        <f t="shared" si="93"/>
        <v/>
      </c>
      <c r="P730">
        <f t="shared" si="94"/>
        <v>71.629883000001428</v>
      </c>
      <c r="Q730" t="str">
        <f t="shared" si="95"/>
        <v/>
      </c>
      <c r="R730">
        <f t="shared" si="96"/>
        <v>1</v>
      </c>
      <c r="S730">
        <f t="shared" si="97"/>
        <v>0.65241619820884522</v>
      </c>
    </row>
    <row r="731" spans="1:19" x14ac:dyDescent="0.25">
      <c r="A731" t="s">
        <v>755</v>
      </c>
      <c r="B731">
        <v>11646.145508</v>
      </c>
      <c r="C731">
        <v>11078</v>
      </c>
      <c r="D731">
        <v>11462.149414</v>
      </c>
      <c r="E731">
        <v>11454.924805000001</v>
      </c>
      <c r="F731">
        <v>11078</v>
      </c>
      <c r="G731">
        <v>11125.799805000001</v>
      </c>
      <c r="H731">
        <v>11398.400390999999</v>
      </c>
      <c r="I731">
        <v>11175.099609000001</v>
      </c>
      <c r="J731">
        <v>11246.445313</v>
      </c>
      <c r="L731" t="str">
        <f t="shared" si="91"/>
        <v>31DEC2024:10:00:00</v>
      </c>
      <c r="M731">
        <v>35</v>
      </c>
      <c r="N731">
        <f t="shared" si="92"/>
        <v>-568.14550799999961</v>
      </c>
      <c r="O731">
        <f t="shared" si="93"/>
        <v>-568.14550799999961</v>
      </c>
      <c r="P731" t="str">
        <f t="shared" si="94"/>
        <v/>
      </c>
      <c r="Q731">
        <f t="shared" si="95"/>
        <v>1</v>
      </c>
      <c r="R731" t="str">
        <f t="shared" si="96"/>
        <v/>
      </c>
      <c r="S731">
        <f t="shared" si="97"/>
        <v>4.8783995323579603</v>
      </c>
    </row>
    <row r="732" spans="1:19" x14ac:dyDescent="0.25">
      <c r="A732" t="s">
        <v>756</v>
      </c>
      <c r="B732">
        <v>11614.503906</v>
      </c>
      <c r="C732">
        <v>11163.599609000001</v>
      </c>
      <c r="D732">
        <v>11599.736328000001</v>
      </c>
      <c r="E732">
        <v>11563.408203000001</v>
      </c>
      <c r="F732">
        <v>11163.599609000001</v>
      </c>
      <c r="G732">
        <v>11102.5</v>
      </c>
      <c r="H732">
        <v>11344.400390999999</v>
      </c>
      <c r="I732">
        <v>11122.200194999999</v>
      </c>
      <c r="J732">
        <v>11259.221680000001</v>
      </c>
      <c r="L732" t="str">
        <f t="shared" si="91"/>
        <v>31DEC2024:11:00:00</v>
      </c>
      <c r="M732">
        <v>36</v>
      </c>
      <c r="N732">
        <f t="shared" si="92"/>
        <v>-450.90429699999913</v>
      </c>
      <c r="O732">
        <f t="shared" si="93"/>
        <v>-450.90429699999913</v>
      </c>
      <c r="P732" t="str">
        <f t="shared" si="94"/>
        <v/>
      </c>
      <c r="Q732">
        <f t="shared" si="95"/>
        <v>1</v>
      </c>
      <c r="R732" t="str">
        <f t="shared" si="96"/>
        <v/>
      </c>
      <c r="S732">
        <f t="shared" si="97"/>
        <v>3.8822518865146192</v>
      </c>
    </row>
    <row r="733" spans="1:19" x14ac:dyDescent="0.25">
      <c r="A733" t="s">
        <v>757</v>
      </c>
      <c r="B733">
        <v>11625.606444999999</v>
      </c>
      <c r="C733">
        <v>11336.299805000001</v>
      </c>
      <c r="D733">
        <v>11653.076171999999</v>
      </c>
      <c r="E733">
        <v>11715.832031</v>
      </c>
      <c r="F733">
        <v>11336.299805000001</v>
      </c>
      <c r="G733">
        <v>11120</v>
      </c>
      <c r="H733">
        <v>11341.599609000001</v>
      </c>
      <c r="I733">
        <v>11119.5</v>
      </c>
      <c r="J733">
        <v>11326.647461</v>
      </c>
      <c r="L733" t="str">
        <f t="shared" si="91"/>
        <v>31DEC2024:12:00:00</v>
      </c>
      <c r="M733">
        <v>37</v>
      </c>
      <c r="N733">
        <f t="shared" si="92"/>
        <v>-289.30663999999888</v>
      </c>
      <c r="O733">
        <f t="shared" si="93"/>
        <v>-289.30663999999888</v>
      </c>
      <c r="P733" t="str">
        <f t="shared" si="94"/>
        <v/>
      </c>
      <c r="Q733">
        <f t="shared" si="95"/>
        <v>1</v>
      </c>
      <c r="R733" t="str">
        <f t="shared" si="96"/>
        <v/>
      </c>
      <c r="S733">
        <f t="shared" si="97"/>
        <v>2.4885294489254397</v>
      </c>
    </row>
    <row r="734" spans="1:19" x14ac:dyDescent="0.25">
      <c r="A734" t="s">
        <v>758</v>
      </c>
      <c r="B734">
        <v>11741.099609000001</v>
      </c>
      <c r="C734">
        <v>11491.5</v>
      </c>
      <c r="D734">
        <v>11786.282227</v>
      </c>
      <c r="E734">
        <v>11747.835938</v>
      </c>
      <c r="F734">
        <v>11491.5</v>
      </c>
      <c r="G734">
        <v>11124</v>
      </c>
      <c r="H734">
        <v>11348.200194999999</v>
      </c>
      <c r="I734">
        <v>11126</v>
      </c>
      <c r="J734">
        <v>11367.506836</v>
      </c>
      <c r="L734" t="str">
        <f t="shared" si="91"/>
        <v>31DEC2024:13:00:00</v>
      </c>
      <c r="M734">
        <v>38</v>
      </c>
      <c r="N734">
        <f t="shared" si="92"/>
        <v>-249.59960900000078</v>
      </c>
      <c r="O734">
        <f t="shared" si="93"/>
        <v>-249.59960900000078</v>
      </c>
      <c r="P734" t="str">
        <f t="shared" si="94"/>
        <v/>
      </c>
      <c r="Q734">
        <f t="shared" si="95"/>
        <v>1</v>
      </c>
      <c r="R734" t="str">
        <f t="shared" si="96"/>
        <v/>
      </c>
      <c r="S734">
        <f t="shared" si="97"/>
        <v>2.125862289837599</v>
      </c>
    </row>
    <row r="735" spans="1:19" x14ac:dyDescent="0.25">
      <c r="A735" t="s">
        <v>759</v>
      </c>
      <c r="B735">
        <v>11861.631836</v>
      </c>
      <c r="C735">
        <v>11541.299805000001</v>
      </c>
      <c r="D735">
        <v>11914.672852</v>
      </c>
      <c r="E735">
        <v>11931.946289</v>
      </c>
      <c r="F735">
        <v>11541.299805000001</v>
      </c>
      <c r="G735">
        <v>11235.900390999999</v>
      </c>
      <c r="H735">
        <v>11475</v>
      </c>
      <c r="I735">
        <v>11250.299805000001</v>
      </c>
      <c r="J735">
        <v>11486.890625</v>
      </c>
      <c r="L735" t="str">
        <f t="shared" si="91"/>
        <v>31DEC2024:14:00:00</v>
      </c>
      <c r="M735">
        <v>39</v>
      </c>
      <c r="N735">
        <f t="shared" si="92"/>
        <v>-320.33203099999992</v>
      </c>
      <c r="O735">
        <f t="shared" si="93"/>
        <v>-320.33203099999992</v>
      </c>
      <c r="P735" t="str">
        <f t="shared" si="94"/>
        <v/>
      </c>
      <c r="Q735">
        <f t="shared" si="95"/>
        <v>1</v>
      </c>
      <c r="R735" t="str">
        <f t="shared" si="96"/>
        <v/>
      </c>
      <c r="S735">
        <f t="shared" si="97"/>
        <v>2.7005730360623201</v>
      </c>
    </row>
    <row r="736" spans="1:19" x14ac:dyDescent="0.25">
      <c r="A736" t="s">
        <v>760</v>
      </c>
      <c r="B736">
        <v>11984.197265999999</v>
      </c>
      <c r="C736">
        <v>11589.799805000001</v>
      </c>
      <c r="D736">
        <v>11922.433594</v>
      </c>
      <c r="E736">
        <v>11927.115234000001</v>
      </c>
      <c r="F736">
        <v>11589.799805000001</v>
      </c>
      <c r="G736">
        <v>11340.5</v>
      </c>
      <c r="H736">
        <v>11590.700194999999</v>
      </c>
      <c r="I736">
        <v>11363.900390999999</v>
      </c>
      <c r="J736">
        <v>11562.403319999999</v>
      </c>
      <c r="L736" t="str">
        <f t="shared" si="91"/>
        <v>31DEC2024:15:00:00</v>
      </c>
      <c r="M736">
        <v>40</v>
      </c>
      <c r="N736">
        <f t="shared" si="92"/>
        <v>-394.39746099999866</v>
      </c>
      <c r="O736">
        <f t="shared" si="93"/>
        <v>-394.39746099999866</v>
      </c>
      <c r="P736" t="str">
        <f t="shared" si="94"/>
        <v/>
      </c>
      <c r="Q736">
        <f t="shared" si="95"/>
        <v>1</v>
      </c>
      <c r="R736" t="str">
        <f t="shared" si="96"/>
        <v/>
      </c>
      <c r="S736">
        <f t="shared" si="97"/>
        <v>3.2909793809797478</v>
      </c>
    </row>
    <row r="737" spans="1:19" x14ac:dyDescent="0.25">
      <c r="A737" t="s">
        <v>761</v>
      </c>
      <c r="B737">
        <v>12059.444336</v>
      </c>
      <c r="C737">
        <v>11730.400390999999</v>
      </c>
      <c r="D737">
        <v>11883.697265999999</v>
      </c>
      <c r="E737">
        <v>11875.953125</v>
      </c>
      <c r="F737">
        <v>11730.400390999999</v>
      </c>
      <c r="G737">
        <v>11431.799805000001</v>
      </c>
      <c r="H737">
        <v>11697.700194999999</v>
      </c>
      <c r="I737">
        <v>11469</v>
      </c>
      <c r="J737">
        <v>11640.970703000001</v>
      </c>
      <c r="L737" t="str">
        <f t="shared" si="91"/>
        <v>31DEC2024:16:00:00</v>
      </c>
      <c r="M737">
        <v>41</v>
      </c>
      <c r="N737">
        <f t="shared" si="92"/>
        <v>-329.04394500000126</v>
      </c>
      <c r="O737">
        <f t="shared" si="93"/>
        <v>-329.04394500000126</v>
      </c>
      <c r="P737" t="str">
        <f t="shared" si="94"/>
        <v/>
      </c>
      <c r="Q737">
        <f t="shared" si="95"/>
        <v>1</v>
      </c>
      <c r="R737" t="str">
        <f t="shared" si="96"/>
        <v/>
      </c>
      <c r="S737">
        <f t="shared" si="97"/>
        <v>2.7285166366889331</v>
      </c>
    </row>
    <row r="738" spans="1:19" x14ac:dyDescent="0.25">
      <c r="A738" t="s">
        <v>762</v>
      </c>
      <c r="B738">
        <v>12008.480469</v>
      </c>
      <c r="C738">
        <v>11659.599609000001</v>
      </c>
      <c r="D738">
        <v>11586.786133</v>
      </c>
      <c r="E738">
        <v>11657.789063</v>
      </c>
      <c r="F738">
        <v>11659.599609000001</v>
      </c>
      <c r="G738">
        <v>11401.5</v>
      </c>
      <c r="H738">
        <v>11699.299805000001</v>
      </c>
      <c r="I738">
        <v>11470.5</v>
      </c>
      <c r="J738">
        <v>11577.738281</v>
      </c>
      <c r="L738" t="str">
        <f t="shared" si="91"/>
        <v>31DEC2024:17:00:00</v>
      </c>
      <c r="M738">
        <v>42</v>
      </c>
      <c r="N738">
        <f t="shared" si="92"/>
        <v>-348.8808599999993</v>
      </c>
      <c r="O738">
        <f t="shared" si="93"/>
        <v>-348.8808599999993</v>
      </c>
      <c r="P738" t="str">
        <f t="shared" si="94"/>
        <v/>
      </c>
      <c r="Q738">
        <f t="shared" si="95"/>
        <v>1</v>
      </c>
      <c r="R738" t="str">
        <f t="shared" si="96"/>
        <v/>
      </c>
      <c r="S738">
        <f t="shared" si="97"/>
        <v>2.9052873167478466</v>
      </c>
    </row>
    <row r="739" spans="1:19" x14ac:dyDescent="0.25">
      <c r="A739" t="s">
        <v>763</v>
      </c>
      <c r="B739">
        <v>12020.592773</v>
      </c>
      <c r="C739">
        <v>11913.299805000001</v>
      </c>
      <c r="D739">
        <v>11618.889648</v>
      </c>
      <c r="E739">
        <v>11652.516602</v>
      </c>
      <c r="F739">
        <v>11913.299805000001</v>
      </c>
      <c r="G739">
        <v>11568.400390999999</v>
      </c>
      <c r="H739">
        <v>11898.799805000001</v>
      </c>
      <c r="I739">
        <v>11666</v>
      </c>
      <c r="J739">
        <v>11739.803711</v>
      </c>
      <c r="L739" t="str">
        <f t="shared" si="91"/>
        <v>31DEC2024:18:00:00</v>
      </c>
      <c r="M739">
        <v>43</v>
      </c>
      <c r="N739">
        <f t="shared" si="92"/>
        <v>-107.29296799999975</v>
      </c>
      <c r="O739">
        <f t="shared" si="93"/>
        <v>-107.29296799999975</v>
      </c>
      <c r="P739" t="str">
        <f t="shared" si="94"/>
        <v/>
      </c>
      <c r="Q739">
        <f t="shared" si="95"/>
        <v>1</v>
      </c>
      <c r="R739" t="str">
        <f t="shared" si="96"/>
        <v/>
      </c>
      <c r="S739">
        <f t="shared" si="97"/>
        <v>0.89257634815643505</v>
      </c>
    </row>
    <row r="740" spans="1:19" x14ac:dyDescent="0.25">
      <c r="A740" t="s">
        <v>764</v>
      </c>
      <c r="B740">
        <v>12019.916992</v>
      </c>
      <c r="C740">
        <v>12198</v>
      </c>
      <c r="D740">
        <v>11747.604492</v>
      </c>
      <c r="E740">
        <v>11888.330078000001</v>
      </c>
      <c r="F740">
        <v>12198</v>
      </c>
      <c r="G740">
        <v>11808.900390999999</v>
      </c>
      <c r="H740">
        <v>12172.700194999999</v>
      </c>
      <c r="I740">
        <v>11934.400390999999</v>
      </c>
      <c r="J740">
        <v>12000.465819999999</v>
      </c>
      <c r="L740" t="str">
        <f t="shared" si="91"/>
        <v>31DEC2024:19:00:00</v>
      </c>
      <c r="M740">
        <v>44</v>
      </c>
      <c r="N740">
        <f t="shared" si="92"/>
        <v>178.08300799999961</v>
      </c>
      <c r="O740" t="str">
        <f t="shared" si="93"/>
        <v/>
      </c>
      <c r="P740">
        <f t="shared" si="94"/>
        <v>178.08300799999961</v>
      </c>
      <c r="Q740" t="str">
        <f t="shared" si="95"/>
        <v/>
      </c>
      <c r="R740">
        <f t="shared" si="96"/>
        <v>1</v>
      </c>
      <c r="S740">
        <f t="shared" si="97"/>
        <v>1.481566038422103</v>
      </c>
    </row>
    <row r="741" spans="1:19" x14ac:dyDescent="0.25">
      <c r="A741" t="s">
        <v>765</v>
      </c>
      <c r="B741">
        <v>11660.527344</v>
      </c>
      <c r="C741">
        <v>11992.200194999999</v>
      </c>
      <c r="D741">
        <v>11780.535156</v>
      </c>
      <c r="E741">
        <v>11776.819336</v>
      </c>
      <c r="F741">
        <v>11992.200194999999</v>
      </c>
      <c r="G741">
        <v>11654.799805000001</v>
      </c>
      <c r="H741">
        <v>12024.299805000001</v>
      </c>
      <c r="I741">
        <v>11788.799805000001</v>
      </c>
      <c r="J741">
        <v>11847.383789</v>
      </c>
      <c r="L741" t="str">
        <f t="shared" si="91"/>
        <v>31DEC2024:20:00:00</v>
      </c>
      <c r="M741">
        <v>45</v>
      </c>
      <c r="N741">
        <f t="shared" si="92"/>
        <v>331.67285099999935</v>
      </c>
      <c r="O741" t="str">
        <f t="shared" si="93"/>
        <v/>
      </c>
      <c r="P741">
        <f t="shared" si="94"/>
        <v>331.67285099999935</v>
      </c>
      <c r="Q741" t="str">
        <f t="shared" si="95"/>
        <v/>
      </c>
      <c r="R741">
        <f t="shared" si="96"/>
        <v>1</v>
      </c>
      <c r="S741">
        <f t="shared" si="97"/>
        <v>2.8444069570375285</v>
      </c>
    </row>
    <row r="742" spans="1:19" x14ac:dyDescent="0.25">
      <c r="A742" t="s">
        <v>766</v>
      </c>
      <c r="B742">
        <v>11305.479492</v>
      </c>
      <c r="C742">
        <v>11807.599609000001</v>
      </c>
      <c r="D742">
        <v>11732.548828000001</v>
      </c>
      <c r="E742">
        <v>11676.496094</v>
      </c>
      <c r="F742">
        <v>11807.599609000001</v>
      </c>
      <c r="G742">
        <v>11372</v>
      </c>
      <c r="H742">
        <v>11743.799805000001</v>
      </c>
      <c r="I742">
        <v>11513.799805000001</v>
      </c>
      <c r="J742">
        <v>11622.739258</v>
      </c>
      <c r="L742" t="str">
        <f t="shared" si="91"/>
        <v>31DEC2024:21:00:00</v>
      </c>
      <c r="M742">
        <v>46</v>
      </c>
      <c r="N742">
        <f t="shared" si="92"/>
        <v>502.12011700000039</v>
      </c>
      <c r="O742" t="str">
        <f t="shared" si="93"/>
        <v/>
      </c>
      <c r="P742">
        <f t="shared" si="94"/>
        <v>502.12011700000039</v>
      </c>
      <c r="Q742" t="str">
        <f t="shared" si="95"/>
        <v/>
      </c>
      <c r="R742">
        <f t="shared" si="96"/>
        <v>1</v>
      </c>
      <c r="S742">
        <f t="shared" si="97"/>
        <v>4.441387181811363</v>
      </c>
    </row>
    <row r="743" spans="1:19" x14ac:dyDescent="0.25">
      <c r="A743" t="s">
        <v>767</v>
      </c>
      <c r="B743">
        <v>11007.755859000001</v>
      </c>
      <c r="C743">
        <v>11706.599609000001</v>
      </c>
      <c r="D743">
        <v>11617.277344</v>
      </c>
      <c r="E743">
        <v>11525.633789</v>
      </c>
      <c r="F743">
        <v>11706.599609000001</v>
      </c>
      <c r="G743">
        <v>11000.799805000001</v>
      </c>
      <c r="H743">
        <v>11378.900390999999</v>
      </c>
      <c r="I743">
        <v>11156</v>
      </c>
      <c r="J743">
        <v>11353.586914</v>
      </c>
      <c r="L743" t="str">
        <f t="shared" si="91"/>
        <v>31DEC2024:22:00:00</v>
      </c>
      <c r="M743">
        <v>47</v>
      </c>
      <c r="N743">
        <f t="shared" si="92"/>
        <v>698.84375</v>
      </c>
      <c r="O743" t="str">
        <f t="shared" si="93"/>
        <v/>
      </c>
      <c r="P743">
        <f t="shared" si="94"/>
        <v>698.84375</v>
      </c>
      <c r="Q743" t="str">
        <f t="shared" si="95"/>
        <v/>
      </c>
      <c r="R743">
        <f t="shared" si="96"/>
        <v>1</v>
      </c>
      <c r="S743">
        <f t="shared" si="97"/>
        <v>6.348648706889894</v>
      </c>
    </row>
    <row r="744" spans="1:19" x14ac:dyDescent="0.25">
      <c r="A744" t="s">
        <v>768</v>
      </c>
      <c r="B744">
        <v>10677.267578000001</v>
      </c>
      <c r="C744">
        <v>11520.099609000001</v>
      </c>
      <c r="D744">
        <v>11353.753906</v>
      </c>
      <c r="E744">
        <v>11276.923828000001</v>
      </c>
      <c r="F744">
        <v>11520.099609000001</v>
      </c>
      <c r="G744">
        <v>10571.5</v>
      </c>
      <c r="H744">
        <v>10953.599609000001</v>
      </c>
      <c r="I744">
        <v>10739</v>
      </c>
      <c r="J744">
        <v>11012.224609000001</v>
      </c>
      <c r="L744" t="str">
        <f t="shared" si="91"/>
        <v>31DEC2024:23:00:00</v>
      </c>
      <c r="M744">
        <v>48</v>
      </c>
      <c r="N744">
        <f t="shared" si="92"/>
        <v>842.83203099999992</v>
      </c>
      <c r="O744" t="str">
        <f t="shared" si="93"/>
        <v/>
      </c>
      <c r="P744">
        <f t="shared" si="94"/>
        <v>842.83203099999992</v>
      </c>
      <c r="Q744" t="str">
        <f t="shared" si="95"/>
        <v/>
      </c>
      <c r="R744">
        <f t="shared" si="96"/>
        <v>1</v>
      </c>
      <c r="S744">
        <f t="shared" si="97"/>
        <v>7.8937052466177295</v>
      </c>
    </row>
    <row r="745" spans="1:19" x14ac:dyDescent="0.25">
      <c r="A745" t="s">
        <v>769</v>
      </c>
      <c r="B745">
        <v>10463.972656</v>
      </c>
      <c r="C745">
        <v>11296</v>
      </c>
      <c r="D745">
        <v>11003.306640999999</v>
      </c>
      <c r="E745">
        <v>10879.182617</v>
      </c>
      <c r="F745">
        <v>11296</v>
      </c>
      <c r="G745">
        <v>10234.299805000001</v>
      </c>
      <c r="H745">
        <v>10622.799805000001</v>
      </c>
      <c r="I745">
        <v>10414.5</v>
      </c>
      <c r="J745">
        <v>10689.357421999999</v>
      </c>
      <c r="L745" t="str">
        <f t="shared" si="91"/>
        <v>01JAN2025:00:00:00</v>
      </c>
      <c r="M745">
        <v>49</v>
      </c>
      <c r="N745">
        <f t="shared" si="92"/>
        <v>832.02734400000008</v>
      </c>
      <c r="O745" t="str">
        <f t="shared" si="93"/>
        <v/>
      </c>
      <c r="P745">
        <f t="shared" si="94"/>
        <v>832.02734400000008</v>
      </c>
      <c r="Q745" t="str">
        <f t="shared" si="95"/>
        <v/>
      </c>
      <c r="R745">
        <f t="shared" si="96"/>
        <v>1</v>
      </c>
      <c r="S745">
        <f t="shared" si="97"/>
        <v>7.951352429451533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topLeftCell="R1" workbookViewId="0">
      <selection activeCell="W12" sqref="W12"/>
    </sheetView>
  </sheetViews>
  <sheetFormatPr defaultRowHeight="15" x14ac:dyDescent="0.25"/>
  <cols>
    <col min="1" max="1" width="16.140625" customWidth="1"/>
    <col min="12" max="12" width="12.28515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1698.2142334</v>
      </c>
      <c r="C2">
        <v>1724.5100098</v>
      </c>
      <c r="D2">
        <v>1360.4755858999999</v>
      </c>
      <c r="E2">
        <v>1561.5065918</v>
      </c>
      <c r="F2">
        <v>1724.5100098</v>
      </c>
      <c r="G2">
        <v>1592.3599853999999</v>
      </c>
      <c r="H2">
        <v>1651.75</v>
      </c>
      <c r="I2">
        <v>1594.5899658000001</v>
      </c>
      <c r="J2">
        <v>1624.9433594</v>
      </c>
      <c r="L2" t="str">
        <f>A2</f>
        <v>01DEC2024:01:00:00</v>
      </c>
      <c r="M2">
        <v>1</v>
      </c>
      <c r="N2">
        <f>C2-B2</f>
        <v>26.295776400000022</v>
      </c>
      <c r="O2" t="str">
        <f>IF(N2&lt;0,N2,"")</f>
        <v/>
      </c>
      <c r="P2">
        <f>IF(N2&gt;0,N2,"")</f>
        <v>26.295776400000022</v>
      </c>
      <c r="Q2" t="str">
        <f>IF(O2&lt;0,1,"")</f>
        <v/>
      </c>
      <c r="R2">
        <f>IF(AND(P2&gt;0,P2&lt;&gt;""),1,"")</f>
        <v>1</v>
      </c>
      <c r="S2">
        <f>ABS((B2-C2)/B2)*100</f>
        <v>1.5484369335047421</v>
      </c>
      <c r="T2">
        <f>AVERAGE(S2:S674)</f>
        <v>4.8280515159768367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1659.0662841999999</v>
      </c>
      <c r="C3">
        <v>1700.5899658000001</v>
      </c>
      <c r="D3">
        <v>1326.5222168</v>
      </c>
      <c r="E3">
        <v>1525.6464844</v>
      </c>
      <c r="F3">
        <v>1700.5899658000001</v>
      </c>
      <c r="G3">
        <v>1553.8499756000001</v>
      </c>
      <c r="H3">
        <v>1642.6199951000001</v>
      </c>
      <c r="I3">
        <v>1561.5300293</v>
      </c>
      <c r="J3">
        <v>1596.8474120999999</v>
      </c>
      <c r="L3" t="str">
        <f t="shared" ref="L3:L66" si="0">A3</f>
        <v>01DEC2024:02:00:00</v>
      </c>
      <c r="M3">
        <v>2</v>
      </c>
      <c r="N3">
        <f t="shared" ref="N3:N66" si="1">C3-B3</f>
        <v>41.523681600000145</v>
      </c>
      <c r="O3" t="str">
        <f t="shared" ref="O3:O66" si="2">IF(N3&lt;0,N3,"")</f>
        <v/>
      </c>
      <c r="P3">
        <f t="shared" ref="P3:P66" si="3">IF(N3&gt;0,N3,"")</f>
        <v>41.523681600000145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2.5028343951925236</v>
      </c>
      <c r="V3" s="3">
        <v>1</v>
      </c>
      <c r="W3" s="4">
        <v>-61.130513524999991</v>
      </c>
      <c r="X3" s="4">
        <v>75.742675788888903</v>
      </c>
      <c r="Y3" s="4"/>
      <c r="Z3">
        <v>1</v>
      </c>
      <c r="AA3">
        <f>W3</f>
        <v>-61.130513524999991</v>
      </c>
      <c r="AB3">
        <f>X3</f>
        <v>75.742675788888903</v>
      </c>
    </row>
    <row r="4" spans="1:28" x14ac:dyDescent="0.25">
      <c r="A4" t="s">
        <v>28</v>
      </c>
      <c r="B4">
        <v>1690.7088623</v>
      </c>
      <c r="C4">
        <v>1719.2099608999999</v>
      </c>
      <c r="D4">
        <v>1344.1809082</v>
      </c>
      <c r="E4">
        <v>1527.3513184000001</v>
      </c>
      <c r="F4">
        <v>1719.2099608999999</v>
      </c>
      <c r="G4">
        <v>1513.4899902</v>
      </c>
      <c r="H4">
        <v>1637.4399414</v>
      </c>
      <c r="I4">
        <v>1525.4200439000001</v>
      </c>
      <c r="J4">
        <v>1584.5822754000001</v>
      </c>
      <c r="L4" t="str">
        <f t="shared" si="0"/>
        <v>01DEC2024:03:00:00</v>
      </c>
      <c r="M4">
        <v>3</v>
      </c>
      <c r="N4">
        <f t="shared" si="1"/>
        <v>28.501098599999978</v>
      </c>
      <c r="O4" t="str">
        <f t="shared" si="2"/>
        <v/>
      </c>
      <c r="P4">
        <f t="shared" si="3"/>
        <v>28.501098599999978</v>
      </c>
      <c r="Q4" t="str">
        <f t="shared" si="4"/>
        <v/>
      </c>
      <c r="R4">
        <f t="shared" si="5"/>
        <v>1</v>
      </c>
      <c r="S4">
        <f t="shared" si="6"/>
        <v>1.6857484594495924</v>
      </c>
      <c r="V4" s="3">
        <v>2</v>
      </c>
      <c r="W4" s="4">
        <v>-53.244714359999989</v>
      </c>
      <c r="X4" s="4">
        <v>48.315405275000025</v>
      </c>
      <c r="Y4" s="4"/>
      <c r="Z4">
        <v>2</v>
      </c>
      <c r="AA4">
        <f t="shared" ref="AA4:AB26" si="7">W4</f>
        <v>-53.244714359999989</v>
      </c>
      <c r="AB4">
        <f t="shared" si="7"/>
        <v>48.315405275000025</v>
      </c>
    </row>
    <row r="5" spans="1:28" x14ac:dyDescent="0.25">
      <c r="A5" t="s">
        <v>29</v>
      </c>
      <c r="B5">
        <v>1760.0338135</v>
      </c>
      <c r="C5">
        <v>1724.6400146000001</v>
      </c>
      <c r="D5">
        <v>1354.4342041</v>
      </c>
      <c r="E5">
        <v>1511.1413574000001</v>
      </c>
      <c r="F5">
        <v>1724.6400146000001</v>
      </c>
      <c r="G5">
        <v>1532.7700195</v>
      </c>
      <c r="H5">
        <v>1662.1500243999999</v>
      </c>
      <c r="I5">
        <v>1543.9399414</v>
      </c>
      <c r="J5">
        <v>1594.9282227000001</v>
      </c>
      <c r="L5" t="str">
        <f t="shared" si="0"/>
        <v>01DEC2024:04:00:00</v>
      </c>
      <c r="M5">
        <v>4</v>
      </c>
      <c r="N5">
        <f t="shared" si="1"/>
        <v>-35.393798899999865</v>
      </c>
      <c r="O5">
        <f t="shared" si="2"/>
        <v>-35.393798899999865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2.0109726658953115</v>
      </c>
      <c r="V5" s="3">
        <v>3</v>
      </c>
      <c r="W5" s="4">
        <v>-75.223090288888955</v>
      </c>
      <c r="X5" s="4">
        <v>48.825701895000023</v>
      </c>
      <c r="Y5" s="4"/>
      <c r="Z5">
        <v>3</v>
      </c>
      <c r="AA5">
        <f t="shared" si="7"/>
        <v>-75.223090288888955</v>
      </c>
      <c r="AB5">
        <f t="shared" si="7"/>
        <v>48.825701895000023</v>
      </c>
    </row>
    <row r="6" spans="1:28" x14ac:dyDescent="0.25">
      <c r="A6" t="s">
        <v>30</v>
      </c>
      <c r="B6">
        <v>1736.9395752</v>
      </c>
      <c r="C6">
        <v>1753.0100098</v>
      </c>
      <c r="D6">
        <v>1380.1212158000001</v>
      </c>
      <c r="E6">
        <v>1525.5114745999999</v>
      </c>
      <c r="F6">
        <v>1753.0100098</v>
      </c>
      <c r="G6">
        <v>1566.0200195</v>
      </c>
      <c r="H6">
        <v>1711.0899658000001</v>
      </c>
      <c r="I6">
        <v>1583.7600098</v>
      </c>
      <c r="J6">
        <v>1627.878418</v>
      </c>
      <c r="L6" t="str">
        <f t="shared" si="0"/>
        <v>01DEC2024:05:00:00</v>
      </c>
      <c r="M6">
        <v>5</v>
      </c>
      <c r="N6">
        <f t="shared" si="1"/>
        <v>16.070434599999999</v>
      </c>
      <c r="O6" t="str">
        <f t="shared" si="2"/>
        <v/>
      </c>
      <c r="P6">
        <f t="shared" si="3"/>
        <v>16.070434599999999</v>
      </c>
      <c r="Q6" t="str">
        <f t="shared" si="4"/>
        <v/>
      </c>
      <c r="R6">
        <f t="shared" si="5"/>
        <v>1</v>
      </c>
      <c r="S6">
        <f t="shared" si="6"/>
        <v>0.92521552444618393</v>
      </c>
      <c r="V6" s="3">
        <v>4</v>
      </c>
      <c r="W6" s="4">
        <v>-62.219802874999957</v>
      </c>
      <c r="X6" s="4">
        <v>56.598249164285725</v>
      </c>
      <c r="Y6" s="4"/>
      <c r="Z6">
        <v>4</v>
      </c>
      <c r="AA6">
        <f t="shared" si="7"/>
        <v>-62.219802874999957</v>
      </c>
      <c r="AB6">
        <f t="shared" si="7"/>
        <v>56.598249164285725</v>
      </c>
    </row>
    <row r="7" spans="1:28" x14ac:dyDescent="0.25">
      <c r="A7" t="s">
        <v>31</v>
      </c>
      <c r="B7">
        <v>1754.7770995999999</v>
      </c>
      <c r="C7">
        <v>1841.3900146000001</v>
      </c>
      <c r="D7">
        <v>1415.1871338000001</v>
      </c>
      <c r="E7">
        <v>1534.0638428</v>
      </c>
      <c r="F7">
        <v>1841.3900146000001</v>
      </c>
      <c r="G7">
        <v>1640.0699463000001</v>
      </c>
      <c r="H7">
        <v>1797.5699463000001</v>
      </c>
      <c r="I7">
        <v>1661.5</v>
      </c>
      <c r="J7">
        <v>1694.9189452999999</v>
      </c>
      <c r="L7" t="str">
        <f t="shared" si="0"/>
        <v>01DEC2024:06:00:00</v>
      </c>
      <c r="M7">
        <v>6</v>
      </c>
      <c r="N7">
        <f t="shared" si="1"/>
        <v>86.612915000000157</v>
      </c>
      <c r="O7" t="str">
        <f t="shared" si="2"/>
        <v/>
      </c>
      <c r="P7">
        <f t="shared" si="3"/>
        <v>86.612915000000157</v>
      </c>
      <c r="Q7" t="str">
        <f t="shared" si="4"/>
        <v/>
      </c>
      <c r="R7">
        <f t="shared" si="5"/>
        <v>1</v>
      </c>
      <c r="S7">
        <f t="shared" si="6"/>
        <v>4.9358357263576957</v>
      </c>
      <c r="V7" s="3">
        <v>5</v>
      </c>
      <c r="W7" s="4">
        <v>-64.132408730769185</v>
      </c>
      <c r="X7" s="4">
        <v>51.34869024705884</v>
      </c>
      <c r="Y7" s="4"/>
      <c r="Z7">
        <v>5</v>
      </c>
      <c r="AA7">
        <f t="shared" si="7"/>
        <v>-64.132408730769185</v>
      </c>
      <c r="AB7">
        <f t="shared" si="7"/>
        <v>51.34869024705884</v>
      </c>
    </row>
    <row r="8" spans="1:28" x14ac:dyDescent="0.25">
      <c r="A8" t="s">
        <v>32</v>
      </c>
      <c r="B8">
        <v>1805.6135254000001</v>
      </c>
      <c r="C8">
        <v>1951.4899902</v>
      </c>
      <c r="D8">
        <v>1446.9346923999999</v>
      </c>
      <c r="E8">
        <v>1548.8591309000001</v>
      </c>
      <c r="F8">
        <v>1951.4899902</v>
      </c>
      <c r="G8">
        <v>1756.7900391000001</v>
      </c>
      <c r="H8">
        <v>1920.6899414</v>
      </c>
      <c r="I8">
        <v>1776.3599853999999</v>
      </c>
      <c r="J8">
        <v>1790.8378906</v>
      </c>
      <c r="L8" t="str">
        <f t="shared" si="0"/>
        <v>01DEC2024:07:00:00</v>
      </c>
      <c r="M8">
        <v>7</v>
      </c>
      <c r="N8">
        <f t="shared" si="1"/>
        <v>145.87646479999989</v>
      </c>
      <c r="O8" t="str">
        <f t="shared" si="2"/>
        <v/>
      </c>
      <c r="P8">
        <f t="shared" si="3"/>
        <v>145.87646479999989</v>
      </c>
      <c r="Q8" t="str">
        <f t="shared" si="4"/>
        <v/>
      </c>
      <c r="R8">
        <f t="shared" si="5"/>
        <v>1</v>
      </c>
      <c r="S8">
        <f t="shared" si="6"/>
        <v>8.0790525075228192</v>
      </c>
      <c r="V8" s="3">
        <v>6</v>
      </c>
      <c r="W8" s="4">
        <v>-65.19416503000005</v>
      </c>
      <c r="X8" s="4">
        <v>51.429693600000007</v>
      </c>
      <c r="Y8" s="4"/>
      <c r="Z8">
        <v>6</v>
      </c>
      <c r="AA8">
        <f t="shared" si="7"/>
        <v>-65.19416503000005</v>
      </c>
      <c r="AB8">
        <f t="shared" si="7"/>
        <v>51.429693600000007</v>
      </c>
    </row>
    <row r="9" spans="1:28" x14ac:dyDescent="0.25">
      <c r="A9" t="s">
        <v>33</v>
      </c>
      <c r="B9">
        <v>1892.7570800999999</v>
      </c>
      <c r="C9">
        <v>2027.5</v>
      </c>
      <c r="D9">
        <v>1527.9758300999999</v>
      </c>
      <c r="E9">
        <v>1617.8972168</v>
      </c>
      <c r="F9">
        <v>2027.5</v>
      </c>
      <c r="G9">
        <v>1857.4200439000001</v>
      </c>
      <c r="H9">
        <v>2012.6899414</v>
      </c>
      <c r="I9">
        <v>1861.6099853999999</v>
      </c>
      <c r="J9">
        <v>1875.4234618999999</v>
      </c>
      <c r="L9" t="str">
        <f t="shared" si="0"/>
        <v>01DEC2024:08:00:00</v>
      </c>
      <c r="M9">
        <v>8</v>
      </c>
      <c r="N9">
        <f t="shared" si="1"/>
        <v>134.74291990000006</v>
      </c>
      <c r="O9" t="str">
        <f t="shared" si="2"/>
        <v/>
      </c>
      <c r="P9">
        <f t="shared" si="3"/>
        <v>134.74291990000006</v>
      </c>
      <c r="Q9" t="str">
        <f t="shared" si="4"/>
        <v/>
      </c>
      <c r="R9">
        <f t="shared" si="5"/>
        <v>1</v>
      </c>
      <c r="S9">
        <f t="shared" si="6"/>
        <v>7.1188702087898781</v>
      </c>
      <c r="V9" s="3">
        <v>7</v>
      </c>
      <c r="W9" s="4">
        <v>-50.674692800000003</v>
      </c>
      <c r="X9" s="4">
        <v>76.568901905555535</v>
      </c>
      <c r="Y9" s="4"/>
      <c r="Z9">
        <v>7</v>
      </c>
      <c r="AA9">
        <f t="shared" si="7"/>
        <v>-50.674692800000003</v>
      </c>
      <c r="AB9">
        <f t="shared" si="7"/>
        <v>76.568901905555535</v>
      </c>
    </row>
    <row r="10" spans="1:28" x14ac:dyDescent="0.25">
      <c r="A10" t="s">
        <v>34</v>
      </c>
      <c r="B10">
        <v>1884.7770995999999</v>
      </c>
      <c r="C10">
        <v>2009.1199951000001</v>
      </c>
      <c r="D10">
        <v>1574.0363769999999</v>
      </c>
      <c r="E10">
        <v>1663.6611327999999</v>
      </c>
      <c r="F10">
        <v>2009.1199951000001</v>
      </c>
      <c r="G10">
        <v>1856.4399414</v>
      </c>
      <c r="H10">
        <v>1988.3199463000001</v>
      </c>
      <c r="I10">
        <v>1854.5500488</v>
      </c>
      <c r="J10">
        <v>1874.4183350000001</v>
      </c>
      <c r="L10" t="str">
        <f t="shared" si="0"/>
        <v>01DEC2024:09:00:00</v>
      </c>
      <c r="M10">
        <v>9</v>
      </c>
      <c r="N10">
        <f t="shared" si="1"/>
        <v>124.34289550000017</v>
      </c>
      <c r="O10" t="str">
        <f t="shared" si="2"/>
        <v/>
      </c>
      <c r="P10">
        <f t="shared" si="3"/>
        <v>124.34289550000017</v>
      </c>
      <c r="Q10" t="str">
        <f t="shared" si="4"/>
        <v/>
      </c>
      <c r="R10">
        <f t="shared" si="5"/>
        <v>1</v>
      </c>
      <c r="S10">
        <f t="shared" si="6"/>
        <v>6.5972201978891327</v>
      </c>
      <c r="V10" s="3">
        <v>8</v>
      </c>
      <c r="W10" s="4">
        <v>-59.676551238461521</v>
      </c>
      <c r="X10" s="4">
        <v>86.363137635294123</v>
      </c>
      <c r="Y10" s="4"/>
      <c r="Z10">
        <v>8</v>
      </c>
      <c r="AA10">
        <f t="shared" si="7"/>
        <v>-59.676551238461521</v>
      </c>
      <c r="AB10">
        <f t="shared" si="7"/>
        <v>86.363137635294123</v>
      </c>
    </row>
    <row r="11" spans="1:28" x14ac:dyDescent="0.25">
      <c r="A11" t="s">
        <v>35</v>
      </c>
      <c r="B11">
        <v>1800.2471923999999</v>
      </c>
      <c r="C11">
        <v>1833.8299560999999</v>
      </c>
      <c r="D11">
        <v>1489.0405272999999</v>
      </c>
      <c r="E11">
        <v>1582.2209473</v>
      </c>
      <c r="F11">
        <v>1833.8299560999999</v>
      </c>
      <c r="G11">
        <v>1712.1899414</v>
      </c>
      <c r="H11">
        <v>1828.5999756000001</v>
      </c>
      <c r="I11">
        <v>1726.8199463000001</v>
      </c>
      <c r="J11">
        <v>1736.7321777</v>
      </c>
      <c r="L11" t="str">
        <f t="shared" si="0"/>
        <v>01DEC2024:10:00:00</v>
      </c>
      <c r="M11">
        <v>10</v>
      </c>
      <c r="N11">
        <f t="shared" si="1"/>
        <v>33.582763699999987</v>
      </c>
      <c r="O11" t="str">
        <f t="shared" si="2"/>
        <v/>
      </c>
      <c r="P11">
        <f t="shared" si="3"/>
        <v>33.582763699999987</v>
      </c>
      <c r="Q11" t="str">
        <f t="shared" si="4"/>
        <v/>
      </c>
      <c r="R11">
        <f t="shared" si="5"/>
        <v>1</v>
      </c>
      <c r="S11">
        <f t="shared" si="6"/>
        <v>1.8654529134540194</v>
      </c>
      <c r="V11" s="3">
        <v>9</v>
      </c>
      <c r="W11" s="4">
        <v>-74.60926514000009</v>
      </c>
      <c r="X11" s="4">
        <v>88.332397460000038</v>
      </c>
      <c r="Y11" s="4"/>
      <c r="Z11">
        <v>9</v>
      </c>
      <c r="AA11">
        <f t="shared" si="7"/>
        <v>-74.60926514000009</v>
      </c>
      <c r="AB11">
        <f t="shared" si="7"/>
        <v>88.332397460000038</v>
      </c>
    </row>
    <row r="12" spans="1:28" x14ac:dyDescent="0.25">
      <c r="A12" t="s">
        <v>36</v>
      </c>
      <c r="B12">
        <v>1560.5883789</v>
      </c>
      <c r="C12">
        <v>1704.6899414</v>
      </c>
      <c r="D12">
        <v>1369.0045166</v>
      </c>
      <c r="E12">
        <v>1528.3286132999999</v>
      </c>
      <c r="F12">
        <v>1704.6899414</v>
      </c>
      <c r="G12">
        <v>1593.5999756000001</v>
      </c>
      <c r="H12">
        <v>1695.6500243999999</v>
      </c>
      <c r="I12">
        <v>1611.3699951000001</v>
      </c>
      <c r="J12">
        <v>1626.7277832</v>
      </c>
      <c r="L12" t="str">
        <f t="shared" si="0"/>
        <v>01DEC2024:11:00:00</v>
      </c>
      <c r="M12">
        <v>11</v>
      </c>
      <c r="N12">
        <f t="shared" si="1"/>
        <v>144.1015625</v>
      </c>
      <c r="O12" t="str">
        <f t="shared" si="2"/>
        <v/>
      </c>
      <c r="P12">
        <f t="shared" si="3"/>
        <v>144.1015625</v>
      </c>
      <c r="Q12" t="str">
        <f t="shared" si="4"/>
        <v/>
      </c>
      <c r="R12">
        <f t="shared" si="5"/>
        <v>1</v>
      </c>
      <c r="S12">
        <f t="shared" si="6"/>
        <v>9.2337969735217289</v>
      </c>
      <c r="V12" s="3">
        <v>10</v>
      </c>
      <c r="W12" s="4">
        <v>-66.220162528571493</v>
      </c>
      <c r="X12" s="4">
        <v>67.499448026086952</v>
      </c>
      <c r="Y12" s="4"/>
      <c r="Z12">
        <v>10</v>
      </c>
      <c r="AA12">
        <f t="shared" si="7"/>
        <v>-66.220162528571493</v>
      </c>
      <c r="AB12">
        <f t="shared" si="7"/>
        <v>67.499448026086952</v>
      </c>
    </row>
    <row r="13" spans="1:28" x14ac:dyDescent="0.25">
      <c r="A13" t="s">
        <v>37</v>
      </c>
      <c r="B13">
        <v>1472.3220214999999</v>
      </c>
      <c r="C13">
        <v>1539.1999512</v>
      </c>
      <c r="D13">
        <v>1323.3151855000001</v>
      </c>
      <c r="E13">
        <v>1477.3522949000001</v>
      </c>
      <c r="F13">
        <v>1539.1999512</v>
      </c>
      <c r="G13">
        <v>1478.3299560999999</v>
      </c>
      <c r="H13">
        <v>1564.4000243999999</v>
      </c>
      <c r="I13">
        <v>1499.5500488</v>
      </c>
      <c r="J13">
        <v>1511.7664795000001</v>
      </c>
      <c r="L13" t="str">
        <f t="shared" si="0"/>
        <v>01DEC2024:12:00:00</v>
      </c>
      <c r="M13">
        <v>12</v>
      </c>
      <c r="N13">
        <f t="shared" si="1"/>
        <v>66.877929700000095</v>
      </c>
      <c r="O13" t="str">
        <f t="shared" si="2"/>
        <v/>
      </c>
      <c r="P13">
        <f t="shared" si="3"/>
        <v>66.877929700000095</v>
      </c>
      <c r="Q13" t="str">
        <f t="shared" si="4"/>
        <v/>
      </c>
      <c r="R13">
        <f t="shared" si="5"/>
        <v>1</v>
      </c>
      <c r="S13">
        <f t="shared" si="6"/>
        <v>4.5423439114131394</v>
      </c>
      <c r="V13" s="3">
        <v>11</v>
      </c>
      <c r="W13" s="4">
        <v>-124.90814208749995</v>
      </c>
      <c r="X13" s="4">
        <v>88.632779195454532</v>
      </c>
      <c r="Y13" s="4"/>
      <c r="Z13">
        <v>11</v>
      </c>
      <c r="AA13">
        <f t="shared" si="7"/>
        <v>-124.90814208749995</v>
      </c>
      <c r="AB13">
        <f t="shared" si="7"/>
        <v>88.632779195454532</v>
      </c>
    </row>
    <row r="14" spans="1:28" x14ac:dyDescent="0.25">
      <c r="A14" t="s">
        <v>38</v>
      </c>
      <c r="B14">
        <v>1408.3807373</v>
      </c>
      <c r="C14">
        <v>1440.7600098</v>
      </c>
      <c r="D14">
        <v>1288.2225341999999</v>
      </c>
      <c r="E14">
        <v>1411.8197021000001</v>
      </c>
      <c r="F14">
        <v>1440.7600098</v>
      </c>
      <c r="G14">
        <v>1399.9799805</v>
      </c>
      <c r="H14">
        <v>1472.9100341999999</v>
      </c>
      <c r="I14">
        <v>1426.3299560999999</v>
      </c>
      <c r="J14">
        <v>1430.3599853999999</v>
      </c>
      <c r="L14" t="str">
        <f t="shared" si="0"/>
        <v>01DEC2024:13:00:00</v>
      </c>
      <c r="M14">
        <v>13</v>
      </c>
      <c r="N14">
        <f t="shared" si="1"/>
        <v>32.37927250000007</v>
      </c>
      <c r="O14" t="str">
        <f t="shared" si="2"/>
        <v/>
      </c>
      <c r="P14">
        <f t="shared" si="3"/>
        <v>32.37927250000007</v>
      </c>
      <c r="Q14" t="str">
        <f t="shared" si="4"/>
        <v/>
      </c>
      <c r="R14">
        <f t="shared" si="5"/>
        <v>1</v>
      </c>
      <c r="S14">
        <f t="shared" si="6"/>
        <v>2.2990425559266185</v>
      </c>
      <c r="V14" s="3">
        <v>12</v>
      </c>
      <c r="W14" s="4">
        <v>-97.270141619999976</v>
      </c>
      <c r="X14" s="4">
        <v>100.17550659</v>
      </c>
      <c r="Y14" s="4"/>
      <c r="Z14">
        <v>12</v>
      </c>
      <c r="AA14">
        <f t="shared" si="7"/>
        <v>-97.270141619999976</v>
      </c>
      <c r="AB14">
        <f t="shared" si="7"/>
        <v>100.17550659</v>
      </c>
    </row>
    <row r="15" spans="1:28" x14ac:dyDescent="0.25">
      <c r="A15" t="s">
        <v>39</v>
      </c>
      <c r="B15">
        <v>1387.3947754000001</v>
      </c>
      <c r="C15">
        <v>1403.8499756000001</v>
      </c>
      <c r="D15">
        <v>1304.7683105000001</v>
      </c>
      <c r="E15">
        <v>1358.8746338000001</v>
      </c>
      <c r="F15">
        <v>1403.8499756000001</v>
      </c>
      <c r="G15">
        <v>1358.7199707</v>
      </c>
      <c r="H15">
        <v>1416.8000488</v>
      </c>
      <c r="I15">
        <v>1387.5600586</v>
      </c>
      <c r="J15">
        <v>1385.1608887</v>
      </c>
      <c r="L15" t="str">
        <f t="shared" si="0"/>
        <v>01DEC2024:14:00:00</v>
      </c>
      <c r="M15">
        <v>14</v>
      </c>
      <c r="N15">
        <f t="shared" si="1"/>
        <v>16.455200200000036</v>
      </c>
      <c r="O15" t="str">
        <f t="shared" si="2"/>
        <v/>
      </c>
      <c r="P15">
        <f t="shared" si="3"/>
        <v>16.455200200000036</v>
      </c>
      <c r="Q15" t="str">
        <f t="shared" si="4"/>
        <v/>
      </c>
      <c r="R15">
        <f t="shared" si="5"/>
        <v>1</v>
      </c>
      <c r="S15">
        <f t="shared" si="6"/>
        <v>1.1860503219248344</v>
      </c>
      <c r="V15" s="3">
        <v>13</v>
      </c>
      <c r="W15" s="4">
        <v>-84.853315872727222</v>
      </c>
      <c r="X15" s="4">
        <v>95.128417957894769</v>
      </c>
      <c r="Y15" s="4"/>
      <c r="Z15">
        <v>13</v>
      </c>
      <c r="AA15">
        <f t="shared" si="7"/>
        <v>-84.853315872727222</v>
      </c>
      <c r="AB15">
        <f t="shared" si="7"/>
        <v>95.128417957894769</v>
      </c>
    </row>
    <row r="16" spans="1:28" x14ac:dyDescent="0.25">
      <c r="A16" t="s">
        <v>40</v>
      </c>
      <c r="B16">
        <v>1429.4838867000001</v>
      </c>
      <c r="C16">
        <v>1373.6500243999999</v>
      </c>
      <c r="D16">
        <v>1332.4831543</v>
      </c>
      <c r="E16">
        <v>1361.7646483999999</v>
      </c>
      <c r="F16">
        <v>1373.6500243999999</v>
      </c>
      <c r="G16">
        <v>1325.1999512</v>
      </c>
      <c r="H16">
        <v>1378.5699463000001</v>
      </c>
      <c r="I16">
        <v>1351.9200439000001</v>
      </c>
      <c r="J16">
        <v>1358.2209473</v>
      </c>
      <c r="L16" t="str">
        <f t="shared" si="0"/>
        <v>01DEC2024:15:00:00</v>
      </c>
      <c r="M16">
        <v>15</v>
      </c>
      <c r="N16">
        <f t="shared" si="1"/>
        <v>-55.833862300000192</v>
      </c>
      <c r="O16">
        <f t="shared" si="2"/>
        <v>-55.833862300000192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3.9058755974433597</v>
      </c>
      <c r="V16" s="3">
        <v>14</v>
      </c>
      <c r="W16" s="4">
        <v>-96.466939308333338</v>
      </c>
      <c r="X16" s="4">
        <v>103.6491292222222</v>
      </c>
      <c r="Y16" s="4"/>
      <c r="Z16">
        <v>14</v>
      </c>
      <c r="AA16">
        <f t="shared" si="7"/>
        <v>-96.466939308333338</v>
      </c>
      <c r="AB16">
        <f t="shared" si="7"/>
        <v>103.6491292222222</v>
      </c>
    </row>
    <row r="17" spans="1:28" x14ac:dyDescent="0.25">
      <c r="A17" t="s">
        <v>41</v>
      </c>
      <c r="B17">
        <v>1433.9158935999999</v>
      </c>
      <c r="C17">
        <v>1378.4799805</v>
      </c>
      <c r="D17">
        <v>1356.9201660000001</v>
      </c>
      <c r="E17">
        <v>1383.2215576000001</v>
      </c>
      <c r="F17">
        <v>1378.4799805</v>
      </c>
      <c r="G17">
        <v>1320.1199951000001</v>
      </c>
      <c r="H17">
        <v>1370.7399902</v>
      </c>
      <c r="I17">
        <v>1337.3000488</v>
      </c>
      <c r="J17">
        <v>1357.9724120999999</v>
      </c>
      <c r="L17" t="str">
        <f t="shared" si="0"/>
        <v>01DEC2024:16:00:00</v>
      </c>
      <c r="M17">
        <v>16</v>
      </c>
      <c r="N17">
        <f t="shared" si="1"/>
        <v>-55.43591309999988</v>
      </c>
      <c r="O17">
        <f t="shared" si="2"/>
        <v>-55.43591309999988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3.8660505366756248</v>
      </c>
      <c r="V17" s="3">
        <v>15</v>
      </c>
      <c r="W17" s="4">
        <v>-84.128784183333366</v>
      </c>
      <c r="X17" s="4">
        <v>101.69164360555556</v>
      </c>
      <c r="Y17" s="4"/>
      <c r="Z17">
        <v>15</v>
      </c>
      <c r="AA17">
        <f t="shared" si="7"/>
        <v>-84.128784183333366</v>
      </c>
      <c r="AB17">
        <f t="shared" si="7"/>
        <v>101.69164360555556</v>
      </c>
    </row>
    <row r="18" spans="1:28" x14ac:dyDescent="0.25">
      <c r="A18" t="s">
        <v>42</v>
      </c>
      <c r="B18">
        <v>1502.7609863</v>
      </c>
      <c r="C18">
        <v>1419.6099853999999</v>
      </c>
      <c r="D18">
        <v>1360.9698486</v>
      </c>
      <c r="E18">
        <v>1419.0380858999999</v>
      </c>
      <c r="F18">
        <v>1419.6099853999999</v>
      </c>
      <c r="G18">
        <v>1375</v>
      </c>
      <c r="H18">
        <v>1413.0799560999999</v>
      </c>
      <c r="I18">
        <v>1379.2299805</v>
      </c>
      <c r="J18">
        <v>1401.1916504000001</v>
      </c>
      <c r="L18" t="str">
        <f t="shared" si="0"/>
        <v>01DEC2024:17:00:00</v>
      </c>
      <c r="M18">
        <v>17</v>
      </c>
      <c r="N18">
        <f t="shared" si="1"/>
        <v>-83.151000900000099</v>
      </c>
      <c r="O18">
        <f t="shared" si="2"/>
        <v>-83.151000900000099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5.5332153055642648</v>
      </c>
      <c r="V18" s="3">
        <v>16</v>
      </c>
      <c r="W18" s="4">
        <v>-75.421447741666654</v>
      </c>
      <c r="X18" s="4">
        <v>101.46446396666666</v>
      </c>
      <c r="Y18" s="4"/>
      <c r="Z18">
        <v>16</v>
      </c>
      <c r="AA18">
        <f t="shared" si="7"/>
        <v>-75.421447741666654</v>
      </c>
      <c r="AB18">
        <f t="shared" si="7"/>
        <v>101.46446396666666</v>
      </c>
    </row>
    <row r="19" spans="1:28" x14ac:dyDescent="0.25">
      <c r="A19" t="s">
        <v>43</v>
      </c>
      <c r="B19">
        <v>1643.7163086</v>
      </c>
      <c r="C19">
        <v>1588.0200195</v>
      </c>
      <c r="D19">
        <v>1426.0477295000001</v>
      </c>
      <c r="E19">
        <v>1508.4526367000001</v>
      </c>
      <c r="F19">
        <v>1588.0200195</v>
      </c>
      <c r="G19">
        <v>1561.6400146000001</v>
      </c>
      <c r="H19">
        <v>1588.4300536999999</v>
      </c>
      <c r="I19">
        <v>1552.9499512</v>
      </c>
      <c r="J19">
        <v>1559.8985596</v>
      </c>
      <c r="L19" t="str">
        <f t="shared" si="0"/>
        <v>01DEC2024:18:00:00</v>
      </c>
      <c r="M19">
        <v>18</v>
      </c>
      <c r="N19">
        <f t="shared" si="1"/>
        <v>-55.696289100000058</v>
      </c>
      <c r="O19">
        <f t="shared" si="2"/>
        <v>-55.696289100000058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3.3884368493878472</v>
      </c>
      <c r="V19" s="3">
        <v>17</v>
      </c>
      <c r="W19" s="4">
        <v>-70.964274099999969</v>
      </c>
      <c r="X19" s="4">
        <v>73.866855205555566</v>
      </c>
      <c r="Y19" s="4"/>
      <c r="Z19">
        <v>17</v>
      </c>
      <c r="AA19">
        <f t="shared" si="7"/>
        <v>-70.964274099999969</v>
      </c>
      <c r="AB19">
        <f t="shared" si="7"/>
        <v>73.866855205555566</v>
      </c>
    </row>
    <row r="20" spans="1:28" x14ac:dyDescent="0.25">
      <c r="A20" t="s">
        <v>44</v>
      </c>
      <c r="B20">
        <v>1777.6300048999999</v>
      </c>
      <c r="C20">
        <v>1729.9699707</v>
      </c>
      <c r="D20">
        <v>1478.5174560999999</v>
      </c>
      <c r="E20">
        <v>1609.4011230000001</v>
      </c>
      <c r="F20">
        <v>1729.9699707</v>
      </c>
      <c r="G20">
        <v>1702.9300536999999</v>
      </c>
      <c r="H20">
        <v>1738.25</v>
      </c>
      <c r="I20">
        <v>1694.1899414</v>
      </c>
      <c r="J20">
        <v>1694.9482422000001</v>
      </c>
      <c r="L20" t="str">
        <f t="shared" si="0"/>
        <v>01DEC2024:19:00:00</v>
      </c>
      <c r="M20">
        <v>19</v>
      </c>
      <c r="N20">
        <f t="shared" si="1"/>
        <v>-47.660034199999927</v>
      </c>
      <c r="O20">
        <f t="shared" si="2"/>
        <v>-47.660034199999927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2.6810997827796585</v>
      </c>
      <c r="V20" s="3">
        <v>18</v>
      </c>
      <c r="W20" s="4">
        <v>-51.984313959999987</v>
      </c>
      <c r="X20" s="4">
        <v>73.804138184999957</v>
      </c>
      <c r="Y20" s="4"/>
      <c r="Z20">
        <v>18</v>
      </c>
      <c r="AA20">
        <f t="shared" si="7"/>
        <v>-51.984313959999987</v>
      </c>
      <c r="AB20">
        <f t="shared" si="7"/>
        <v>73.804138184999957</v>
      </c>
    </row>
    <row r="21" spans="1:28" x14ac:dyDescent="0.25">
      <c r="A21" t="s">
        <v>45</v>
      </c>
      <c r="B21">
        <v>1778.6232910000001</v>
      </c>
      <c r="C21">
        <v>1802.0200195</v>
      </c>
      <c r="D21">
        <v>1495.0886230000001</v>
      </c>
      <c r="E21">
        <v>1655.8465576000001</v>
      </c>
      <c r="F21">
        <v>1802.0200195</v>
      </c>
      <c r="G21">
        <v>1764.4000243999999</v>
      </c>
      <c r="H21">
        <v>1799.7399902</v>
      </c>
      <c r="I21">
        <v>1750.3800048999999</v>
      </c>
      <c r="J21">
        <v>1754.4774170000001</v>
      </c>
      <c r="L21" t="str">
        <f t="shared" si="0"/>
        <v>01DEC2024:20:00:00</v>
      </c>
      <c r="M21">
        <v>20</v>
      </c>
      <c r="N21">
        <f t="shared" si="1"/>
        <v>23.396728499999881</v>
      </c>
      <c r="O21" t="str">
        <f t="shared" si="2"/>
        <v/>
      </c>
      <c r="P21">
        <f t="shared" si="3"/>
        <v>23.396728499999881</v>
      </c>
      <c r="Q21" t="str">
        <f t="shared" si="4"/>
        <v/>
      </c>
      <c r="R21">
        <f t="shared" si="5"/>
        <v>1</v>
      </c>
      <c r="S21">
        <f t="shared" si="6"/>
        <v>1.3154403531309586</v>
      </c>
      <c r="V21" s="3">
        <v>19</v>
      </c>
      <c r="W21" s="4">
        <v>-43.589324949999963</v>
      </c>
      <c r="X21" s="4">
        <v>77.796431118181843</v>
      </c>
      <c r="Y21" s="4"/>
      <c r="Z21">
        <v>19</v>
      </c>
      <c r="AA21">
        <f t="shared" si="7"/>
        <v>-43.589324949999963</v>
      </c>
      <c r="AB21">
        <f t="shared" si="7"/>
        <v>77.796431118181843</v>
      </c>
    </row>
    <row r="22" spans="1:28" x14ac:dyDescent="0.25">
      <c r="A22" t="s">
        <v>46</v>
      </c>
      <c r="B22">
        <v>1760.8836670000001</v>
      </c>
      <c r="C22">
        <v>1834.4699707</v>
      </c>
      <c r="D22">
        <v>1495.402832</v>
      </c>
      <c r="E22">
        <v>1707.0014647999999</v>
      </c>
      <c r="F22">
        <v>1834.4699707</v>
      </c>
      <c r="G22">
        <v>1801.8599853999999</v>
      </c>
      <c r="H22">
        <v>1829.6600341999999</v>
      </c>
      <c r="I22">
        <v>1788.4300536999999</v>
      </c>
      <c r="J22">
        <v>1792.2843018000001</v>
      </c>
      <c r="L22" t="str">
        <f t="shared" si="0"/>
        <v>01DEC2024:21:00:00</v>
      </c>
      <c r="M22">
        <v>21</v>
      </c>
      <c r="N22">
        <f t="shared" si="1"/>
        <v>73.586303699999917</v>
      </c>
      <c r="O22" t="str">
        <f t="shared" si="2"/>
        <v/>
      </c>
      <c r="P22">
        <f t="shared" si="3"/>
        <v>73.586303699999917</v>
      </c>
      <c r="Q22" t="str">
        <f t="shared" si="4"/>
        <v/>
      </c>
      <c r="R22">
        <f t="shared" si="5"/>
        <v>1</v>
      </c>
      <c r="S22">
        <f t="shared" si="6"/>
        <v>4.178941805131748</v>
      </c>
      <c r="V22" s="3">
        <v>20</v>
      </c>
      <c r="W22" s="4">
        <v>-48.388702399999971</v>
      </c>
      <c r="X22" s="4">
        <v>84.190535109090902</v>
      </c>
      <c r="Y22" s="4"/>
      <c r="Z22">
        <v>20</v>
      </c>
      <c r="AA22">
        <f t="shared" si="7"/>
        <v>-48.388702399999971</v>
      </c>
      <c r="AB22">
        <f t="shared" si="7"/>
        <v>84.190535109090902</v>
      </c>
    </row>
    <row r="23" spans="1:28" x14ac:dyDescent="0.25">
      <c r="A23" t="s">
        <v>47</v>
      </c>
      <c r="B23">
        <v>1713.9844971</v>
      </c>
      <c r="C23">
        <v>1837.2399902</v>
      </c>
      <c r="D23">
        <v>1474.5808105000001</v>
      </c>
      <c r="E23">
        <v>1716.2565918</v>
      </c>
      <c r="F23">
        <v>1837.2399902</v>
      </c>
      <c r="G23">
        <v>1796.0899658000001</v>
      </c>
      <c r="H23">
        <v>1821.4300536999999</v>
      </c>
      <c r="I23">
        <v>1786.0799560999999</v>
      </c>
      <c r="J23">
        <v>1791.4194336</v>
      </c>
      <c r="L23" t="str">
        <f t="shared" si="0"/>
        <v>01DEC2024:22:00:00</v>
      </c>
      <c r="M23">
        <v>22</v>
      </c>
      <c r="N23">
        <f t="shared" si="1"/>
        <v>123.25549309999997</v>
      </c>
      <c r="O23" t="str">
        <f t="shared" si="2"/>
        <v/>
      </c>
      <c r="P23">
        <f t="shared" si="3"/>
        <v>123.25549309999997</v>
      </c>
      <c r="Q23" t="str">
        <f t="shared" si="4"/>
        <v/>
      </c>
      <c r="R23">
        <f t="shared" si="5"/>
        <v>1</v>
      </c>
      <c r="S23">
        <f t="shared" si="6"/>
        <v>7.1911673243570062</v>
      </c>
      <c r="V23" s="3">
        <v>21</v>
      </c>
      <c r="W23" s="4">
        <v>-38.645446775000039</v>
      </c>
      <c r="X23" s="4">
        <v>85.065801445454511</v>
      </c>
      <c r="Y23" s="4"/>
      <c r="Z23">
        <v>21</v>
      </c>
      <c r="AA23">
        <f t="shared" si="7"/>
        <v>-38.645446775000039</v>
      </c>
      <c r="AB23">
        <f t="shared" si="7"/>
        <v>85.065801445454511</v>
      </c>
    </row>
    <row r="24" spans="1:28" x14ac:dyDescent="0.25">
      <c r="A24" t="s">
        <v>48</v>
      </c>
      <c r="B24">
        <v>1654.6785889</v>
      </c>
      <c r="C24">
        <v>1779.8699951000001</v>
      </c>
      <c r="D24">
        <v>1398.3237305</v>
      </c>
      <c r="E24">
        <v>1654.9144286999999</v>
      </c>
      <c r="F24">
        <v>1779.8699951000001</v>
      </c>
      <c r="G24">
        <v>1725.4399414</v>
      </c>
      <c r="H24">
        <v>1743.5300293</v>
      </c>
      <c r="I24">
        <v>1712.9499512</v>
      </c>
      <c r="J24">
        <v>1723.3409423999999</v>
      </c>
      <c r="L24" t="str">
        <f t="shared" si="0"/>
        <v>01DEC2024:23:00:00</v>
      </c>
      <c r="M24">
        <v>23</v>
      </c>
      <c r="N24">
        <f t="shared" si="1"/>
        <v>125.19140620000007</v>
      </c>
      <c r="O24" t="str">
        <f t="shared" si="2"/>
        <v/>
      </c>
      <c r="P24">
        <f t="shared" si="3"/>
        <v>125.19140620000007</v>
      </c>
      <c r="Q24" t="str">
        <f t="shared" si="4"/>
        <v/>
      </c>
      <c r="R24">
        <f t="shared" si="5"/>
        <v>1</v>
      </c>
      <c r="S24">
        <f t="shared" si="6"/>
        <v>7.5659047648174997</v>
      </c>
      <c r="V24" s="3">
        <v>22</v>
      </c>
      <c r="W24" s="4">
        <v>-44.120590200000009</v>
      </c>
      <c r="X24" s="4">
        <v>91.022466490909082</v>
      </c>
      <c r="Y24" s="4"/>
      <c r="Z24">
        <v>22</v>
      </c>
      <c r="AA24">
        <f t="shared" si="7"/>
        <v>-44.120590200000009</v>
      </c>
      <c r="AB24">
        <f t="shared" si="7"/>
        <v>91.022466490909082</v>
      </c>
    </row>
    <row r="25" spans="1:28" x14ac:dyDescent="0.25">
      <c r="A25" t="s">
        <v>49</v>
      </c>
      <c r="B25">
        <v>1626.1994629000001</v>
      </c>
      <c r="C25">
        <v>1719.6999512</v>
      </c>
      <c r="D25">
        <v>1382.4431152</v>
      </c>
      <c r="E25">
        <v>1634.2475586</v>
      </c>
      <c r="F25">
        <v>1719.6999512</v>
      </c>
      <c r="G25">
        <v>1641.7199707</v>
      </c>
      <c r="H25">
        <v>1650.3900146000001</v>
      </c>
      <c r="I25">
        <v>1629.9899902</v>
      </c>
      <c r="J25">
        <v>1655.2095947</v>
      </c>
      <c r="L25" t="str">
        <f t="shared" si="0"/>
        <v>02DEC2024:00:00:00</v>
      </c>
      <c r="M25">
        <v>24</v>
      </c>
      <c r="N25">
        <f t="shared" si="1"/>
        <v>93.500488299999915</v>
      </c>
      <c r="O25" t="str">
        <f t="shared" si="2"/>
        <v/>
      </c>
      <c r="P25">
        <f t="shared" si="3"/>
        <v>93.500488299999915</v>
      </c>
      <c r="Q25" t="str">
        <f t="shared" si="4"/>
        <v/>
      </c>
      <c r="R25">
        <f t="shared" si="5"/>
        <v>1</v>
      </c>
      <c r="S25">
        <f t="shared" si="6"/>
        <v>5.7496322212073894</v>
      </c>
      <c r="V25" s="3">
        <v>23</v>
      </c>
      <c r="W25" s="4">
        <v>-48.90435115555556</v>
      </c>
      <c r="X25" s="4">
        <v>94.8623860619048</v>
      </c>
      <c r="Y25" s="4"/>
      <c r="Z25">
        <v>23</v>
      </c>
      <c r="AA25">
        <f t="shared" si="7"/>
        <v>-48.90435115555556</v>
      </c>
      <c r="AB25">
        <f t="shared" si="7"/>
        <v>94.8623860619048</v>
      </c>
    </row>
    <row r="26" spans="1:28" x14ac:dyDescent="0.25">
      <c r="A26" t="s">
        <v>50</v>
      </c>
      <c r="B26">
        <v>1626.7355957</v>
      </c>
      <c r="C26">
        <v>1631.8800048999999</v>
      </c>
      <c r="D26">
        <v>1374.3287353999999</v>
      </c>
      <c r="E26">
        <v>1574.8756103999999</v>
      </c>
      <c r="F26">
        <v>1631.8800048999999</v>
      </c>
      <c r="G26">
        <v>1558.7399902</v>
      </c>
      <c r="H26">
        <v>1587.3299560999999</v>
      </c>
      <c r="I26">
        <v>1571.6400146000001</v>
      </c>
      <c r="J26">
        <v>1584.8931885</v>
      </c>
      <c r="L26" t="str">
        <f t="shared" si="0"/>
        <v>02DEC2024:01:00:00</v>
      </c>
      <c r="M26">
        <v>1</v>
      </c>
      <c r="N26">
        <f t="shared" si="1"/>
        <v>5.1444091999999273</v>
      </c>
      <c r="O26" t="str">
        <f t="shared" si="2"/>
        <v/>
      </c>
      <c r="P26">
        <f t="shared" si="3"/>
        <v>5.1444091999999273</v>
      </c>
      <c r="Q26" t="str">
        <f t="shared" si="4"/>
        <v/>
      </c>
      <c r="R26">
        <f t="shared" si="5"/>
        <v>1</v>
      </c>
      <c r="S26">
        <f t="shared" si="6"/>
        <v>0.31624126339881548</v>
      </c>
      <c r="V26" s="3">
        <v>24</v>
      </c>
      <c r="W26" s="4">
        <v>-68.037516277777712</v>
      </c>
      <c r="X26" s="4">
        <v>79.787661595238092</v>
      </c>
      <c r="Y26" s="4"/>
      <c r="Z26">
        <v>24</v>
      </c>
      <c r="AA26">
        <f t="shared" si="7"/>
        <v>-68.037516277777712</v>
      </c>
      <c r="AB26">
        <f t="shared" si="7"/>
        <v>79.787661595238092</v>
      </c>
    </row>
    <row r="27" spans="1:28" x14ac:dyDescent="0.25">
      <c r="A27" t="s">
        <v>51</v>
      </c>
      <c r="B27">
        <v>1599.8535156</v>
      </c>
      <c r="C27">
        <v>1636.9200439000001</v>
      </c>
      <c r="D27">
        <v>1342.8674315999999</v>
      </c>
      <c r="E27">
        <v>1565.4194336</v>
      </c>
      <c r="F27">
        <v>1636.9200439000001</v>
      </c>
      <c r="G27">
        <v>1534.6600341999999</v>
      </c>
      <c r="H27">
        <v>1576.7299805</v>
      </c>
      <c r="I27">
        <v>1548.0999756000001</v>
      </c>
      <c r="J27">
        <v>1572.3658447</v>
      </c>
      <c r="L27" t="str">
        <f t="shared" si="0"/>
        <v>02DEC2024:02:00:00</v>
      </c>
      <c r="M27">
        <v>2</v>
      </c>
      <c r="N27">
        <f t="shared" si="1"/>
        <v>37.066528300000073</v>
      </c>
      <c r="O27" t="str">
        <f t="shared" si="2"/>
        <v/>
      </c>
      <c r="P27">
        <f t="shared" si="3"/>
        <v>37.066528300000073</v>
      </c>
      <c r="Q27" t="str">
        <f t="shared" si="4"/>
        <v/>
      </c>
      <c r="R27">
        <f t="shared" si="5"/>
        <v>1</v>
      </c>
      <c r="S27">
        <f t="shared" si="6"/>
        <v>2.3168701345822185</v>
      </c>
      <c r="V27" s="3">
        <v>25</v>
      </c>
      <c r="W27" s="4">
        <v>-92.922729499999832</v>
      </c>
      <c r="X27" s="4" t="e">
        <v>#DIV/0!</v>
      </c>
      <c r="Y27" s="4"/>
    </row>
    <row r="28" spans="1:28" x14ac:dyDescent="0.25">
      <c r="A28" t="s">
        <v>52</v>
      </c>
      <c r="B28">
        <v>1608.6894531</v>
      </c>
      <c r="C28">
        <v>1630.7099608999999</v>
      </c>
      <c r="D28">
        <v>1348.8264160000001</v>
      </c>
      <c r="E28">
        <v>1568.144043</v>
      </c>
      <c r="F28">
        <v>1630.7099608999999</v>
      </c>
      <c r="G28">
        <v>1510.0200195</v>
      </c>
      <c r="H28">
        <v>1567.2600098</v>
      </c>
      <c r="I28">
        <v>1524.9200439000001</v>
      </c>
      <c r="J28">
        <v>1560.2108154</v>
      </c>
      <c r="L28" t="str">
        <f t="shared" si="0"/>
        <v>02DEC2024:03:00:00</v>
      </c>
      <c r="M28">
        <v>3</v>
      </c>
      <c r="N28">
        <f t="shared" si="1"/>
        <v>22.020507799999905</v>
      </c>
      <c r="O28" t="str">
        <f t="shared" si="2"/>
        <v/>
      </c>
      <c r="P28">
        <f t="shared" si="3"/>
        <v>22.020507799999905</v>
      </c>
      <c r="Q28" t="str">
        <f t="shared" si="4"/>
        <v/>
      </c>
      <c r="R28">
        <f t="shared" si="5"/>
        <v>1</v>
      </c>
      <c r="S28">
        <f t="shared" si="6"/>
        <v>1.3688476515815795</v>
      </c>
      <c r="V28" s="3" t="s">
        <v>13</v>
      </c>
      <c r="W28" s="4">
        <v>-67.640207036799993</v>
      </c>
      <c r="X28" s="4">
        <v>79.489348973191468</v>
      </c>
    </row>
    <row r="29" spans="1:28" x14ac:dyDescent="0.25">
      <c r="A29" t="s">
        <v>53</v>
      </c>
      <c r="B29">
        <v>1685.9707031</v>
      </c>
      <c r="C29">
        <v>1666.1199951000001</v>
      </c>
      <c r="D29">
        <v>1396.6610106999999</v>
      </c>
      <c r="E29">
        <v>1599.5330810999999</v>
      </c>
      <c r="F29">
        <v>1666.1199951000001</v>
      </c>
      <c r="G29">
        <v>1544.9399414</v>
      </c>
      <c r="H29">
        <v>1605.8199463000001</v>
      </c>
      <c r="I29">
        <v>1555.8399658000001</v>
      </c>
      <c r="J29">
        <v>1594.4506836</v>
      </c>
      <c r="L29" t="str">
        <f t="shared" si="0"/>
        <v>02DEC2024:04:00:00</v>
      </c>
      <c r="M29">
        <v>4</v>
      </c>
      <c r="N29">
        <f t="shared" si="1"/>
        <v>-19.850707999999941</v>
      </c>
      <c r="O29">
        <f t="shared" si="2"/>
        <v>-19.850707999999941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1.1774052754001225</v>
      </c>
    </row>
    <row r="30" spans="1:28" x14ac:dyDescent="0.25">
      <c r="A30" t="s">
        <v>54</v>
      </c>
      <c r="B30">
        <v>1727.3913574000001</v>
      </c>
      <c r="C30">
        <v>1734.5899658000001</v>
      </c>
      <c r="D30">
        <v>1467.9665527</v>
      </c>
      <c r="E30">
        <v>1650.4366454999999</v>
      </c>
      <c r="F30">
        <v>1734.5899658000001</v>
      </c>
      <c r="G30">
        <v>1606.5400391000001</v>
      </c>
      <c r="H30">
        <v>1686.5999756000001</v>
      </c>
      <c r="I30">
        <v>1624.9000243999999</v>
      </c>
      <c r="J30">
        <v>1660.6132812999999</v>
      </c>
      <c r="L30" t="str">
        <f t="shared" si="0"/>
        <v>02DEC2024:05:00:00</v>
      </c>
      <c r="M30">
        <v>5</v>
      </c>
      <c r="N30">
        <f t="shared" si="1"/>
        <v>7.1986084000000119</v>
      </c>
      <c r="O30" t="str">
        <f t="shared" si="2"/>
        <v/>
      </c>
      <c r="P30">
        <f t="shared" si="3"/>
        <v>7.1986084000000119</v>
      </c>
      <c r="Q30" t="str">
        <f t="shared" si="4"/>
        <v/>
      </c>
      <c r="R30">
        <f t="shared" si="5"/>
        <v>1</v>
      </c>
      <c r="S30">
        <f t="shared" si="6"/>
        <v>0.41673291748055674</v>
      </c>
    </row>
    <row r="31" spans="1:28" x14ac:dyDescent="0.25">
      <c r="A31" t="s">
        <v>55</v>
      </c>
      <c r="B31">
        <v>1853.3859863</v>
      </c>
      <c r="C31">
        <v>1864.7399902</v>
      </c>
      <c r="D31">
        <v>1583.2971190999999</v>
      </c>
      <c r="E31">
        <v>1732.8348389</v>
      </c>
      <c r="F31">
        <v>1864.7399902</v>
      </c>
      <c r="G31">
        <v>1748.5600586</v>
      </c>
      <c r="H31">
        <v>1850.2299805</v>
      </c>
      <c r="I31">
        <v>1771.8499756000001</v>
      </c>
      <c r="J31">
        <v>1793.6430664</v>
      </c>
      <c r="L31" t="str">
        <f t="shared" si="0"/>
        <v>02DEC2024:06:00:00</v>
      </c>
      <c r="M31">
        <v>6</v>
      </c>
      <c r="N31">
        <f t="shared" si="1"/>
        <v>11.354003899999952</v>
      </c>
      <c r="O31" t="str">
        <f t="shared" si="2"/>
        <v/>
      </c>
      <c r="P31">
        <f t="shared" si="3"/>
        <v>11.354003899999952</v>
      </c>
      <c r="Q31" t="str">
        <f t="shared" si="4"/>
        <v/>
      </c>
      <c r="R31">
        <f t="shared" si="5"/>
        <v>1</v>
      </c>
      <c r="S31">
        <f t="shared" si="6"/>
        <v>0.6126087055760292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2001.0484618999999</v>
      </c>
      <c r="C32">
        <v>2045</v>
      </c>
      <c r="D32">
        <v>1732.9317627</v>
      </c>
      <c r="E32">
        <v>1895.7324219</v>
      </c>
      <c r="F32">
        <v>2045</v>
      </c>
      <c r="G32">
        <v>1970.0799560999999</v>
      </c>
      <c r="H32">
        <v>2089.2700195000002</v>
      </c>
      <c r="I32">
        <v>1989.1600341999999</v>
      </c>
      <c r="J32">
        <v>1997.8485106999999</v>
      </c>
      <c r="L32" t="str">
        <f t="shared" si="0"/>
        <v>02DEC2024:07:00:00</v>
      </c>
      <c r="M32">
        <v>7</v>
      </c>
      <c r="N32">
        <f t="shared" si="1"/>
        <v>43.951538100000107</v>
      </c>
      <c r="O32" t="str">
        <f t="shared" si="2"/>
        <v/>
      </c>
      <c r="P32">
        <f t="shared" si="3"/>
        <v>43.951538100000107</v>
      </c>
      <c r="Q32" t="str">
        <f t="shared" si="4"/>
        <v/>
      </c>
      <c r="R32">
        <f t="shared" si="5"/>
        <v>1</v>
      </c>
      <c r="S32">
        <f t="shared" si="6"/>
        <v>2.1964254707888498</v>
      </c>
      <c r="V32" s="3">
        <v>1</v>
      </c>
      <c r="W32" s="4">
        <v>12</v>
      </c>
      <c r="X32" s="4">
        <v>18</v>
      </c>
      <c r="Z32">
        <v>1</v>
      </c>
      <c r="AA32">
        <f>W32</f>
        <v>12</v>
      </c>
      <c r="AB32">
        <f>X32</f>
        <v>18</v>
      </c>
    </row>
    <row r="33" spans="1:28" x14ac:dyDescent="0.25">
      <c r="A33" t="s">
        <v>57</v>
      </c>
      <c r="B33">
        <v>2062.0959472999998</v>
      </c>
      <c r="C33">
        <v>2112.2900390999998</v>
      </c>
      <c r="D33">
        <v>1815.0179443</v>
      </c>
      <c r="E33">
        <v>1968.9932861</v>
      </c>
      <c r="F33">
        <v>2112.2900390999998</v>
      </c>
      <c r="G33">
        <v>2058.7099609000002</v>
      </c>
      <c r="H33">
        <v>2174.9699707</v>
      </c>
      <c r="I33">
        <v>2068.3898926000002</v>
      </c>
      <c r="J33">
        <v>2076.6708984000002</v>
      </c>
      <c r="L33" t="str">
        <f t="shared" si="0"/>
        <v>02DEC2024:08:00:00</v>
      </c>
      <c r="M33">
        <v>8</v>
      </c>
      <c r="N33">
        <f t="shared" si="1"/>
        <v>50.194091800000024</v>
      </c>
      <c r="O33" t="str">
        <f t="shared" si="2"/>
        <v/>
      </c>
      <c r="P33">
        <f t="shared" si="3"/>
        <v>50.194091800000024</v>
      </c>
      <c r="Q33" t="str">
        <f t="shared" si="4"/>
        <v/>
      </c>
      <c r="R33">
        <f t="shared" si="5"/>
        <v>1</v>
      </c>
      <c r="S33">
        <f t="shared" si="6"/>
        <v>2.4341297923465457</v>
      </c>
      <c r="V33" s="3">
        <v>2</v>
      </c>
      <c r="W33" s="4">
        <v>10</v>
      </c>
      <c r="X33" s="4">
        <v>20</v>
      </c>
      <c r="Z33">
        <v>2</v>
      </c>
      <c r="AA33">
        <f t="shared" ref="AA33:AA55" si="8">W33</f>
        <v>10</v>
      </c>
      <c r="AB33">
        <f t="shared" ref="AB33:AB55" si="9">X33</f>
        <v>20</v>
      </c>
    </row>
    <row r="34" spans="1:28" x14ac:dyDescent="0.25">
      <c r="A34" t="s">
        <v>58</v>
      </c>
      <c r="B34">
        <v>2094.9128418</v>
      </c>
      <c r="C34">
        <v>2036.8900146000001</v>
      </c>
      <c r="D34">
        <v>1770.7873535000001</v>
      </c>
      <c r="E34">
        <v>1889.7438964999999</v>
      </c>
      <c r="F34">
        <v>2036.8900146000001</v>
      </c>
      <c r="G34">
        <v>1986.5</v>
      </c>
      <c r="H34">
        <v>2088.5400390999998</v>
      </c>
      <c r="I34">
        <v>1991.8299560999999</v>
      </c>
      <c r="J34">
        <v>1998.7008057</v>
      </c>
      <c r="L34" t="str">
        <f t="shared" si="0"/>
        <v>02DEC2024:09:00:00</v>
      </c>
      <c r="M34">
        <v>9</v>
      </c>
      <c r="N34">
        <f t="shared" si="1"/>
        <v>-58.022827199999938</v>
      </c>
      <c r="O34">
        <f t="shared" si="2"/>
        <v>-58.022827199999938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2.7697012516351425</v>
      </c>
      <c r="V34" s="3">
        <v>3</v>
      </c>
      <c r="W34" s="4">
        <v>9</v>
      </c>
      <c r="X34" s="4">
        <v>20</v>
      </c>
      <c r="Z34">
        <v>3</v>
      </c>
      <c r="AA34">
        <f t="shared" si="8"/>
        <v>9</v>
      </c>
      <c r="AB34">
        <f t="shared" si="9"/>
        <v>20</v>
      </c>
    </row>
    <row r="35" spans="1:28" x14ac:dyDescent="0.25">
      <c r="A35" t="s">
        <v>59</v>
      </c>
      <c r="B35">
        <v>1954.7089844</v>
      </c>
      <c r="C35">
        <v>1910.3699951000001</v>
      </c>
      <c r="D35">
        <v>1647.4539795000001</v>
      </c>
      <c r="E35">
        <v>1736.8164062999999</v>
      </c>
      <c r="F35">
        <v>1910.3699951000001</v>
      </c>
      <c r="G35">
        <v>1822.25</v>
      </c>
      <c r="H35">
        <v>1923.7700195</v>
      </c>
      <c r="I35">
        <v>1843.4899902</v>
      </c>
      <c r="J35">
        <v>1847.3392334</v>
      </c>
      <c r="L35" t="str">
        <f t="shared" si="0"/>
        <v>02DEC2024:10:00:00</v>
      </c>
      <c r="M35">
        <v>10</v>
      </c>
      <c r="N35">
        <f t="shared" si="1"/>
        <v>-44.338989299999866</v>
      </c>
      <c r="O35">
        <f t="shared" si="2"/>
        <v>-44.338989299999866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2.2683166473299741</v>
      </c>
      <c r="V35" s="3">
        <v>4</v>
      </c>
      <c r="W35" s="4">
        <v>16</v>
      </c>
      <c r="X35" s="4">
        <v>14</v>
      </c>
      <c r="Z35">
        <v>4</v>
      </c>
      <c r="AA35">
        <f t="shared" si="8"/>
        <v>16</v>
      </c>
      <c r="AB35">
        <f t="shared" si="9"/>
        <v>14</v>
      </c>
    </row>
    <row r="36" spans="1:28" x14ac:dyDescent="0.25">
      <c r="A36" t="s">
        <v>60</v>
      </c>
      <c r="B36">
        <v>1848.8510742000001</v>
      </c>
      <c r="C36">
        <v>1786.8399658000001</v>
      </c>
      <c r="D36">
        <v>1514.3181152</v>
      </c>
      <c r="E36">
        <v>1635.9614257999999</v>
      </c>
      <c r="F36">
        <v>1786.8399658000001</v>
      </c>
      <c r="G36">
        <v>1706.4300536999999</v>
      </c>
      <c r="H36">
        <v>1788.7199707</v>
      </c>
      <c r="I36">
        <v>1720.5100098</v>
      </c>
      <c r="J36">
        <v>1727.6923827999999</v>
      </c>
      <c r="L36" t="str">
        <f t="shared" si="0"/>
        <v>02DEC2024:11:00:00</v>
      </c>
      <c r="M36">
        <v>11</v>
      </c>
      <c r="N36">
        <f t="shared" si="1"/>
        <v>-62.011108400000012</v>
      </c>
      <c r="O36">
        <f t="shared" si="2"/>
        <v>-62.011108400000012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3.3540347984400141</v>
      </c>
      <c r="V36" s="3">
        <v>5</v>
      </c>
      <c r="W36" s="4">
        <v>13</v>
      </c>
      <c r="X36" s="4">
        <v>17</v>
      </c>
      <c r="Z36">
        <v>5</v>
      </c>
      <c r="AA36">
        <f t="shared" si="8"/>
        <v>13</v>
      </c>
      <c r="AB36">
        <f t="shared" si="9"/>
        <v>17</v>
      </c>
    </row>
    <row r="37" spans="1:28" x14ac:dyDescent="0.25">
      <c r="A37" t="s">
        <v>61</v>
      </c>
      <c r="B37">
        <v>1706.536499</v>
      </c>
      <c r="C37">
        <v>1666.6400146000001</v>
      </c>
      <c r="D37">
        <v>1458.4226074000001</v>
      </c>
      <c r="E37">
        <v>1561.7084961</v>
      </c>
      <c r="F37">
        <v>1666.6400146000001</v>
      </c>
      <c r="G37">
        <v>1595.2099608999999</v>
      </c>
      <c r="H37">
        <v>1666.8399658000001</v>
      </c>
      <c r="I37">
        <v>1610.1500243999999</v>
      </c>
      <c r="J37">
        <v>1620.1097411999999</v>
      </c>
      <c r="L37" t="str">
        <f t="shared" si="0"/>
        <v>02DEC2024:12:00:00</v>
      </c>
      <c r="M37">
        <v>12</v>
      </c>
      <c r="N37">
        <f t="shared" si="1"/>
        <v>-39.896484399999963</v>
      </c>
      <c r="O37">
        <f t="shared" si="2"/>
        <v>-39.896484399999963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2.3378629418930443</v>
      </c>
      <c r="V37" s="3">
        <v>6</v>
      </c>
      <c r="W37" s="4">
        <v>10</v>
      </c>
      <c r="X37" s="4">
        <v>20</v>
      </c>
      <c r="Z37">
        <v>6</v>
      </c>
      <c r="AA37">
        <f t="shared" si="8"/>
        <v>10</v>
      </c>
      <c r="AB37">
        <f t="shared" si="9"/>
        <v>20</v>
      </c>
    </row>
    <row r="38" spans="1:28" x14ac:dyDescent="0.25">
      <c r="A38" t="s">
        <v>62</v>
      </c>
      <c r="B38">
        <v>1675.5566406</v>
      </c>
      <c r="C38">
        <v>1568.1800536999999</v>
      </c>
      <c r="D38">
        <v>1415.6738281</v>
      </c>
      <c r="E38">
        <v>1458.7475586</v>
      </c>
      <c r="F38">
        <v>1568.1800536999999</v>
      </c>
      <c r="G38">
        <v>1497.8100586</v>
      </c>
      <c r="H38">
        <v>1566.5200195</v>
      </c>
      <c r="I38">
        <v>1521.3399658000001</v>
      </c>
      <c r="J38">
        <v>1522.5195312999999</v>
      </c>
      <c r="L38" t="str">
        <f t="shared" si="0"/>
        <v>02DEC2024:13:00:00</v>
      </c>
      <c r="M38">
        <v>13</v>
      </c>
      <c r="N38">
        <f t="shared" si="1"/>
        <v>-107.37658690000012</v>
      </c>
      <c r="O38">
        <f t="shared" si="2"/>
        <v>-107.37658690000012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6.4084128401382863</v>
      </c>
      <c r="V38" s="3">
        <v>7</v>
      </c>
      <c r="W38" s="4">
        <v>12</v>
      </c>
      <c r="X38" s="4">
        <v>18</v>
      </c>
      <c r="Z38">
        <v>7</v>
      </c>
      <c r="AA38">
        <f t="shared" si="8"/>
        <v>12</v>
      </c>
      <c r="AB38">
        <f t="shared" si="9"/>
        <v>18</v>
      </c>
    </row>
    <row r="39" spans="1:28" x14ac:dyDescent="0.25">
      <c r="A39" t="s">
        <v>63</v>
      </c>
      <c r="B39">
        <v>1649.5612793</v>
      </c>
      <c r="C39">
        <v>1502.9899902</v>
      </c>
      <c r="D39">
        <v>1393.2225341999999</v>
      </c>
      <c r="E39">
        <v>1372.8187256000001</v>
      </c>
      <c r="F39">
        <v>1502.9899902</v>
      </c>
      <c r="G39">
        <v>1458.3199463000001</v>
      </c>
      <c r="H39">
        <v>1516.6600341999999</v>
      </c>
      <c r="I39">
        <v>1478.4799805</v>
      </c>
      <c r="J39">
        <v>1465.8537598</v>
      </c>
      <c r="L39" t="str">
        <f t="shared" si="0"/>
        <v>02DEC2024:14:00:00</v>
      </c>
      <c r="M39">
        <v>14</v>
      </c>
      <c r="N39">
        <f t="shared" si="1"/>
        <v>-146.57128910000006</v>
      </c>
      <c r="O39">
        <f t="shared" si="2"/>
        <v>-146.57128910000006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8.8854710000345261</v>
      </c>
      <c r="V39" s="3">
        <v>8</v>
      </c>
      <c r="W39" s="4">
        <v>13</v>
      </c>
      <c r="X39" s="4">
        <v>17</v>
      </c>
      <c r="Z39">
        <v>8</v>
      </c>
      <c r="AA39">
        <f t="shared" si="8"/>
        <v>13</v>
      </c>
      <c r="AB39">
        <f t="shared" si="9"/>
        <v>17</v>
      </c>
    </row>
    <row r="40" spans="1:28" x14ac:dyDescent="0.25">
      <c r="A40" t="s">
        <v>64</v>
      </c>
      <c r="B40">
        <v>1576.0692139</v>
      </c>
      <c r="C40">
        <v>1470.5899658000001</v>
      </c>
      <c r="D40">
        <v>1394.0666504000001</v>
      </c>
      <c r="E40">
        <v>1334.4030762</v>
      </c>
      <c r="F40">
        <v>1470.5899658000001</v>
      </c>
      <c r="G40">
        <v>1422.1199951000001</v>
      </c>
      <c r="H40">
        <v>1481.8100586</v>
      </c>
      <c r="I40">
        <v>1446.5600586</v>
      </c>
      <c r="J40">
        <v>1431.0966797000001</v>
      </c>
      <c r="L40" t="str">
        <f t="shared" si="0"/>
        <v>02DEC2024:15:00:00</v>
      </c>
      <c r="M40">
        <v>15</v>
      </c>
      <c r="N40">
        <f t="shared" si="1"/>
        <v>-105.47924809999995</v>
      </c>
      <c r="O40">
        <f t="shared" si="2"/>
        <v>-105.47924809999995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6.6925517718216465</v>
      </c>
      <c r="V40" s="3">
        <v>9</v>
      </c>
      <c r="W40" s="4">
        <v>10</v>
      </c>
      <c r="X40" s="4">
        <v>20</v>
      </c>
      <c r="Z40">
        <v>9</v>
      </c>
      <c r="AA40">
        <f t="shared" si="8"/>
        <v>10</v>
      </c>
      <c r="AB40">
        <f t="shared" si="9"/>
        <v>20</v>
      </c>
    </row>
    <row r="41" spans="1:28" x14ac:dyDescent="0.25">
      <c r="A41" t="s">
        <v>65</v>
      </c>
      <c r="B41">
        <v>1520.1920166</v>
      </c>
      <c r="C41">
        <v>1473.0500488</v>
      </c>
      <c r="D41">
        <v>1432.4365233999999</v>
      </c>
      <c r="E41">
        <v>1364.8999022999999</v>
      </c>
      <c r="F41">
        <v>1473.0500488</v>
      </c>
      <c r="G41">
        <v>1417.5100098</v>
      </c>
      <c r="H41">
        <v>1467.9499512</v>
      </c>
      <c r="I41">
        <v>1433.1099853999999</v>
      </c>
      <c r="J41">
        <v>1431.3039550999999</v>
      </c>
      <c r="L41" t="str">
        <f t="shared" si="0"/>
        <v>02DEC2024:16:00:00</v>
      </c>
      <c r="M41">
        <v>16</v>
      </c>
      <c r="N41">
        <f t="shared" si="1"/>
        <v>-47.141967799999975</v>
      </c>
      <c r="O41">
        <f t="shared" si="2"/>
        <v>-47.141967799999975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3.1010535041116576</v>
      </c>
      <c r="V41" s="3">
        <v>10</v>
      </c>
      <c r="W41" s="4">
        <v>7</v>
      </c>
      <c r="X41" s="4">
        <v>23</v>
      </c>
      <c r="Z41">
        <v>10</v>
      </c>
      <c r="AA41">
        <f t="shared" si="8"/>
        <v>7</v>
      </c>
      <c r="AB41">
        <f t="shared" si="9"/>
        <v>23</v>
      </c>
    </row>
    <row r="42" spans="1:28" x14ac:dyDescent="0.25">
      <c r="A42" t="s">
        <v>66</v>
      </c>
      <c r="B42">
        <v>1612.5753173999999</v>
      </c>
      <c r="C42">
        <v>1491.8299560999999</v>
      </c>
      <c r="D42">
        <v>1472.5246582</v>
      </c>
      <c r="E42">
        <v>1438.8435059000001</v>
      </c>
      <c r="F42">
        <v>1491.8299560999999</v>
      </c>
      <c r="G42">
        <v>1471.6199951000001</v>
      </c>
      <c r="H42">
        <v>1510.2399902</v>
      </c>
      <c r="I42">
        <v>1473.8000488</v>
      </c>
      <c r="J42">
        <v>1477.2667236</v>
      </c>
      <c r="L42" t="str">
        <f t="shared" si="0"/>
        <v>02DEC2024:17:00:00</v>
      </c>
      <c r="M42">
        <v>17</v>
      </c>
      <c r="N42">
        <f t="shared" si="1"/>
        <v>-120.74536130000001</v>
      </c>
      <c r="O42">
        <f t="shared" si="2"/>
        <v>-120.74536130000001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7.4877346811112746</v>
      </c>
      <c r="V42" s="3">
        <v>11</v>
      </c>
      <c r="W42" s="4">
        <v>8</v>
      </c>
      <c r="X42" s="4">
        <v>22</v>
      </c>
      <c r="Z42">
        <v>11</v>
      </c>
      <c r="AA42">
        <f t="shared" si="8"/>
        <v>8</v>
      </c>
      <c r="AB42">
        <f t="shared" si="9"/>
        <v>22</v>
      </c>
    </row>
    <row r="43" spans="1:28" x14ac:dyDescent="0.25">
      <c r="A43" t="s">
        <v>67</v>
      </c>
      <c r="B43">
        <v>1724.9501952999999</v>
      </c>
      <c r="C43">
        <v>1611.4699707</v>
      </c>
      <c r="D43">
        <v>1538.8903809000001</v>
      </c>
      <c r="E43">
        <v>1554.9691161999999</v>
      </c>
      <c r="F43">
        <v>1611.4699707</v>
      </c>
      <c r="G43">
        <v>1634.4699707</v>
      </c>
      <c r="H43">
        <v>1666.9000243999999</v>
      </c>
      <c r="I43">
        <v>1622.8199463000001</v>
      </c>
      <c r="J43">
        <v>1618.1258545000001</v>
      </c>
      <c r="L43" t="str">
        <f t="shared" si="0"/>
        <v>02DEC2024:18:00:00</v>
      </c>
      <c r="M43">
        <v>18</v>
      </c>
      <c r="N43">
        <f t="shared" si="1"/>
        <v>-113.48022459999993</v>
      </c>
      <c r="O43">
        <f t="shared" si="2"/>
        <v>-113.48022459999993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6.5787536886109148</v>
      </c>
      <c r="V43" s="3">
        <v>12</v>
      </c>
      <c r="W43" s="4">
        <v>10</v>
      </c>
      <c r="X43" s="4">
        <v>20</v>
      </c>
      <c r="Z43">
        <v>12</v>
      </c>
      <c r="AA43">
        <f t="shared" si="8"/>
        <v>10</v>
      </c>
      <c r="AB43">
        <f t="shared" si="9"/>
        <v>20</v>
      </c>
    </row>
    <row r="44" spans="1:28" x14ac:dyDescent="0.25">
      <c r="A44" t="s">
        <v>68</v>
      </c>
      <c r="B44">
        <v>1834.8922118999999</v>
      </c>
      <c r="C44">
        <v>1714.5799560999999</v>
      </c>
      <c r="D44">
        <v>1599.2783202999999</v>
      </c>
      <c r="E44">
        <v>1652.8068848</v>
      </c>
      <c r="F44">
        <v>1714.5799560999999</v>
      </c>
      <c r="G44">
        <v>1766.1800536999999</v>
      </c>
      <c r="H44">
        <v>1809.0899658000001</v>
      </c>
      <c r="I44">
        <v>1757.3100586</v>
      </c>
      <c r="J44">
        <v>1739.9934082</v>
      </c>
      <c r="L44" t="str">
        <f t="shared" si="0"/>
        <v>02DEC2024:19:00:00</v>
      </c>
      <c r="M44">
        <v>19</v>
      </c>
      <c r="N44">
        <f t="shared" si="1"/>
        <v>-120.3122558</v>
      </c>
      <c r="O44">
        <f t="shared" si="2"/>
        <v>-120.3122558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6.5569113553225398</v>
      </c>
      <c r="V44" s="3">
        <v>13</v>
      </c>
      <c r="W44" s="4">
        <v>11</v>
      </c>
      <c r="X44" s="4">
        <v>19</v>
      </c>
      <c r="Z44">
        <v>13</v>
      </c>
      <c r="AA44">
        <f t="shared" si="8"/>
        <v>11</v>
      </c>
      <c r="AB44">
        <f t="shared" si="9"/>
        <v>19</v>
      </c>
    </row>
    <row r="45" spans="1:28" x14ac:dyDescent="0.25">
      <c r="A45" t="s">
        <v>69</v>
      </c>
      <c r="B45">
        <v>1879.4268798999999</v>
      </c>
      <c r="C45">
        <v>1769.8000488</v>
      </c>
      <c r="D45">
        <v>1617.6416016000001</v>
      </c>
      <c r="E45">
        <v>1712.7664795000001</v>
      </c>
      <c r="F45">
        <v>1769.8000488</v>
      </c>
      <c r="G45">
        <v>1817.1199951000001</v>
      </c>
      <c r="H45">
        <v>1859.9499512</v>
      </c>
      <c r="I45">
        <v>1807.1199951000001</v>
      </c>
      <c r="J45">
        <v>1793.3513184000001</v>
      </c>
      <c r="L45" t="str">
        <f t="shared" si="0"/>
        <v>02DEC2024:20:00:00</v>
      </c>
      <c r="M45">
        <v>20</v>
      </c>
      <c r="N45">
        <f t="shared" si="1"/>
        <v>-109.62683109999989</v>
      </c>
      <c r="O45">
        <f t="shared" si="2"/>
        <v>-109.62683109999989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5.8329926145268756</v>
      </c>
      <c r="V45" s="3">
        <v>14</v>
      </c>
      <c r="W45" s="4">
        <v>12</v>
      </c>
      <c r="X45" s="4">
        <v>18</v>
      </c>
      <c r="Z45">
        <v>14</v>
      </c>
      <c r="AA45">
        <f t="shared" si="8"/>
        <v>12</v>
      </c>
      <c r="AB45">
        <f t="shared" si="9"/>
        <v>18</v>
      </c>
    </row>
    <row r="46" spans="1:28" x14ac:dyDescent="0.25">
      <c r="A46" t="s">
        <v>70</v>
      </c>
      <c r="B46">
        <v>1865.0957031</v>
      </c>
      <c r="C46">
        <v>1805.6300048999999</v>
      </c>
      <c r="D46">
        <v>1646.6130370999999</v>
      </c>
      <c r="E46">
        <v>1767.5582274999999</v>
      </c>
      <c r="F46">
        <v>1805.6300048999999</v>
      </c>
      <c r="G46">
        <v>1856.1700439000001</v>
      </c>
      <c r="H46">
        <v>1888.7199707</v>
      </c>
      <c r="I46">
        <v>1840.7199707</v>
      </c>
      <c r="J46">
        <v>1831.7597656</v>
      </c>
      <c r="L46" t="str">
        <f t="shared" si="0"/>
        <v>02DEC2024:21:00:00</v>
      </c>
      <c r="M46">
        <v>21</v>
      </c>
      <c r="N46">
        <f t="shared" si="1"/>
        <v>-59.465698200000134</v>
      </c>
      <c r="O46">
        <f t="shared" si="2"/>
        <v>-59.465698200000134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3.1883456758364419</v>
      </c>
      <c r="V46" s="3">
        <v>15</v>
      </c>
      <c r="W46" s="4">
        <v>12</v>
      </c>
      <c r="X46" s="4">
        <v>18</v>
      </c>
      <c r="Z46">
        <v>15</v>
      </c>
      <c r="AA46">
        <f t="shared" si="8"/>
        <v>12</v>
      </c>
      <c r="AB46">
        <f t="shared" si="9"/>
        <v>18</v>
      </c>
    </row>
    <row r="47" spans="1:28" x14ac:dyDescent="0.25">
      <c r="A47" t="s">
        <v>71</v>
      </c>
      <c r="B47">
        <v>1830.6942139</v>
      </c>
      <c r="C47">
        <v>1784.5200195</v>
      </c>
      <c r="D47">
        <v>1624.4796143000001</v>
      </c>
      <c r="E47">
        <v>1776.9433594</v>
      </c>
      <c r="F47">
        <v>1784.5200195</v>
      </c>
      <c r="G47">
        <v>1832.3100586</v>
      </c>
      <c r="H47">
        <v>1858.6400146000001</v>
      </c>
      <c r="I47">
        <v>1819.8100586</v>
      </c>
      <c r="J47">
        <v>1814.4448242000001</v>
      </c>
      <c r="L47" t="str">
        <f t="shared" si="0"/>
        <v>02DEC2024:22:00:00</v>
      </c>
      <c r="M47">
        <v>22</v>
      </c>
      <c r="N47">
        <f t="shared" si="1"/>
        <v>-46.174194400000033</v>
      </c>
      <c r="O47">
        <f t="shared" si="2"/>
        <v>-46.174194400000033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2.5222232117964327</v>
      </c>
      <c r="V47" s="3">
        <v>16</v>
      </c>
      <c r="W47" s="4">
        <v>12</v>
      </c>
      <c r="X47" s="4">
        <v>18</v>
      </c>
      <c r="Z47">
        <v>16</v>
      </c>
      <c r="AA47">
        <f t="shared" si="8"/>
        <v>12</v>
      </c>
      <c r="AB47">
        <f t="shared" si="9"/>
        <v>18</v>
      </c>
    </row>
    <row r="48" spans="1:28" x14ac:dyDescent="0.25">
      <c r="A48" t="s">
        <v>72</v>
      </c>
      <c r="B48">
        <v>1749.4824219</v>
      </c>
      <c r="C48">
        <v>1707.8000488</v>
      </c>
      <c r="D48">
        <v>1560.8514404</v>
      </c>
      <c r="E48">
        <v>1732.1544189000001</v>
      </c>
      <c r="F48">
        <v>1707.8000488</v>
      </c>
      <c r="G48">
        <v>1752.7600098</v>
      </c>
      <c r="H48">
        <v>1772.8100586</v>
      </c>
      <c r="I48">
        <v>1731.7800293</v>
      </c>
      <c r="J48">
        <v>1739.4609375</v>
      </c>
      <c r="L48" t="str">
        <f t="shared" si="0"/>
        <v>02DEC2024:23:00:00</v>
      </c>
      <c r="M48">
        <v>23</v>
      </c>
      <c r="N48">
        <f t="shared" si="1"/>
        <v>-41.68237309999995</v>
      </c>
      <c r="O48">
        <f t="shared" si="2"/>
        <v>-41.68237309999995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2.3825545531764423</v>
      </c>
      <c r="V48" s="3">
        <v>17</v>
      </c>
      <c r="W48" s="4">
        <v>12</v>
      </c>
      <c r="X48" s="4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25">
      <c r="A49" t="s">
        <v>73</v>
      </c>
      <c r="B49">
        <v>1771.2159423999999</v>
      </c>
      <c r="C49">
        <v>1638.9799805</v>
      </c>
      <c r="D49">
        <v>1531.3557129000001</v>
      </c>
      <c r="E49">
        <v>1691.6314697</v>
      </c>
      <c r="F49">
        <v>1638.9799805</v>
      </c>
      <c r="G49">
        <v>1666.3100586</v>
      </c>
      <c r="H49">
        <v>1682.6700439000001</v>
      </c>
      <c r="I49">
        <v>1642.0200195</v>
      </c>
      <c r="J49">
        <v>1664.3223877</v>
      </c>
      <c r="L49" t="str">
        <f t="shared" si="0"/>
        <v>03DEC2024:00:00:00</v>
      </c>
      <c r="M49">
        <v>24</v>
      </c>
      <c r="N49">
        <f t="shared" si="1"/>
        <v>-132.23596189999989</v>
      </c>
      <c r="O49">
        <f t="shared" si="2"/>
        <v>-132.23596189999989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7.4658294753614278</v>
      </c>
      <c r="V49" s="3">
        <v>18</v>
      </c>
      <c r="W49" s="4">
        <v>10</v>
      </c>
      <c r="X49" s="4">
        <v>20</v>
      </c>
      <c r="Z49">
        <v>18</v>
      </c>
      <c r="AA49">
        <f t="shared" si="8"/>
        <v>10</v>
      </c>
      <c r="AB49">
        <f t="shared" si="9"/>
        <v>20</v>
      </c>
    </row>
    <row r="50" spans="1:28" x14ac:dyDescent="0.25">
      <c r="A50" t="s">
        <v>74</v>
      </c>
      <c r="B50">
        <v>1687.8453368999999</v>
      </c>
      <c r="C50">
        <v>1609.8699951000001</v>
      </c>
      <c r="D50">
        <v>1454.6007079999999</v>
      </c>
      <c r="E50">
        <v>1640.0261230000001</v>
      </c>
      <c r="F50">
        <v>1627.8800048999999</v>
      </c>
      <c r="G50">
        <v>1623.4799805</v>
      </c>
      <c r="H50">
        <v>1609.8699951000001</v>
      </c>
      <c r="I50">
        <v>1633.8499756000001</v>
      </c>
      <c r="J50">
        <v>1627.0212402</v>
      </c>
      <c r="L50" t="str">
        <f t="shared" si="0"/>
        <v>03DEC2024:01:00:00</v>
      </c>
      <c r="M50">
        <v>1</v>
      </c>
      <c r="N50">
        <f t="shared" si="1"/>
        <v>-77.975341799999796</v>
      </c>
      <c r="O50">
        <f t="shared" si="2"/>
        <v>-77.975341799999796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4.6198155776058298</v>
      </c>
      <c r="V50" s="3">
        <v>19</v>
      </c>
      <c r="W50" s="4">
        <v>8</v>
      </c>
      <c r="X50" s="4">
        <v>22</v>
      </c>
      <c r="Z50">
        <v>19</v>
      </c>
      <c r="AA50">
        <f t="shared" si="8"/>
        <v>8</v>
      </c>
      <c r="AB50">
        <f t="shared" si="9"/>
        <v>22</v>
      </c>
    </row>
    <row r="51" spans="1:28" x14ac:dyDescent="0.25">
      <c r="A51" t="s">
        <v>75</v>
      </c>
      <c r="B51">
        <v>1666.7354736</v>
      </c>
      <c r="C51">
        <v>1592.1999512</v>
      </c>
      <c r="D51">
        <v>1421.3865966999999</v>
      </c>
      <c r="E51">
        <v>1632.4776611</v>
      </c>
      <c r="F51">
        <v>1628.3399658000001</v>
      </c>
      <c r="G51">
        <v>1603.8699951000001</v>
      </c>
      <c r="H51">
        <v>1592.1999512</v>
      </c>
      <c r="I51">
        <v>1613.2299805</v>
      </c>
      <c r="J51">
        <v>1614.0236815999999</v>
      </c>
      <c r="L51" t="str">
        <f t="shared" si="0"/>
        <v>03DEC2024:02:00:00</v>
      </c>
      <c r="M51">
        <v>2</v>
      </c>
      <c r="N51">
        <f t="shared" si="1"/>
        <v>-74.535522399999991</v>
      </c>
      <c r="O51">
        <f t="shared" si="2"/>
        <v>-74.535522399999991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4.4719467234359582</v>
      </c>
      <c r="V51" s="3">
        <v>20</v>
      </c>
      <c r="W51" s="4">
        <v>8</v>
      </c>
      <c r="X51" s="4">
        <v>22</v>
      </c>
      <c r="Z51">
        <v>20</v>
      </c>
      <c r="AA51">
        <f t="shared" si="8"/>
        <v>8</v>
      </c>
      <c r="AB51">
        <f t="shared" si="9"/>
        <v>22</v>
      </c>
    </row>
    <row r="52" spans="1:28" x14ac:dyDescent="0.25">
      <c r="A52" t="s">
        <v>76</v>
      </c>
      <c r="B52">
        <v>1686.2478027</v>
      </c>
      <c r="C52">
        <v>1580.0500488</v>
      </c>
      <c r="D52">
        <v>1457.1335449000001</v>
      </c>
      <c r="E52">
        <v>1639.9472656</v>
      </c>
      <c r="F52">
        <v>1629.6300048999999</v>
      </c>
      <c r="G52">
        <v>1589.6600341999999</v>
      </c>
      <c r="H52">
        <v>1580.0500488</v>
      </c>
      <c r="I52">
        <v>1598.9699707</v>
      </c>
      <c r="J52">
        <v>1607.6513672000001</v>
      </c>
      <c r="L52" t="str">
        <f t="shared" si="0"/>
        <v>03DEC2024:03:00:00</v>
      </c>
      <c r="M52">
        <v>3</v>
      </c>
      <c r="N52">
        <f t="shared" si="1"/>
        <v>-106.19775389999995</v>
      </c>
      <c r="O52">
        <f t="shared" si="2"/>
        <v>-106.19775389999995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6.2978735230941369</v>
      </c>
      <c r="V52" s="3">
        <v>21</v>
      </c>
      <c r="W52" s="4">
        <v>8</v>
      </c>
      <c r="X52" s="4">
        <v>22</v>
      </c>
      <c r="Z52">
        <v>21</v>
      </c>
      <c r="AA52">
        <f t="shared" si="8"/>
        <v>8</v>
      </c>
      <c r="AB52">
        <f t="shared" si="9"/>
        <v>22</v>
      </c>
    </row>
    <row r="53" spans="1:28" x14ac:dyDescent="0.25">
      <c r="A53" t="s">
        <v>77</v>
      </c>
      <c r="B53">
        <v>1702.3352050999999</v>
      </c>
      <c r="C53">
        <v>1619.1700439000001</v>
      </c>
      <c r="D53">
        <v>1538.8889160000001</v>
      </c>
      <c r="E53">
        <v>1707.0009766000001</v>
      </c>
      <c r="F53">
        <v>1661.1400146000001</v>
      </c>
      <c r="G53">
        <v>1628.6999512</v>
      </c>
      <c r="H53">
        <v>1619.1700439000001</v>
      </c>
      <c r="I53">
        <v>1634</v>
      </c>
      <c r="J53">
        <v>1650.0021973</v>
      </c>
      <c r="L53" t="str">
        <f t="shared" si="0"/>
        <v>03DEC2024:04:00:00</v>
      </c>
      <c r="M53">
        <v>4</v>
      </c>
      <c r="N53">
        <f t="shared" si="1"/>
        <v>-83.165161199999829</v>
      </c>
      <c r="O53">
        <f t="shared" si="2"/>
        <v>-83.165161199999829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4.8853575342180902</v>
      </c>
      <c r="V53" s="3">
        <v>22</v>
      </c>
      <c r="W53" s="4">
        <v>8</v>
      </c>
      <c r="X53" s="4">
        <v>22</v>
      </c>
      <c r="Z53">
        <v>22</v>
      </c>
      <c r="AA53">
        <f t="shared" si="8"/>
        <v>8</v>
      </c>
      <c r="AB53">
        <f t="shared" si="9"/>
        <v>22</v>
      </c>
    </row>
    <row r="54" spans="1:28" x14ac:dyDescent="0.25">
      <c r="A54" t="s">
        <v>78</v>
      </c>
      <c r="B54">
        <v>1789.1221923999999</v>
      </c>
      <c r="C54">
        <v>1708.7199707</v>
      </c>
      <c r="D54">
        <v>1599.7568358999999</v>
      </c>
      <c r="E54">
        <v>1742.3563231999999</v>
      </c>
      <c r="F54">
        <v>1729.9000243999999</v>
      </c>
      <c r="G54">
        <v>1700.5699463000001</v>
      </c>
      <c r="H54">
        <v>1708.7199707</v>
      </c>
      <c r="I54">
        <v>1714.4799805</v>
      </c>
      <c r="J54">
        <v>1719.2053223</v>
      </c>
      <c r="L54" t="str">
        <f t="shared" si="0"/>
        <v>03DEC2024:05:00:00</v>
      </c>
      <c r="M54">
        <v>5</v>
      </c>
      <c r="N54">
        <f t="shared" si="1"/>
        <v>-80.402221699999927</v>
      </c>
      <c r="O54">
        <f t="shared" si="2"/>
        <v>-80.402221699999927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4.4939480400802125</v>
      </c>
      <c r="V54" s="3">
        <v>23</v>
      </c>
      <c r="W54" s="4">
        <v>9</v>
      </c>
      <c r="X54" s="4">
        <v>21</v>
      </c>
      <c r="Z54">
        <v>23</v>
      </c>
      <c r="AA54">
        <f t="shared" si="8"/>
        <v>9</v>
      </c>
      <c r="AB54">
        <f t="shared" si="9"/>
        <v>21</v>
      </c>
    </row>
    <row r="55" spans="1:28" x14ac:dyDescent="0.25">
      <c r="A55" t="s">
        <v>79</v>
      </c>
      <c r="B55">
        <v>1903.0086670000001</v>
      </c>
      <c r="C55">
        <v>1886.8900146000001</v>
      </c>
      <c r="D55">
        <v>1704.1633300999999</v>
      </c>
      <c r="E55">
        <v>1839.0692139</v>
      </c>
      <c r="F55">
        <v>1864.6300048999999</v>
      </c>
      <c r="G55">
        <v>1857.5899658000001</v>
      </c>
      <c r="H55">
        <v>1886.8900146000001</v>
      </c>
      <c r="I55">
        <v>1878.2600098</v>
      </c>
      <c r="J55">
        <v>1865.2878418</v>
      </c>
      <c r="L55" t="str">
        <f t="shared" si="0"/>
        <v>03DEC2024:06:00:00</v>
      </c>
      <c r="M55">
        <v>6</v>
      </c>
      <c r="N55">
        <f t="shared" si="1"/>
        <v>-16.118652399999974</v>
      </c>
      <c r="O55">
        <f t="shared" si="2"/>
        <v>-16.118652399999974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0.84700888017552967</v>
      </c>
      <c r="V55" s="3">
        <v>24</v>
      </c>
      <c r="W55" s="4">
        <v>9</v>
      </c>
      <c r="X55" s="4">
        <v>21</v>
      </c>
      <c r="Z55">
        <v>24</v>
      </c>
      <c r="AA55">
        <f t="shared" si="8"/>
        <v>9</v>
      </c>
      <c r="AB55">
        <f t="shared" si="9"/>
        <v>21</v>
      </c>
    </row>
    <row r="56" spans="1:28" x14ac:dyDescent="0.25">
      <c r="A56" t="s">
        <v>80</v>
      </c>
      <c r="B56">
        <v>2085.5710448999998</v>
      </c>
      <c r="C56">
        <v>2156.3000487999998</v>
      </c>
      <c r="D56">
        <v>1881.4810791</v>
      </c>
      <c r="E56">
        <v>1995.5506591999999</v>
      </c>
      <c r="F56">
        <v>2064.1101073999998</v>
      </c>
      <c r="G56">
        <v>2107.3000487999998</v>
      </c>
      <c r="H56">
        <v>2156.3000487999998</v>
      </c>
      <c r="I56">
        <v>2126.8898926000002</v>
      </c>
      <c r="J56">
        <v>2090.0300293</v>
      </c>
      <c r="L56" t="str">
        <f t="shared" si="0"/>
        <v>03DEC2024:07:00:00</v>
      </c>
      <c r="M56">
        <v>7</v>
      </c>
      <c r="N56">
        <f t="shared" si="1"/>
        <v>70.729003899999952</v>
      </c>
      <c r="O56" t="str">
        <f t="shared" si="2"/>
        <v/>
      </c>
      <c r="P56">
        <f t="shared" si="3"/>
        <v>70.729003899999952</v>
      </c>
      <c r="Q56" t="str">
        <f t="shared" si="4"/>
        <v/>
      </c>
      <c r="R56">
        <f t="shared" si="5"/>
        <v>1</v>
      </c>
      <c r="S56">
        <f t="shared" si="6"/>
        <v>3.3913495334027952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2087.6000976999999</v>
      </c>
      <c r="C57">
        <v>2248.6599120999999</v>
      </c>
      <c r="D57">
        <v>1983.9479980000001</v>
      </c>
      <c r="E57">
        <v>2083.2897948999998</v>
      </c>
      <c r="F57">
        <v>2156.5100097999998</v>
      </c>
      <c r="G57">
        <v>2201.7600097999998</v>
      </c>
      <c r="H57">
        <v>2248.6599120999999</v>
      </c>
      <c r="I57">
        <v>2212.8701172000001</v>
      </c>
      <c r="J57">
        <v>2180.6179198999998</v>
      </c>
      <c r="L57" t="str">
        <f t="shared" si="0"/>
        <v>03DEC2024:08:00:00</v>
      </c>
      <c r="M57">
        <v>8</v>
      </c>
      <c r="N57">
        <f t="shared" si="1"/>
        <v>161.05981440000005</v>
      </c>
      <c r="O57" t="str">
        <f t="shared" si="2"/>
        <v/>
      </c>
      <c r="P57">
        <f t="shared" si="3"/>
        <v>161.05981440000005</v>
      </c>
      <c r="Q57" t="str">
        <f t="shared" si="4"/>
        <v/>
      </c>
      <c r="R57">
        <f t="shared" si="5"/>
        <v>1</v>
      </c>
      <c r="S57">
        <f t="shared" si="6"/>
        <v>7.7150702654903442</v>
      </c>
      <c r="V57" s="3" t="s">
        <v>13</v>
      </c>
      <c r="W57" s="4">
        <v>250</v>
      </c>
      <c r="X57" s="4">
        <v>470</v>
      </c>
    </row>
    <row r="58" spans="1:28" x14ac:dyDescent="0.25">
      <c r="A58" t="s">
        <v>82</v>
      </c>
      <c r="B58">
        <v>1874.2570800999999</v>
      </c>
      <c r="C58">
        <v>2162.2600097999998</v>
      </c>
      <c r="D58">
        <v>1941.5107422000001</v>
      </c>
      <c r="E58">
        <v>2005.362793</v>
      </c>
      <c r="F58">
        <v>2061</v>
      </c>
      <c r="G58">
        <v>2122.6699219000002</v>
      </c>
      <c r="H58">
        <v>2162.2600097999998</v>
      </c>
      <c r="I58">
        <v>2131.5800780999998</v>
      </c>
      <c r="J58">
        <v>2096.5747070000002</v>
      </c>
      <c r="L58" t="str">
        <f t="shared" si="0"/>
        <v>03DEC2024:09:00:00</v>
      </c>
      <c r="M58">
        <v>9</v>
      </c>
      <c r="N58">
        <f t="shared" si="1"/>
        <v>288.00292969999987</v>
      </c>
      <c r="O58" t="str">
        <f t="shared" si="2"/>
        <v/>
      </c>
      <c r="P58">
        <f t="shared" si="3"/>
        <v>288.00292969999987</v>
      </c>
      <c r="Q58" t="str">
        <f t="shared" si="4"/>
        <v/>
      </c>
      <c r="R58">
        <f t="shared" si="5"/>
        <v>1</v>
      </c>
      <c r="S58">
        <f t="shared" si="6"/>
        <v>15.366244724796966</v>
      </c>
    </row>
    <row r="59" spans="1:28" x14ac:dyDescent="0.25">
      <c r="A59" t="s">
        <v>83</v>
      </c>
      <c r="B59">
        <v>1800.8171387</v>
      </c>
      <c r="C59">
        <v>2006.4699707</v>
      </c>
      <c r="D59">
        <v>1885.9527588000001</v>
      </c>
      <c r="E59">
        <v>1917.4748535000001</v>
      </c>
      <c r="F59">
        <v>1938.5500488</v>
      </c>
      <c r="G59">
        <v>1951.5200195</v>
      </c>
      <c r="H59">
        <v>2006.4699707</v>
      </c>
      <c r="I59">
        <v>1977.2299805</v>
      </c>
      <c r="J59">
        <v>1958.2490233999999</v>
      </c>
      <c r="L59" t="str">
        <f t="shared" si="0"/>
        <v>03DEC2024:10:00:00</v>
      </c>
      <c r="M59">
        <v>10</v>
      </c>
      <c r="N59">
        <f t="shared" si="1"/>
        <v>205.65283199999999</v>
      </c>
      <c r="O59" t="str">
        <f t="shared" si="2"/>
        <v/>
      </c>
      <c r="P59">
        <f t="shared" si="3"/>
        <v>205.65283199999999</v>
      </c>
      <c r="Q59" t="str">
        <f t="shared" si="4"/>
        <v/>
      </c>
      <c r="R59">
        <f t="shared" si="5"/>
        <v>1</v>
      </c>
      <c r="S59">
        <f t="shared" si="6"/>
        <v>11.419973054480126</v>
      </c>
    </row>
    <row r="60" spans="1:28" x14ac:dyDescent="0.25">
      <c r="A60" t="s">
        <v>84</v>
      </c>
      <c r="B60">
        <v>1784.1864014</v>
      </c>
      <c r="C60">
        <v>1895.4499512</v>
      </c>
      <c r="D60">
        <v>1782.2172852000001</v>
      </c>
      <c r="E60">
        <v>1759.0753173999999</v>
      </c>
      <c r="F60">
        <v>1827.4200439000001</v>
      </c>
      <c r="G60">
        <v>1838.5500488</v>
      </c>
      <c r="H60">
        <v>1895.4499512</v>
      </c>
      <c r="I60">
        <v>1856.8399658000001</v>
      </c>
      <c r="J60">
        <v>1835.4670410000001</v>
      </c>
      <c r="L60" t="str">
        <f t="shared" si="0"/>
        <v>03DEC2024:11:00:00</v>
      </c>
      <c r="M60">
        <v>11</v>
      </c>
      <c r="N60">
        <f t="shared" si="1"/>
        <v>111.26354979999996</v>
      </c>
      <c r="O60" t="str">
        <f t="shared" si="2"/>
        <v/>
      </c>
      <c r="P60">
        <f t="shared" si="3"/>
        <v>111.26354979999996</v>
      </c>
      <c r="Q60" t="str">
        <f t="shared" si="4"/>
        <v/>
      </c>
      <c r="R60">
        <f t="shared" si="5"/>
        <v>1</v>
      </c>
      <c r="S60">
        <f t="shared" si="6"/>
        <v>6.236094486130745</v>
      </c>
    </row>
    <row r="61" spans="1:28" x14ac:dyDescent="0.25">
      <c r="A61" t="s">
        <v>85</v>
      </c>
      <c r="B61">
        <v>1689.9589844</v>
      </c>
      <c r="C61">
        <v>1769.8499756000001</v>
      </c>
      <c r="D61">
        <v>1665.9127197</v>
      </c>
      <c r="E61">
        <v>1674.0715332</v>
      </c>
      <c r="F61">
        <v>1716.9799805</v>
      </c>
      <c r="G61">
        <v>1714.0200195</v>
      </c>
      <c r="H61">
        <v>1769.8499756000001</v>
      </c>
      <c r="I61">
        <v>1733.1899414</v>
      </c>
      <c r="J61">
        <v>1721.6223144999999</v>
      </c>
      <c r="L61" t="str">
        <f t="shared" si="0"/>
        <v>03DEC2024:12:00:00</v>
      </c>
      <c r="M61">
        <v>12</v>
      </c>
      <c r="N61">
        <f t="shared" si="1"/>
        <v>79.890991200000144</v>
      </c>
      <c r="O61" t="str">
        <f t="shared" si="2"/>
        <v/>
      </c>
      <c r="P61">
        <f t="shared" si="3"/>
        <v>79.890991200000144</v>
      </c>
      <c r="Q61" t="str">
        <f t="shared" si="4"/>
        <v/>
      </c>
      <c r="R61">
        <f t="shared" si="5"/>
        <v>1</v>
      </c>
      <c r="S61">
        <f t="shared" si="6"/>
        <v>4.7273923176522832</v>
      </c>
    </row>
    <row r="62" spans="1:28" x14ac:dyDescent="0.25">
      <c r="A62" t="s">
        <v>86</v>
      </c>
      <c r="B62">
        <v>1648.0440673999999</v>
      </c>
      <c r="C62">
        <v>1652.9899902</v>
      </c>
      <c r="D62">
        <v>1542.5743408000001</v>
      </c>
      <c r="E62">
        <v>1577.527832</v>
      </c>
      <c r="F62">
        <v>1615.6099853999999</v>
      </c>
      <c r="G62">
        <v>1599.7900391000001</v>
      </c>
      <c r="H62">
        <v>1652.9899902</v>
      </c>
      <c r="I62">
        <v>1627.0300293</v>
      </c>
      <c r="J62">
        <v>1614.5895995999999</v>
      </c>
      <c r="L62" t="str">
        <f t="shared" si="0"/>
        <v>03DEC2024:13:00:00</v>
      </c>
      <c r="M62">
        <v>13</v>
      </c>
      <c r="N62">
        <f t="shared" si="1"/>
        <v>4.9459228000000621</v>
      </c>
      <c r="O62" t="str">
        <f t="shared" si="2"/>
        <v/>
      </c>
      <c r="P62">
        <f t="shared" si="3"/>
        <v>4.9459228000000621</v>
      </c>
      <c r="Q62" t="str">
        <f t="shared" si="4"/>
        <v/>
      </c>
      <c r="R62">
        <f t="shared" si="5"/>
        <v>1</v>
      </c>
      <c r="S62">
        <f t="shared" si="6"/>
        <v>0.30010864987384028</v>
      </c>
    </row>
    <row r="63" spans="1:28" x14ac:dyDescent="0.25">
      <c r="A63" t="s">
        <v>87</v>
      </c>
      <c r="B63">
        <v>1559.5607910000001</v>
      </c>
      <c r="C63">
        <v>1607.1500243999999</v>
      </c>
      <c r="D63">
        <v>1493.1981201000001</v>
      </c>
      <c r="E63">
        <v>1507.0981445</v>
      </c>
      <c r="F63">
        <v>1559.1500243999999</v>
      </c>
      <c r="G63">
        <v>1558.4799805</v>
      </c>
      <c r="H63">
        <v>1607.1500243999999</v>
      </c>
      <c r="I63">
        <v>1581.4799805</v>
      </c>
      <c r="J63">
        <v>1562.6717529</v>
      </c>
      <c r="L63" t="str">
        <f t="shared" si="0"/>
        <v>03DEC2024:14:00:00</v>
      </c>
      <c r="M63">
        <v>14</v>
      </c>
      <c r="N63">
        <f t="shared" si="1"/>
        <v>47.589233399999785</v>
      </c>
      <c r="O63" t="str">
        <f t="shared" si="2"/>
        <v/>
      </c>
      <c r="P63">
        <f t="shared" si="3"/>
        <v>47.589233399999785</v>
      </c>
      <c r="Q63" t="str">
        <f t="shared" si="4"/>
        <v/>
      </c>
      <c r="R63">
        <f t="shared" si="5"/>
        <v>1</v>
      </c>
      <c r="S63">
        <f t="shared" si="6"/>
        <v>3.0514510030407518</v>
      </c>
    </row>
    <row r="64" spans="1:28" x14ac:dyDescent="0.25">
      <c r="A64" t="s">
        <v>88</v>
      </c>
      <c r="B64">
        <v>1544.3043213000001</v>
      </c>
      <c r="C64">
        <v>1570.0699463000001</v>
      </c>
      <c r="D64">
        <v>1482.796875</v>
      </c>
      <c r="E64">
        <v>1495.8917236</v>
      </c>
      <c r="F64">
        <v>1546.1999512</v>
      </c>
      <c r="G64">
        <v>1514.6800536999999</v>
      </c>
      <c r="H64">
        <v>1570.0699463000001</v>
      </c>
      <c r="I64">
        <v>1539.5899658000001</v>
      </c>
      <c r="J64">
        <v>1533.2863769999999</v>
      </c>
      <c r="L64" t="str">
        <f t="shared" si="0"/>
        <v>03DEC2024:15:00:00</v>
      </c>
      <c r="M64">
        <v>15</v>
      </c>
      <c r="N64">
        <f t="shared" si="1"/>
        <v>25.765625</v>
      </c>
      <c r="O64" t="str">
        <f t="shared" si="2"/>
        <v/>
      </c>
      <c r="P64">
        <f t="shared" si="3"/>
        <v>25.765625</v>
      </c>
      <c r="Q64" t="str">
        <f t="shared" si="4"/>
        <v/>
      </c>
      <c r="R64">
        <f t="shared" si="5"/>
        <v>1</v>
      </c>
      <c r="S64">
        <f t="shared" si="6"/>
        <v>1.6684292496384663</v>
      </c>
    </row>
    <row r="65" spans="1:19" x14ac:dyDescent="0.25">
      <c r="A65" t="s">
        <v>89</v>
      </c>
      <c r="B65">
        <v>1540.9805908000001</v>
      </c>
      <c r="C65">
        <v>1568.7600098</v>
      </c>
      <c r="D65">
        <v>1499.2718506000001</v>
      </c>
      <c r="E65">
        <v>1529.2114257999999</v>
      </c>
      <c r="F65">
        <v>1539.7700195</v>
      </c>
      <c r="G65">
        <v>1512.8800048999999</v>
      </c>
      <c r="H65">
        <v>1568.7600098</v>
      </c>
      <c r="I65">
        <v>1528.4000243999999</v>
      </c>
      <c r="J65">
        <v>1535.8043213000001</v>
      </c>
      <c r="L65" t="str">
        <f t="shared" si="0"/>
        <v>03DEC2024:16:00:00</v>
      </c>
      <c r="M65">
        <v>16</v>
      </c>
      <c r="N65">
        <f t="shared" si="1"/>
        <v>27.779418999999962</v>
      </c>
      <c r="O65" t="str">
        <f t="shared" si="2"/>
        <v/>
      </c>
      <c r="P65">
        <f t="shared" si="3"/>
        <v>27.779418999999962</v>
      </c>
      <c r="Q65" t="str">
        <f t="shared" si="4"/>
        <v/>
      </c>
      <c r="R65">
        <f t="shared" si="5"/>
        <v>1</v>
      </c>
      <c r="S65">
        <f t="shared" si="6"/>
        <v>1.8027105056254003</v>
      </c>
    </row>
    <row r="66" spans="1:19" x14ac:dyDescent="0.25">
      <c r="A66" t="s">
        <v>90</v>
      </c>
      <c r="B66">
        <v>1615.5043945</v>
      </c>
      <c r="C66">
        <v>1626.2700195</v>
      </c>
      <c r="D66">
        <v>1542.7746582</v>
      </c>
      <c r="E66">
        <v>1609.027832</v>
      </c>
      <c r="F66">
        <v>1594.5899658000001</v>
      </c>
      <c r="G66">
        <v>1572.8900146000001</v>
      </c>
      <c r="H66">
        <v>1626.2700195</v>
      </c>
      <c r="I66">
        <v>1577.1999512</v>
      </c>
      <c r="J66">
        <v>1595.9956055</v>
      </c>
      <c r="L66" t="str">
        <f t="shared" si="0"/>
        <v>03DEC2024:17:00:00</v>
      </c>
      <c r="M66">
        <v>17</v>
      </c>
      <c r="N66">
        <f t="shared" si="1"/>
        <v>10.765625</v>
      </c>
      <c r="O66" t="str">
        <f t="shared" si="2"/>
        <v/>
      </c>
      <c r="P66">
        <f t="shared" si="3"/>
        <v>10.765625</v>
      </c>
      <c r="Q66" t="str">
        <f t="shared" si="4"/>
        <v/>
      </c>
      <c r="R66">
        <f t="shared" si="5"/>
        <v>1</v>
      </c>
      <c r="S66">
        <f t="shared" si="6"/>
        <v>0.66639403994515101</v>
      </c>
    </row>
    <row r="67" spans="1:19" x14ac:dyDescent="0.25">
      <c r="A67" t="s">
        <v>91</v>
      </c>
      <c r="B67">
        <v>1753.9836425999999</v>
      </c>
      <c r="C67">
        <v>1801.9699707</v>
      </c>
      <c r="D67">
        <v>1618.6380615</v>
      </c>
      <c r="E67">
        <v>1741.1600341999999</v>
      </c>
      <c r="F67">
        <v>1728.9599608999999</v>
      </c>
      <c r="G67">
        <v>1745.0100098</v>
      </c>
      <c r="H67">
        <v>1801.9699707</v>
      </c>
      <c r="I67">
        <v>1743.5500488</v>
      </c>
      <c r="J67">
        <v>1752.1301269999999</v>
      </c>
      <c r="L67" t="str">
        <f t="shared" ref="L67:L130" si="10">A67</f>
        <v>03DEC2024:18:00:00</v>
      </c>
      <c r="M67">
        <v>18</v>
      </c>
      <c r="N67">
        <f t="shared" ref="N67:N130" si="11">C67-B67</f>
        <v>47.986328100000037</v>
      </c>
      <c r="O67" t="str">
        <f t="shared" ref="O67:O130" si="12">IF(N67&lt;0,N67,"")</f>
        <v/>
      </c>
      <c r="P67">
        <f t="shared" ref="P67:P130" si="13">IF(N67&gt;0,N67,"")</f>
        <v>47.986328100000037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2.7358480965573877</v>
      </c>
    </row>
    <row r="68" spans="1:19" x14ac:dyDescent="0.25">
      <c r="A68" t="s">
        <v>92</v>
      </c>
      <c r="B68">
        <v>1846.5447998</v>
      </c>
      <c r="C68">
        <v>1935.8000488</v>
      </c>
      <c r="D68">
        <v>1715.1441649999999</v>
      </c>
      <c r="E68">
        <v>1840.510376</v>
      </c>
      <c r="F68">
        <v>1836.0899658000001</v>
      </c>
      <c r="G68">
        <v>1879.5600586</v>
      </c>
      <c r="H68">
        <v>1935.8000488</v>
      </c>
      <c r="I68">
        <v>1883.8900146000001</v>
      </c>
      <c r="J68">
        <v>1875.1701660000001</v>
      </c>
      <c r="L68" t="str">
        <f t="shared" si="10"/>
        <v>03DEC2024:19:00:00</v>
      </c>
      <c r="M68">
        <v>19</v>
      </c>
      <c r="N68">
        <f t="shared" si="11"/>
        <v>89.255249000000049</v>
      </c>
      <c r="O68" t="str">
        <f t="shared" si="12"/>
        <v/>
      </c>
      <c r="P68">
        <f t="shared" si="13"/>
        <v>89.255249000000049</v>
      </c>
      <c r="Q68" t="str">
        <f t="shared" si="14"/>
        <v/>
      </c>
      <c r="R68">
        <f t="shared" si="15"/>
        <v>1</v>
      </c>
      <c r="S68">
        <f t="shared" si="16"/>
        <v>4.8336357184330065</v>
      </c>
    </row>
    <row r="69" spans="1:19" x14ac:dyDescent="0.25">
      <c r="A69" t="s">
        <v>93</v>
      </c>
      <c r="B69">
        <v>1842.8806152</v>
      </c>
      <c r="C69">
        <v>1972.6800536999999</v>
      </c>
      <c r="D69">
        <v>1744.4116211</v>
      </c>
      <c r="E69">
        <v>1853.7987060999999</v>
      </c>
      <c r="F69">
        <v>1875.4799805</v>
      </c>
      <c r="G69">
        <v>1927.3599853999999</v>
      </c>
      <c r="H69">
        <v>1972.6800536999999</v>
      </c>
      <c r="I69">
        <v>1934.0400391000001</v>
      </c>
      <c r="J69">
        <v>1912.6717529</v>
      </c>
      <c r="L69" t="str">
        <f t="shared" si="10"/>
        <v>03DEC2024:20:00:00</v>
      </c>
      <c r="M69">
        <v>20</v>
      </c>
      <c r="N69">
        <f t="shared" si="11"/>
        <v>129.79943849999995</v>
      </c>
      <c r="O69" t="str">
        <f t="shared" si="12"/>
        <v/>
      </c>
      <c r="P69">
        <f t="shared" si="13"/>
        <v>129.79943849999995</v>
      </c>
      <c r="Q69" t="str">
        <f t="shared" si="14"/>
        <v/>
      </c>
      <c r="R69">
        <f t="shared" si="15"/>
        <v>1</v>
      </c>
      <c r="S69">
        <f t="shared" si="16"/>
        <v>7.0432906738190084</v>
      </c>
    </row>
    <row r="70" spans="1:19" x14ac:dyDescent="0.25">
      <c r="A70" t="s">
        <v>94</v>
      </c>
      <c r="B70">
        <v>1867.7207031</v>
      </c>
      <c r="C70">
        <v>1971.5600586</v>
      </c>
      <c r="D70">
        <v>1764.0167236</v>
      </c>
      <c r="E70">
        <v>1853.9324951000001</v>
      </c>
      <c r="F70">
        <v>1891.2299805</v>
      </c>
      <c r="G70">
        <v>1954.2900391000001</v>
      </c>
      <c r="H70">
        <v>1971.5600586</v>
      </c>
      <c r="I70">
        <v>1960.9100341999999</v>
      </c>
      <c r="J70">
        <v>1926.3845214999999</v>
      </c>
      <c r="L70" t="str">
        <f t="shared" si="10"/>
        <v>03DEC2024:21:00:00</v>
      </c>
      <c r="M70">
        <v>21</v>
      </c>
      <c r="N70">
        <f t="shared" si="11"/>
        <v>103.83935550000001</v>
      </c>
      <c r="O70" t="str">
        <f t="shared" si="12"/>
        <v/>
      </c>
      <c r="P70">
        <f t="shared" si="13"/>
        <v>103.83935550000001</v>
      </c>
      <c r="Q70" t="str">
        <f t="shared" si="14"/>
        <v/>
      </c>
      <c r="R70">
        <f t="shared" si="15"/>
        <v>1</v>
      </c>
      <c r="S70">
        <f t="shared" si="16"/>
        <v>5.5596832721107514</v>
      </c>
    </row>
    <row r="71" spans="1:19" x14ac:dyDescent="0.25">
      <c r="A71" t="s">
        <v>95</v>
      </c>
      <c r="B71">
        <v>1817.9935303</v>
      </c>
      <c r="C71">
        <v>1907.4899902</v>
      </c>
      <c r="D71">
        <v>1729.4622803</v>
      </c>
      <c r="E71">
        <v>1814.6743164</v>
      </c>
      <c r="F71">
        <v>1862.5799560999999</v>
      </c>
      <c r="G71">
        <v>1915.25</v>
      </c>
      <c r="H71">
        <v>1907.4899902</v>
      </c>
      <c r="I71">
        <v>1929.0100098</v>
      </c>
      <c r="J71">
        <v>1885.8009033000001</v>
      </c>
      <c r="L71" t="str">
        <f t="shared" si="10"/>
        <v>03DEC2024:22:00:00</v>
      </c>
      <c r="M71">
        <v>22</v>
      </c>
      <c r="N71">
        <f t="shared" si="11"/>
        <v>89.496459899999991</v>
      </c>
      <c r="O71" t="str">
        <f t="shared" si="12"/>
        <v/>
      </c>
      <c r="P71">
        <f t="shared" si="13"/>
        <v>89.496459899999991</v>
      </c>
      <c r="Q71" t="str">
        <f t="shared" si="14"/>
        <v/>
      </c>
      <c r="R71">
        <f t="shared" si="15"/>
        <v>1</v>
      </c>
      <c r="S71">
        <f t="shared" si="16"/>
        <v>4.9228150930345471</v>
      </c>
    </row>
    <row r="72" spans="1:19" x14ac:dyDescent="0.25">
      <c r="A72" t="s">
        <v>96</v>
      </c>
      <c r="B72">
        <v>1703.2342529</v>
      </c>
      <c r="C72">
        <v>1793.8699951000001</v>
      </c>
      <c r="D72">
        <v>1658.0393065999999</v>
      </c>
      <c r="E72">
        <v>1759.6325684000001</v>
      </c>
      <c r="F72">
        <v>1776.4899902</v>
      </c>
      <c r="G72">
        <v>1816.7199707</v>
      </c>
      <c r="H72">
        <v>1793.8699951000001</v>
      </c>
      <c r="I72">
        <v>1810.5300293</v>
      </c>
      <c r="J72">
        <v>1791.4484863</v>
      </c>
      <c r="L72" t="str">
        <f t="shared" si="10"/>
        <v>03DEC2024:23:00:00</v>
      </c>
      <c r="M72">
        <v>23</v>
      </c>
      <c r="N72">
        <f t="shared" si="11"/>
        <v>90.635742200000095</v>
      </c>
      <c r="O72" t="str">
        <f t="shared" si="12"/>
        <v/>
      </c>
      <c r="P72">
        <f t="shared" si="13"/>
        <v>90.635742200000095</v>
      </c>
      <c r="Q72" t="str">
        <f t="shared" si="14"/>
        <v/>
      </c>
      <c r="R72">
        <f t="shared" si="15"/>
        <v>1</v>
      </c>
      <c r="S72">
        <f t="shared" si="16"/>
        <v>5.3213902929488279</v>
      </c>
    </row>
    <row r="73" spans="1:19" x14ac:dyDescent="0.25">
      <c r="A73" t="s">
        <v>97</v>
      </c>
      <c r="B73">
        <v>1661.5457764</v>
      </c>
      <c r="C73">
        <v>1682.0600586</v>
      </c>
      <c r="D73">
        <v>1615.7580565999999</v>
      </c>
      <c r="E73">
        <v>1681.6043701000001</v>
      </c>
      <c r="F73">
        <v>1712.3000488</v>
      </c>
      <c r="G73">
        <v>1719.6199951000001</v>
      </c>
      <c r="H73">
        <v>1682.0600586</v>
      </c>
      <c r="I73">
        <v>1698.9300536999999</v>
      </c>
      <c r="J73">
        <v>1698.9029541</v>
      </c>
      <c r="L73" t="str">
        <f t="shared" si="10"/>
        <v>04DEC2024:00:00:00</v>
      </c>
      <c r="M73">
        <v>24</v>
      </c>
      <c r="N73">
        <f t="shared" si="11"/>
        <v>20.514282200000025</v>
      </c>
      <c r="O73" t="str">
        <f t="shared" si="12"/>
        <v/>
      </c>
      <c r="P73">
        <f t="shared" si="13"/>
        <v>20.514282200000025</v>
      </c>
      <c r="Q73" t="str">
        <f t="shared" si="14"/>
        <v/>
      </c>
      <c r="R73">
        <f t="shared" si="15"/>
        <v>1</v>
      </c>
      <c r="S73">
        <f t="shared" si="16"/>
        <v>1.2346504376453258</v>
      </c>
    </row>
    <row r="74" spans="1:19" x14ac:dyDescent="0.25">
      <c r="A74" t="s">
        <v>98</v>
      </c>
      <c r="B74">
        <v>1601.34375</v>
      </c>
      <c r="C74">
        <v>1578.7199707</v>
      </c>
      <c r="D74">
        <v>1542.3562012</v>
      </c>
      <c r="E74">
        <v>1566.8024902</v>
      </c>
      <c r="F74">
        <v>1582.4699707</v>
      </c>
      <c r="G74">
        <v>1552.3900146000001</v>
      </c>
      <c r="H74">
        <v>1578.7199707</v>
      </c>
      <c r="I74">
        <v>1545.3900146000001</v>
      </c>
      <c r="J74">
        <v>1565.1545410000001</v>
      </c>
      <c r="L74" t="str">
        <f t="shared" si="10"/>
        <v>04DEC2024:01:00:00</v>
      </c>
      <c r="M74">
        <v>1</v>
      </c>
      <c r="N74">
        <f t="shared" si="11"/>
        <v>-22.623779300000024</v>
      </c>
      <c r="O74">
        <f t="shared" si="12"/>
        <v>-22.623779300000024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1.4127996752727217</v>
      </c>
    </row>
    <row r="75" spans="1:19" x14ac:dyDescent="0.25">
      <c r="A75" t="s">
        <v>99</v>
      </c>
      <c r="B75">
        <v>1526.8026123</v>
      </c>
      <c r="C75">
        <v>1552.5699463000001</v>
      </c>
      <c r="D75">
        <v>1483.7878418</v>
      </c>
      <c r="E75">
        <v>1532.2474365</v>
      </c>
      <c r="F75">
        <v>1549.6600341999999</v>
      </c>
      <c r="G75">
        <v>1504.9699707</v>
      </c>
      <c r="H75">
        <v>1552.5699463000001</v>
      </c>
      <c r="I75">
        <v>1490.5300293</v>
      </c>
      <c r="J75">
        <v>1525.9956055</v>
      </c>
      <c r="L75" t="str">
        <f t="shared" si="10"/>
        <v>04DEC2024:02:00:00</v>
      </c>
      <c r="M75">
        <v>2</v>
      </c>
      <c r="N75">
        <f t="shared" si="11"/>
        <v>25.767334000000119</v>
      </c>
      <c r="O75" t="str">
        <f t="shared" si="12"/>
        <v/>
      </c>
      <c r="P75">
        <f t="shared" si="13"/>
        <v>25.767334000000119</v>
      </c>
      <c r="Q75" t="str">
        <f t="shared" si="14"/>
        <v/>
      </c>
      <c r="R75">
        <f t="shared" si="15"/>
        <v>1</v>
      </c>
      <c r="S75">
        <f t="shared" si="16"/>
        <v>1.6876663553243334</v>
      </c>
    </row>
    <row r="76" spans="1:19" x14ac:dyDescent="0.25">
      <c r="A76" t="s">
        <v>100</v>
      </c>
      <c r="B76">
        <v>1509.2883300999999</v>
      </c>
      <c r="C76">
        <v>1537.1500243999999</v>
      </c>
      <c r="D76">
        <v>1453.9788818</v>
      </c>
      <c r="E76">
        <v>1509.9932861</v>
      </c>
      <c r="F76">
        <v>1538.3800048999999</v>
      </c>
      <c r="G76">
        <v>1469.6099853999999</v>
      </c>
      <c r="H76">
        <v>1537.1500243999999</v>
      </c>
      <c r="I76">
        <v>1447.4899902</v>
      </c>
      <c r="J76">
        <v>1500.5247803</v>
      </c>
      <c r="L76" t="str">
        <f t="shared" si="10"/>
        <v>04DEC2024:03:00:00</v>
      </c>
      <c r="M76">
        <v>3</v>
      </c>
      <c r="N76">
        <f t="shared" si="11"/>
        <v>27.861694299999954</v>
      </c>
      <c r="O76" t="str">
        <f t="shared" si="12"/>
        <v/>
      </c>
      <c r="P76">
        <f t="shared" si="13"/>
        <v>27.861694299999954</v>
      </c>
      <c r="Q76" t="str">
        <f t="shared" si="14"/>
        <v/>
      </c>
      <c r="R76">
        <f t="shared" si="15"/>
        <v>1</v>
      </c>
      <c r="S76">
        <f t="shared" si="16"/>
        <v>1.8460153533522612</v>
      </c>
    </row>
    <row r="77" spans="1:19" x14ac:dyDescent="0.25">
      <c r="A77" t="s">
        <v>101</v>
      </c>
      <c r="B77">
        <v>1501.1267089999999</v>
      </c>
      <c r="C77">
        <v>1532.5699463000001</v>
      </c>
      <c r="D77">
        <v>1475.6136475000001</v>
      </c>
      <c r="E77">
        <v>1542.2937012</v>
      </c>
      <c r="F77">
        <v>1523.2199707</v>
      </c>
      <c r="G77">
        <v>1467.3000488</v>
      </c>
      <c r="H77">
        <v>1532.5699463000001</v>
      </c>
      <c r="I77">
        <v>1442.6800536999999</v>
      </c>
      <c r="J77">
        <v>1501.612793</v>
      </c>
      <c r="L77" t="str">
        <f t="shared" si="10"/>
        <v>04DEC2024:04:00:00</v>
      </c>
      <c r="M77">
        <v>4</v>
      </c>
      <c r="N77">
        <f t="shared" si="11"/>
        <v>31.443237300000192</v>
      </c>
      <c r="O77" t="str">
        <f t="shared" si="12"/>
        <v/>
      </c>
      <c r="P77">
        <f t="shared" si="13"/>
        <v>31.443237300000192</v>
      </c>
      <c r="Q77" t="str">
        <f t="shared" si="14"/>
        <v/>
      </c>
      <c r="R77">
        <f t="shared" si="15"/>
        <v>1</v>
      </c>
      <c r="S77">
        <f t="shared" si="16"/>
        <v>2.0946424516652971</v>
      </c>
    </row>
    <row r="78" spans="1:19" x14ac:dyDescent="0.25">
      <c r="A78" t="s">
        <v>102</v>
      </c>
      <c r="B78">
        <v>1539.6008300999999</v>
      </c>
      <c r="C78">
        <v>1554.1600341999999</v>
      </c>
      <c r="D78">
        <v>1466.8656006000001</v>
      </c>
      <c r="E78">
        <v>1552.7935791</v>
      </c>
      <c r="F78">
        <v>1538.8299560999999</v>
      </c>
      <c r="G78">
        <v>1483.8699951000001</v>
      </c>
      <c r="H78">
        <v>1554.1600341999999</v>
      </c>
      <c r="I78">
        <v>1470.8299560999999</v>
      </c>
      <c r="J78">
        <v>1520.0968018000001</v>
      </c>
      <c r="L78" t="str">
        <f t="shared" si="10"/>
        <v>04DEC2024:05:00:00</v>
      </c>
      <c r="M78">
        <v>5</v>
      </c>
      <c r="N78">
        <f t="shared" si="11"/>
        <v>14.559204099999988</v>
      </c>
      <c r="O78" t="str">
        <f t="shared" si="12"/>
        <v/>
      </c>
      <c r="P78">
        <f t="shared" si="13"/>
        <v>14.559204099999988</v>
      </c>
      <c r="Q78" t="str">
        <f t="shared" si="14"/>
        <v/>
      </c>
      <c r="R78">
        <f t="shared" si="15"/>
        <v>1</v>
      </c>
      <c r="S78">
        <f t="shared" si="16"/>
        <v>0.9456479767586472</v>
      </c>
    </row>
    <row r="79" spans="1:19" x14ac:dyDescent="0.25">
      <c r="A79" t="s">
        <v>103</v>
      </c>
      <c r="B79">
        <v>1649.817749</v>
      </c>
      <c r="C79">
        <v>1624.8800048999999</v>
      </c>
      <c r="D79">
        <v>1538.4941406</v>
      </c>
      <c r="E79">
        <v>1646.5939940999999</v>
      </c>
      <c r="F79">
        <v>1613.5300293</v>
      </c>
      <c r="G79">
        <v>1558.5699463000001</v>
      </c>
      <c r="H79">
        <v>1624.8800048999999</v>
      </c>
      <c r="I79">
        <v>1561.2700195</v>
      </c>
      <c r="J79">
        <v>1600.9688721</v>
      </c>
      <c r="L79" t="str">
        <f t="shared" si="10"/>
        <v>04DEC2024:06:00:00</v>
      </c>
      <c r="M79">
        <v>6</v>
      </c>
      <c r="N79">
        <f t="shared" si="11"/>
        <v>-24.937744100000145</v>
      </c>
      <c r="O79">
        <f t="shared" si="12"/>
        <v>-24.937744100000145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1.5115453882779233</v>
      </c>
    </row>
    <row r="80" spans="1:19" x14ac:dyDescent="0.25">
      <c r="A80" t="s">
        <v>104</v>
      </c>
      <c r="B80">
        <v>1791.1953125</v>
      </c>
      <c r="C80">
        <v>1745.75</v>
      </c>
      <c r="D80">
        <v>1647.6765137</v>
      </c>
      <c r="E80">
        <v>1768.1877440999999</v>
      </c>
      <c r="F80">
        <v>1727.8399658000001</v>
      </c>
      <c r="G80">
        <v>1697.4000243999999</v>
      </c>
      <c r="H80">
        <v>1745.75</v>
      </c>
      <c r="I80">
        <v>1716.1600341999999</v>
      </c>
      <c r="J80">
        <v>1731.0676269999999</v>
      </c>
      <c r="L80" t="str">
        <f t="shared" si="10"/>
        <v>04DEC2024:07:00:00</v>
      </c>
      <c r="M80">
        <v>7</v>
      </c>
      <c r="N80">
        <f t="shared" si="11"/>
        <v>-45.4453125</v>
      </c>
      <c r="O80">
        <f t="shared" si="12"/>
        <v>-45.4453125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2.5371500351109812</v>
      </c>
    </row>
    <row r="81" spans="1:19" x14ac:dyDescent="0.25">
      <c r="A81" t="s">
        <v>105</v>
      </c>
      <c r="B81">
        <v>1852.6003418</v>
      </c>
      <c r="C81">
        <v>1798.0500488</v>
      </c>
      <c r="D81">
        <v>1706.4560547000001</v>
      </c>
      <c r="E81">
        <v>1809.2258300999999</v>
      </c>
      <c r="F81">
        <v>1835.3299560999999</v>
      </c>
      <c r="G81">
        <v>1757.7900391000001</v>
      </c>
      <c r="H81">
        <v>1798.0500488</v>
      </c>
      <c r="I81">
        <v>1774.0100098</v>
      </c>
      <c r="J81">
        <v>1794.8812256000001</v>
      </c>
      <c r="L81" t="str">
        <f t="shared" si="10"/>
        <v>04DEC2024:08:00:00</v>
      </c>
      <c r="M81">
        <v>8</v>
      </c>
      <c r="N81">
        <f t="shared" si="11"/>
        <v>-54.550293000000011</v>
      </c>
      <c r="O81">
        <f t="shared" si="12"/>
        <v>-54.550293000000011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2.9445256901441863</v>
      </c>
    </row>
    <row r="82" spans="1:19" x14ac:dyDescent="0.25">
      <c r="A82" t="s">
        <v>106</v>
      </c>
      <c r="B82">
        <v>1816.1002197</v>
      </c>
      <c r="C82">
        <v>1810.6899414</v>
      </c>
      <c r="D82">
        <v>1676.3923339999999</v>
      </c>
      <c r="E82">
        <v>1819.9468993999999</v>
      </c>
      <c r="F82">
        <v>1784.6099853999999</v>
      </c>
      <c r="G82">
        <v>1747.9799805</v>
      </c>
      <c r="H82">
        <v>1810.6899414</v>
      </c>
      <c r="I82">
        <v>1762.6400146000001</v>
      </c>
      <c r="J82">
        <v>1785.1733397999999</v>
      </c>
      <c r="L82" t="str">
        <f t="shared" si="10"/>
        <v>04DEC2024:09:00:00</v>
      </c>
      <c r="M82">
        <v>9</v>
      </c>
      <c r="N82">
        <f t="shared" si="11"/>
        <v>-5.4102783000000727</v>
      </c>
      <c r="O82">
        <f t="shared" si="12"/>
        <v>-5.4102783000000727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0.29790637329991582</v>
      </c>
    </row>
    <row r="83" spans="1:19" x14ac:dyDescent="0.25">
      <c r="A83" t="s">
        <v>107</v>
      </c>
      <c r="B83">
        <v>1839.6602783000001</v>
      </c>
      <c r="C83">
        <v>1813.5899658000001</v>
      </c>
      <c r="D83">
        <v>1625.9602050999999</v>
      </c>
      <c r="E83">
        <v>1709.0024414</v>
      </c>
      <c r="F83">
        <v>1762.1899414</v>
      </c>
      <c r="G83">
        <v>1721.1300048999999</v>
      </c>
      <c r="H83">
        <v>1813.5899658000001</v>
      </c>
      <c r="I83">
        <v>1745.1999512</v>
      </c>
      <c r="J83">
        <v>1750.2226562999999</v>
      </c>
      <c r="L83" t="str">
        <f t="shared" si="10"/>
        <v>04DEC2024:10:00:00</v>
      </c>
      <c r="M83">
        <v>10</v>
      </c>
      <c r="N83">
        <f t="shared" si="11"/>
        <v>-26.0703125</v>
      </c>
      <c r="O83">
        <f t="shared" si="12"/>
        <v>-26.0703125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1.4171264557655801</v>
      </c>
    </row>
    <row r="84" spans="1:19" x14ac:dyDescent="0.25">
      <c r="A84" t="s">
        <v>108</v>
      </c>
      <c r="B84">
        <v>1897.8944091999999</v>
      </c>
      <c r="C84">
        <v>1817.7299805</v>
      </c>
      <c r="D84">
        <v>1593.9185791</v>
      </c>
      <c r="E84">
        <v>1615.5819091999999</v>
      </c>
      <c r="F84">
        <v>1764.1700439000001</v>
      </c>
      <c r="G84">
        <v>1724.0400391000001</v>
      </c>
      <c r="H84">
        <v>1817.7299805</v>
      </c>
      <c r="I84">
        <v>1737.5899658000001</v>
      </c>
      <c r="J84">
        <v>1731.8225098</v>
      </c>
      <c r="L84" t="str">
        <f t="shared" si="10"/>
        <v>04DEC2024:11:00:00</v>
      </c>
      <c r="M84">
        <v>11</v>
      </c>
      <c r="N84">
        <f t="shared" si="11"/>
        <v>-80.164428699999917</v>
      </c>
      <c r="O84">
        <f t="shared" si="12"/>
        <v>-80.164428699999917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4.223861365068819</v>
      </c>
    </row>
    <row r="85" spans="1:19" x14ac:dyDescent="0.25">
      <c r="A85" t="s">
        <v>109</v>
      </c>
      <c r="B85">
        <v>1890.2207031</v>
      </c>
      <c r="C85">
        <v>1815.6500243999999</v>
      </c>
      <c r="D85">
        <v>1561.3011475000001</v>
      </c>
      <c r="E85">
        <v>1554.1254882999999</v>
      </c>
      <c r="F85">
        <v>1738.3499756000001</v>
      </c>
      <c r="G85">
        <v>1705.2900391000001</v>
      </c>
      <c r="H85">
        <v>1815.6500243999999</v>
      </c>
      <c r="I85">
        <v>1717.2800293</v>
      </c>
      <c r="J85">
        <v>1706.1391602000001</v>
      </c>
      <c r="L85" t="str">
        <f t="shared" si="10"/>
        <v>04DEC2024:12:00:00</v>
      </c>
      <c r="M85">
        <v>12</v>
      </c>
      <c r="N85">
        <f t="shared" si="11"/>
        <v>-74.570678700000144</v>
      </c>
      <c r="O85">
        <f t="shared" si="12"/>
        <v>-74.570678700000144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3.9450778725311135</v>
      </c>
    </row>
    <row r="86" spans="1:19" x14ac:dyDescent="0.25">
      <c r="A86" t="s">
        <v>110</v>
      </c>
      <c r="B86">
        <v>1915.4968262</v>
      </c>
      <c r="C86">
        <v>1808.1700439000001</v>
      </c>
      <c r="D86">
        <v>1555.1179199000001</v>
      </c>
      <c r="E86">
        <v>1524.3044434000001</v>
      </c>
      <c r="F86">
        <v>1721.8100586</v>
      </c>
      <c r="G86">
        <v>1676.3299560999999</v>
      </c>
      <c r="H86">
        <v>1808.1700439000001</v>
      </c>
      <c r="I86">
        <v>1694.5600586</v>
      </c>
      <c r="J86">
        <v>1685.0349120999999</v>
      </c>
      <c r="L86" t="str">
        <f t="shared" si="10"/>
        <v>04DEC2024:13:00:00</v>
      </c>
      <c r="M86">
        <v>13</v>
      </c>
      <c r="N86">
        <f t="shared" si="11"/>
        <v>-107.32678229999988</v>
      </c>
      <c r="O86">
        <f t="shared" si="12"/>
        <v>-107.32678229999988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5.6030780543195595</v>
      </c>
    </row>
    <row r="87" spans="1:19" x14ac:dyDescent="0.25">
      <c r="A87" t="s">
        <v>111</v>
      </c>
      <c r="B87">
        <v>1877.5689697</v>
      </c>
      <c r="C87">
        <v>1823.2299805</v>
      </c>
      <c r="D87">
        <v>1543.7210693</v>
      </c>
      <c r="E87">
        <v>1517.0197754000001</v>
      </c>
      <c r="F87">
        <v>1732.6600341999999</v>
      </c>
      <c r="G87">
        <v>1688.6899414</v>
      </c>
      <c r="H87">
        <v>1823.2299805</v>
      </c>
      <c r="I87">
        <v>1709.2399902</v>
      </c>
      <c r="J87">
        <v>1694.1679687999999</v>
      </c>
      <c r="L87" t="str">
        <f t="shared" si="10"/>
        <v>04DEC2024:14:00:00</v>
      </c>
      <c r="M87">
        <v>14</v>
      </c>
      <c r="N87">
        <f t="shared" si="11"/>
        <v>-54.338989200000015</v>
      </c>
      <c r="O87">
        <f t="shared" si="12"/>
        <v>-54.338989200000015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2.8941141485035491</v>
      </c>
    </row>
    <row r="88" spans="1:19" x14ac:dyDescent="0.25">
      <c r="A88" t="s">
        <v>112</v>
      </c>
      <c r="B88">
        <v>1902.1199951000001</v>
      </c>
      <c r="C88">
        <v>1829.25</v>
      </c>
      <c r="D88">
        <v>1527.6878661999999</v>
      </c>
      <c r="E88">
        <v>1492.0080565999999</v>
      </c>
      <c r="F88">
        <v>1738.7199707</v>
      </c>
      <c r="G88">
        <v>1683.3499756000001</v>
      </c>
      <c r="H88">
        <v>1829.25</v>
      </c>
      <c r="I88">
        <v>1712.6400146000001</v>
      </c>
      <c r="J88">
        <v>1691.1936035000001</v>
      </c>
      <c r="L88" t="str">
        <f t="shared" si="10"/>
        <v>04DEC2024:15:00:00</v>
      </c>
      <c r="M88">
        <v>15</v>
      </c>
      <c r="N88">
        <f t="shared" si="11"/>
        <v>-72.869995100000096</v>
      </c>
      <c r="O88">
        <f t="shared" si="12"/>
        <v>-72.869995100000096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3.8309883334236807</v>
      </c>
    </row>
    <row r="89" spans="1:19" x14ac:dyDescent="0.25">
      <c r="A89" t="s">
        <v>113</v>
      </c>
      <c r="B89">
        <v>1965.8487548999999</v>
      </c>
      <c r="C89">
        <v>1839.7299805</v>
      </c>
      <c r="D89">
        <v>1527.2148437999999</v>
      </c>
      <c r="E89">
        <v>1471.4385986</v>
      </c>
      <c r="F89">
        <v>1738.9899902</v>
      </c>
      <c r="G89">
        <v>1693.7900391000001</v>
      </c>
      <c r="H89">
        <v>1839.7299805</v>
      </c>
      <c r="I89">
        <v>1713.4899902</v>
      </c>
      <c r="J89">
        <v>1691.487793</v>
      </c>
      <c r="L89" t="str">
        <f t="shared" si="10"/>
        <v>04DEC2024:16:00:00</v>
      </c>
      <c r="M89">
        <v>16</v>
      </c>
      <c r="N89">
        <f t="shared" si="11"/>
        <v>-126.11877439999989</v>
      </c>
      <c r="O89">
        <f t="shared" si="12"/>
        <v>-126.11877439999989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6.4154871571702063</v>
      </c>
    </row>
    <row r="90" spans="1:19" x14ac:dyDescent="0.25">
      <c r="A90" t="s">
        <v>114</v>
      </c>
      <c r="B90">
        <v>1903.7489014</v>
      </c>
      <c r="C90">
        <v>1866.1700439000001</v>
      </c>
      <c r="D90">
        <v>1585.8486327999999</v>
      </c>
      <c r="E90">
        <v>1549.1782227000001</v>
      </c>
      <c r="F90">
        <v>1756.8299560999999</v>
      </c>
      <c r="G90">
        <v>1726.1700439000001</v>
      </c>
      <c r="H90">
        <v>1866.1700439000001</v>
      </c>
      <c r="I90">
        <v>1737.4699707</v>
      </c>
      <c r="J90">
        <v>1727.1636963000001</v>
      </c>
      <c r="L90" t="str">
        <f t="shared" si="10"/>
        <v>04DEC2024:17:00:00</v>
      </c>
      <c r="M90">
        <v>17</v>
      </c>
      <c r="N90">
        <f t="shared" si="11"/>
        <v>-37.578857499999913</v>
      </c>
      <c r="O90">
        <f t="shared" si="12"/>
        <v>-37.578857499999913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1.9739398127749281</v>
      </c>
    </row>
    <row r="91" spans="1:19" x14ac:dyDescent="0.25">
      <c r="A91" t="s">
        <v>115</v>
      </c>
      <c r="B91">
        <v>1889.6779785000001</v>
      </c>
      <c r="C91">
        <v>1946.4000243999999</v>
      </c>
      <c r="D91">
        <v>1670.9636230000001</v>
      </c>
      <c r="E91">
        <v>1633.2230225000001</v>
      </c>
      <c r="F91">
        <v>1825.7800293</v>
      </c>
      <c r="G91">
        <v>1810.4000243999999</v>
      </c>
      <c r="H91">
        <v>1946.4000243999999</v>
      </c>
      <c r="I91">
        <v>1821.3199463000001</v>
      </c>
      <c r="J91">
        <v>1807.4246826000001</v>
      </c>
      <c r="L91" t="str">
        <f t="shared" si="10"/>
        <v>04DEC2024:18:00:00</v>
      </c>
      <c r="M91">
        <v>18</v>
      </c>
      <c r="N91">
        <f t="shared" si="11"/>
        <v>56.722045899999785</v>
      </c>
      <c r="O91" t="str">
        <f t="shared" si="12"/>
        <v/>
      </c>
      <c r="P91">
        <f t="shared" si="13"/>
        <v>56.722045899999785</v>
      </c>
      <c r="Q91" t="str">
        <f t="shared" si="14"/>
        <v/>
      </c>
      <c r="R91">
        <f t="shared" si="15"/>
        <v>1</v>
      </c>
      <c r="S91">
        <f t="shared" si="16"/>
        <v>3.0016778808538027</v>
      </c>
    </row>
    <row r="92" spans="1:19" x14ac:dyDescent="0.25">
      <c r="A92" t="s">
        <v>116</v>
      </c>
      <c r="B92">
        <v>1919.1447754000001</v>
      </c>
      <c r="C92">
        <v>1969.0699463000001</v>
      </c>
      <c r="D92">
        <v>1761.9146728999999</v>
      </c>
      <c r="E92">
        <v>1655.3876952999999</v>
      </c>
      <c r="F92">
        <v>1849.6999512</v>
      </c>
      <c r="G92">
        <v>1813.4000243999999</v>
      </c>
      <c r="H92">
        <v>1969.0699463000001</v>
      </c>
      <c r="I92">
        <v>1838.8199463000001</v>
      </c>
      <c r="J92">
        <v>1825.2756348</v>
      </c>
      <c r="L92" t="str">
        <f t="shared" si="10"/>
        <v>04DEC2024:19:00:00</v>
      </c>
      <c r="M92">
        <v>19</v>
      </c>
      <c r="N92">
        <f t="shared" si="11"/>
        <v>49.925170900000012</v>
      </c>
      <c r="O92" t="str">
        <f t="shared" si="12"/>
        <v/>
      </c>
      <c r="P92">
        <f t="shared" si="13"/>
        <v>49.925170900000012</v>
      </c>
      <c r="Q92" t="str">
        <f t="shared" si="14"/>
        <v/>
      </c>
      <c r="R92">
        <f t="shared" si="15"/>
        <v>1</v>
      </c>
      <c r="S92">
        <f t="shared" si="16"/>
        <v>2.6014280704588479</v>
      </c>
    </row>
    <row r="93" spans="1:19" x14ac:dyDescent="0.25">
      <c r="A93" t="s">
        <v>117</v>
      </c>
      <c r="B93">
        <v>1897.2216797000001</v>
      </c>
      <c r="C93">
        <v>1941.7900391000001</v>
      </c>
      <c r="D93">
        <v>1776.1586914</v>
      </c>
      <c r="E93">
        <v>1609.4405518000001</v>
      </c>
      <c r="F93">
        <v>1822.6099853999999</v>
      </c>
      <c r="G93">
        <v>1775.6099853999999</v>
      </c>
      <c r="H93">
        <v>1941.7900391000001</v>
      </c>
      <c r="I93">
        <v>1803.0699463000001</v>
      </c>
      <c r="J93">
        <v>1790.5042725000001</v>
      </c>
      <c r="L93" t="str">
        <f t="shared" si="10"/>
        <v>04DEC2024:20:00:00</v>
      </c>
      <c r="M93">
        <v>20</v>
      </c>
      <c r="N93">
        <f t="shared" si="11"/>
        <v>44.568359399999963</v>
      </c>
      <c r="O93" t="str">
        <f t="shared" si="12"/>
        <v/>
      </c>
      <c r="P93">
        <f t="shared" si="13"/>
        <v>44.568359399999963</v>
      </c>
      <c r="Q93" t="str">
        <f t="shared" si="14"/>
        <v/>
      </c>
      <c r="R93">
        <f t="shared" si="15"/>
        <v>1</v>
      </c>
      <c r="S93">
        <f t="shared" si="16"/>
        <v>2.3491382096712794</v>
      </c>
    </row>
    <row r="94" spans="1:19" x14ac:dyDescent="0.25">
      <c r="A94" t="s">
        <v>118</v>
      </c>
      <c r="B94">
        <v>1870.3696289</v>
      </c>
      <c r="C94">
        <v>1905.1199951000001</v>
      </c>
      <c r="D94">
        <v>1766.3823242000001</v>
      </c>
      <c r="E94">
        <v>1575.536499</v>
      </c>
      <c r="F94">
        <v>1781.6899414</v>
      </c>
      <c r="G94">
        <v>1733</v>
      </c>
      <c r="H94">
        <v>1905.1199951000001</v>
      </c>
      <c r="I94">
        <v>1752.3399658000001</v>
      </c>
      <c r="J94">
        <v>1749.5373535000001</v>
      </c>
      <c r="L94" t="str">
        <f t="shared" si="10"/>
        <v>04DEC2024:21:00:00</v>
      </c>
      <c r="M94">
        <v>21</v>
      </c>
      <c r="N94">
        <f t="shared" si="11"/>
        <v>34.750366200000144</v>
      </c>
      <c r="O94" t="str">
        <f t="shared" si="12"/>
        <v/>
      </c>
      <c r="P94">
        <f t="shared" si="13"/>
        <v>34.750366200000144</v>
      </c>
      <c r="Q94" t="str">
        <f t="shared" si="14"/>
        <v/>
      </c>
      <c r="R94">
        <f t="shared" si="15"/>
        <v>1</v>
      </c>
      <c r="S94">
        <f t="shared" si="16"/>
        <v>1.8579411076321581</v>
      </c>
    </row>
    <row r="95" spans="1:19" x14ac:dyDescent="0.25">
      <c r="A95" t="s">
        <v>119</v>
      </c>
      <c r="B95">
        <v>1790.6921387</v>
      </c>
      <c r="C95">
        <v>1845.3000488</v>
      </c>
      <c r="D95">
        <v>1713.0321045000001</v>
      </c>
      <c r="E95">
        <v>1520.6777344</v>
      </c>
      <c r="F95">
        <v>1718</v>
      </c>
      <c r="G95">
        <v>1660.4100341999999</v>
      </c>
      <c r="H95">
        <v>1845.3000488</v>
      </c>
      <c r="I95">
        <v>1674.0600586</v>
      </c>
      <c r="J95">
        <v>1683.6896973</v>
      </c>
      <c r="L95" t="str">
        <f t="shared" si="10"/>
        <v>04DEC2024:22:00:00</v>
      </c>
      <c r="M95">
        <v>22</v>
      </c>
      <c r="N95">
        <f t="shared" si="11"/>
        <v>54.607910100000026</v>
      </c>
      <c r="O95" t="str">
        <f t="shared" si="12"/>
        <v/>
      </c>
      <c r="P95">
        <f t="shared" si="13"/>
        <v>54.607910100000026</v>
      </c>
      <c r="Q95" t="str">
        <f t="shared" si="14"/>
        <v/>
      </c>
      <c r="R95">
        <f t="shared" si="15"/>
        <v>1</v>
      </c>
      <c r="S95">
        <f t="shared" si="16"/>
        <v>3.049542069227158</v>
      </c>
    </row>
    <row r="96" spans="1:19" x14ac:dyDescent="0.25">
      <c r="A96" t="s">
        <v>120</v>
      </c>
      <c r="B96">
        <v>1668.8039550999999</v>
      </c>
      <c r="C96">
        <v>1753.6400146000001</v>
      </c>
      <c r="D96">
        <v>1620.6992187999999</v>
      </c>
      <c r="E96">
        <v>1443.2177733999999</v>
      </c>
      <c r="F96">
        <v>1622.7399902</v>
      </c>
      <c r="G96">
        <v>1573.8699951000001</v>
      </c>
      <c r="H96">
        <v>1753.6400146000001</v>
      </c>
      <c r="I96">
        <v>1570.8699951000001</v>
      </c>
      <c r="J96">
        <v>1592.8676757999999</v>
      </c>
      <c r="L96" t="str">
        <f t="shared" si="10"/>
        <v>04DEC2024:23:00:00</v>
      </c>
      <c r="M96">
        <v>23</v>
      </c>
      <c r="N96">
        <f t="shared" si="11"/>
        <v>84.836059500000147</v>
      </c>
      <c r="O96" t="str">
        <f t="shared" si="12"/>
        <v/>
      </c>
      <c r="P96">
        <f t="shared" si="13"/>
        <v>84.836059500000147</v>
      </c>
      <c r="Q96" t="str">
        <f t="shared" si="14"/>
        <v/>
      </c>
      <c r="R96">
        <f t="shared" si="15"/>
        <v>1</v>
      </c>
      <c r="S96">
        <f t="shared" si="16"/>
        <v>5.0836444413218391</v>
      </c>
    </row>
    <row r="97" spans="1:19" x14ac:dyDescent="0.25">
      <c r="A97" t="s">
        <v>121</v>
      </c>
      <c r="B97">
        <v>1600.1538086</v>
      </c>
      <c r="C97">
        <v>1665.8000488</v>
      </c>
      <c r="D97">
        <v>1582.9394531</v>
      </c>
      <c r="E97">
        <v>1418.3548584</v>
      </c>
      <c r="F97">
        <v>1533.9599608999999</v>
      </c>
      <c r="G97">
        <v>1489.4899902</v>
      </c>
      <c r="H97">
        <v>1665.8000488</v>
      </c>
      <c r="I97">
        <v>1472.6899414</v>
      </c>
      <c r="J97">
        <v>1516.0589600000001</v>
      </c>
      <c r="L97" t="str">
        <f t="shared" si="10"/>
        <v>05DEC2024:00:00:00</v>
      </c>
      <c r="M97">
        <v>24</v>
      </c>
      <c r="N97">
        <f t="shared" si="11"/>
        <v>65.646240199999966</v>
      </c>
      <c r="O97" t="str">
        <f t="shared" si="12"/>
        <v/>
      </c>
      <c r="P97">
        <f t="shared" si="13"/>
        <v>65.646240199999966</v>
      </c>
      <c r="Q97" t="str">
        <f t="shared" si="14"/>
        <v/>
      </c>
      <c r="R97">
        <f t="shared" si="15"/>
        <v>1</v>
      </c>
      <c r="S97">
        <f t="shared" si="16"/>
        <v>4.102495638055875</v>
      </c>
    </row>
    <row r="98" spans="1:19" x14ac:dyDescent="0.25">
      <c r="A98" t="s">
        <v>122</v>
      </c>
      <c r="B98">
        <v>1500.1645507999999</v>
      </c>
      <c r="C98">
        <v>1507.6099853999999</v>
      </c>
      <c r="D98">
        <v>1509.4522704999999</v>
      </c>
      <c r="E98">
        <v>1362.0847168</v>
      </c>
      <c r="F98">
        <v>1476.2900391000001</v>
      </c>
      <c r="G98">
        <v>1437.2299805</v>
      </c>
      <c r="H98">
        <v>1608.25</v>
      </c>
      <c r="I98">
        <v>1445.5699463000001</v>
      </c>
      <c r="J98">
        <v>1465.8850098</v>
      </c>
      <c r="L98" t="str">
        <f t="shared" si="10"/>
        <v>05DEC2024:01:00:00</v>
      </c>
      <c r="M98">
        <v>1</v>
      </c>
      <c r="N98">
        <f t="shared" si="11"/>
        <v>7.4454345999999987</v>
      </c>
      <c r="O98" t="str">
        <f t="shared" si="12"/>
        <v/>
      </c>
      <c r="P98">
        <f t="shared" si="13"/>
        <v>7.4454345999999987</v>
      </c>
      <c r="Q98" t="str">
        <f t="shared" si="14"/>
        <v/>
      </c>
      <c r="R98">
        <f t="shared" si="15"/>
        <v>1</v>
      </c>
      <c r="S98">
        <f t="shared" si="16"/>
        <v>0.49630786142957029</v>
      </c>
    </row>
    <row r="99" spans="1:19" x14ac:dyDescent="0.25">
      <c r="A99" t="s">
        <v>123</v>
      </c>
      <c r="B99">
        <v>1438.9503173999999</v>
      </c>
      <c r="C99">
        <v>1444.3399658000001</v>
      </c>
      <c r="D99">
        <v>1448.7329102000001</v>
      </c>
      <c r="E99">
        <v>1327.1008300999999</v>
      </c>
      <c r="F99">
        <v>1440.1099853999999</v>
      </c>
      <c r="G99">
        <v>1403.1500243999999</v>
      </c>
      <c r="H99">
        <v>1566.9399414</v>
      </c>
      <c r="I99">
        <v>1408.4200439000001</v>
      </c>
      <c r="J99">
        <v>1429.1442870999999</v>
      </c>
      <c r="L99" t="str">
        <f t="shared" si="10"/>
        <v>05DEC2024:02:00:00</v>
      </c>
      <c r="M99">
        <v>2</v>
      </c>
      <c r="N99">
        <f t="shared" si="11"/>
        <v>5.3896484000001692</v>
      </c>
      <c r="O99" t="str">
        <f t="shared" si="12"/>
        <v/>
      </c>
      <c r="P99">
        <f t="shared" si="13"/>
        <v>5.3896484000001692</v>
      </c>
      <c r="Q99" t="str">
        <f t="shared" si="14"/>
        <v/>
      </c>
      <c r="R99">
        <f t="shared" si="15"/>
        <v>1</v>
      </c>
      <c r="S99">
        <f t="shared" si="16"/>
        <v>0.37455416874562963</v>
      </c>
    </row>
    <row r="100" spans="1:19" x14ac:dyDescent="0.25">
      <c r="A100" t="s">
        <v>124</v>
      </c>
      <c r="B100">
        <v>1450.3554687999999</v>
      </c>
      <c r="C100">
        <v>1452.0500488</v>
      </c>
      <c r="D100">
        <v>1430.0411377</v>
      </c>
      <c r="E100">
        <v>1343.6544189000001</v>
      </c>
      <c r="F100">
        <v>1414.5</v>
      </c>
      <c r="G100">
        <v>1376.1700439000001</v>
      </c>
      <c r="H100">
        <v>1529.8100586</v>
      </c>
      <c r="I100">
        <v>1381.1800536999999</v>
      </c>
      <c r="J100">
        <v>1409.0629882999999</v>
      </c>
      <c r="L100" t="str">
        <f t="shared" si="10"/>
        <v>05DEC2024:03:00:00</v>
      </c>
      <c r="M100">
        <v>3</v>
      </c>
      <c r="N100">
        <f t="shared" si="11"/>
        <v>1.6945800000000872</v>
      </c>
      <c r="O100" t="str">
        <f t="shared" si="12"/>
        <v/>
      </c>
      <c r="P100">
        <f t="shared" si="13"/>
        <v>1.6945800000000872</v>
      </c>
      <c r="Q100" t="str">
        <f t="shared" si="14"/>
        <v/>
      </c>
      <c r="R100">
        <f t="shared" si="15"/>
        <v>1</v>
      </c>
      <c r="S100">
        <f t="shared" si="16"/>
        <v>0.11683894303526532</v>
      </c>
    </row>
    <row r="101" spans="1:19" x14ac:dyDescent="0.25">
      <c r="A101" t="s">
        <v>125</v>
      </c>
      <c r="B101">
        <v>1445.2617187999999</v>
      </c>
      <c r="C101">
        <v>1439.9300536999999</v>
      </c>
      <c r="D101">
        <v>1440.1003418</v>
      </c>
      <c r="E101">
        <v>1360.8436279</v>
      </c>
      <c r="F101">
        <v>1409.9799805</v>
      </c>
      <c r="G101">
        <v>1373.5799560999999</v>
      </c>
      <c r="H101">
        <v>1528.9000243999999</v>
      </c>
      <c r="I101">
        <v>1375.0799560999999</v>
      </c>
      <c r="J101">
        <v>1409.6767577999999</v>
      </c>
      <c r="L101" t="str">
        <f t="shared" si="10"/>
        <v>05DEC2024:04:00:00</v>
      </c>
      <c r="M101">
        <v>4</v>
      </c>
      <c r="N101">
        <f t="shared" si="11"/>
        <v>-5.3316651000000093</v>
      </c>
      <c r="O101">
        <f t="shared" si="12"/>
        <v>-5.3316651000000093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0.36890654686591218</v>
      </c>
    </row>
    <row r="102" spans="1:19" x14ac:dyDescent="0.25">
      <c r="A102" t="s">
        <v>126</v>
      </c>
      <c r="B102">
        <v>1479.4207764</v>
      </c>
      <c r="C102">
        <v>1493.8699951000001</v>
      </c>
      <c r="D102">
        <v>1452.098999</v>
      </c>
      <c r="E102">
        <v>1390.6395264</v>
      </c>
      <c r="F102">
        <v>1431.9899902</v>
      </c>
      <c r="G102">
        <v>1387.3900146000001</v>
      </c>
      <c r="H102">
        <v>1559.9399414</v>
      </c>
      <c r="I102">
        <v>1398.5500488</v>
      </c>
      <c r="J102">
        <v>1433.7019043</v>
      </c>
      <c r="L102" t="str">
        <f t="shared" si="10"/>
        <v>05DEC2024:05:00:00</v>
      </c>
      <c r="M102">
        <v>5</v>
      </c>
      <c r="N102">
        <f t="shared" si="11"/>
        <v>14.449218700000074</v>
      </c>
      <c r="O102" t="str">
        <f t="shared" si="12"/>
        <v/>
      </c>
      <c r="P102">
        <f t="shared" si="13"/>
        <v>14.449218700000074</v>
      </c>
      <c r="Q102" t="str">
        <f t="shared" si="14"/>
        <v/>
      </c>
      <c r="R102">
        <f t="shared" si="15"/>
        <v>1</v>
      </c>
      <c r="S102">
        <f t="shared" si="16"/>
        <v>0.9766808017365135</v>
      </c>
    </row>
    <row r="103" spans="1:19" x14ac:dyDescent="0.25">
      <c r="A103" t="s">
        <v>127</v>
      </c>
      <c r="B103">
        <v>1559.6464844</v>
      </c>
      <c r="C103">
        <v>1591.3000488</v>
      </c>
      <c r="D103">
        <v>1532.5449219</v>
      </c>
      <c r="E103">
        <v>1507.2424315999999</v>
      </c>
      <c r="F103">
        <v>1507.5200195</v>
      </c>
      <c r="G103">
        <v>1458.3000488</v>
      </c>
      <c r="H103">
        <v>1658.1400146000001</v>
      </c>
      <c r="I103">
        <v>1481.2299805</v>
      </c>
      <c r="J103">
        <v>1522.4865723</v>
      </c>
      <c r="L103" t="str">
        <f t="shared" si="10"/>
        <v>05DEC2024:06:00:00</v>
      </c>
      <c r="M103">
        <v>6</v>
      </c>
      <c r="N103">
        <f t="shared" si="11"/>
        <v>31.65356440000005</v>
      </c>
      <c r="O103" t="str">
        <f t="shared" si="12"/>
        <v/>
      </c>
      <c r="P103">
        <f t="shared" si="13"/>
        <v>31.65356440000005</v>
      </c>
      <c r="Q103" t="str">
        <f t="shared" si="14"/>
        <v/>
      </c>
      <c r="R103">
        <f t="shared" si="15"/>
        <v>1</v>
      </c>
      <c r="S103">
        <f t="shared" si="16"/>
        <v>2.0295345590560068</v>
      </c>
    </row>
    <row r="104" spans="1:19" x14ac:dyDescent="0.25">
      <c r="A104" t="s">
        <v>128</v>
      </c>
      <c r="B104">
        <v>1773.9494629000001</v>
      </c>
      <c r="C104">
        <v>1719.0899658000001</v>
      </c>
      <c r="D104">
        <v>1672.2448730000001</v>
      </c>
      <c r="E104">
        <v>1631.5250243999999</v>
      </c>
      <c r="F104">
        <v>1635.0799560999999</v>
      </c>
      <c r="G104">
        <v>1589.7700195</v>
      </c>
      <c r="H104">
        <v>1819.7299805</v>
      </c>
      <c r="I104">
        <v>1621.2600098</v>
      </c>
      <c r="J104">
        <v>1659.4731445</v>
      </c>
      <c r="L104" t="str">
        <f t="shared" si="10"/>
        <v>05DEC2024:07:00:00</v>
      </c>
      <c r="M104">
        <v>7</v>
      </c>
      <c r="N104">
        <f t="shared" si="11"/>
        <v>-54.859497099999999</v>
      </c>
      <c r="O104">
        <f t="shared" si="12"/>
        <v>-54.859497099999999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3.0925061985879418</v>
      </c>
    </row>
    <row r="105" spans="1:19" x14ac:dyDescent="0.25">
      <c r="A105" t="s">
        <v>129</v>
      </c>
      <c r="B105">
        <v>1809.3026123</v>
      </c>
      <c r="C105">
        <v>1781.0400391000001</v>
      </c>
      <c r="D105">
        <v>1716.3825684000001</v>
      </c>
      <c r="E105">
        <v>1667.1828613</v>
      </c>
      <c r="F105">
        <v>1695.2099608999999</v>
      </c>
      <c r="G105">
        <v>1657.3299560999999</v>
      </c>
      <c r="H105">
        <v>1893.9300536999999</v>
      </c>
      <c r="I105">
        <v>1691.0699463000001</v>
      </c>
      <c r="J105">
        <v>1720.9445800999999</v>
      </c>
      <c r="L105" t="str">
        <f t="shared" si="10"/>
        <v>05DEC2024:08:00:00</v>
      </c>
      <c r="M105">
        <v>8</v>
      </c>
      <c r="N105">
        <f t="shared" si="11"/>
        <v>-28.262573199999906</v>
      </c>
      <c r="O105">
        <f t="shared" si="12"/>
        <v>-28.262573199999906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1.5620699935911935</v>
      </c>
    </row>
    <row r="106" spans="1:19" x14ac:dyDescent="0.25">
      <c r="A106" t="s">
        <v>130</v>
      </c>
      <c r="B106">
        <v>1924.1545410000001</v>
      </c>
      <c r="C106">
        <v>1807.4100341999999</v>
      </c>
      <c r="D106">
        <v>1638.7117920000001</v>
      </c>
      <c r="E106">
        <v>1572.8395995999999</v>
      </c>
      <c r="F106">
        <v>1695.5699463000001</v>
      </c>
      <c r="G106">
        <v>1676.6500243999999</v>
      </c>
      <c r="H106">
        <v>1893.1199951000001</v>
      </c>
      <c r="I106">
        <v>1698.8699951000001</v>
      </c>
      <c r="J106">
        <v>1707.4099120999999</v>
      </c>
      <c r="L106" t="str">
        <f t="shared" si="10"/>
        <v>05DEC2024:09:00:00</v>
      </c>
      <c r="M106">
        <v>9</v>
      </c>
      <c r="N106">
        <f t="shared" si="11"/>
        <v>-116.74450680000018</v>
      </c>
      <c r="O106">
        <f t="shared" si="12"/>
        <v>-116.74450680000018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6.067314465257402</v>
      </c>
    </row>
    <row r="107" spans="1:19" x14ac:dyDescent="0.25">
      <c r="A107" t="s">
        <v>131</v>
      </c>
      <c r="B107">
        <v>1781.2727050999999</v>
      </c>
      <c r="C107">
        <v>1791.5200195</v>
      </c>
      <c r="D107">
        <v>1580.2028809000001</v>
      </c>
      <c r="E107">
        <v>1520.2244873</v>
      </c>
      <c r="F107">
        <v>1681.5200195</v>
      </c>
      <c r="G107">
        <v>1660.3599853999999</v>
      </c>
      <c r="H107">
        <v>1852.6899414</v>
      </c>
      <c r="I107">
        <v>1687.5600586</v>
      </c>
      <c r="J107">
        <v>1680.4709473</v>
      </c>
      <c r="L107" t="str">
        <f t="shared" si="10"/>
        <v>05DEC2024:10:00:00</v>
      </c>
      <c r="M107">
        <v>10</v>
      </c>
      <c r="N107">
        <f t="shared" si="11"/>
        <v>10.24731440000005</v>
      </c>
      <c r="O107" t="str">
        <f t="shared" si="12"/>
        <v/>
      </c>
      <c r="P107">
        <f t="shared" si="13"/>
        <v>10.24731440000005</v>
      </c>
      <c r="Q107" t="str">
        <f t="shared" si="14"/>
        <v/>
      </c>
      <c r="R107">
        <f t="shared" si="15"/>
        <v>1</v>
      </c>
      <c r="S107">
        <f t="shared" si="16"/>
        <v>0.57528049302393425</v>
      </c>
    </row>
    <row r="108" spans="1:19" x14ac:dyDescent="0.25">
      <c r="A108" t="s">
        <v>132</v>
      </c>
      <c r="B108">
        <v>1724.2879639</v>
      </c>
      <c r="C108">
        <v>1765.6099853999999</v>
      </c>
      <c r="D108">
        <v>1569.0438231999999</v>
      </c>
      <c r="E108">
        <v>1551.1937256000001</v>
      </c>
      <c r="F108">
        <v>1691.1199951000001</v>
      </c>
      <c r="G108">
        <v>1683.2299805</v>
      </c>
      <c r="H108">
        <v>1836.5500488</v>
      </c>
      <c r="I108">
        <v>1701.8499756000001</v>
      </c>
      <c r="J108">
        <v>1692.7888184000001</v>
      </c>
      <c r="L108" t="str">
        <f t="shared" si="10"/>
        <v>05DEC2024:11:00:00</v>
      </c>
      <c r="M108">
        <v>11</v>
      </c>
      <c r="N108">
        <f t="shared" si="11"/>
        <v>41.322021499999892</v>
      </c>
      <c r="O108" t="str">
        <f t="shared" si="12"/>
        <v/>
      </c>
      <c r="P108">
        <f t="shared" si="13"/>
        <v>41.322021499999892</v>
      </c>
      <c r="Q108" t="str">
        <f t="shared" si="14"/>
        <v/>
      </c>
      <c r="R108">
        <f t="shared" si="15"/>
        <v>1</v>
      </c>
      <c r="S108">
        <f t="shared" si="16"/>
        <v>2.3964687085408642</v>
      </c>
    </row>
    <row r="109" spans="1:19" x14ac:dyDescent="0.25">
      <c r="A109" t="s">
        <v>133</v>
      </c>
      <c r="B109">
        <v>1648.2064209</v>
      </c>
      <c r="C109">
        <v>1711.4899902</v>
      </c>
      <c r="D109">
        <v>1541.8195800999999</v>
      </c>
      <c r="E109">
        <v>1503.0026855000001</v>
      </c>
      <c r="F109">
        <v>1674.5899658000001</v>
      </c>
      <c r="G109">
        <v>1676.8900146000001</v>
      </c>
      <c r="H109">
        <v>1798.6300048999999</v>
      </c>
      <c r="I109">
        <v>1689.4200439000001</v>
      </c>
      <c r="J109">
        <v>1668.5065918</v>
      </c>
      <c r="L109" t="str">
        <f t="shared" si="10"/>
        <v>05DEC2024:12:00:00</v>
      </c>
      <c r="M109">
        <v>12</v>
      </c>
      <c r="N109">
        <f t="shared" si="11"/>
        <v>63.283569299999954</v>
      </c>
      <c r="O109" t="str">
        <f t="shared" si="12"/>
        <v/>
      </c>
      <c r="P109">
        <f t="shared" si="13"/>
        <v>63.283569299999954</v>
      </c>
      <c r="Q109" t="str">
        <f t="shared" si="14"/>
        <v/>
      </c>
      <c r="R109">
        <f t="shared" si="15"/>
        <v>1</v>
      </c>
      <c r="S109">
        <f t="shared" si="16"/>
        <v>3.8395414856741112</v>
      </c>
    </row>
    <row r="110" spans="1:19" x14ac:dyDescent="0.25">
      <c r="A110" t="s">
        <v>134</v>
      </c>
      <c r="B110">
        <v>1654.7188721</v>
      </c>
      <c r="C110">
        <v>1667.4499512</v>
      </c>
      <c r="D110">
        <v>1546.2691649999999</v>
      </c>
      <c r="E110">
        <v>1500.0037841999999</v>
      </c>
      <c r="F110">
        <v>1673.9000243999999</v>
      </c>
      <c r="G110">
        <v>1665.8199463000001</v>
      </c>
      <c r="H110">
        <v>1763.4399414</v>
      </c>
      <c r="I110">
        <v>1681.1300048999999</v>
      </c>
      <c r="J110">
        <v>1656.8588867000001</v>
      </c>
      <c r="L110" t="str">
        <f t="shared" si="10"/>
        <v>05DEC2024:13:00:00</v>
      </c>
      <c r="M110">
        <v>13</v>
      </c>
      <c r="N110">
        <f t="shared" si="11"/>
        <v>12.731079099999988</v>
      </c>
      <c r="O110" t="str">
        <f t="shared" si="12"/>
        <v/>
      </c>
      <c r="P110">
        <f t="shared" si="13"/>
        <v>12.731079099999988</v>
      </c>
      <c r="Q110" t="str">
        <f t="shared" si="14"/>
        <v/>
      </c>
      <c r="R110">
        <f t="shared" si="15"/>
        <v>1</v>
      </c>
      <c r="S110">
        <f t="shared" si="16"/>
        <v>0.76938018382802409</v>
      </c>
    </row>
    <row r="111" spans="1:19" x14ac:dyDescent="0.25">
      <c r="A111" t="s">
        <v>135</v>
      </c>
      <c r="B111">
        <v>1715.5354004000001</v>
      </c>
      <c r="C111">
        <v>1641.0100098</v>
      </c>
      <c r="D111">
        <v>1523.9549560999999</v>
      </c>
      <c r="E111">
        <v>1471.4913329999999</v>
      </c>
      <c r="F111">
        <v>1676.1300048999999</v>
      </c>
      <c r="G111">
        <v>1675.5799560999999</v>
      </c>
      <c r="H111">
        <v>1761.4200439000001</v>
      </c>
      <c r="I111">
        <v>1675.7199707</v>
      </c>
      <c r="J111">
        <v>1652.0683594</v>
      </c>
      <c r="L111" t="str">
        <f t="shared" si="10"/>
        <v>05DEC2024:14:00:00</v>
      </c>
      <c r="M111">
        <v>14</v>
      </c>
      <c r="N111">
        <f t="shared" si="11"/>
        <v>-74.525390600000037</v>
      </c>
      <c r="O111">
        <f t="shared" si="12"/>
        <v>-74.525390600000037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4.3441476394263532</v>
      </c>
    </row>
    <row r="112" spans="1:19" x14ac:dyDescent="0.25">
      <c r="A112" t="s">
        <v>136</v>
      </c>
      <c r="B112">
        <v>1692.7977295000001</v>
      </c>
      <c r="C112">
        <v>1625.9300536999999</v>
      </c>
      <c r="D112">
        <v>1521.4416504000001</v>
      </c>
      <c r="E112">
        <v>1467.8397216999999</v>
      </c>
      <c r="F112">
        <v>1677.4699707</v>
      </c>
      <c r="G112">
        <v>1665.4899902</v>
      </c>
      <c r="H112">
        <v>1748.4399414</v>
      </c>
      <c r="I112">
        <v>1669.9799805</v>
      </c>
      <c r="J112">
        <v>1645.8438721</v>
      </c>
      <c r="L112" t="str">
        <f t="shared" si="10"/>
        <v>05DEC2024:15:00:00</v>
      </c>
      <c r="M112">
        <v>15</v>
      </c>
      <c r="N112">
        <f t="shared" si="11"/>
        <v>-66.867675800000143</v>
      </c>
      <c r="O112">
        <f t="shared" si="12"/>
        <v>-66.867675800000143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3.9501279234200521</v>
      </c>
    </row>
    <row r="113" spans="1:19" x14ac:dyDescent="0.25">
      <c r="A113" t="s">
        <v>137</v>
      </c>
      <c r="B113">
        <v>1645.0394286999999</v>
      </c>
      <c r="C113">
        <v>1630.1700439000001</v>
      </c>
      <c r="D113">
        <v>1532.9735106999999</v>
      </c>
      <c r="E113">
        <v>1497.1054687999999</v>
      </c>
      <c r="F113">
        <v>1674.6099853999999</v>
      </c>
      <c r="G113">
        <v>1672.2399902</v>
      </c>
      <c r="H113">
        <v>1754.1899414</v>
      </c>
      <c r="I113">
        <v>1671.0100098</v>
      </c>
      <c r="J113">
        <v>1653.8311768000001</v>
      </c>
      <c r="L113" t="str">
        <f t="shared" si="10"/>
        <v>05DEC2024:16:00:00</v>
      </c>
      <c r="M113">
        <v>16</v>
      </c>
      <c r="N113">
        <f t="shared" si="11"/>
        <v>-14.869384799999807</v>
      </c>
      <c r="O113">
        <f t="shared" si="12"/>
        <v>-14.869384799999807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0.90389230437779888</v>
      </c>
    </row>
    <row r="114" spans="1:19" x14ac:dyDescent="0.25">
      <c r="A114" t="s">
        <v>138</v>
      </c>
      <c r="B114">
        <v>1663.0921631000001</v>
      </c>
      <c r="C114">
        <v>1690.3100586</v>
      </c>
      <c r="D114">
        <v>1606.1475829999999</v>
      </c>
      <c r="E114">
        <v>1581.6983643000001</v>
      </c>
      <c r="F114">
        <v>1717.9899902</v>
      </c>
      <c r="G114">
        <v>1716.4399414</v>
      </c>
      <c r="H114">
        <v>1800.9200439000001</v>
      </c>
      <c r="I114">
        <v>1702.6899414</v>
      </c>
      <c r="J114">
        <v>1703.9476318</v>
      </c>
      <c r="L114" t="str">
        <f t="shared" si="10"/>
        <v>05DEC2024:17:00:00</v>
      </c>
      <c r="M114">
        <v>17</v>
      </c>
      <c r="N114">
        <f t="shared" si="11"/>
        <v>27.217895499999941</v>
      </c>
      <c r="O114" t="str">
        <f t="shared" si="12"/>
        <v/>
      </c>
      <c r="P114">
        <f t="shared" si="13"/>
        <v>27.217895499999941</v>
      </c>
      <c r="Q114" t="str">
        <f t="shared" si="14"/>
        <v/>
      </c>
      <c r="R114">
        <f t="shared" si="15"/>
        <v>1</v>
      </c>
      <c r="S114">
        <f t="shared" si="16"/>
        <v>1.6365837145949773</v>
      </c>
    </row>
    <row r="115" spans="1:19" x14ac:dyDescent="0.25">
      <c r="A115" t="s">
        <v>139</v>
      </c>
      <c r="B115">
        <v>1807.104126</v>
      </c>
      <c r="C115">
        <v>1804.0100098</v>
      </c>
      <c r="D115">
        <v>1717.6386719</v>
      </c>
      <c r="E115">
        <v>1708.1447754000001</v>
      </c>
      <c r="F115">
        <v>1816.0899658000001</v>
      </c>
      <c r="G115">
        <v>1819.7800293</v>
      </c>
      <c r="H115">
        <v>1924.9699707</v>
      </c>
      <c r="I115">
        <v>1795.9599608999999</v>
      </c>
      <c r="J115">
        <v>1812.9890137</v>
      </c>
      <c r="L115" t="str">
        <f t="shared" si="10"/>
        <v>05DEC2024:18:00:00</v>
      </c>
      <c r="M115">
        <v>18</v>
      </c>
      <c r="N115">
        <f t="shared" si="11"/>
        <v>-3.0941161999999167</v>
      </c>
      <c r="O115">
        <f t="shared" si="12"/>
        <v>-3.0941161999999167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0.17121958582700492</v>
      </c>
    </row>
    <row r="116" spans="1:19" x14ac:dyDescent="0.25">
      <c r="A116" t="s">
        <v>140</v>
      </c>
      <c r="B116">
        <v>1862.1774902</v>
      </c>
      <c r="C116">
        <v>1876.8100586</v>
      </c>
      <c r="D116">
        <v>1833.2752685999999</v>
      </c>
      <c r="E116">
        <v>1792.9665527</v>
      </c>
      <c r="F116">
        <v>1872.6999512</v>
      </c>
      <c r="G116">
        <v>1875.2399902</v>
      </c>
      <c r="H116">
        <v>2021.0699463000001</v>
      </c>
      <c r="I116">
        <v>1862.0100098</v>
      </c>
      <c r="J116">
        <v>1884.7972411999999</v>
      </c>
      <c r="L116" t="str">
        <f t="shared" si="10"/>
        <v>05DEC2024:19:00:00</v>
      </c>
      <c r="M116">
        <v>19</v>
      </c>
      <c r="N116">
        <f t="shared" si="11"/>
        <v>14.632568400000082</v>
      </c>
      <c r="O116" t="str">
        <f t="shared" si="12"/>
        <v/>
      </c>
      <c r="P116">
        <f t="shared" si="13"/>
        <v>14.632568400000082</v>
      </c>
      <c r="Q116" t="str">
        <f t="shared" si="14"/>
        <v/>
      </c>
      <c r="R116">
        <f t="shared" si="15"/>
        <v>1</v>
      </c>
      <c r="S116">
        <f t="shared" si="16"/>
        <v>0.78577732128147071</v>
      </c>
    </row>
    <row r="117" spans="1:19" x14ac:dyDescent="0.25">
      <c r="A117" t="s">
        <v>141</v>
      </c>
      <c r="B117">
        <v>1888.9017334</v>
      </c>
      <c r="C117">
        <v>1878.7099608999999</v>
      </c>
      <c r="D117">
        <v>1870.9102783000001</v>
      </c>
      <c r="E117">
        <v>1841.7805175999999</v>
      </c>
      <c r="F117">
        <v>1873.5300293</v>
      </c>
      <c r="G117">
        <v>1881.6700439000001</v>
      </c>
      <c r="H117">
        <v>2044.2800293</v>
      </c>
      <c r="I117">
        <v>1880.1999512</v>
      </c>
      <c r="J117">
        <v>1904.2922363</v>
      </c>
      <c r="L117" t="str">
        <f t="shared" si="10"/>
        <v>05DEC2024:20:00:00</v>
      </c>
      <c r="M117">
        <v>20</v>
      </c>
      <c r="N117">
        <f t="shared" si="11"/>
        <v>-10.19177250000007</v>
      </c>
      <c r="O117">
        <f t="shared" si="12"/>
        <v>-10.19177250000007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0.53956075743839804</v>
      </c>
    </row>
    <row r="118" spans="1:19" x14ac:dyDescent="0.25">
      <c r="A118" t="s">
        <v>142</v>
      </c>
      <c r="B118">
        <v>1903.8192139</v>
      </c>
      <c r="C118">
        <v>1899.0500488</v>
      </c>
      <c r="D118">
        <v>1897.2000731999999</v>
      </c>
      <c r="E118">
        <v>1859.6788329999999</v>
      </c>
      <c r="F118">
        <v>1866.8800048999999</v>
      </c>
      <c r="G118">
        <v>1884.6700439000001</v>
      </c>
      <c r="H118">
        <v>2056.4599609000002</v>
      </c>
      <c r="I118">
        <v>1870.1800536999999</v>
      </c>
      <c r="J118">
        <v>1907.5738524999999</v>
      </c>
      <c r="L118" t="str">
        <f t="shared" si="10"/>
        <v>05DEC2024:21:00:00</v>
      </c>
      <c r="M118">
        <v>21</v>
      </c>
      <c r="N118">
        <f t="shared" si="11"/>
        <v>-4.7691651000000093</v>
      </c>
      <c r="O118">
        <f t="shared" si="12"/>
        <v>-4.7691651000000093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0.25050514592876227</v>
      </c>
    </row>
    <row r="119" spans="1:19" x14ac:dyDescent="0.25">
      <c r="A119" t="s">
        <v>143</v>
      </c>
      <c r="B119">
        <v>1869.6246338000001</v>
      </c>
      <c r="C119">
        <v>1870.3800048999999</v>
      </c>
      <c r="D119">
        <v>1872.7580565999999</v>
      </c>
      <c r="E119">
        <v>1839.9074707</v>
      </c>
      <c r="F119">
        <v>1839.9699707</v>
      </c>
      <c r="G119">
        <v>1859.7700195</v>
      </c>
      <c r="H119">
        <v>2038.3499756000001</v>
      </c>
      <c r="I119">
        <v>1837.0999756000001</v>
      </c>
      <c r="J119">
        <v>1883.0195312999999</v>
      </c>
      <c r="L119" t="str">
        <f t="shared" si="10"/>
        <v>05DEC2024:22:00:00</v>
      </c>
      <c r="M119">
        <v>22</v>
      </c>
      <c r="N119">
        <f t="shared" si="11"/>
        <v>0.75537109999982022</v>
      </c>
      <c r="O119" t="str">
        <f t="shared" si="12"/>
        <v/>
      </c>
      <c r="P119">
        <f t="shared" si="13"/>
        <v>0.75537109999982022</v>
      </c>
      <c r="Q119" t="str">
        <f t="shared" si="14"/>
        <v/>
      </c>
      <c r="R119">
        <f t="shared" si="15"/>
        <v>1</v>
      </c>
      <c r="S119">
        <f t="shared" si="16"/>
        <v>4.0402286445302832E-2</v>
      </c>
    </row>
    <row r="120" spans="1:19" x14ac:dyDescent="0.25">
      <c r="A120" t="s">
        <v>144</v>
      </c>
      <c r="B120">
        <v>1793.3009033000001</v>
      </c>
      <c r="C120">
        <v>1794.3800048999999</v>
      </c>
      <c r="D120">
        <v>1800.5112305</v>
      </c>
      <c r="E120">
        <v>1749.8643798999999</v>
      </c>
      <c r="F120">
        <v>1793.7600098</v>
      </c>
      <c r="G120">
        <v>1816.2700195</v>
      </c>
      <c r="H120">
        <v>1995.5500488</v>
      </c>
      <c r="I120">
        <v>1776.6999512</v>
      </c>
      <c r="J120">
        <v>1826.4288329999999</v>
      </c>
      <c r="L120" t="str">
        <f t="shared" si="10"/>
        <v>05DEC2024:23:00:00</v>
      </c>
      <c r="M120">
        <v>23</v>
      </c>
      <c r="N120">
        <f t="shared" si="11"/>
        <v>1.0791015999998308</v>
      </c>
      <c r="O120" t="str">
        <f t="shared" si="12"/>
        <v/>
      </c>
      <c r="P120">
        <f t="shared" si="13"/>
        <v>1.0791015999998308</v>
      </c>
      <c r="Q120" t="str">
        <f t="shared" si="14"/>
        <v/>
      </c>
      <c r="R120">
        <f t="shared" si="15"/>
        <v>1</v>
      </c>
      <c r="S120">
        <f t="shared" si="16"/>
        <v>6.0174039839833202E-2</v>
      </c>
    </row>
    <row r="121" spans="1:19" x14ac:dyDescent="0.25">
      <c r="A121" t="s">
        <v>145</v>
      </c>
      <c r="B121">
        <v>1740.1217041</v>
      </c>
      <c r="C121">
        <v>1749.6099853999999</v>
      </c>
      <c r="D121">
        <v>1803.0556641000001</v>
      </c>
      <c r="E121">
        <v>1762.1101074000001</v>
      </c>
      <c r="F121">
        <v>1759.0799560999999</v>
      </c>
      <c r="G121">
        <v>1771.9899902</v>
      </c>
      <c r="H121">
        <v>1955.0799560999999</v>
      </c>
      <c r="I121">
        <v>1718.8299560999999</v>
      </c>
      <c r="J121">
        <v>1793.4179687999999</v>
      </c>
      <c r="L121" t="str">
        <f t="shared" si="10"/>
        <v>06DEC2024:00:00:00</v>
      </c>
      <c r="M121">
        <v>24</v>
      </c>
      <c r="N121">
        <f t="shared" si="11"/>
        <v>9.488281299999926</v>
      </c>
      <c r="O121" t="str">
        <f t="shared" si="12"/>
        <v/>
      </c>
      <c r="P121">
        <f t="shared" si="13"/>
        <v>9.488281299999926</v>
      </c>
      <c r="Q121" t="str">
        <f t="shared" si="14"/>
        <v/>
      </c>
      <c r="R121">
        <f t="shared" si="15"/>
        <v>1</v>
      </c>
      <c r="S121">
        <f t="shared" si="16"/>
        <v>0.5452653844638593</v>
      </c>
    </row>
    <row r="122" spans="1:19" x14ac:dyDescent="0.25">
      <c r="A122" t="s">
        <v>146</v>
      </c>
      <c r="B122">
        <v>1712.8526611</v>
      </c>
      <c r="C122">
        <v>1764.6899414</v>
      </c>
      <c r="D122">
        <v>1736.4193115</v>
      </c>
      <c r="E122">
        <v>1685.2388916</v>
      </c>
      <c r="F122">
        <v>1764.6899414</v>
      </c>
      <c r="G122">
        <v>1840.1600341999999</v>
      </c>
      <c r="H122">
        <v>1825.2299805</v>
      </c>
      <c r="I122">
        <v>1791.0799560999999</v>
      </c>
      <c r="J122">
        <v>1781.2797852000001</v>
      </c>
      <c r="L122" t="str">
        <f t="shared" si="10"/>
        <v>06DEC2024:01:00:00</v>
      </c>
      <c r="M122">
        <v>1</v>
      </c>
      <c r="N122">
        <f t="shared" si="11"/>
        <v>51.837280299999975</v>
      </c>
      <c r="O122" t="str">
        <f t="shared" si="12"/>
        <v/>
      </c>
      <c r="P122">
        <f t="shared" si="13"/>
        <v>51.837280299999975</v>
      </c>
      <c r="Q122" t="str">
        <f t="shared" si="14"/>
        <v/>
      </c>
      <c r="R122">
        <f t="shared" si="15"/>
        <v>1</v>
      </c>
      <c r="S122">
        <f t="shared" si="16"/>
        <v>3.0263712388846042</v>
      </c>
    </row>
    <row r="123" spans="1:19" x14ac:dyDescent="0.25">
      <c r="A123" t="s">
        <v>147</v>
      </c>
      <c r="B123">
        <v>1732.9353027</v>
      </c>
      <c r="C123">
        <v>1756.6600341999999</v>
      </c>
      <c r="D123">
        <v>1706.8836670000001</v>
      </c>
      <c r="E123">
        <v>1646.7602539</v>
      </c>
      <c r="F123">
        <v>1756.6600341999999</v>
      </c>
      <c r="G123">
        <v>1838</v>
      </c>
      <c r="H123">
        <v>1835.9300536999999</v>
      </c>
      <c r="I123">
        <v>1774.0799560999999</v>
      </c>
      <c r="J123">
        <v>1770.2861327999999</v>
      </c>
      <c r="L123" t="str">
        <f t="shared" si="10"/>
        <v>06DEC2024:02:00:00</v>
      </c>
      <c r="M123">
        <v>2</v>
      </c>
      <c r="N123">
        <f t="shared" si="11"/>
        <v>23.724731499999962</v>
      </c>
      <c r="O123" t="str">
        <f t="shared" si="12"/>
        <v/>
      </c>
      <c r="P123">
        <f t="shared" si="13"/>
        <v>23.724731499999962</v>
      </c>
      <c r="Q123" t="str">
        <f t="shared" si="14"/>
        <v/>
      </c>
      <c r="R123">
        <f t="shared" si="15"/>
        <v>1</v>
      </c>
      <c r="S123">
        <f t="shared" si="16"/>
        <v>1.3690488884977785</v>
      </c>
    </row>
    <row r="124" spans="1:19" x14ac:dyDescent="0.25">
      <c r="A124" t="s">
        <v>148</v>
      </c>
      <c r="B124">
        <v>1739.145874</v>
      </c>
      <c r="C124">
        <v>1762.3199463000001</v>
      </c>
      <c r="D124">
        <v>1735.3363036999999</v>
      </c>
      <c r="E124">
        <v>1668.8034668</v>
      </c>
      <c r="F124">
        <v>1762.3199463000001</v>
      </c>
      <c r="G124">
        <v>1837.9499512</v>
      </c>
      <c r="H124">
        <v>1851.6199951000001</v>
      </c>
      <c r="I124">
        <v>1765.5699463000001</v>
      </c>
      <c r="J124">
        <v>1777.2526855000001</v>
      </c>
      <c r="L124" t="str">
        <f t="shared" si="10"/>
        <v>06DEC2024:03:00:00</v>
      </c>
      <c r="M124">
        <v>3</v>
      </c>
      <c r="N124">
        <f t="shared" si="11"/>
        <v>23.174072300000034</v>
      </c>
      <c r="O124" t="str">
        <f t="shared" si="12"/>
        <v/>
      </c>
      <c r="P124">
        <f t="shared" si="13"/>
        <v>23.174072300000034</v>
      </c>
      <c r="Q124" t="str">
        <f t="shared" si="14"/>
        <v/>
      </c>
      <c r="R124">
        <f t="shared" si="15"/>
        <v>1</v>
      </c>
      <c r="S124">
        <f t="shared" si="16"/>
        <v>1.3324973279383483</v>
      </c>
    </row>
    <row r="125" spans="1:19" x14ac:dyDescent="0.25">
      <c r="A125" t="s">
        <v>149</v>
      </c>
      <c r="B125">
        <v>1775.5134277</v>
      </c>
      <c r="C125">
        <v>1797.6300048999999</v>
      </c>
      <c r="D125">
        <v>1777.1597899999999</v>
      </c>
      <c r="E125">
        <v>1701.9440918</v>
      </c>
      <c r="F125">
        <v>1797.6300048999999</v>
      </c>
      <c r="G125">
        <v>1874.2199707</v>
      </c>
      <c r="H125">
        <v>1888.9000243999999</v>
      </c>
      <c r="I125">
        <v>1793.6300048999999</v>
      </c>
      <c r="J125">
        <v>1811.2648925999999</v>
      </c>
      <c r="L125" t="str">
        <f t="shared" si="10"/>
        <v>06DEC2024:04:00:00</v>
      </c>
      <c r="M125">
        <v>4</v>
      </c>
      <c r="N125">
        <f t="shared" si="11"/>
        <v>22.116577199999938</v>
      </c>
      <c r="O125" t="str">
        <f t="shared" si="12"/>
        <v/>
      </c>
      <c r="P125">
        <f t="shared" si="13"/>
        <v>22.116577199999938</v>
      </c>
      <c r="Q125" t="str">
        <f t="shared" si="14"/>
        <v/>
      </c>
      <c r="R125">
        <f t="shared" si="15"/>
        <v>1</v>
      </c>
      <c r="S125">
        <f t="shared" si="16"/>
        <v>1.2456440404762104</v>
      </c>
    </row>
    <row r="126" spans="1:19" x14ac:dyDescent="0.25">
      <c r="A126" t="s">
        <v>150</v>
      </c>
      <c r="B126">
        <v>1848.4577637</v>
      </c>
      <c r="C126">
        <v>1877.7099608999999</v>
      </c>
      <c r="D126">
        <v>1857.8208007999999</v>
      </c>
      <c r="E126">
        <v>1769.8133545000001</v>
      </c>
      <c r="F126">
        <v>1877.7099608999999</v>
      </c>
      <c r="G126">
        <v>1942.5</v>
      </c>
      <c r="H126">
        <v>1980.0999756000001</v>
      </c>
      <c r="I126">
        <v>1867.8699951000001</v>
      </c>
      <c r="J126">
        <v>1887.5986327999999</v>
      </c>
      <c r="L126" t="str">
        <f t="shared" si="10"/>
        <v>06DEC2024:05:00:00</v>
      </c>
      <c r="M126">
        <v>5</v>
      </c>
      <c r="N126">
        <f t="shared" si="11"/>
        <v>29.252197199999955</v>
      </c>
      <c r="O126" t="str">
        <f t="shared" si="12"/>
        <v/>
      </c>
      <c r="P126">
        <f t="shared" si="13"/>
        <v>29.252197199999955</v>
      </c>
      <c r="Q126" t="str">
        <f t="shared" si="14"/>
        <v/>
      </c>
      <c r="R126">
        <f t="shared" si="15"/>
        <v>1</v>
      </c>
      <c r="S126">
        <f t="shared" si="16"/>
        <v>1.5825191018401605</v>
      </c>
    </row>
    <row r="127" spans="1:19" x14ac:dyDescent="0.25">
      <c r="A127" t="s">
        <v>151</v>
      </c>
      <c r="B127">
        <v>1997.8753661999999</v>
      </c>
      <c r="C127">
        <v>2035.7299805</v>
      </c>
      <c r="D127">
        <v>2007.3675536999999</v>
      </c>
      <c r="E127">
        <v>1929.1870117000001</v>
      </c>
      <c r="F127">
        <v>2035.7299805</v>
      </c>
      <c r="G127">
        <v>2084</v>
      </c>
      <c r="H127">
        <v>2148.2900390999998</v>
      </c>
      <c r="I127">
        <v>2012.8199463000001</v>
      </c>
      <c r="J127">
        <v>2042.0053711</v>
      </c>
      <c r="L127" t="str">
        <f t="shared" si="10"/>
        <v>06DEC2024:06:00:00</v>
      </c>
      <c r="M127">
        <v>6</v>
      </c>
      <c r="N127">
        <f t="shared" si="11"/>
        <v>37.854614300000094</v>
      </c>
      <c r="O127" t="str">
        <f t="shared" si="12"/>
        <v/>
      </c>
      <c r="P127">
        <f t="shared" si="13"/>
        <v>37.854614300000094</v>
      </c>
      <c r="Q127" t="str">
        <f t="shared" si="14"/>
        <v/>
      </c>
      <c r="R127">
        <f t="shared" si="15"/>
        <v>1</v>
      </c>
      <c r="S127">
        <f t="shared" si="16"/>
        <v>1.8947435330763576</v>
      </c>
    </row>
    <row r="128" spans="1:19" x14ac:dyDescent="0.25">
      <c r="A128" t="s">
        <v>152</v>
      </c>
      <c r="B128">
        <v>2215.6091308999999</v>
      </c>
      <c r="C128">
        <v>2260.0600586</v>
      </c>
      <c r="D128">
        <v>2209.2995605000001</v>
      </c>
      <c r="E128">
        <v>2099.3359375</v>
      </c>
      <c r="F128">
        <v>2260.0600586</v>
      </c>
      <c r="G128">
        <v>2302.5900879000001</v>
      </c>
      <c r="H128">
        <v>2392.3000487999998</v>
      </c>
      <c r="I128">
        <v>2222.4799804999998</v>
      </c>
      <c r="J128">
        <v>2255.3532715000001</v>
      </c>
      <c r="L128" t="str">
        <f t="shared" si="10"/>
        <v>06DEC2024:07:00:00</v>
      </c>
      <c r="M128">
        <v>7</v>
      </c>
      <c r="N128">
        <f t="shared" si="11"/>
        <v>44.450927700000193</v>
      </c>
      <c r="O128" t="str">
        <f t="shared" si="12"/>
        <v/>
      </c>
      <c r="P128">
        <f t="shared" si="13"/>
        <v>44.450927700000193</v>
      </c>
      <c r="Q128" t="str">
        <f t="shared" si="14"/>
        <v/>
      </c>
      <c r="R128">
        <f t="shared" si="15"/>
        <v>1</v>
      </c>
      <c r="S128">
        <f t="shared" si="16"/>
        <v>2.0062621642087128</v>
      </c>
    </row>
    <row r="129" spans="1:19" x14ac:dyDescent="0.25">
      <c r="A129" t="s">
        <v>153</v>
      </c>
      <c r="B129">
        <v>2285.8210448999998</v>
      </c>
      <c r="C129">
        <v>2358.8400879000001</v>
      </c>
      <c r="D129">
        <v>2300.0754394999999</v>
      </c>
      <c r="E129">
        <v>2196.3220215000001</v>
      </c>
      <c r="F129">
        <v>2358.8400879000001</v>
      </c>
      <c r="G129">
        <v>2406.1398926000002</v>
      </c>
      <c r="H129">
        <v>2500.4599609000002</v>
      </c>
      <c r="I129">
        <v>2316.1599120999999</v>
      </c>
      <c r="J129">
        <v>2355.5844726999999</v>
      </c>
      <c r="L129" t="str">
        <f t="shared" si="10"/>
        <v>06DEC2024:08:00:00</v>
      </c>
      <c r="M129">
        <v>8</v>
      </c>
      <c r="N129">
        <f t="shared" si="11"/>
        <v>73.019043000000238</v>
      </c>
      <c r="O129" t="str">
        <f t="shared" si="12"/>
        <v/>
      </c>
      <c r="P129">
        <f t="shared" si="13"/>
        <v>73.019043000000238</v>
      </c>
      <c r="Q129" t="str">
        <f t="shared" si="14"/>
        <v/>
      </c>
      <c r="R129">
        <f t="shared" si="15"/>
        <v>1</v>
      </c>
      <c r="S129">
        <f t="shared" si="16"/>
        <v>3.1944339283653185</v>
      </c>
    </row>
    <row r="130" spans="1:19" x14ac:dyDescent="0.25">
      <c r="A130" t="s">
        <v>154</v>
      </c>
      <c r="B130">
        <v>2215.7724609000002</v>
      </c>
      <c r="C130">
        <v>2297.1999512000002</v>
      </c>
      <c r="D130">
        <v>2240.9750976999999</v>
      </c>
      <c r="E130">
        <v>2132.2624512000002</v>
      </c>
      <c r="F130">
        <v>2297.1999512000002</v>
      </c>
      <c r="G130">
        <v>2353.8000487999998</v>
      </c>
      <c r="H130">
        <v>2435.0900879000001</v>
      </c>
      <c r="I130">
        <v>2261.8798827999999</v>
      </c>
      <c r="J130">
        <v>2296.0463866999999</v>
      </c>
      <c r="L130" t="str">
        <f t="shared" si="10"/>
        <v>06DEC2024:09:00:00</v>
      </c>
      <c r="M130">
        <v>9</v>
      </c>
      <c r="N130">
        <f t="shared" si="11"/>
        <v>81.427490300000045</v>
      </c>
      <c r="O130" t="str">
        <f t="shared" si="12"/>
        <v/>
      </c>
      <c r="P130">
        <f t="shared" si="13"/>
        <v>81.427490300000045</v>
      </c>
      <c r="Q130" t="str">
        <f t="shared" si="14"/>
        <v/>
      </c>
      <c r="R130">
        <f t="shared" si="15"/>
        <v>1</v>
      </c>
      <c r="S130">
        <f t="shared" si="16"/>
        <v>3.6749030749721441</v>
      </c>
    </row>
    <row r="131" spans="1:19" x14ac:dyDescent="0.25">
      <c r="A131" t="s">
        <v>155</v>
      </c>
      <c r="B131">
        <v>2113.4921875</v>
      </c>
      <c r="C131">
        <v>2188.3400879000001</v>
      </c>
      <c r="D131">
        <v>2213.0539551000002</v>
      </c>
      <c r="E131">
        <v>2100.8999023000001</v>
      </c>
      <c r="F131">
        <v>2188.3400879000001</v>
      </c>
      <c r="G131">
        <v>2227.4699707</v>
      </c>
      <c r="H131">
        <v>2286.8200683999999</v>
      </c>
      <c r="I131">
        <v>2159.9699707</v>
      </c>
      <c r="J131">
        <v>2192.6999512000002</v>
      </c>
      <c r="L131" t="str">
        <f t="shared" ref="L131:L194" si="17">A131</f>
        <v>06DEC2024:10:00:00</v>
      </c>
      <c r="M131">
        <v>10</v>
      </c>
      <c r="N131">
        <f t="shared" ref="N131:N194" si="18">C131-B131</f>
        <v>74.847900400000071</v>
      </c>
      <c r="O131" t="str">
        <f t="shared" ref="O131:O194" si="19">IF(N131&lt;0,N131,"")</f>
        <v/>
      </c>
      <c r="P131">
        <f t="shared" ref="P131:P194" si="20">IF(N131&gt;0,N131,"")</f>
        <v>74.847900400000071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3.5414325561589077</v>
      </c>
    </row>
    <row r="132" spans="1:19" x14ac:dyDescent="0.25">
      <c r="A132" t="s">
        <v>156</v>
      </c>
      <c r="B132">
        <v>1996.784668</v>
      </c>
      <c r="C132">
        <v>2098.1599120999999</v>
      </c>
      <c r="D132">
        <v>2197.4160155999998</v>
      </c>
      <c r="E132">
        <v>2133.5280762000002</v>
      </c>
      <c r="F132">
        <v>2098.1599120999999</v>
      </c>
      <c r="G132">
        <v>2141.8898926000002</v>
      </c>
      <c r="H132">
        <v>2160.5300293</v>
      </c>
      <c r="I132">
        <v>2062.7299804999998</v>
      </c>
      <c r="J132">
        <v>2119.3674316000001</v>
      </c>
      <c r="L132" t="str">
        <f t="shared" si="17"/>
        <v>06DEC2024:11:00:00</v>
      </c>
      <c r="M132">
        <v>11</v>
      </c>
      <c r="N132">
        <f t="shared" si="18"/>
        <v>101.37524409999992</v>
      </c>
      <c r="O132" t="str">
        <f t="shared" si="19"/>
        <v/>
      </c>
      <c r="P132">
        <f t="shared" si="20"/>
        <v>101.37524409999992</v>
      </c>
      <c r="Q132" t="str">
        <f t="shared" si="21"/>
        <v/>
      </c>
      <c r="R132">
        <f t="shared" si="22"/>
        <v>1</v>
      </c>
      <c r="S132">
        <f t="shared" si="23"/>
        <v>5.0769242034264215</v>
      </c>
    </row>
    <row r="133" spans="1:19" x14ac:dyDescent="0.25">
      <c r="A133" t="s">
        <v>157</v>
      </c>
      <c r="B133">
        <v>1958.9871826000001</v>
      </c>
      <c r="C133">
        <v>1972.4300536999999</v>
      </c>
      <c r="D133">
        <v>2131.3969726999999</v>
      </c>
      <c r="E133">
        <v>2127.6391601999999</v>
      </c>
      <c r="F133">
        <v>1972.4300536999999</v>
      </c>
      <c r="G133">
        <v>2020.9799805</v>
      </c>
      <c r="H133">
        <v>2021.8100586</v>
      </c>
      <c r="I133">
        <v>1946.2600098</v>
      </c>
      <c r="J133">
        <v>2017.8239745999999</v>
      </c>
      <c r="L133" t="str">
        <f t="shared" si="17"/>
        <v>06DEC2024:12:00:00</v>
      </c>
      <c r="M133">
        <v>12</v>
      </c>
      <c r="N133">
        <f t="shared" si="18"/>
        <v>13.44287109999982</v>
      </c>
      <c r="O133" t="str">
        <f t="shared" si="19"/>
        <v/>
      </c>
      <c r="P133">
        <f t="shared" si="20"/>
        <v>13.44287109999982</v>
      </c>
      <c r="Q133" t="str">
        <f t="shared" si="21"/>
        <v/>
      </c>
      <c r="R133">
        <f t="shared" si="22"/>
        <v>1</v>
      </c>
      <c r="S133">
        <f t="shared" si="23"/>
        <v>0.68621536778807402</v>
      </c>
    </row>
    <row r="134" spans="1:19" x14ac:dyDescent="0.25">
      <c r="A134" t="s">
        <v>158</v>
      </c>
      <c r="B134">
        <v>1807.5612793</v>
      </c>
      <c r="C134">
        <v>1860.4599608999999</v>
      </c>
      <c r="D134">
        <v>2086.1491698999998</v>
      </c>
      <c r="E134">
        <v>2133.2138672000001</v>
      </c>
      <c r="F134">
        <v>1860.4599608999999</v>
      </c>
      <c r="G134">
        <v>1888.8499756000001</v>
      </c>
      <c r="H134">
        <v>1886.1500243999999</v>
      </c>
      <c r="I134">
        <v>1839.4000243999999</v>
      </c>
      <c r="J134">
        <v>1921.6147461</v>
      </c>
      <c r="L134" t="str">
        <f t="shared" si="17"/>
        <v>06DEC2024:13:00:00</v>
      </c>
      <c r="M134">
        <v>13</v>
      </c>
      <c r="N134">
        <f t="shared" si="18"/>
        <v>52.898681599999918</v>
      </c>
      <c r="O134" t="str">
        <f t="shared" si="19"/>
        <v/>
      </c>
      <c r="P134">
        <f t="shared" si="20"/>
        <v>52.898681599999918</v>
      </c>
      <c r="Q134" t="str">
        <f t="shared" si="21"/>
        <v/>
      </c>
      <c r="R134">
        <f t="shared" si="22"/>
        <v>1</v>
      </c>
      <c r="S134">
        <f t="shared" si="23"/>
        <v>2.9265221713803014</v>
      </c>
    </row>
    <row r="135" spans="1:19" x14ac:dyDescent="0.25">
      <c r="A135" t="s">
        <v>159</v>
      </c>
      <c r="B135">
        <v>1735.4971923999999</v>
      </c>
      <c r="C135">
        <v>1797.3100586</v>
      </c>
      <c r="D135">
        <v>1993.3922118999999</v>
      </c>
      <c r="E135">
        <v>2082.5861816000001</v>
      </c>
      <c r="F135">
        <v>1797.3100586</v>
      </c>
      <c r="G135">
        <v>1832.8000488</v>
      </c>
      <c r="H135">
        <v>1813.9499512</v>
      </c>
      <c r="I135">
        <v>1816.8100586</v>
      </c>
      <c r="J135">
        <v>1868.6914062999999</v>
      </c>
      <c r="L135" t="str">
        <f t="shared" si="17"/>
        <v>06DEC2024:14:00:00</v>
      </c>
      <c r="M135">
        <v>14</v>
      </c>
      <c r="N135">
        <f t="shared" si="18"/>
        <v>61.812866200000144</v>
      </c>
      <c r="O135" t="str">
        <f t="shared" si="19"/>
        <v/>
      </c>
      <c r="P135">
        <f t="shared" si="20"/>
        <v>61.812866200000144</v>
      </c>
      <c r="Q135" t="str">
        <f t="shared" si="21"/>
        <v/>
      </c>
      <c r="R135">
        <f t="shared" si="22"/>
        <v>1</v>
      </c>
      <c r="S135">
        <f t="shared" si="23"/>
        <v>3.5616805645487566</v>
      </c>
    </row>
    <row r="136" spans="1:19" x14ac:dyDescent="0.25">
      <c r="A136" t="s">
        <v>160</v>
      </c>
      <c r="B136">
        <v>1679.5949707</v>
      </c>
      <c r="C136">
        <v>1745.0100098</v>
      </c>
      <c r="D136">
        <v>1940.4572754000001</v>
      </c>
      <c r="E136">
        <v>2043.0546875</v>
      </c>
      <c r="F136">
        <v>1745.0100098</v>
      </c>
      <c r="G136">
        <v>1779.9300536999999</v>
      </c>
      <c r="H136">
        <v>1759.0999756000001</v>
      </c>
      <c r="I136">
        <v>1779.9699707</v>
      </c>
      <c r="J136">
        <v>1821.4129639</v>
      </c>
      <c r="L136" t="str">
        <f t="shared" si="17"/>
        <v>06DEC2024:15:00:00</v>
      </c>
      <c r="M136">
        <v>15</v>
      </c>
      <c r="N136">
        <f t="shared" si="18"/>
        <v>65.415039100000058</v>
      </c>
      <c r="O136" t="str">
        <f t="shared" si="19"/>
        <v/>
      </c>
      <c r="P136">
        <f t="shared" si="20"/>
        <v>65.415039100000058</v>
      </c>
      <c r="Q136" t="str">
        <f t="shared" si="21"/>
        <v/>
      </c>
      <c r="R136">
        <f t="shared" si="22"/>
        <v>1</v>
      </c>
      <c r="S136">
        <f t="shared" si="23"/>
        <v>3.89469129410034</v>
      </c>
    </row>
    <row r="137" spans="1:19" x14ac:dyDescent="0.25">
      <c r="A137" t="s">
        <v>161</v>
      </c>
      <c r="B137">
        <v>1686.34375</v>
      </c>
      <c r="C137">
        <v>1733.1600341999999</v>
      </c>
      <c r="D137">
        <v>1858.4490966999999</v>
      </c>
      <c r="E137">
        <v>2032.8992920000001</v>
      </c>
      <c r="F137">
        <v>1733.1600341999999</v>
      </c>
      <c r="G137">
        <v>1768.6099853999999</v>
      </c>
      <c r="H137">
        <v>1742.9399414</v>
      </c>
      <c r="I137">
        <v>1738.3800048999999</v>
      </c>
      <c r="J137">
        <v>1803.1979980000001</v>
      </c>
      <c r="L137" t="str">
        <f t="shared" si="17"/>
        <v>06DEC2024:16:00:00</v>
      </c>
      <c r="M137">
        <v>16</v>
      </c>
      <c r="N137">
        <f t="shared" si="18"/>
        <v>46.816284199999927</v>
      </c>
      <c r="O137" t="str">
        <f t="shared" si="19"/>
        <v/>
      </c>
      <c r="P137">
        <f t="shared" si="20"/>
        <v>46.816284199999927</v>
      </c>
      <c r="Q137" t="str">
        <f t="shared" si="21"/>
        <v/>
      </c>
      <c r="R137">
        <f t="shared" si="22"/>
        <v>1</v>
      </c>
      <c r="S137">
        <f t="shared" si="23"/>
        <v>2.7762005344402603</v>
      </c>
    </row>
    <row r="138" spans="1:19" x14ac:dyDescent="0.25">
      <c r="A138" t="s">
        <v>162</v>
      </c>
      <c r="B138">
        <v>1801.6998291</v>
      </c>
      <c r="C138">
        <v>1767.5</v>
      </c>
      <c r="D138">
        <v>1884.425293</v>
      </c>
      <c r="E138">
        <v>2049.2185058999999</v>
      </c>
      <c r="F138">
        <v>1767.5</v>
      </c>
      <c r="G138">
        <v>1809.9399414</v>
      </c>
      <c r="H138">
        <v>1816.0400391000001</v>
      </c>
      <c r="I138">
        <v>1767.1400146000001</v>
      </c>
      <c r="J138">
        <v>1841.9677733999999</v>
      </c>
      <c r="L138" t="str">
        <f t="shared" si="17"/>
        <v>06DEC2024:17:00:00</v>
      </c>
      <c r="M138">
        <v>17</v>
      </c>
      <c r="N138">
        <f t="shared" si="18"/>
        <v>-34.199829099999988</v>
      </c>
      <c r="O138">
        <f t="shared" si="19"/>
        <v>-34.199829099999988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1.8981979432769203</v>
      </c>
    </row>
    <row r="139" spans="1:19" x14ac:dyDescent="0.25">
      <c r="A139" t="s">
        <v>163</v>
      </c>
      <c r="B139">
        <v>1967.4781493999999</v>
      </c>
      <c r="C139">
        <v>1942.1300048999999</v>
      </c>
      <c r="D139">
        <v>1997.255249</v>
      </c>
      <c r="E139">
        <v>2158.2368164</v>
      </c>
      <c r="F139">
        <v>1942.1300048999999</v>
      </c>
      <c r="G139">
        <v>1967.3599853999999</v>
      </c>
      <c r="H139">
        <v>2046.7099608999999</v>
      </c>
      <c r="I139">
        <v>1917.2600098</v>
      </c>
      <c r="J139">
        <v>2006.3394774999999</v>
      </c>
      <c r="L139" t="str">
        <f t="shared" si="17"/>
        <v>06DEC2024:18:00:00</v>
      </c>
      <c r="M139">
        <v>18</v>
      </c>
      <c r="N139">
        <f t="shared" si="18"/>
        <v>-25.348144499999989</v>
      </c>
      <c r="O139">
        <f t="shared" si="19"/>
        <v>-25.348144499999989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1.2883571036217167</v>
      </c>
    </row>
    <row r="140" spans="1:19" x14ac:dyDescent="0.25">
      <c r="A140" t="s">
        <v>164</v>
      </c>
      <c r="B140">
        <v>2029.0329589999999</v>
      </c>
      <c r="C140">
        <v>2045.8900146000001</v>
      </c>
      <c r="D140">
        <v>2091.7866211</v>
      </c>
      <c r="E140">
        <v>2227.1774902000002</v>
      </c>
      <c r="F140">
        <v>2045.8900146000001</v>
      </c>
      <c r="G140">
        <v>2059.8999023000001</v>
      </c>
      <c r="H140">
        <v>2187.5200195000002</v>
      </c>
      <c r="I140">
        <v>1992.9399414</v>
      </c>
      <c r="J140">
        <v>2102.6855469000002</v>
      </c>
      <c r="L140" t="str">
        <f t="shared" si="17"/>
        <v>06DEC2024:19:00:00</v>
      </c>
      <c r="M140">
        <v>19</v>
      </c>
      <c r="N140">
        <f t="shared" si="18"/>
        <v>16.857055600000194</v>
      </c>
      <c r="O140" t="str">
        <f t="shared" si="19"/>
        <v/>
      </c>
      <c r="P140">
        <f t="shared" si="20"/>
        <v>16.857055600000194</v>
      </c>
      <c r="Q140" t="str">
        <f t="shared" si="21"/>
        <v/>
      </c>
      <c r="R140">
        <f t="shared" si="22"/>
        <v>1</v>
      </c>
      <c r="S140">
        <f t="shared" si="23"/>
        <v>0.83079259630696789</v>
      </c>
    </row>
    <row r="141" spans="1:19" x14ac:dyDescent="0.25">
      <c r="A141" t="s">
        <v>165</v>
      </c>
      <c r="B141">
        <v>2020.8129882999999</v>
      </c>
      <c r="C141">
        <v>2048.6000976999999</v>
      </c>
      <c r="D141">
        <v>2088.0502929999998</v>
      </c>
      <c r="E141">
        <v>2199.2885741999999</v>
      </c>
      <c r="F141">
        <v>2048.6000976999999</v>
      </c>
      <c r="G141">
        <v>2069.9399414</v>
      </c>
      <c r="H141">
        <v>2196.2700195000002</v>
      </c>
      <c r="I141">
        <v>1989.8199463000001</v>
      </c>
      <c r="J141">
        <v>2100.7836914</v>
      </c>
      <c r="L141" t="str">
        <f t="shared" si="17"/>
        <v>06DEC2024:20:00:00</v>
      </c>
      <c r="M141">
        <v>20</v>
      </c>
      <c r="N141">
        <f t="shared" si="18"/>
        <v>27.787109399999963</v>
      </c>
      <c r="O141" t="str">
        <f t="shared" si="19"/>
        <v/>
      </c>
      <c r="P141">
        <f t="shared" si="20"/>
        <v>27.787109399999963</v>
      </c>
      <c r="Q141" t="str">
        <f t="shared" si="21"/>
        <v/>
      </c>
      <c r="R141">
        <f t="shared" si="22"/>
        <v>1</v>
      </c>
      <c r="S141">
        <f t="shared" si="23"/>
        <v>1.3750460612080562</v>
      </c>
    </row>
    <row r="142" spans="1:19" x14ac:dyDescent="0.25">
      <c r="A142" t="s">
        <v>166</v>
      </c>
      <c r="B142">
        <v>2011.5053711</v>
      </c>
      <c r="C142">
        <v>2022.3000488</v>
      </c>
      <c r="D142">
        <v>2095.8371582</v>
      </c>
      <c r="E142">
        <v>2197.7075195000002</v>
      </c>
      <c r="F142">
        <v>2022.3000488</v>
      </c>
      <c r="G142">
        <v>2062.4299316000001</v>
      </c>
      <c r="H142">
        <v>2177.1398926000002</v>
      </c>
      <c r="I142">
        <v>1959.3399658000001</v>
      </c>
      <c r="J142">
        <v>2083.7834472999998</v>
      </c>
      <c r="L142" t="str">
        <f t="shared" si="17"/>
        <v>06DEC2024:21:00:00</v>
      </c>
      <c r="M142">
        <v>21</v>
      </c>
      <c r="N142">
        <f t="shared" si="18"/>
        <v>10.794677699999966</v>
      </c>
      <c r="O142" t="str">
        <f t="shared" si="19"/>
        <v/>
      </c>
      <c r="P142">
        <f t="shared" si="20"/>
        <v>10.794677699999966</v>
      </c>
      <c r="Q142" t="str">
        <f t="shared" si="21"/>
        <v/>
      </c>
      <c r="R142">
        <f t="shared" si="22"/>
        <v>1</v>
      </c>
      <c r="S142">
        <f t="shared" si="23"/>
        <v>0.53664672513883727</v>
      </c>
    </row>
    <row r="143" spans="1:19" x14ac:dyDescent="0.25">
      <c r="A143" t="s">
        <v>167</v>
      </c>
      <c r="B143">
        <v>1973.6968993999999</v>
      </c>
      <c r="C143">
        <v>1966.3800048999999</v>
      </c>
      <c r="D143">
        <v>2017.2062988</v>
      </c>
      <c r="E143">
        <v>2126.7368164</v>
      </c>
      <c r="F143">
        <v>1966.3800048999999</v>
      </c>
      <c r="G143">
        <v>2009.6800536999999</v>
      </c>
      <c r="H143">
        <v>2131.6201172000001</v>
      </c>
      <c r="I143">
        <v>1908.0699463000001</v>
      </c>
      <c r="J143">
        <v>2028.4975586</v>
      </c>
      <c r="L143" t="str">
        <f t="shared" si="17"/>
        <v>06DEC2024:22:00:00</v>
      </c>
      <c r="M143">
        <v>22</v>
      </c>
      <c r="N143">
        <f t="shared" si="18"/>
        <v>-7.3168944999999894</v>
      </c>
      <c r="O143">
        <f t="shared" si="19"/>
        <v>-7.3168944999999894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0.37072027129516755</v>
      </c>
    </row>
    <row r="144" spans="1:19" x14ac:dyDescent="0.25">
      <c r="A144" t="s">
        <v>168</v>
      </c>
      <c r="B144">
        <v>1911.0623779</v>
      </c>
      <c r="C144">
        <v>1892.1700439000001</v>
      </c>
      <c r="D144">
        <v>1911.4069824000001</v>
      </c>
      <c r="E144">
        <v>2020.9599608999999</v>
      </c>
      <c r="F144">
        <v>1892.1700439000001</v>
      </c>
      <c r="G144">
        <v>1945.2399902</v>
      </c>
      <c r="H144">
        <v>2076.3798827999999</v>
      </c>
      <c r="I144">
        <v>1840.3100586</v>
      </c>
      <c r="J144">
        <v>1955.0119629000001</v>
      </c>
      <c r="L144" t="str">
        <f t="shared" si="17"/>
        <v>06DEC2024:23:00:00</v>
      </c>
      <c r="M144">
        <v>23</v>
      </c>
      <c r="N144">
        <f t="shared" si="18"/>
        <v>-18.892333999999892</v>
      </c>
      <c r="O144">
        <f t="shared" si="19"/>
        <v>-18.892333999999892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0.98857756912990036</v>
      </c>
    </row>
    <row r="145" spans="1:19" x14ac:dyDescent="0.25">
      <c r="A145" t="s">
        <v>169</v>
      </c>
      <c r="B145">
        <v>1824.9589844</v>
      </c>
      <c r="C145">
        <v>1829.2299805</v>
      </c>
      <c r="D145">
        <v>1867.2561035000001</v>
      </c>
      <c r="E145">
        <v>1972.8417969</v>
      </c>
      <c r="F145">
        <v>1829.2299805</v>
      </c>
      <c r="G145">
        <v>1876.0400391000001</v>
      </c>
      <c r="H145">
        <v>2010.9300536999999</v>
      </c>
      <c r="I145">
        <v>1771.9000243999999</v>
      </c>
      <c r="J145">
        <v>1892.1883545000001</v>
      </c>
      <c r="L145" t="str">
        <f t="shared" si="17"/>
        <v>07DEC2024:00:00:00</v>
      </c>
      <c r="M145">
        <v>24</v>
      </c>
      <c r="N145">
        <f t="shared" si="18"/>
        <v>4.2709961000000476</v>
      </c>
      <c r="O145" t="str">
        <f t="shared" si="19"/>
        <v/>
      </c>
      <c r="P145">
        <f t="shared" si="20"/>
        <v>4.2709961000000476</v>
      </c>
      <c r="Q145" t="str">
        <f t="shared" si="21"/>
        <v/>
      </c>
      <c r="R145">
        <f t="shared" si="22"/>
        <v>1</v>
      </c>
      <c r="S145">
        <f t="shared" si="23"/>
        <v>0.23403244327730699</v>
      </c>
    </row>
    <row r="146" spans="1:19" x14ac:dyDescent="0.25">
      <c r="A146" t="s">
        <v>170</v>
      </c>
      <c r="B146">
        <v>1783.6652832</v>
      </c>
      <c r="C146">
        <v>1762.2700195</v>
      </c>
      <c r="D146">
        <v>1768.5863036999999</v>
      </c>
      <c r="E146">
        <v>1873.8201904</v>
      </c>
      <c r="F146">
        <v>1728.4799805</v>
      </c>
      <c r="G146">
        <v>1762.2700195</v>
      </c>
      <c r="H146">
        <v>1879.9499512</v>
      </c>
      <c r="I146">
        <v>1717.9200439000001</v>
      </c>
      <c r="J146">
        <v>1792.4880370999999</v>
      </c>
      <c r="L146" t="str">
        <f t="shared" si="17"/>
        <v>07DEC2024:01:00:00</v>
      </c>
      <c r="M146">
        <v>1</v>
      </c>
      <c r="N146">
        <f t="shared" si="18"/>
        <v>-21.395263699999987</v>
      </c>
      <c r="O146">
        <f t="shared" si="19"/>
        <v>-21.395263699999987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1.1995111359467416</v>
      </c>
    </row>
    <row r="147" spans="1:19" x14ac:dyDescent="0.25">
      <c r="A147" t="s">
        <v>171</v>
      </c>
      <c r="B147">
        <v>1694.3303223</v>
      </c>
      <c r="C147">
        <v>1733.3199463000001</v>
      </c>
      <c r="D147">
        <v>1693.4916992000001</v>
      </c>
      <c r="E147">
        <v>1810.6647949000001</v>
      </c>
      <c r="F147">
        <v>1698.1600341999999</v>
      </c>
      <c r="G147">
        <v>1733.3199463000001</v>
      </c>
      <c r="H147">
        <v>1854.2199707</v>
      </c>
      <c r="I147">
        <v>1696</v>
      </c>
      <c r="J147">
        <v>1758.4729004000001</v>
      </c>
      <c r="L147" t="str">
        <f t="shared" si="17"/>
        <v>07DEC2024:02:00:00</v>
      </c>
      <c r="M147">
        <v>2</v>
      </c>
      <c r="N147">
        <f t="shared" si="18"/>
        <v>38.989624000000049</v>
      </c>
      <c r="O147" t="str">
        <f t="shared" si="19"/>
        <v/>
      </c>
      <c r="P147">
        <f t="shared" si="20"/>
        <v>38.989624000000049</v>
      </c>
      <c r="Q147" t="str">
        <f t="shared" si="21"/>
        <v/>
      </c>
      <c r="R147">
        <f t="shared" si="22"/>
        <v>1</v>
      </c>
      <c r="S147">
        <f t="shared" si="23"/>
        <v>2.3011819765506445</v>
      </c>
    </row>
    <row r="148" spans="1:19" x14ac:dyDescent="0.25">
      <c r="A148" t="s">
        <v>172</v>
      </c>
      <c r="B148">
        <v>1666.2972411999999</v>
      </c>
      <c r="C148">
        <v>1706.2800293</v>
      </c>
      <c r="D148">
        <v>1665.6223144999999</v>
      </c>
      <c r="E148">
        <v>1807.3858643000001</v>
      </c>
      <c r="F148">
        <v>1687.0200195</v>
      </c>
      <c r="G148">
        <v>1706.2800293</v>
      </c>
      <c r="H148">
        <v>1838.0100098</v>
      </c>
      <c r="I148">
        <v>1682.9899902</v>
      </c>
      <c r="J148">
        <v>1744.3372803</v>
      </c>
      <c r="L148" t="str">
        <f t="shared" si="17"/>
        <v>07DEC2024:03:00:00</v>
      </c>
      <c r="M148">
        <v>3</v>
      </c>
      <c r="N148">
        <f t="shared" si="18"/>
        <v>39.982788100000107</v>
      </c>
      <c r="O148" t="str">
        <f t="shared" si="19"/>
        <v/>
      </c>
      <c r="P148">
        <f t="shared" si="20"/>
        <v>39.982788100000107</v>
      </c>
      <c r="Q148" t="str">
        <f t="shared" si="21"/>
        <v/>
      </c>
      <c r="R148">
        <f t="shared" si="22"/>
        <v>1</v>
      </c>
      <c r="S148">
        <f t="shared" si="23"/>
        <v>2.3994991476554399</v>
      </c>
    </row>
    <row r="149" spans="1:19" x14ac:dyDescent="0.25">
      <c r="A149" t="s">
        <v>173</v>
      </c>
      <c r="B149">
        <v>1688.1336670000001</v>
      </c>
      <c r="C149">
        <v>1702.9000243999999</v>
      </c>
      <c r="D149">
        <v>1660.6464844</v>
      </c>
      <c r="E149">
        <v>1782.4603271000001</v>
      </c>
      <c r="F149">
        <v>1680.6400146000001</v>
      </c>
      <c r="G149">
        <v>1702.9000243999999</v>
      </c>
      <c r="H149">
        <v>1834.4699707</v>
      </c>
      <c r="I149">
        <v>1675.0200195</v>
      </c>
      <c r="J149">
        <v>1735.0982666</v>
      </c>
      <c r="L149" t="str">
        <f t="shared" si="17"/>
        <v>07DEC2024:04:00:00</v>
      </c>
      <c r="M149">
        <v>4</v>
      </c>
      <c r="N149">
        <f t="shared" si="18"/>
        <v>14.766357399999833</v>
      </c>
      <c r="O149" t="str">
        <f t="shared" si="19"/>
        <v/>
      </c>
      <c r="P149">
        <f t="shared" si="20"/>
        <v>14.766357399999833</v>
      </c>
      <c r="Q149" t="str">
        <f t="shared" si="21"/>
        <v/>
      </c>
      <c r="R149">
        <f t="shared" si="22"/>
        <v>1</v>
      </c>
      <c r="S149">
        <f t="shared" si="23"/>
        <v>0.87471494044907472</v>
      </c>
    </row>
    <row r="150" spans="1:19" x14ac:dyDescent="0.25">
      <c r="A150" t="s">
        <v>174</v>
      </c>
      <c r="B150">
        <v>1657.0734863</v>
      </c>
      <c r="C150">
        <v>1705.75</v>
      </c>
      <c r="D150">
        <v>1665.2712402</v>
      </c>
      <c r="E150">
        <v>1789.838501</v>
      </c>
      <c r="F150">
        <v>1672.8900146000001</v>
      </c>
      <c r="G150">
        <v>1705.75</v>
      </c>
      <c r="H150">
        <v>1855.6500243999999</v>
      </c>
      <c r="I150">
        <v>1685.5899658000001</v>
      </c>
      <c r="J150">
        <v>1741.9437256000001</v>
      </c>
      <c r="L150" t="str">
        <f t="shared" si="17"/>
        <v>07DEC2024:05:00:00</v>
      </c>
      <c r="M150">
        <v>5</v>
      </c>
      <c r="N150">
        <f t="shared" si="18"/>
        <v>48.676513699999987</v>
      </c>
      <c r="O150" t="str">
        <f t="shared" si="19"/>
        <v/>
      </c>
      <c r="P150">
        <f t="shared" si="20"/>
        <v>48.676513699999987</v>
      </c>
      <c r="Q150" t="str">
        <f t="shared" si="21"/>
        <v/>
      </c>
      <c r="R150">
        <f t="shared" si="22"/>
        <v>1</v>
      </c>
      <c r="S150">
        <f t="shared" si="23"/>
        <v>2.9374987954630449</v>
      </c>
    </row>
    <row r="151" spans="1:19" x14ac:dyDescent="0.25">
      <c r="A151" t="s">
        <v>175</v>
      </c>
      <c r="B151">
        <v>1676.0295410000001</v>
      </c>
      <c r="C151">
        <v>1730.3800048999999</v>
      </c>
      <c r="D151">
        <v>1702.6721190999999</v>
      </c>
      <c r="E151">
        <v>1834.0219727000001</v>
      </c>
      <c r="F151">
        <v>1690.8800048999999</v>
      </c>
      <c r="G151">
        <v>1730.3800048999999</v>
      </c>
      <c r="H151">
        <v>1897.8000488</v>
      </c>
      <c r="I151">
        <v>1713.8299560999999</v>
      </c>
      <c r="J151">
        <v>1773.3824463000001</v>
      </c>
      <c r="L151" t="str">
        <f t="shared" si="17"/>
        <v>07DEC2024:06:00:00</v>
      </c>
      <c r="M151">
        <v>6</v>
      </c>
      <c r="N151">
        <f t="shared" si="18"/>
        <v>54.350463899999795</v>
      </c>
      <c r="O151" t="str">
        <f t="shared" si="19"/>
        <v/>
      </c>
      <c r="P151">
        <f t="shared" si="20"/>
        <v>54.350463899999795</v>
      </c>
      <c r="Q151" t="str">
        <f t="shared" si="21"/>
        <v/>
      </c>
      <c r="R151">
        <f t="shared" si="22"/>
        <v>1</v>
      </c>
      <c r="S151">
        <f t="shared" si="23"/>
        <v>3.2428106170235926</v>
      </c>
    </row>
    <row r="152" spans="1:19" x14ac:dyDescent="0.25">
      <c r="A152" t="s">
        <v>176</v>
      </c>
      <c r="B152">
        <v>1746.3043213000001</v>
      </c>
      <c r="C152">
        <v>1796.2600098</v>
      </c>
      <c r="D152">
        <v>1793.0727539</v>
      </c>
      <c r="E152">
        <v>1944.0419922000001</v>
      </c>
      <c r="F152">
        <v>1766.5500488</v>
      </c>
      <c r="G152">
        <v>1796.2600098</v>
      </c>
      <c r="H152">
        <v>1982.3000488</v>
      </c>
      <c r="I152">
        <v>1772.9200439000001</v>
      </c>
      <c r="J152">
        <v>1852.4143065999999</v>
      </c>
      <c r="L152" t="str">
        <f t="shared" si="17"/>
        <v>07DEC2024:07:00:00</v>
      </c>
      <c r="M152">
        <v>7</v>
      </c>
      <c r="N152">
        <f t="shared" si="18"/>
        <v>49.955688499999951</v>
      </c>
      <c r="O152" t="str">
        <f t="shared" si="19"/>
        <v/>
      </c>
      <c r="P152">
        <f t="shared" si="20"/>
        <v>49.955688499999951</v>
      </c>
      <c r="Q152" t="str">
        <f t="shared" si="21"/>
        <v/>
      </c>
      <c r="R152">
        <f t="shared" si="22"/>
        <v>1</v>
      </c>
      <c r="S152">
        <f t="shared" si="23"/>
        <v>2.8606519431167343</v>
      </c>
    </row>
    <row r="153" spans="1:19" x14ac:dyDescent="0.25">
      <c r="A153" t="s">
        <v>177</v>
      </c>
      <c r="B153">
        <v>1835.3458252</v>
      </c>
      <c r="C153">
        <v>1871.8900146000001</v>
      </c>
      <c r="D153">
        <v>1839.1048584</v>
      </c>
      <c r="E153">
        <v>2005.3708495999999</v>
      </c>
      <c r="F153">
        <v>1854.6999512</v>
      </c>
      <c r="G153">
        <v>1871.8900146000001</v>
      </c>
      <c r="H153">
        <v>2072.4799804999998</v>
      </c>
      <c r="I153">
        <v>1837.5899658000001</v>
      </c>
      <c r="J153">
        <v>1928.40625</v>
      </c>
      <c r="L153" t="str">
        <f t="shared" si="17"/>
        <v>07DEC2024:08:00:00</v>
      </c>
      <c r="M153">
        <v>8</v>
      </c>
      <c r="N153">
        <f t="shared" si="18"/>
        <v>36.54418940000005</v>
      </c>
      <c r="O153" t="str">
        <f t="shared" si="19"/>
        <v/>
      </c>
      <c r="P153">
        <f t="shared" si="20"/>
        <v>36.54418940000005</v>
      </c>
      <c r="Q153" t="str">
        <f t="shared" si="21"/>
        <v/>
      </c>
      <c r="R153">
        <f t="shared" si="22"/>
        <v>1</v>
      </c>
      <c r="S153">
        <f t="shared" si="23"/>
        <v>1.9911337088756982</v>
      </c>
    </row>
    <row r="154" spans="1:19" x14ac:dyDescent="0.25">
      <c r="A154" t="s">
        <v>178</v>
      </c>
      <c r="B154">
        <v>1863.3826904</v>
      </c>
      <c r="C154">
        <v>1942.1899414</v>
      </c>
      <c r="D154">
        <v>1863.9085693</v>
      </c>
      <c r="E154">
        <v>2083.2231445000002</v>
      </c>
      <c r="F154">
        <v>1914.2399902</v>
      </c>
      <c r="G154">
        <v>1942.1899414</v>
      </c>
      <c r="H154">
        <v>2154.6000976999999</v>
      </c>
      <c r="I154">
        <v>1903.4399414</v>
      </c>
      <c r="J154">
        <v>1999.5386963000001</v>
      </c>
      <c r="L154" t="str">
        <f t="shared" si="17"/>
        <v>07DEC2024:09:00:00</v>
      </c>
      <c r="M154">
        <v>9</v>
      </c>
      <c r="N154">
        <f t="shared" si="18"/>
        <v>78.807250999999951</v>
      </c>
      <c r="O154" t="str">
        <f t="shared" si="19"/>
        <v/>
      </c>
      <c r="P154">
        <f t="shared" si="20"/>
        <v>78.807250999999951</v>
      </c>
      <c r="Q154" t="str">
        <f t="shared" si="21"/>
        <v/>
      </c>
      <c r="R154">
        <f t="shared" si="22"/>
        <v>1</v>
      </c>
      <c r="S154">
        <f t="shared" si="23"/>
        <v>4.2292574362748274</v>
      </c>
    </row>
    <row r="155" spans="1:19" x14ac:dyDescent="0.25">
      <c r="A155" t="s">
        <v>179</v>
      </c>
      <c r="B155">
        <v>1923.0736084</v>
      </c>
      <c r="C155">
        <v>1966.9000243999999</v>
      </c>
      <c r="D155">
        <v>1807.1301269999999</v>
      </c>
      <c r="E155">
        <v>2004.1381836</v>
      </c>
      <c r="F155">
        <v>1940.5699463000001</v>
      </c>
      <c r="G155">
        <v>1966.9000243999999</v>
      </c>
      <c r="H155">
        <v>2202.5400390999998</v>
      </c>
      <c r="I155">
        <v>1949.6199951000001</v>
      </c>
      <c r="J155">
        <v>2012.7536620999999</v>
      </c>
      <c r="L155" t="str">
        <f t="shared" si="17"/>
        <v>07DEC2024:10:00:00</v>
      </c>
      <c r="M155">
        <v>10</v>
      </c>
      <c r="N155">
        <f t="shared" si="18"/>
        <v>43.826415999999881</v>
      </c>
      <c r="O155" t="str">
        <f t="shared" si="19"/>
        <v/>
      </c>
      <c r="P155">
        <f t="shared" si="20"/>
        <v>43.826415999999881</v>
      </c>
      <c r="Q155" t="str">
        <f t="shared" si="21"/>
        <v/>
      </c>
      <c r="R155">
        <f t="shared" si="22"/>
        <v>1</v>
      </c>
      <c r="S155">
        <f t="shared" si="23"/>
        <v>2.2789775601186437</v>
      </c>
    </row>
    <row r="156" spans="1:19" x14ac:dyDescent="0.25">
      <c r="A156" t="s">
        <v>180</v>
      </c>
      <c r="B156">
        <v>1897.6647949000001</v>
      </c>
      <c r="C156">
        <v>1998.6199951000001</v>
      </c>
      <c r="D156">
        <v>1820.4362793</v>
      </c>
      <c r="E156">
        <v>2009.0906981999999</v>
      </c>
      <c r="F156">
        <v>1969.2399902</v>
      </c>
      <c r="G156">
        <v>1998.6199951000001</v>
      </c>
      <c r="H156">
        <v>2219.2600097999998</v>
      </c>
      <c r="I156">
        <v>1977.8199463000001</v>
      </c>
      <c r="J156">
        <v>2034.8061522999999</v>
      </c>
      <c r="L156" t="str">
        <f t="shared" si="17"/>
        <v>07DEC2024:11:00:00</v>
      </c>
      <c r="M156">
        <v>11</v>
      </c>
      <c r="N156">
        <f t="shared" si="18"/>
        <v>100.95520020000004</v>
      </c>
      <c r="O156" t="str">
        <f t="shared" si="19"/>
        <v/>
      </c>
      <c r="P156">
        <f t="shared" si="20"/>
        <v>100.95520020000004</v>
      </c>
      <c r="Q156" t="str">
        <f t="shared" si="21"/>
        <v/>
      </c>
      <c r="R156">
        <f t="shared" si="22"/>
        <v>1</v>
      </c>
      <c r="S156">
        <f t="shared" si="23"/>
        <v>5.3199701270381636</v>
      </c>
    </row>
    <row r="157" spans="1:19" x14ac:dyDescent="0.25">
      <c r="A157" t="s">
        <v>181</v>
      </c>
      <c r="B157">
        <v>1878.3182373</v>
      </c>
      <c r="C157">
        <v>1983.2700195</v>
      </c>
      <c r="D157">
        <v>1803.1201172000001</v>
      </c>
      <c r="E157">
        <v>1990.9312743999999</v>
      </c>
      <c r="F157">
        <v>1954.2600098</v>
      </c>
      <c r="G157">
        <v>1983.2700195</v>
      </c>
      <c r="H157">
        <v>2185.3500976999999</v>
      </c>
      <c r="I157">
        <v>1969.3199463000001</v>
      </c>
      <c r="J157">
        <v>2016.6263428</v>
      </c>
      <c r="L157" t="str">
        <f t="shared" si="17"/>
        <v>07DEC2024:12:00:00</v>
      </c>
      <c r="M157">
        <v>12</v>
      </c>
      <c r="N157">
        <f t="shared" si="18"/>
        <v>104.95178220000003</v>
      </c>
      <c r="O157" t="str">
        <f t="shared" si="19"/>
        <v/>
      </c>
      <c r="P157">
        <f t="shared" si="20"/>
        <v>104.95178220000003</v>
      </c>
      <c r="Q157" t="str">
        <f t="shared" si="21"/>
        <v/>
      </c>
      <c r="R157">
        <f t="shared" si="22"/>
        <v>1</v>
      </c>
      <c r="S157">
        <f t="shared" si="23"/>
        <v>5.5875399661169025</v>
      </c>
    </row>
    <row r="158" spans="1:19" x14ac:dyDescent="0.25">
      <c r="A158" t="s">
        <v>182</v>
      </c>
      <c r="B158">
        <v>1813.6776123</v>
      </c>
      <c r="C158">
        <v>1942.6099853999999</v>
      </c>
      <c r="D158">
        <v>1797.8188477000001</v>
      </c>
      <c r="E158">
        <v>1991.9891356999999</v>
      </c>
      <c r="F158">
        <v>1898</v>
      </c>
      <c r="G158">
        <v>1942.6099853999999</v>
      </c>
      <c r="H158">
        <v>2128.3100586</v>
      </c>
      <c r="I158">
        <v>1945.9300536999999</v>
      </c>
      <c r="J158">
        <v>1981.3677978999999</v>
      </c>
      <c r="L158" t="str">
        <f t="shared" si="17"/>
        <v>07DEC2024:13:00:00</v>
      </c>
      <c r="M158">
        <v>13</v>
      </c>
      <c r="N158">
        <f t="shared" si="18"/>
        <v>128.93237309999995</v>
      </c>
      <c r="O158" t="str">
        <f t="shared" si="19"/>
        <v/>
      </c>
      <c r="P158">
        <f t="shared" si="20"/>
        <v>128.93237309999995</v>
      </c>
      <c r="Q158" t="str">
        <f t="shared" si="21"/>
        <v/>
      </c>
      <c r="R158">
        <f t="shared" si="22"/>
        <v>1</v>
      </c>
      <c r="S158">
        <f t="shared" si="23"/>
        <v>7.1088914714283451</v>
      </c>
    </row>
    <row r="159" spans="1:19" x14ac:dyDescent="0.25">
      <c r="A159" t="s">
        <v>183</v>
      </c>
      <c r="B159">
        <v>1804.5860596</v>
      </c>
      <c r="C159">
        <v>1926.5200195</v>
      </c>
      <c r="D159">
        <v>1773.5689697</v>
      </c>
      <c r="E159">
        <v>2027.7930908000001</v>
      </c>
      <c r="F159">
        <v>1877.9200439000001</v>
      </c>
      <c r="G159">
        <v>1926.5200195</v>
      </c>
      <c r="H159">
        <v>2085.5</v>
      </c>
      <c r="I159">
        <v>1932.3199463000001</v>
      </c>
      <c r="J159">
        <v>1970.0106201000001</v>
      </c>
      <c r="L159" t="str">
        <f t="shared" si="17"/>
        <v>07DEC2024:14:00:00</v>
      </c>
      <c r="M159">
        <v>14</v>
      </c>
      <c r="N159">
        <f t="shared" si="18"/>
        <v>121.93395989999999</v>
      </c>
      <c r="O159" t="str">
        <f t="shared" si="19"/>
        <v/>
      </c>
      <c r="P159">
        <f t="shared" si="20"/>
        <v>121.93395989999999</v>
      </c>
      <c r="Q159" t="str">
        <f t="shared" si="21"/>
        <v/>
      </c>
      <c r="R159">
        <f t="shared" si="22"/>
        <v>1</v>
      </c>
      <c r="S159">
        <f t="shared" si="23"/>
        <v>6.7568935962537342</v>
      </c>
    </row>
    <row r="160" spans="1:19" x14ac:dyDescent="0.25">
      <c r="A160" t="s">
        <v>184</v>
      </c>
      <c r="B160">
        <v>1803.6711425999999</v>
      </c>
      <c r="C160">
        <v>1902.7199707</v>
      </c>
      <c r="D160">
        <v>1753.1361084</v>
      </c>
      <c r="E160">
        <v>1996.0222168</v>
      </c>
      <c r="F160">
        <v>1860.3299560999999</v>
      </c>
      <c r="G160">
        <v>1902.7199707</v>
      </c>
      <c r="H160">
        <v>2051.6699219000002</v>
      </c>
      <c r="I160">
        <v>1919.3599853999999</v>
      </c>
      <c r="J160">
        <v>1946.0205077999999</v>
      </c>
      <c r="L160" t="str">
        <f t="shared" si="17"/>
        <v>07DEC2024:15:00:00</v>
      </c>
      <c r="M160">
        <v>15</v>
      </c>
      <c r="N160">
        <f t="shared" si="18"/>
        <v>99.048828100000037</v>
      </c>
      <c r="O160" t="str">
        <f t="shared" si="19"/>
        <v/>
      </c>
      <c r="P160">
        <f t="shared" si="20"/>
        <v>99.048828100000037</v>
      </c>
      <c r="Q160" t="str">
        <f t="shared" si="21"/>
        <v/>
      </c>
      <c r="R160">
        <f t="shared" si="22"/>
        <v>1</v>
      </c>
      <c r="S160">
        <f t="shared" si="23"/>
        <v>5.4915126023040273</v>
      </c>
    </row>
    <row r="161" spans="1:19" x14ac:dyDescent="0.25">
      <c r="A161" t="s">
        <v>185</v>
      </c>
      <c r="B161">
        <v>1823.534668</v>
      </c>
      <c r="C161">
        <v>1911.5500488</v>
      </c>
      <c r="D161">
        <v>1741.4908447</v>
      </c>
      <c r="E161">
        <v>1982.3134766000001</v>
      </c>
      <c r="F161">
        <v>1883.4799805</v>
      </c>
      <c r="G161">
        <v>1911.5500488</v>
      </c>
      <c r="H161">
        <v>2039.6400146000001</v>
      </c>
      <c r="I161">
        <v>1917.6600341999999</v>
      </c>
      <c r="J161">
        <v>1946.9287108999999</v>
      </c>
      <c r="L161" t="str">
        <f t="shared" si="17"/>
        <v>07DEC2024:16:00:00</v>
      </c>
      <c r="M161">
        <v>16</v>
      </c>
      <c r="N161">
        <f t="shared" si="18"/>
        <v>88.015380800000003</v>
      </c>
      <c r="O161" t="str">
        <f t="shared" si="19"/>
        <v/>
      </c>
      <c r="P161">
        <f t="shared" si="20"/>
        <v>88.015380800000003</v>
      </c>
      <c r="Q161" t="str">
        <f t="shared" si="21"/>
        <v/>
      </c>
      <c r="R161">
        <f t="shared" si="22"/>
        <v>1</v>
      </c>
      <c r="S161">
        <f t="shared" si="23"/>
        <v>4.8266360022939807</v>
      </c>
    </row>
    <row r="162" spans="1:19" x14ac:dyDescent="0.25">
      <c r="A162" t="s">
        <v>186</v>
      </c>
      <c r="B162">
        <v>1876.9956055</v>
      </c>
      <c r="C162">
        <v>1943.0400391000001</v>
      </c>
      <c r="D162">
        <v>1780.0474853999999</v>
      </c>
      <c r="E162">
        <v>1997.9360352000001</v>
      </c>
      <c r="F162">
        <v>1922.9200439000001</v>
      </c>
      <c r="G162">
        <v>1943.0400391000001</v>
      </c>
      <c r="H162">
        <v>2055.3500976999999</v>
      </c>
      <c r="I162">
        <v>1932.1999512</v>
      </c>
      <c r="J162">
        <v>1970.2893065999999</v>
      </c>
      <c r="L162" t="str">
        <f t="shared" si="17"/>
        <v>07DEC2024:17:00:00</v>
      </c>
      <c r="M162">
        <v>17</v>
      </c>
      <c r="N162">
        <f t="shared" si="18"/>
        <v>66.044433600000048</v>
      </c>
      <c r="O162" t="str">
        <f t="shared" si="19"/>
        <v/>
      </c>
      <c r="P162">
        <f t="shared" si="20"/>
        <v>66.044433600000048</v>
      </c>
      <c r="Q162" t="str">
        <f t="shared" si="21"/>
        <v/>
      </c>
      <c r="R162">
        <f t="shared" si="22"/>
        <v>1</v>
      </c>
      <c r="S162">
        <f t="shared" si="23"/>
        <v>3.5186248388901755</v>
      </c>
    </row>
    <row r="163" spans="1:19" x14ac:dyDescent="0.25">
      <c r="A163" t="s">
        <v>187</v>
      </c>
      <c r="B163">
        <v>1950.7813721</v>
      </c>
      <c r="C163">
        <v>2027.6899414</v>
      </c>
      <c r="D163">
        <v>1886.2769774999999</v>
      </c>
      <c r="E163">
        <v>2124.0607909999999</v>
      </c>
      <c r="F163">
        <v>2028.2199707</v>
      </c>
      <c r="G163">
        <v>2027.6899414</v>
      </c>
      <c r="H163">
        <v>2141.9099120999999</v>
      </c>
      <c r="I163">
        <v>1993.5799560999999</v>
      </c>
      <c r="J163">
        <v>2063.0920409999999</v>
      </c>
      <c r="L163" t="str">
        <f t="shared" si="17"/>
        <v>07DEC2024:18:00:00</v>
      </c>
      <c r="M163">
        <v>18</v>
      </c>
      <c r="N163">
        <f t="shared" si="18"/>
        <v>76.908569299999954</v>
      </c>
      <c r="O163" t="str">
        <f t="shared" si="19"/>
        <v/>
      </c>
      <c r="P163">
        <f t="shared" si="20"/>
        <v>76.908569299999954</v>
      </c>
      <c r="Q163" t="str">
        <f t="shared" si="21"/>
        <v/>
      </c>
      <c r="R163">
        <f t="shared" si="22"/>
        <v>1</v>
      </c>
      <c r="S163">
        <f t="shared" si="23"/>
        <v>3.9424494410262141</v>
      </c>
    </row>
    <row r="164" spans="1:19" x14ac:dyDescent="0.25">
      <c r="A164" t="s">
        <v>188</v>
      </c>
      <c r="B164">
        <v>1933.1176757999999</v>
      </c>
      <c r="C164">
        <v>2051.0900879000001</v>
      </c>
      <c r="D164">
        <v>1924.324707</v>
      </c>
      <c r="E164">
        <v>2136.6054687999999</v>
      </c>
      <c r="F164">
        <v>2045.6999512</v>
      </c>
      <c r="G164">
        <v>2051.0900879000001</v>
      </c>
      <c r="H164">
        <v>2181.5</v>
      </c>
      <c r="I164">
        <v>2017.0999756000001</v>
      </c>
      <c r="J164">
        <v>2086.3991698999998</v>
      </c>
      <c r="L164" t="str">
        <f t="shared" si="17"/>
        <v>07DEC2024:19:00:00</v>
      </c>
      <c r="M164">
        <v>19</v>
      </c>
      <c r="N164">
        <f t="shared" si="18"/>
        <v>117.97241210000016</v>
      </c>
      <c r="O164" t="str">
        <f t="shared" si="19"/>
        <v/>
      </c>
      <c r="P164">
        <f t="shared" si="20"/>
        <v>117.97241210000016</v>
      </c>
      <c r="Q164" t="str">
        <f t="shared" si="21"/>
        <v/>
      </c>
      <c r="R164">
        <f t="shared" si="22"/>
        <v>1</v>
      </c>
      <c r="S164">
        <f t="shared" si="23"/>
        <v>6.1027020536232257</v>
      </c>
    </row>
    <row r="165" spans="1:19" x14ac:dyDescent="0.25">
      <c r="A165" t="s">
        <v>189</v>
      </c>
      <c r="B165">
        <v>1928.2327881000001</v>
      </c>
      <c r="C165">
        <v>2033.5699463000001</v>
      </c>
      <c r="D165">
        <v>1913.2174072</v>
      </c>
      <c r="E165">
        <v>2110.2766112999998</v>
      </c>
      <c r="F165">
        <v>2002.4599608999999</v>
      </c>
      <c r="G165">
        <v>2033.5699463000001</v>
      </c>
      <c r="H165">
        <v>2156.6999512000002</v>
      </c>
      <c r="I165">
        <v>1998.75</v>
      </c>
      <c r="J165">
        <v>2060.3513183999999</v>
      </c>
      <c r="L165" t="str">
        <f t="shared" si="17"/>
        <v>07DEC2024:20:00:00</v>
      </c>
      <c r="M165">
        <v>20</v>
      </c>
      <c r="N165">
        <f t="shared" si="18"/>
        <v>105.33715819999998</v>
      </c>
      <c r="O165" t="str">
        <f t="shared" si="19"/>
        <v/>
      </c>
      <c r="P165">
        <f t="shared" si="20"/>
        <v>105.33715819999998</v>
      </c>
      <c r="Q165" t="str">
        <f t="shared" si="21"/>
        <v/>
      </c>
      <c r="R165">
        <f t="shared" si="22"/>
        <v>1</v>
      </c>
      <c r="S165">
        <f t="shared" si="23"/>
        <v>5.4628859570319204</v>
      </c>
    </row>
    <row r="166" spans="1:19" x14ac:dyDescent="0.25">
      <c r="A166" t="s">
        <v>190</v>
      </c>
      <c r="B166">
        <v>1879.1260986</v>
      </c>
      <c r="C166">
        <v>2016.6899414</v>
      </c>
      <c r="D166">
        <v>1892.7043457</v>
      </c>
      <c r="E166">
        <v>2089.1572265999998</v>
      </c>
      <c r="F166">
        <v>1972.8900146000001</v>
      </c>
      <c r="G166">
        <v>2016.6899414</v>
      </c>
      <c r="H166">
        <v>2121.4899902000002</v>
      </c>
      <c r="I166">
        <v>1973.8100586</v>
      </c>
      <c r="J166">
        <v>2034.8073730000001</v>
      </c>
      <c r="L166" t="str">
        <f t="shared" si="17"/>
        <v>07DEC2024:21:00:00</v>
      </c>
      <c r="M166">
        <v>21</v>
      </c>
      <c r="N166">
        <f t="shared" si="18"/>
        <v>137.56384279999997</v>
      </c>
      <c r="O166" t="str">
        <f t="shared" si="19"/>
        <v/>
      </c>
      <c r="P166">
        <f t="shared" si="20"/>
        <v>137.56384279999997</v>
      </c>
      <c r="Q166" t="str">
        <f t="shared" si="21"/>
        <v/>
      </c>
      <c r="R166">
        <f t="shared" si="22"/>
        <v>1</v>
      </c>
      <c r="S166">
        <f t="shared" si="23"/>
        <v>7.3206286104210232</v>
      </c>
    </row>
    <row r="167" spans="1:19" x14ac:dyDescent="0.25">
      <c r="A167" t="s">
        <v>191</v>
      </c>
      <c r="B167">
        <v>1832.0032959</v>
      </c>
      <c r="C167">
        <v>1969.5300293</v>
      </c>
      <c r="D167">
        <v>1849.348999</v>
      </c>
      <c r="E167">
        <v>2031.1260986</v>
      </c>
      <c r="F167">
        <v>1910.1700439000001</v>
      </c>
      <c r="G167">
        <v>1969.5300293</v>
      </c>
      <c r="H167">
        <v>2055.3601073999998</v>
      </c>
      <c r="I167">
        <v>1928.6300048999999</v>
      </c>
      <c r="J167">
        <v>1978.9633789</v>
      </c>
      <c r="L167" t="str">
        <f t="shared" si="17"/>
        <v>07DEC2024:22:00:00</v>
      </c>
      <c r="M167">
        <v>22</v>
      </c>
      <c r="N167">
        <f t="shared" si="18"/>
        <v>137.52673340000001</v>
      </c>
      <c r="O167" t="str">
        <f t="shared" si="19"/>
        <v/>
      </c>
      <c r="P167">
        <f t="shared" si="20"/>
        <v>137.52673340000001</v>
      </c>
      <c r="Q167" t="str">
        <f t="shared" si="21"/>
        <v/>
      </c>
      <c r="R167">
        <f t="shared" si="22"/>
        <v>1</v>
      </c>
      <c r="S167">
        <f t="shared" si="23"/>
        <v>7.5069042565470863</v>
      </c>
    </row>
    <row r="168" spans="1:19" x14ac:dyDescent="0.25">
      <c r="A168" t="s">
        <v>192</v>
      </c>
      <c r="B168">
        <v>1812.3972168</v>
      </c>
      <c r="C168">
        <v>1889.7600098</v>
      </c>
      <c r="D168">
        <v>1774.1066894999999</v>
      </c>
      <c r="E168">
        <v>1908.5579834</v>
      </c>
      <c r="F168">
        <v>1825.4499512</v>
      </c>
      <c r="G168">
        <v>1889.7600098</v>
      </c>
      <c r="H168">
        <v>1945.0500488</v>
      </c>
      <c r="I168">
        <v>1832.8199463000001</v>
      </c>
      <c r="J168">
        <v>1880.3276367000001</v>
      </c>
      <c r="L168" t="str">
        <f t="shared" si="17"/>
        <v>07DEC2024:23:00:00</v>
      </c>
      <c r="M168">
        <v>23</v>
      </c>
      <c r="N168">
        <f t="shared" si="18"/>
        <v>77.362793000000011</v>
      </c>
      <c r="O168" t="str">
        <f t="shared" si="19"/>
        <v/>
      </c>
      <c r="P168">
        <f t="shared" si="20"/>
        <v>77.362793000000011</v>
      </c>
      <c r="Q168" t="str">
        <f t="shared" si="21"/>
        <v/>
      </c>
      <c r="R168">
        <f t="shared" si="22"/>
        <v>1</v>
      </c>
      <c r="S168">
        <f t="shared" si="23"/>
        <v>4.2685340874994884</v>
      </c>
    </row>
    <row r="169" spans="1:19" x14ac:dyDescent="0.25">
      <c r="A169" t="s">
        <v>193</v>
      </c>
      <c r="B169">
        <v>1741.8577881000001</v>
      </c>
      <c r="C169">
        <v>1798.7700195</v>
      </c>
      <c r="D169">
        <v>1722.2691649999999</v>
      </c>
      <c r="E169">
        <v>1848.9077147999999</v>
      </c>
      <c r="F169">
        <v>1728.5600586</v>
      </c>
      <c r="G169">
        <v>1798.7700195</v>
      </c>
      <c r="H169">
        <v>1821.4699707</v>
      </c>
      <c r="I169">
        <v>1729.6099853999999</v>
      </c>
      <c r="J169">
        <v>1785.463501</v>
      </c>
      <c r="L169" t="str">
        <f t="shared" si="17"/>
        <v>08DEC2024:00:00:00</v>
      </c>
      <c r="M169">
        <v>24</v>
      </c>
      <c r="N169">
        <f t="shared" si="18"/>
        <v>56.912231399999882</v>
      </c>
      <c r="O169" t="str">
        <f t="shared" si="19"/>
        <v/>
      </c>
      <c r="P169">
        <f t="shared" si="20"/>
        <v>56.912231399999882</v>
      </c>
      <c r="Q169" t="str">
        <f t="shared" si="21"/>
        <v/>
      </c>
      <c r="R169">
        <f t="shared" si="22"/>
        <v>1</v>
      </c>
      <c r="S169">
        <f t="shared" si="23"/>
        <v>3.2673293875546023</v>
      </c>
    </row>
    <row r="170" spans="1:19" x14ac:dyDescent="0.25">
      <c r="A170" t="s">
        <v>194</v>
      </c>
      <c r="B170">
        <v>1640.1258545000001</v>
      </c>
      <c r="C170">
        <v>1601.7399902</v>
      </c>
      <c r="D170">
        <v>1757.1143798999999</v>
      </c>
      <c r="E170">
        <v>1810.5974120999999</v>
      </c>
      <c r="F170">
        <v>1601.7399902</v>
      </c>
      <c r="G170">
        <v>1582.6899414</v>
      </c>
      <c r="H170">
        <v>1569.25</v>
      </c>
      <c r="I170">
        <v>1574.7199707</v>
      </c>
      <c r="J170">
        <v>1627.7994385</v>
      </c>
      <c r="L170" t="str">
        <f t="shared" si="17"/>
        <v>08DEC2024:01:00:00</v>
      </c>
      <c r="M170">
        <v>1</v>
      </c>
      <c r="N170">
        <f t="shared" si="18"/>
        <v>-38.385864300000094</v>
      </c>
      <c r="O170">
        <f t="shared" si="19"/>
        <v>-38.385864300000094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2.3404218764481461</v>
      </c>
    </row>
    <row r="171" spans="1:19" x14ac:dyDescent="0.25">
      <c r="A171" t="s">
        <v>195</v>
      </c>
      <c r="B171">
        <v>1610.895874</v>
      </c>
      <c r="C171">
        <v>1500.9399414</v>
      </c>
      <c r="D171">
        <v>1673.3759766000001</v>
      </c>
      <c r="E171">
        <v>1733.8248291</v>
      </c>
      <c r="F171">
        <v>1500.9399414</v>
      </c>
      <c r="G171">
        <v>1492.0400391000001</v>
      </c>
      <c r="H171">
        <v>1492.5100098</v>
      </c>
      <c r="I171">
        <v>1488.5300293</v>
      </c>
      <c r="J171">
        <v>1541.5690918</v>
      </c>
      <c r="L171" t="str">
        <f t="shared" si="17"/>
        <v>08DEC2024:02:00:00</v>
      </c>
      <c r="M171">
        <v>2</v>
      </c>
      <c r="N171">
        <f t="shared" si="18"/>
        <v>-109.9559326000001</v>
      </c>
      <c r="O171">
        <f t="shared" si="19"/>
        <v>-109.9559326000001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6.825762879817276</v>
      </c>
    </row>
    <row r="172" spans="1:19" x14ac:dyDescent="0.25">
      <c r="A172" t="s">
        <v>196</v>
      </c>
      <c r="B172">
        <v>1592.0510254000001</v>
      </c>
      <c r="C172">
        <v>1443.1199951000001</v>
      </c>
      <c r="D172">
        <v>1665.4595947</v>
      </c>
      <c r="E172">
        <v>1727.8564452999999</v>
      </c>
      <c r="F172">
        <v>1443.1199951000001</v>
      </c>
      <c r="G172">
        <v>1415.9000243999999</v>
      </c>
      <c r="H172">
        <v>1427.3499756000001</v>
      </c>
      <c r="I172">
        <v>1415.4799805</v>
      </c>
      <c r="J172">
        <v>1485.9414062999999</v>
      </c>
      <c r="L172" t="str">
        <f t="shared" si="17"/>
        <v>08DEC2024:03:00:00</v>
      </c>
      <c r="M172">
        <v>3</v>
      </c>
      <c r="N172">
        <f t="shared" si="18"/>
        <v>-148.93103029999997</v>
      </c>
      <c r="O172">
        <f t="shared" si="19"/>
        <v>-148.93103029999997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9.3546643872536244</v>
      </c>
    </row>
    <row r="173" spans="1:19" x14ac:dyDescent="0.25">
      <c r="A173" t="s">
        <v>197</v>
      </c>
      <c r="B173">
        <v>1557.8338623</v>
      </c>
      <c r="C173">
        <v>1445.0200195</v>
      </c>
      <c r="D173">
        <v>1654.6721190999999</v>
      </c>
      <c r="E173">
        <v>1694.0544434000001</v>
      </c>
      <c r="F173">
        <v>1445.0200195</v>
      </c>
      <c r="G173">
        <v>1401.8699951000001</v>
      </c>
      <c r="H173">
        <v>1418.9399414</v>
      </c>
      <c r="I173">
        <v>1404.7199707</v>
      </c>
      <c r="J173">
        <v>1472.9207764</v>
      </c>
      <c r="L173" t="str">
        <f t="shared" si="17"/>
        <v>08DEC2024:04:00:00</v>
      </c>
      <c r="M173">
        <v>4</v>
      </c>
      <c r="N173">
        <f t="shared" si="18"/>
        <v>-112.81384279999997</v>
      </c>
      <c r="O173">
        <f t="shared" si="19"/>
        <v>-112.81384279999997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7.2417120676424762</v>
      </c>
    </row>
    <row r="174" spans="1:19" x14ac:dyDescent="0.25">
      <c r="A174" t="s">
        <v>198</v>
      </c>
      <c r="B174">
        <v>1566.8790283000001</v>
      </c>
      <c r="C174">
        <v>1430.9100341999999</v>
      </c>
      <c r="D174">
        <v>1617.9080810999999</v>
      </c>
      <c r="E174">
        <v>1688.1794434000001</v>
      </c>
      <c r="F174">
        <v>1430.9100341999999</v>
      </c>
      <c r="G174">
        <v>1403.0899658000001</v>
      </c>
      <c r="H174">
        <v>1423.3299560999999</v>
      </c>
      <c r="I174">
        <v>1409.6099853999999</v>
      </c>
      <c r="J174">
        <v>1471.0239257999999</v>
      </c>
      <c r="L174" t="str">
        <f t="shared" si="17"/>
        <v>08DEC2024:05:00:00</v>
      </c>
      <c r="M174">
        <v>5</v>
      </c>
      <c r="N174">
        <f t="shared" si="18"/>
        <v>-135.96899410000015</v>
      </c>
      <c r="O174">
        <f t="shared" si="19"/>
        <v>-135.96899410000015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8.677695702361973</v>
      </c>
    </row>
    <row r="175" spans="1:19" x14ac:dyDescent="0.25">
      <c r="A175" t="s">
        <v>199</v>
      </c>
      <c r="B175">
        <v>1604.3519286999999</v>
      </c>
      <c r="C175">
        <v>1442.2299805</v>
      </c>
      <c r="D175">
        <v>1637.2047118999999</v>
      </c>
      <c r="E175">
        <v>1707.675293</v>
      </c>
      <c r="F175">
        <v>1442.2299805</v>
      </c>
      <c r="G175">
        <v>1429.8699951000001</v>
      </c>
      <c r="H175">
        <v>1441.0200195</v>
      </c>
      <c r="I175">
        <v>1430.8800048999999</v>
      </c>
      <c r="J175">
        <v>1490.3350829999999</v>
      </c>
      <c r="L175" t="str">
        <f t="shared" si="17"/>
        <v>08DEC2024:06:00:00</v>
      </c>
      <c r="M175">
        <v>6</v>
      </c>
      <c r="N175">
        <f t="shared" si="18"/>
        <v>-162.12194819999991</v>
      </c>
      <c r="O175">
        <f t="shared" si="19"/>
        <v>-162.12194819999991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10.105136242231259</v>
      </c>
    </row>
    <row r="176" spans="1:19" x14ac:dyDescent="0.25">
      <c r="A176" t="s">
        <v>200</v>
      </c>
      <c r="B176">
        <v>1631.8917236</v>
      </c>
      <c r="C176">
        <v>1498.6400146000001</v>
      </c>
      <c r="D176">
        <v>1712.0860596</v>
      </c>
      <c r="E176">
        <v>1785.4287108999999</v>
      </c>
      <c r="F176">
        <v>1498.6400146000001</v>
      </c>
      <c r="G176">
        <v>1500.1500243999999</v>
      </c>
      <c r="H176">
        <v>1484.9799805</v>
      </c>
      <c r="I176">
        <v>1481.6300048999999</v>
      </c>
      <c r="J176">
        <v>1550.1657714999999</v>
      </c>
      <c r="L176" t="str">
        <f t="shared" si="17"/>
        <v>08DEC2024:07:00:00</v>
      </c>
      <c r="M176">
        <v>7</v>
      </c>
      <c r="N176">
        <f t="shared" si="18"/>
        <v>-133.25170899999989</v>
      </c>
      <c r="O176">
        <f t="shared" si="19"/>
        <v>-133.25170899999989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8.1654748947462519</v>
      </c>
    </row>
    <row r="177" spans="1:19" x14ac:dyDescent="0.25">
      <c r="A177" t="s">
        <v>201</v>
      </c>
      <c r="B177">
        <v>1737.5866699000001</v>
      </c>
      <c r="C177">
        <v>1580.3800048999999</v>
      </c>
      <c r="D177">
        <v>1727.6323242000001</v>
      </c>
      <c r="E177">
        <v>1785.2427978999999</v>
      </c>
      <c r="F177">
        <v>1580.3800048999999</v>
      </c>
      <c r="G177">
        <v>1584.2900391000001</v>
      </c>
      <c r="H177">
        <v>1540.7399902</v>
      </c>
      <c r="I177">
        <v>1544.9200439000001</v>
      </c>
      <c r="J177">
        <v>1607.114624</v>
      </c>
      <c r="L177" t="str">
        <f t="shared" si="17"/>
        <v>08DEC2024:08:00:00</v>
      </c>
      <c r="M177">
        <v>8</v>
      </c>
      <c r="N177">
        <f t="shared" si="18"/>
        <v>-157.20666500000016</v>
      </c>
      <c r="O177">
        <f t="shared" si="19"/>
        <v>-157.20666500000016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9.0474143087807857</v>
      </c>
    </row>
    <row r="178" spans="1:19" x14ac:dyDescent="0.25">
      <c r="A178" t="s">
        <v>202</v>
      </c>
      <c r="B178">
        <v>1859.5321045000001</v>
      </c>
      <c r="C178">
        <v>1636.5300293</v>
      </c>
      <c r="D178">
        <v>1734.4421387</v>
      </c>
      <c r="E178">
        <v>1791.2985839999999</v>
      </c>
      <c r="F178">
        <v>1636.5300293</v>
      </c>
      <c r="G178">
        <v>1625.4499512</v>
      </c>
      <c r="H178">
        <v>1587.7299805</v>
      </c>
      <c r="I178">
        <v>1589.6400146000001</v>
      </c>
      <c r="J178">
        <v>1646.1297606999999</v>
      </c>
      <c r="L178" t="str">
        <f t="shared" si="17"/>
        <v>08DEC2024:09:00:00</v>
      </c>
      <c r="M178">
        <v>9</v>
      </c>
      <c r="N178">
        <f t="shared" si="18"/>
        <v>-223.00207520000004</v>
      </c>
      <c r="O178">
        <f t="shared" si="19"/>
        <v>-223.00207520000004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11.992375644407705</v>
      </c>
    </row>
    <row r="179" spans="1:19" x14ac:dyDescent="0.25">
      <c r="A179" t="s">
        <v>203</v>
      </c>
      <c r="B179">
        <v>1842.1668701000001</v>
      </c>
      <c r="C179">
        <v>1678.9300536999999</v>
      </c>
      <c r="D179">
        <v>1663.5435791</v>
      </c>
      <c r="E179">
        <v>1716.0616454999999</v>
      </c>
      <c r="F179">
        <v>1678.9300536999999</v>
      </c>
      <c r="G179">
        <v>1645.3800048999999</v>
      </c>
      <c r="H179">
        <v>1628.2199707</v>
      </c>
      <c r="I179">
        <v>1623.3800048999999</v>
      </c>
      <c r="J179">
        <v>1658.3944091999999</v>
      </c>
      <c r="L179" t="str">
        <f t="shared" si="17"/>
        <v>08DEC2024:10:00:00</v>
      </c>
      <c r="M179">
        <v>10</v>
      </c>
      <c r="N179">
        <f t="shared" si="18"/>
        <v>-163.23681640000018</v>
      </c>
      <c r="O179">
        <f t="shared" si="19"/>
        <v>-163.23681640000018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8.8611308263913688</v>
      </c>
    </row>
    <row r="180" spans="1:19" x14ac:dyDescent="0.25">
      <c r="A180" t="s">
        <v>204</v>
      </c>
      <c r="B180">
        <v>1827.0513916</v>
      </c>
      <c r="C180">
        <v>1644.6700439000001</v>
      </c>
      <c r="D180">
        <v>1614.2393798999999</v>
      </c>
      <c r="E180">
        <v>1620.3414307</v>
      </c>
      <c r="F180">
        <v>1644.6700439000001</v>
      </c>
      <c r="G180">
        <v>1655.0500488</v>
      </c>
      <c r="H180">
        <v>1650.0799560999999</v>
      </c>
      <c r="I180">
        <v>1635.8199463000001</v>
      </c>
      <c r="J180">
        <v>1641.1923827999999</v>
      </c>
      <c r="L180" t="str">
        <f t="shared" si="17"/>
        <v>08DEC2024:11:00:00</v>
      </c>
      <c r="M180">
        <v>11</v>
      </c>
      <c r="N180">
        <f t="shared" si="18"/>
        <v>-182.38134769999988</v>
      </c>
      <c r="O180">
        <f t="shared" si="19"/>
        <v>-182.38134769999988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9.9822779226961664</v>
      </c>
    </row>
    <row r="181" spans="1:19" x14ac:dyDescent="0.25">
      <c r="A181" t="s">
        <v>205</v>
      </c>
      <c r="B181">
        <v>1796.9279785000001</v>
      </c>
      <c r="C181">
        <v>1637.0600586</v>
      </c>
      <c r="D181">
        <v>1590.0750731999999</v>
      </c>
      <c r="E181">
        <v>1615.1784668</v>
      </c>
      <c r="F181">
        <v>1637.0600586</v>
      </c>
      <c r="G181">
        <v>1636.3199463000001</v>
      </c>
      <c r="H181">
        <v>1648.5</v>
      </c>
      <c r="I181">
        <v>1626.6300048999999</v>
      </c>
      <c r="J181">
        <v>1632.7379149999999</v>
      </c>
      <c r="L181" t="str">
        <f t="shared" si="17"/>
        <v>08DEC2024:12:00:00</v>
      </c>
      <c r="M181">
        <v>12</v>
      </c>
      <c r="N181">
        <f t="shared" si="18"/>
        <v>-159.86791990000006</v>
      </c>
      <c r="O181">
        <f t="shared" si="19"/>
        <v>-159.86791990000006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8.8967349728424328</v>
      </c>
    </row>
    <row r="182" spans="1:19" x14ac:dyDescent="0.25">
      <c r="A182" t="s">
        <v>206</v>
      </c>
      <c r="B182">
        <v>1762.0308838000001</v>
      </c>
      <c r="C182">
        <v>1636.0799560999999</v>
      </c>
      <c r="D182">
        <v>1570.3681641000001</v>
      </c>
      <c r="E182">
        <v>1566.8031006000001</v>
      </c>
      <c r="F182">
        <v>1636.0799560999999</v>
      </c>
      <c r="G182">
        <v>1629.1800536999999</v>
      </c>
      <c r="H182">
        <v>1652.4000243999999</v>
      </c>
      <c r="I182">
        <v>1626.1199951000001</v>
      </c>
      <c r="J182">
        <v>1622.1166992000001</v>
      </c>
      <c r="L182" t="str">
        <f t="shared" si="17"/>
        <v>08DEC2024:13:00:00</v>
      </c>
      <c r="M182">
        <v>13</v>
      </c>
      <c r="N182">
        <f t="shared" si="18"/>
        <v>-125.95092770000019</v>
      </c>
      <c r="O182">
        <f t="shared" si="19"/>
        <v>-125.95092770000019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7.1480544897359639</v>
      </c>
    </row>
    <row r="183" spans="1:19" x14ac:dyDescent="0.25">
      <c r="A183" t="s">
        <v>207</v>
      </c>
      <c r="B183">
        <v>1740.2834473</v>
      </c>
      <c r="C183">
        <v>1645.4200439000001</v>
      </c>
      <c r="D183">
        <v>1578.9885254000001</v>
      </c>
      <c r="E183">
        <v>1554.3341064000001</v>
      </c>
      <c r="F183">
        <v>1645.4200439000001</v>
      </c>
      <c r="G183">
        <v>1625.8399658000001</v>
      </c>
      <c r="H183">
        <v>1654.9899902</v>
      </c>
      <c r="I183">
        <v>1625.5400391000001</v>
      </c>
      <c r="J183">
        <v>1621.2248535000001</v>
      </c>
      <c r="L183" t="str">
        <f t="shared" si="17"/>
        <v>08DEC2024:14:00:00</v>
      </c>
      <c r="M183">
        <v>14</v>
      </c>
      <c r="N183">
        <f t="shared" si="18"/>
        <v>-94.863403399999925</v>
      </c>
      <c r="O183">
        <f t="shared" si="19"/>
        <v>-94.863403399999925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5.4510317584861117</v>
      </c>
    </row>
    <row r="184" spans="1:19" x14ac:dyDescent="0.25">
      <c r="A184" t="s">
        <v>208</v>
      </c>
      <c r="B184">
        <v>1714.5469971</v>
      </c>
      <c r="C184">
        <v>1670.8399658000001</v>
      </c>
      <c r="D184">
        <v>1578.8577881000001</v>
      </c>
      <c r="E184">
        <v>1549.3265381000001</v>
      </c>
      <c r="F184">
        <v>1670.8399658000001</v>
      </c>
      <c r="G184">
        <v>1616.0999756000001</v>
      </c>
      <c r="H184">
        <v>1649.6500243999999</v>
      </c>
      <c r="I184">
        <v>1619.3399658000001</v>
      </c>
      <c r="J184">
        <v>1621.0513916</v>
      </c>
      <c r="L184" t="str">
        <f t="shared" si="17"/>
        <v>08DEC2024:15:00:00</v>
      </c>
      <c r="M184">
        <v>15</v>
      </c>
      <c r="N184">
        <f t="shared" si="18"/>
        <v>-43.707031299999926</v>
      </c>
      <c r="O184">
        <f t="shared" si="19"/>
        <v>-43.707031299999926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2.5491882913636306</v>
      </c>
    </row>
    <row r="185" spans="1:19" x14ac:dyDescent="0.25">
      <c r="A185" t="s">
        <v>209</v>
      </c>
      <c r="B185">
        <v>1817.1928711</v>
      </c>
      <c r="C185">
        <v>1680.8299560999999</v>
      </c>
      <c r="D185">
        <v>1603.0041504000001</v>
      </c>
      <c r="E185">
        <v>1569.7321777</v>
      </c>
      <c r="F185">
        <v>1680.8299560999999</v>
      </c>
      <c r="G185">
        <v>1627.4799805</v>
      </c>
      <c r="H185">
        <v>1654.5</v>
      </c>
      <c r="I185">
        <v>1620.6500243999999</v>
      </c>
      <c r="J185">
        <v>1630.6384277</v>
      </c>
      <c r="L185" t="str">
        <f t="shared" si="17"/>
        <v>08DEC2024:16:00:00</v>
      </c>
      <c r="M185">
        <v>16</v>
      </c>
      <c r="N185">
        <f t="shared" si="18"/>
        <v>-136.36291500000016</v>
      </c>
      <c r="O185">
        <f t="shared" si="19"/>
        <v>-136.36291500000016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7.5040419302028027</v>
      </c>
    </row>
    <row r="186" spans="1:19" x14ac:dyDescent="0.25">
      <c r="A186" t="s">
        <v>210</v>
      </c>
      <c r="B186">
        <v>1779.6209716999999</v>
      </c>
      <c r="C186">
        <v>1713.4599608999999</v>
      </c>
      <c r="D186">
        <v>1618.6378173999999</v>
      </c>
      <c r="E186">
        <v>1620.1297606999999</v>
      </c>
      <c r="F186">
        <v>1713.4599608999999</v>
      </c>
      <c r="G186">
        <v>1650.4599608999999</v>
      </c>
      <c r="H186">
        <v>1668.3199463000001</v>
      </c>
      <c r="I186">
        <v>1633.5799560999999</v>
      </c>
      <c r="J186">
        <v>1657.1899414</v>
      </c>
      <c r="L186" t="str">
        <f t="shared" si="17"/>
        <v>08DEC2024:17:00:00</v>
      </c>
      <c r="M186">
        <v>17</v>
      </c>
      <c r="N186">
        <f t="shared" si="18"/>
        <v>-66.161010799999985</v>
      </c>
      <c r="O186">
        <f t="shared" si="19"/>
        <v>-66.161010799999985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3.7177023564067722</v>
      </c>
    </row>
    <row r="187" spans="1:19" x14ac:dyDescent="0.25">
      <c r="A187" t="s">
        <v>211</v>
      </c>
      <c r="B187">
        <v>1745.5649414</v>
      </c>
      <c r="C187">
        <v>1795.6600341999999</v>
      </c>
      <c r="D187">
        <v>1725.1301269999999</v>
      </c>
      <c r="E187">
        <v>1729.9619141000001</v>
      </c>
      <c r="F187">
        <v>1795.6600341999999</v>
      </c>
      <c r="G187">
        <v>1747.9599608999999</v>
      </c>
      <c r="H187">
        <v>1723.8699951000001</v>
      </c>
      <c r="I187">
        <v>1698.4899902</v>
      </c>
      <c r="J187">
        <v>1739.1884766000001</v>
      </c>
      <c r="L187" t="str">
        <f t="shared" si="17"/>
        <v>08DEC2024:18:00:00</v>
      </c>
      <c r="M187">
        <v>18</v>
      </c>
      <c r="N187">
        <f t="shared" si="18"/>
        <v>50.095092799999975</v>
      </c>
      <c r="O187" t="str">
        <f t="shared" si="19"/>
        <v/>
      </c>
      <c r="P187">
        <f t="shared" si="20"/>
        <v>50.095092799999975</v>
      </c>
      <c r="Q187" t="str">
        <f t="shared" si="21"/>
        <v/>
      </c>
      <c r="R187">
        <f t="shared" si="22"/>
        <v>1</v>
      </c>
      <c r="S187">
        <f t="shared" si="23"/>
        <v>2.8698498469969316</v>
      </c>
    </row>
    <row r="188" spans="1:19" x14ac:dyDescent="0.25">
      <c r="A188" t="s">
        <v>212</v>
      </c>
      <c r="B188">
        <v>1768.1031493999999</v>
      </c>
      <c r="C188">
        <v>1814.5799560999999</v>
      </c>
      <c r="D188">
        <v>1795.2222899999999</v>
      </c>
      <c r="E188">
        <v>1772.543457</v>
      </c>
      <c r="F188">
        <v>1814.5799560999999</v>
      </c>
      <c r="G188">
        <v>1753.8699951000001</v>
      </c>
      <c r="H188">
        <v>1737.5100098</v>
      </c>
      <c r="I188">
        <v>1711.4799805</v>
      </c>
      <c r="J188">
        <v>1757.9967041</v>
      </c>
      <c r="L188" t="str">
        <f t="shared" si="17"/>
        <v>08DEC2024:19:00:00</v>
      </c>
      <c r="M188">
        <v>19</v>
      </c>
      <c r="N188">
        <f t="shared" si="18"/>
        <v>46.476806699999997</v>
      </c>
      <c r="O188" t="str">
        <f t="shared" si="19"/>
        <v/>
      </c>
      <c r="P188">
        <f t="shared" si="20"/>
        <v>46.476806699999997</v>
      </c>
      <c r="Q188" t="str">
        <f t="shared" si="21"/>
        <v/>
      </c>
      <c r="R188">
        <f t="shared" si="22"/>
        <v>1</v>
      </c>
      <c r="S188">
        <f t="shared" si="23"/>
        <v>2.6286252991388963</v>
      </c>
    </row>
    <row r="189" spans="1:19" x14ac:dyDescent="0.25">
      <c r="A189" t="s">
        <v>213</v>
      </c>
      <c r="B189">
        <v>1748.3237305</v>
      </c>
      <c r="C189">
        <v>1767.0500488</v>
      </c>
      <c r="D189">
        <v>1795.0522461</v>
      </c>
      <c r="E189">
        <v>1756.8354492000001</v>
      </c>
      <c r="F189">
        <v>1767.0500488</v>
      </c>
      <c r="G189">
        <v>1722.1700439000001</v>
      </c>
      <c r="H189">
        <v>1714.5100098</v>
      </c>
      <c r="I189">
        <v>1684.5100098</v>
      </c>
      <c r="J189">
        <v>1729.0151367000001</v>
      </c>
      <c r="L189" t="str">
        <f t="shared" si="17"/>
        <v>08DEC2024:20:00:00</v>
      </c>
      <c r="M189">
        <v>20</v>
      </c>
      <c r="N189">
        <f t="shared" si="18"/>
        <v>18.726318300000003</v>
      </c>
      <c r="O189" t="str">
        <f t="shared" si="19"/>
        <v/>
      </c>
      <c r="P189">
        <f t="shared" si="20"/>
        <v>18.726318300000003</v>
      </c>
      <c r="Q189" t="str">
        <f t="shared" si="21"/>
        <v/>
      </c>
      <c r="R189">
        <f t="shared" si="22"/>
        <v>1</v>
      </c>
      <c r="S189">
        <f t="shared" si="23"/>
        <v>1.0711013053998013</v>
      </c>
    </row>
    <row r="190" spans="1:19" x14ac:dyDescent="0.25">
      <c r="A190" t="s">
        <v>214</v>
      </c>
      <c r="B190">
        <v>1702.8562012</v>
      </c>
      <c r="C190">
        <v>1716.6300048999999</v>
      </c>
      <c r="D190">
        <v>1761.932251</v>
      </c>
      <c r="E190">
        <v>1715.6094971</v>
      </c>
      <c r="F190">
        <v>1716.6300048999999</v>
      </c>
      <c r="G190">
        <v>1688.7700195</v>
      </c>
      <c r="H190">
        <v>1689.5200195</v>
      </c>
      <c r="I190">
        <v>1660.5500488</v>
      </c>
      <c r="J190">
        <v>1694.2159423999999</v>
      </c>
      <c r="L190" t="str">
        <f t="shared" si="17"/>
        <v>08DEC2024:21:00:00</v>
      </c>
      <c r="M190">
        <v>21</v>
      </c>
      <c r="N190">
        <f t="shared" si="18"/>
        <v>13.773803699999917</v>
      </c>
      <c r="O190" t="str">
        <f t="shared" si="19"/>
        <v/>
      </c>
      <c r="P190">
        <f t="shared" si="20"/>
        <v>13.773803699999917</v>
      </c>
      <c r="Q190" t="str">
        <f t="shared" si="21"/>
        <v/>
      </c>
      <c r="R190">
        <f t="shared" si="22"/>
        <v>1</v>
      </c>
      <c r="S190">
        <f t="shared" si="23"/>
        <v>0.80886475853296003</v>
      </c>
    </row>
    <row r="191" spans="1:19" x14ac:dyDescent="0.25">
      <c r="A191" t="s">
        <v>215</v>
      </c>
      <c r="B191">
        <v>1628.8140868999999</v>
      </c>
      <c r="C191">
        <v>1646.0400391000001</v>
      </c>
      <c r="D191">
        <v>1721.8055420000001</v>
      </c>
      <c r="E191">
        <v>1690.8919678</v>
      </c>
      <c r="F191">
        <v>1646.0400391000001</v>
      </c>
      <c r="G191">
        <v>1633.9699707</v>
      </c>
      <c r="H191">
        <v>1652.4899902</v>
      </c>
      <c r="I191">
        <v>1618.9100341999999</v>
      </c>
      <c r="J191">
        <v>1648.4604492000001</v>
      </c>
      <c r="L191" t="str">
        <f t="shared" si="17"/>
        <v>08DEC2024:22:00:00</v>
      </c>
      <c r="M191">
        <v>22</v>
      </c>
      <c r="N191">
        <f t="shared" si="18"/>
        <v>17.225952200000165</v>
      </c>
      <c r="O191" t="str">
        <f t="shared" si="19"/>
        <v/>
      </c>
      <c r="P191">
        <f t="shared" si="20"/>
        <v>17.225952200000165</v>
      </c>
      <c r="Q191" t="str">
        <f t="shared" si="21"/>
        <v/>
      </c>
      <c r="R191">
        <f t="shared" si="22"/>
        <v>1</v>
      </c>
      <c r="S191">
        <f t="shared" si="23"/>
        <v>1.0575763273747854</v>
      </c>
    </row>
    <row r="192" spans="1:19" x14ac:dyDescent="0.25">
      <c r="A192" t="s">
        <v>216</v>
      </c>
      <c r="B192">
        <v>1520.6052245999999</v>
      </c>
      <c r="C192">
        <v>1549.9200439000001</v>
      </c>
      <c r="D192">
        <v>1630.2712402</v>
      </c>
      <c r="E192">
        <v>1573.1317139</v>
      </c>
      <c r="F192">
        <v>1549.9200439000001</v>
      </c>
      <c r="G192">
        <v>1542.1899414</v>
      </c>
      <c r="H192">
        <v>1583.2199707</v>
      </c>
      <c r="I192">
        <v>1539.6099853999999</v>
      </c>
      <c r="J192">
        <v>1557.6143798999999</v>
      </c>
      <c r="L192" t="str">
        <f t="shared" si="17"/>
        <v>08DEC2024:23:00:00</v>
      </c>
      <c r="M192">
        <v>23</v>
      </c>
      <c r="N192">
        <f t="shared" si="18"/>
        <v>29.314819300000181</v>
      </c>
      <c r="O192" t="str">
        <f t="shared" si="19"/>
        <v/>
      </c>
      <c r="P192">
        <f t="shared" si="20"/>
        <v>29.314819300000181</v>
      </c>
      <c r="Q192" t="str">
        <f t="shared" si="21"/>
        <v/>
      </c>
      <c r="R192">
        <f t="shared" si="22"/>
        <v>1</v>
      </c>
      <c r="S192">
        <f t="shared" si="23"/>
        <v>1.9278389174094506</v>
      </c>
    </row>
    <row r="193" spans="1:19" x14ac:dyDescent="0.25">
      <c r="A193" t="s">
        <v>217</v>
      </c>
      <c r="B193">
        <v>1418.7550048999999</v>
      </c>
      <c r="C193">
        <v>1463.7399902</v>
      </c>
      <c r="D193">
        <v>1572.3452147999999</v>
      </c>
      <c r="E193">
        <v>1501.9807129000001</v>
      </c>
      <c r="F193">
        <v>1463.7399902</v>
      </c>
      <c r="G193">
        <v>1443.5200195</v>
      </c>
      <c r="H193">
        <v>1509.8199463000001</v>
      </c>
      <c r="I193">
        <v>1459.1300048999999</v>
      </c>
      <c r="J193">
        <v>1475.6381836</v>
      </c>
      <c r="L193" t="str">
        <f t="shared" si="17"/>
        <v>09DEC2024:00:00:00</v>
      </c>
      <c r="M193">
        <v>24</v>
      </c>
      <c r="N193">
        <f t="shared" si="18"/>
        <v>44.984985300000062</v>
      </c>
      <c r="O193" t="str">
        <f t="shared" si="19"/>
        <v/>
      </c>
      <c r="P193">
        <f t="shared" si="20"/>
        <v>44.984985300000062</v>
      </c>
      <c r="Q193" t="str">
        <f t="shared" si="21"/>
        <v/>
      </c>
      <c r="R193">
        <f t="shared" si="22"/>
        <v>1</v>
      </c>
      <c r="S193">
        <f t="shared" si="23"/>
        <v>3.17073667720177</v>
      </c>
    </row>
    <row r="194" spans="1:19" x14ac:dyDescent="0.25">
      <c r="A194" t="s">
        <v>218</v>
      </c>
      <c r="B194">
        <v>1347.5793457</v>
      </c>
      <c r="C194">
        <v>1419.5400391000001</v>
      </c>
      <c r="D194">
        <v>1581.5543213000001</v>
      </c>
      <c r="E194">
        <v>1515.2972411999999</v>
      </c>
      <c r="F194">
        <v>1419.5400391000001</v>
      </c>
      <c r="G194">
        <v>1394.2600098</v>
      </c>
      <c r="H194">
        <v>1465.5100098</v>
      </c>
      <c r="I194">
        <v>1405.4699707</v>
      </c>
      <c r="J194">
        <v>1440.0155029</v>
      </c>
      <c r="L194" t="str">
        <f t="shared" si="17"/>
        <v>09DEC2024:01:00:00</v>
      </c>
      <c r="M194">
        <v>1</v>
      </c>
      <c r="N194">
        <f t="shared" si="18"/>
        <v>71.960693400000082</v>
      </c>
      <c r="O194" t="str">
        <f t="shared" si="19"/>
        <v/>
      </c>
      <c r="P194">
        <f t="shared" si="20"/>
        <v>71.960693400000082</v>
      </c>
      <c r="Q194" t="str">
        <f t="shared" si="21"/>
        <v/>
      </c>
      <c r="R194">
        <f t="shared" si="22"/>
        <v>1</v>
      </c>
      <c r="S194">
        <f t="shared" si="23"/>
        <v>5.339996760088372</v>
      </c>
    </row>
    <row r="195" spans="1:19" x14ac:dyDescent="0.25">
      <c r="A195" t="s">
        <v>219</v>
      </c>
      <c r="B195">
        <v>1330.7026367000001</v>
      </c>
      <c r="C195">
        <v>1361.8599853999999</v>
      </c>
      <c r="D195">
        <v>1526.8927002</v>
      </c>
      <c r="E195">
        <v>1486.2561035000001</v>
      </c>
      <c r="F195">
        <v>1361.8599853999999</v>
      </c>
      <c r="G195">
        <v>1341.3699951000001</v>
      </c>
      <c r="H195">
        <v>1419.6500243999999</v>
      </c>
      <c r="I195">
        <v>1357.0899658000001</v>
      </c>
      <c r="J195">
        <v>1393.2452393000001</v>
      </c>
      <c r="L195" t="str">
        <f t="shared" ref="L195:L258" si="24">A195</f>
        <v>09DEC2024:02:00:00</v>
      </c>
      <c r="M195">
        <v>2</v>
      </c>
      <c r="N195">
        <f t="shared" ref="N195:N258" si="25">C195-B195</f>
        <v>31.157348699999829</v>
      </c>
      <c r="O195" t="str">
        <f t="shared" ref="O195:O258" si="26">IF(N195&lt;0,N195,"")</f>
        <v/>
      </c>
      <c r="P195">
        <f t="shared" ref="P195:P258" si="27">IF(N195&gt;0,N195,"")</f>
        <v>31.157348699999829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2.3414208284178888</v>
      </c>
    </row>
    <row r="196" spans="1:19" x14ac:dyDescent="0.25">
      <c r="A196" t="s">
        <v>220</v>
      </c>
      <c r="B196">
        <v>1314.7756348</v>
      </c>
      <c r="C196">
        <v>1328.5500488</v>
      </c>
      <c r="D196">
        <v>1508.6870117000001</v>
      </c>
      <c r="E196">
        <v>1449.0449219</v>
      </c>
      <c r="F196">
        <v>1328.5500488</v>
      </c>
      <c r="G196">
        <v>1301.4899902</v>
      </c>
      <c r="H196">
        <v>1383.0699463000001</v>
      </c>
      <c r="I196">
        <v>1315.0899658000001</v>
      </c>
      <c r="J196">
        <v>1355.4489745999999</v>
      </c>
      <c r="L196" t="str">
        <f t="shared" si="24"/>
        <v>09DEC2024:03:00:00</v>
      </c>
      <c r="M196">
        <v>3</v>
      </c>
      <c r="N196">
        <f t="shared" si="25"/>
        <v>13.774413999999979</v>
      </c>
      <c r="O196" t="str">
        <f t="shared" si="26"/>
        <v/>
      </c>
      <c r="P196">
        <f t="shared" si="27"/>
        <v>13.774413999999979</v>
      </c>
      <c r="Q196" t="str">
        <f t="shared" si="28"/>
        <v/>
      </c>
      <c r="R196">
        <f t="shared" si="29"/>
        <v>1</v>
      </c>
      <c r="S196">
        <f t="shared" si="30"/>
        <v>1.0476627065039354</v>
      </c>
    </row>
    <row r="197" spans="1:19" x14ac:dyDescent="0.25">
      <c r="A197" t="s">
        <v>221</v>
      </c>
      <c r="B197">
        <v>1322.9650879000001</v>
      </c>
      <c r="C197">
        <v>1339.3800048999999</v>
      </c>
      <c r="D197">
        <v>1520.4111327999999</v>
      </c>
      <c r="E197">
        <v>1485.2318115</v>
      </c>
      <c r="F197">
        <v>1339.3800048999999</v>
      </c>
      <c r="G197">
        <v>1314.5400391000001</v>
      </c>
      <c r="H197">
        <v>1386.8499756000001</v>
      </c>
      <c r="I197">
        <v>1325.9000243999999</v>
      </c>
      <c r="J197">
        <v>1370.3804932</v>
      </c>
      <c r="L197" t="str">
        <f t="shared" si="24"/>
        <v>09DEC2024:04:00:00</v>
      </c>
      <c r="M197">
        <v>4</v>
      </c>
      <c r="N197">
        <f t="shared" si="25"/>
        <v>16.414916999999832</v>
      </c>
      <c r="O197" t="str">
        <f t="shared" si="26"/>
        <v/>
      </c>
      <c r="P197">
        <f t="shared" si="27"/>
        <v>16.414916999999832</v>
      </c>
      <c r="Q197" t="str">
        <f t="shared" si="28"/>
        <v/>
      </c>
      <c r="R197">
        <f t="shared" si="29"/>
        <v>1</v>
      </c>
      <c r="S197">
        <f t="shared" si="30"/>
        <v>1.2407672092130519</v>
      </c>
    </row>
    <row r="198" spans="1:19" x14ac:dyDescent="0.25">
      <c r="A198" t="s">
        <v>222</v>
      </c>
      <c r="B198">
        <v>1396.440918</v>
      </c>
      <c r="C198">
        <v>1378.0100098</v>
      </c>
      <c r="D198">
        <v>1532.5985106999999</v>
      </c>
      <c r="E198">
        <v>1491.7999268000001</v>
      </c>
      <c r="F198">
        <v>1378.0100098</v>
      </c>
      <c r="G198">
        <v>1356.8800048999999</v>
      </c>
      <c r="H198">
        <v>1428.8900146000001</v>
      </c>
      <c r="I198">
        <v>1375.5500488</v>
      </c>
      <c r="J198">
        <v>1406.2259521000001</v>
      </c>
      <c r="L198" t="str">
        <f t="shared" si="24"/>
        <v>09DEC2024:05:00:00</v>
      </c>
      <c r="M198">
        <v>5</v>
      </c>
      <c r="N198">
        <f t="shared" si="25"/>
        <v>-18.430908199999976</v>
      </c>
      <c r="O198">
        <f t="shared" si="26"/>
        <v>-18.430908199999976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1.3198487642711694</v>
      </c>
    </row>
    <row r="199" spans="1:19" x14ac:dyDescent="0.25">
      <c r="A199" t="s">
        <v>223</v>
      </c>
      <c r="B199">
        <v>1432.7595214999999</v>
      </c>
      <c r="C199">
        <v>1510.5100098</v>
      </c>
      <c r="D199">
        <v>1617.7979736</v>
      </c>
      <c r="E199">
        <v>1560.3209228999999</v>
      </c>
      <c r="F199">
        <v>1510.5100098</v>
      </c>
      <c r="G199">
        <v>1491.3900146000001</v>
      </c>
      <c r="H199">
        <v>1550.0200195</v>
      </c>
      <c r="I199">
        <v>1520.3699951000001</v>
      </c>
      <c r="J199">
        <v>1526.5222168</v>
      </c>
      <c r="L199" t="str">
        <f t="shared" si="24"/>
        <v>09DEC2024:06:00:00</v>
      </c>
      <c r="M199">
        <v>6</v>
      </c>
      <c r="N199">
        <f t="shared" si="25"/>
        <v>77.750488300000143</v>
      </c>
      <c r="O199" t="str">
        <f t="shared" si="26"/>
        <v/>
      </c>
      <c r="P199">
        <f t="shared" si="27"/>
        <v>77.750488300000143</v>
      </c>
      <c r="Q199" t="str">
        <f t="shared" si="28"/>
        <v/>
      </c>
      <c r="R199">
        <f t="shared" si="29"/>
        <v>1</v>
      </c>
      <c r="S199">
        <f t="shared" si="30"/>
        <v>5.4266251337559268</v>
      </c>
    </row>
    <row r="200" spans="1:19" x14ac:dyDescent="0.25">
      <c r="A200" t="s">
        <v>224</v>
      </c>
      <c r="B200">
        <v>1591.7299805</v>
      </c>
      <c r="C200">
        <v>1708.7199707</v>
      </c>
      <c r="D200">
        <v>1763.0054932</v>
      </c>
      <c r="E200">
        <v>1689.3311768000001</v>
      </c>
      <c r="F200">
        <v>1708.7199707</v>
      </c>
      <c r="G200">
        <v>1703.4699707</v>
      </c>
      <c r="H200">
        <v>1736.8299560999999</v>
      </c>
      <c r="I200">
        <v>1742.4100341999999</v>
      </c>
      <c r="J200">
        <v>1716.1522216999999</v>
      </c>
      <c r="L200" t="str">
        <f t="shared" si="24"/>
        <v>09DEC2024:07:00:00</v>
      </c>
      <c r="M200">
        <v>7</v>
      </c>
      <c r="N200">
        <f t="shared" si="25"/>
        <v>116.98999019999997</v>
      </c>
      <c r="O200" t="str">
        <f t="shared" si="26"/>
        <v/>
      </c>
      <c r="P200">
        <f t="shared" si="27"/>
        <v>116.98999019999997</v>
      </c>
      <c r="Q200" t="str">
        <f t="shared" si="28"/>
        <v/>
      </c>
      <c r="R200">
        <f t="shared" si="29"/>
        <v>1</v>
      </c>
      <c r="S200">
        <f t="shared" si="30"/>
        <v>7.3498640870765435</v>
      </c>
    </row>
    <row r="201" spans="1:19" x14ac:dyDescent="0.25">
      <c r="A201" t="s">
        <v>225</v>
      </c>
      <c r="B201">
        <v>1652.0805664</v>
      </c>
      <c r="C201">
        <v>1783.2399902</v>
      </c>
      <c r="D201">
        <v>1793.3759766000001</v>
      </c>
      <c r="E201">
        <v>1722.6685791</v>
      </c>
      <c r="F201">
        <v>1783.2399902</v>
      </c>
      <c r="G201">
        <v>1779.8599853999999</v>
      </c>
      <c r="H201">
        <v>1815.6999512</v>
      </c>
      <c r="I201">
        <v>1826</v>
      </c>
      <c r="J201">
        <v>1785.4938964999999</v>
      </c>
      <c r="L201" t="str">
        <f t="shared" si="24"/>
        <v>09DEC2024:08:00:00</v>
      </c>
      <c r="M201">
        <v>8</v>
      </c>
      <c r="N201">
        <f t="shared" si="25"/>
        <v>131.15942380000001</v>
      </c>
      <c r="O201" t="str">
        <f t="shared" si="26"/>
        <v/>
      </c>
      <c r="P201">
        <f t="shared" si="27"/>
        <v>131.15942380000001</v>
      </c>
      <c r="Q201" t="str">
        <f t="shared" si="28"/>
        <v/>
      </c>
      <c r="R201">
        <f t="shared" si="29"/>
        <v>1</v>
      </c>
      <c r="S201">
        <f t="shared" si="30"/>
        <v>7.9390452540583816</v>
      </c>
    </row>
    <row r="202" spans="1:19" x14ac:dyDescent="0.25">
      <c r="A202" t="s">
        <v>226</v>
      </c>
      <c r="B202">
        <v>1637.7661132999999</v>
      </c>
      <c r="C202">
        <v>1777.0899658000001</v>
      </c>
      <c r="D202">
        <v>1740.8167725000001</v>
      </c>
      <c r="E202">
        <v>1686.0644531</v>
      </c>
      <c r="F202">
        <v>1777.0899658000001</v>
      </c>
      <c r="G202">
        <v>1724.0799560999999</v>
      </c>
      <c r="H202">
        <v>1781.9100341999999</v>
      </c>
      <c r="I202">
        <v>1772.2399902</v>
      </c>
      <c r="J202">
        <v>1748.2768555</v>
      </c>
      <c r="L202" t="str">
        <f t="shared" si="24"/>
        <v>09DEC2024:09:00:00</v>
      </c>
      <c r="M202">
        <v>9</v>
      </c>
      <c r="N202">
        <f t="shared" si="25"/>
        <v>139.32385250000016</v>
      </c>
      <c r="O202" t="str">
        <f t="shared" si="26"/>
        <v/>
      </c>
      <c r="P202">
        <f t="shared" si="27"/>
        <v>139.32385250000016</v>
      </c>
      <c r="Q202" t="str">
        <f t="shared" si="28"/>
        <v/>
      </c>
      <c r="R202">
        <f t="shared" si="29"/>
        <v>1</v>
      </c>
      <c r="S202">
        <f t="shared" si="30"/>
        <v>8.5069443902017863</v>
      </c>
    </row>
    <row r="203" spans="1:19" x14ac:dyDescent="0.25">
      <c r="A203" t="s">
        <v>227</v>
      </c>
      <c r="B203">
        <v>1688.2612305</v>
      </c>
      <c r="C203">
        <v>1751.4399414</v>
      </c>
      <c r="D203">
        <v>1676.1125488</v>
      </c>
      <c r="E203">
        <v>1624.8576660000001</v>
      </c>
      <c r="F203">
        <v>1751.4399414</v>
      </c>
      <c r="G203">
        <v>1690.4599608999999</v>
      </c>
      <c r="H203">
        <v>1726.6999512</v>
      </c>
      <c r="I203">
        <v>1737.1400146000001</v>
      </c>
      <c r="J203">
        <v>1706.1195068</v>
      </c>
      <c r="L203" t="str">
        <f t="shared" si="24"/>
        <v>09DEC2024:10:00:00</v>
      </c>
      <c r="M203">
        <v>10</v>
      </c>
      <c r="N203">
        <f t="shared" si="25"/>
        <v>63.178710899999942</v>
      </c>
      <c r="O203" t="str">
        <f t="shared" si="26"/>
        <v/>
      </c>
      <c r="P203">
        <f t="shared" si="27"/>
        <v>63.178710899999942</v>
      </c>
      <c r="Q203" t="str">
        <f t="shared" si="28"/>
        <v/>
      </c>
      <c r="R203">
        <f t="shared" si="29"/>
        <v>1</v>
      </c>
      <c r="S203">
        <f t="shared" si="30"/>
        <v>3.7422354881234092</v>
      </c>
    </row>
    <row r="204" spans="1:19" x14ac:dyDescent="0.25">
      <c r="A204" t="s">
        <v>228</v>
      </c>
      <c r="B204">
        <v>1706.0115966999999</v>
      </c>
      <c r="C204">
        <v>1756.75</v>
      </c>
      <c r="D204">
        <v>1617.4588623</v>
      </c>
      <c r="E204">
        <v>1507.3431396000001</v>
      </c>
      <c r="F204">
        <v>1756.75</v>
      </c>
      <c r="G204">
        <v>1694.1099853999999</v>
      </c>
      <c r="H204">
        <v>1691.2800293</v>
      </c>
      <c r="I204">
        <v>1736.3499756000001</v>
      </c>
      <c r="J204">
        <v>1677.166626</v>
      </c>
      <c r="L204" t="str">
        <f t="shared" si="24"/>
        <v>09DEC2024:11:00:00</v>
      </c>
      <c r="M204">
        <v>11</v>
      </c>
      <c r="N204">
        <f t="shared" si="25"/>
        <v>50.738403300000073</v>
      </c>
      <c r="O204" t="str">
        <f t="shared" si="26"/>
        <v/>
      </c>
      <c r="P204">
        <f t="shared" si="27"/>
        <v>50.738403300000073</v>
      </c>
      <c r="Q204" t="str">
        <f t="shared" si="28"/>
        <v/>
      </c>
      <c r="R204">
        <f t="shared" si="29"/>
        <v>1</v>
      </c>
      <c r="S204">
        <f t="shared" si="30"/>
        <v>2.9740948653658164</v>
      </c>
    </row>
    <row r="205" spans="1:19" x14ac:dyDescent="0.25">
      <c r="A205" t="s">
        <v>229</v>
      </c>
      <c r="B205">
        <v>1611.8590088000001</v>
      </c>
      <c r="C205">
        <v>1736.25</v>
      </c>
      <c r="D205">
        <v>1564.1221923999999</v>
      </c>
      <c r="E205">
        <v>1451.5628661999999</v>
      </c>
      <c r="F205">
        <v>1736.25</v>
      </c>
      <c r="G205">
        <v>1680.6300048999999</v>
      </c>
      <c r="H205">
        <v>1645.1899414</v>
      </c>
      <c r="I205">
        <v>1719.5</v>
      </c>
      <c r="J205">
        <v>1646.6265868999999</v>
      </c>
      <c r="L205" t="str">
        <f t="shared" si="24"/>
        <v>09DEC2024:12:00:00</v>
      </c>
      <c r="M205">
        <v>12</v>
      </c>
      <c r="N205">
        <f t="shared" si="25"/>
        <v>124.39099119999992</v>
      </c>
      <c r="O205" t="str">
        <f t="shared" si="26"/>
        <v/>
      </c>
      <c r="P205">
        <f t="shared" si="27"/>
        <v>124.39099119999992</v>
      </c>
      <c r="Q205" t="str">
        <f t="shared" si="28"/>
        <v/>
      </c>
      <c r="R205">
        <f t="shared" si="29"/>
        <v>1</v>
      </c>
      <c r="S205">
        <f t="shared" si="30"/>
        <v>7.7172377063305779</v>
      </c>
    </row>
    <row r="206" spans="1:19" x14ac:dyDescent="0.25">
      <c r="A206" t="s">
        <v>230</v>
      </c>
      <c r="B206">
        <v>1548.5743408000001</v>
      </c>
      <c r="C206">
        <v>1755.8900146000001</v>
      </c>
      <c r="D206">
        <v>1523.0106201000001</v>
      </c>
      <c r="E206">
        <v>1409.9389647999999</v>
      </c>
      <c r="F206">
        <v>1755.8900146000001</v>
      </c>
      <c r="G206">
        <v>1674.2299805</v>
      </c>
      <c r="H206">
        <v>1609.2700195</v>
      </c>
      <c r="I206">
        <v>1726.1800536999999</v>
      </c>
      <c r="J206">
        <v>1635.1018065999999</v>
      </c>
      <c r="L206" t="str">
        <f t="shared" si="24"/>
        <v>09DEC2024:13:00:00</v>
      </c>
      <c r="M206">
        <v>13</v>
      </c>
      <c r="N206">
        <f t="shared" si="25"/>
        <v>207.31567380000001</v>
      </c>
      <c r="O206" t="str">
        <f t="shared" si="26"/>
        <v/>
      </c>
      <c r="P206">
        <f t="shared" si="27"/>
        <v>207.31567380000001</v>
      </c>
      <c r="Q206" t="str">
        <f t="shared" si="28"/>
        <v/>
      </c>
      <c r="R206">
        <f t="shared" si="29"/>
        <v>1</v>
      </c>
      <c r="S206">
        <f t="shared" si="30"/>
        <v>13.38751833463157</v>
      </c>
    </row>
    <row r="207" spans="1:19" x14ac:dyDescent="0.25">
      <c r="A207" t="s">
        <v>231</v>
      </c>
      <c r="B207">
        <v>1581.0686035000001</v>
      </c>
      <c r="C207">
        <v>1802.8599853999999</v>
      </c>
      <c r="D207">
        <v>1540.8731689000001</v>
      </c>
      <c r="E207">
        <v>1395.4610596</v>
      </c>
      <c r="F207">
        <v>1802.8599853999999</v>
      </c>
      <c r="G207">
        <v>1712.5200195</v>
      </c>
      <c r="H207">
        <v>1605.4499512</v>
      </c>
      <c r="I207">
        <v>1774.0799560999999</v>
      </c>
      <c r="J207">
        <v>1658.0742187999999</v>
      </c>
      <c r="L207" t="str">
        <f t="shared" si="24"/>
        <v>09DEC2024:14:00:00</v>
      </c>
      <c r="M207">
        <v>14</v>
      </c>
      <c r="N207">
        <f t="shared" si="25"/>
        <v>221.79138189999981</v>
      </c>
      <c r="O207" t="str">
        <f t="shared" si="26"/>
        <v/>
      </c>
      <c r="P207">
        <f t="shared" si="27"/>
        <v>221.79138189999981</v>
      </c>
      <c r="Q207" t="str">
        <f t="shared" si="28"/>
        <v/>
      </c>
      <c r="R207">
        <f t="shared" si="29"/>
        <v>1</v>
      </c>
      <c r="S207">
        <f t="shared" si="30"/>
        <v>14.027941697724048</v>
      </c>
    </row>
    <row r="208" spans="1:19" x14ac:dyDescent="0.25">
      <c r="A208" t="s">
        <v>232</v>
      </c>
      <c r="B208">
        <v>1559.0485839999999</v>
      </c>
      <c r="C208">
        <v>1792.8299560999999</v>
      </c>
      <c r="D208">
        <v>1604.2884521000001</v>
      </c>
      <c r="E208">
        <v>1435.2648925999999</v>
      </c>
      <c r="F208">
        <v>1792.8299560999999</v>
      </c>
      <c r="G208">
        <v>1711.1500243999999</v>
      </c>
      <c r="H208">
        <v>1593.6899414</v>
      </c>
      <c r="I208">
        <v>1779.4399414</v>
      </c>
      <c r="J208">
        <v>1662.4750977000001</v>
      </c>
      <c r="L208" t="str">
        <f t="shared" si="24"/>
        <v>09DEC2024:15:00:00</v>
      </c>
      <c r="M208">
        <v>15</v>
      </c>
      <c r="N208">
        <f t="shared" si="25"/>
        <v>233.7813721</v>
      </c>
      <c r="O208" t="str">
        <f t="shared" si="26"/>
        <v/>
      </c>
      <c r="P208">
        <f t="shared" si="27"/>
        <v>233.7813721</v>
      </c>
      <c r="Q208" t="str">
        <f t="shared" si="28"/>
        <v/>
      </c>
      <c r="R208">
        <f t="shared" si="29"/>
        <v>1</v>
      </c>
      <c r="S208">
        <f t="shared" si="30"/>
        <v>14.995130652066969</v>
      </c>
    </row>
    <row r="209" spans="1:19" x14ac:dyDescent="0.25">
      <c r="A209" t="s">
        <v>233</v>
      </c>
      <c r="B209">
        <v>1617.5145264</v>
      </c>
      <c r="C209">
        <v>1777.4899902</v>
      </c>
      <c r="D209">
        <v>1692.8510742000001</v>
      </c>
      <c r="E209">
        <v>1489.4350586</v>
      </c>
      <c r="F209">
        <v>1777.4899902</v>
      </c>
      <c r="G209">
        <v>1717.9300536999999</v>
      </c>
      <c r="H209">
        <v>1594.2600098</v>
      </c>
      <c r="I209">
        <v>1772.6899414</v>
      </c>
      <c r="J209">
        <v>1670.3610839999999</v>
      </c>
      <c r="L209" t="str">
        <f t="shared" si="24"/>
        <v>09DEC2024:16:00:00</v>
      </c>
      <c r="M209">
        <v>16</v>
      </c>
      <c r="N209">
        <f t="shared" si="25"/>
        <v>159.97546379999994</v>
      </c>
      <c r="O209" t="str">
        <f t="shared" si="26"/>
        <v/>
      </c>
      <c r="P209">
        <f t="shared" si="27"/>
        <v>159.97546379999994</v>
      </c>
      <c r="Q209" t="str">
        <f t="shared" si="28"/>
        <v/>
      </c>
      <c r="R209">
        <f t="shared" si="29"/>
        <v>1</v>
      </c>
      <c r="S209">
        <f t="shared" si="30"/>
        <v>9.8902026033761334</v>
      </c>
    </row>
    <row r="210" spans="1:19" x14ac:dyDescent="0.25">
      <c r="A210" t="s">
        <v>234</v>
      </c>
      <c r="B210">
        <v>1756.8753661999999</v>
      </c>
      <c r="C210">
        <v>1808.7099608999999</v>
      </c>
      <c r="D210">
        <v>1757.527832</v>
      </c>
      <c r="E210">
        <v>1524.2460937999999</v>
      </c>
      <c r="F210">
        <v>1808.7099608999999</v>
      </c>
      <c r="G210">
        <v>1734.0699463000001</v>
      </c>
      <c r="H210">
        <v>1627.6500243999999</v>
      </c>
      <c r="I210">
        <v>1781.4799805</v>
      </c>
      <c r="J210">
        <v>1695.2312012</v>
      </c>
      <c r="L210" t="str">
        <f t="shared" si="24"/>
        <v>09DEC2024:17:00:00</v>
      </c>
      <c r="M210">
        <v>17</v>
      </c>
      <c r="N210">
        <f t="shared" si="25"/>
        <v>51.834594700000025</v>
      </c>
      <c r="O210" t="str">
        <f t="shared" si="26"/>
        <v/>
      </c>
      <c r="P210">
        <f t="shared" si="27"/>
        <v>51.834594700000025</v>
      </c>
      <c r="Q210" t="str">
        <f t="shared" si="28"/>
        <v/>
      </c>
      <c r="R210">
        <f t="shared" si="29"/>
        <v>1</v>
      </c>
      <c r="S210">
        <f t="shared" si="30"/>
        <v>2.9503854227357444</v>
      </c>
    </row>
    <row r="211" spans="1:19" x14ac:dyDescent="0.25">
      <c r="A211" t="s">
        <v>235</v>
      </c>
      <c r="B211">
        <v>1823.6706543</v>
      </c>
      <c r="C211">
        <v>1853</v>
      </c>
      <c r="D211">
        <v>1819.8481445</v>
      </c>
      <c r="E211">
        <v>1584.5872803</v>
      </c>
      <c r="F211">
        <v>1853</v>
      </c>
      <c r="G211">
        <v>1794.4799805</v>
      </c>
      <c r="H211">
        <v>1749.9499512</v>
      </c>
      <c r="I211">
        <v>1832.0699463000001</v>
      </c>
      <c r="J211">
        <v>1762.8173827999999</v>
      </c>
      <c r="L211" t="str">
        <f t="shared" si="24"/>
        <v>09DEC2024:18:00:00</v>
      </c>
      <c r="M211">
        <v>18</v>
      </c>
      <c r="N211">
        <f t="shared" si="25"/>
        <v>29.329345699999976</v>
      </c>
      <c r="O211" t="str">
        <f t="shared" si="26"/>
        <v/>
      </c>
      <c r="P211">
        <f t="shared" si="27"/>
        <v>29.329345699999976</v>
      </c>
      <c r="Q211" t="str">
        <f t="shared" si="28"/>
        <v/>
      </c>
      <c r="R211">
        <f t="shared" si="29"/>
        <v>1</v>
      </c>
      <c r="S211">
        <f t="shared" si="30"/>
        <v>1.6082589052384455</v>
      </c>
    </row>
    <row r="212" spans="1:19" x14ac:dyDescent="0.25">
      <c r="A212" t="s">
        <v>236</v>
      </c>
      <c r="B212">
        <v>1724.7072754000001</v>
      </c>
      <c r="C212">
        <v>1882.3499756000001</v>
      </c>
      <c r="D212">
        <v>1829.7169189000001</v>
      </c>
      <c r="E212">
        <v>1621.9078368999999</v>
      </c>
      <c r="F212">
        <v>1882.3499756000001</v>
      </c>
      <c r="G212">
        <v>1819.9899902</v>
      </c>
      <c r="H212">
        <v>1809.1999512</v>
      </c>
      <c r="I212">
        <v>1860.9399414</v>
      </c>
      <c r="J212">
        <v>1798.8775635</v>
      </c>
      <c r="L212" t="str">
        <f t="shared" si="24"/>
        <v>09DEC2024:19:00:00</v>
      </c>
      <c r="M212">
        <v>19</v>
      </c>
      <c r="N212">
        <f t="shared" si="25"/>
        <v>157.64270020000004</v>
      </c>
      <c r="O212" t="str">
        <f t="shared" si="26"/>
        <v/>
      </c>
      <c r="P212">
        <f t="shared" si="27"/>
        <v>157.64270020000004</v>
      </c>
      <c r="Q212" t="str">
        <f t="shared" si="28"/>
        <v/>
      </c>
      <c r="R212">
        <f t="shared" si="29"/>
        <v>1</v>
      </c>
      <c r="S212">
        <f t="shared" si="30"/>
        <v>9.1402583179478381</v>
      </c>
    </row>
    <row r="213" spans="1:19" x14ac:dyDescent="0.25">
      <c r="A213" t="s">
        <v>237</v>
      </c>
      <c r="B213">
        <v>1753.015625</v>
      </c>
      <c r="C213">
        <v>1858.1500243999999</v>
      </c>
      <c r="D213">
        <v>1796.3057861</v>
      </c>
      <c r="E213">
        <v>1622.3503418</v>
      </c>
      <c r="F213">
        <v>1858.1500243999999</v>
      </c>
      <c r="G213">
        <v>1803.5999756000001</v>
      </c>
      <c r="H213">
        <v>1799.1500243999999</v>
      </c>
      <c r="I213">
        <v>1844.5400391000001</v>
      </c>
      <c r="J213">
        <v>1785.5581055</v>
      </c>
      <c r="L213" t="str">
        <f t="shared" si="24"/>
        <v>09DEC2024:20:00:00</v>
      </c>
      <c r="M213">
        <v>20</v>
      </c>
      <c r="N213">
        <f t="shared" si="25"/>
        <v>105.13439939999989</v>
      </c>
      <c r="O213" t="str">
        <f t="shared" si="26"/>
        <v/>
      </c>
      <c r="P213">
        <f t="shared" si="27"/>
        <v>105.13439939999989</v>
      </c>
      <c r="Q213" t="str">
        <f t="shared" si="28"/>
        <v/>
      </c>
      <c r="R213">
        <f t="shared" si="29"/>
        <v>1</v>
      </c>
      <c r="S213">
        <f t="shared" si="30"/>
        <v>5.9973452546950279</v>
      </c>
    </row>
    <row r="214" spans="1:19" x14ac:dyDescent="0.25">
      <c r="A214" t="s">
        <v>238</v>
      </c>
      <c r="B214">
        <v>1727.2639160000001</v>
      </c>
      <c r="C214">
        <v>1803.1999512</v>
      </c>
      <c r="D214">
        <v>1735.1938477000001</v>
      </c>
      <c r="E214">
        <v>1586.7886963000001</v>
      </c>
      <c r="F214">
        <v>1803.1999512</v>
      </c>
      <c r="G214">
        <v>1766.25</v>
      </c>
      <c r="H214">
        <v>1770.2099608999999</v>
      </c>
      <c r="I214">
        <v>1800.5300293</v>
      </c>
      <c r="J214">
        <v>1745.3957519999999</v>
      </c>
      <c r="L214" t="str">
        <f t="shared" si="24"/>
        <v>09DEC2024:21:00:00</v>
      </c>
      <c r="M214">
        <v>21</v>
      </c>
      <c r="N214">
        <f t="shared" si="25"/>
        <v>75.936035199999878</v>
      </c>
      <c r="O214" t="str">
        <f t="shared" si="26"/>
        <v/>
      </c>
      <c r="P214">
        <f t="shared" si="27"/>
        <v>75.936035199999878</v>
      </c>
      <c r="Q214" t="str">
        <f t="shared" si="28"/>
        <v/>
      </c>
      <c r="R214">
        <f t="shared" si="29"/>
        <v>1</v>
      </c>
      <c r="S214">
        <f t="shared" si="30"/>
        <v>4.3963192015180077</v>
      </c>
    </row>
    <row r="215" spans="1:19" x14ac:dyDescent="0.25">
      <c r="A215" t="s">
        <v>239</v>
      </c>
      <c r="B215">
        <v>1644.6694336</v>
      </c>
      <c r="C215">
        <v>1724.6199951000001</v>
      </c>
      <c r="D215">
        <v>1696.1433105000001</v>
      </c>
      <c r="E215">
        <v>1558.9642334</v>
      </c>
      <c r="F215">
        <v>1724.6199951000001</v>
      </c>
      <c r="G215">
        <v>1698.1700439000001</v>
      </c>
      <c r="H215">
        <v>1707.9100341999999</v>
      </c>
      <c r="I215">
        <v>1727.0899658000001</v>
      </c>
      <c r="J215">
        <v>1683.3508300999999</v>
      </c>
      <c r="L215" t="str">
        <f t="shared" si="24"/>
        <v>09DEC2024:22:00:00</v>
      </c>
      <c r="M215">
        <v>22</v>
      </c>
      <c r="N215">
        <f t="shared" si="25"/>
        <v>79.950561500000049</v>
      </c>
      <c r="O215" t="str">
        <f t="shared" si="26"/>
        <v/>
      </c>
      <c r="P215">
        <f t="shared" si="27"/>
        <v>79.950561500000049</v>
      </c>
      <c r="Q215" t="str">
        <f t="shared" si="28"/>
        <v/>
      </c>
      <c r="R215">
        <f t="shared" si="29"/>
        <v>1</v>
      </c>
      <c r="S215">
        <f t="shared" si="30"/>
        <v>4.8611933721536422</v>
      </c>
    </row>
    <row r="216" spans="1:19" x14ac:dyDescent="0.25">
      <c r="A216" t="s">
        <v>240</v>
      </c>
      <c r="B216">
        <v>1543.5333252</v>
      </c>
      <c r="C216">
        <v>1603.6999512</v>
      </c>
      <c r="D216">
        <v>1625.3232422000001</v>
      </c>
      <c r="E216">
        <v>1495.0042725000001</v>
      </c>
      <c r="F216">
        <v>1603.6999512</v>
      </c>
      <c r="G216">
        <v>1590.2700195</v>
      </c>
      <c r="H216">
        <v>1592.8399658000001</v>
      </c>
      <c r="I216">
        <v>1608.1700439000001</v>
      </c>
      <c r="J216">
        <v>1577.9968262</v>
      </c>
      <c r="L216" t="str">
        <f t="shared" si="24"/>
        <v>09DEC2024:23:00:00</v>
      </c>
      <c r="M216">
        <v>23</v>
      </c>
      <c r="N216">
        <f t="shared" si="25"/>
        <v>60.166625999999951</v>
      </c>
      <c r="O216" t="str">
        <f t="shared" si="26"/>
        <v/>
      </c>
      <c r="P216">
        <f t="shared" si="27"/>
        <v>60.166625999999951</v>
      </c>
      <c r="Q216" t="str">
        <f t="shared" si="28"/>
        <v/>
      </c>
      <c r="R216">
        <f t="shared" si="29"/>
        <v>1</v>
      </c>
      <c r="S216">
        <f t="shared" si="30"/>
        <v>3.8979803686586414</v>
      </c>
    </row>
    <row r="217" spans="1:19" x14ac:dyDescent="0.25">
      <c r="A217" t="s">
        <v>241</v>
      </c>
      <c r="B217">
        <v>1471.6418457</v>
      </c>
      <c r="C217">
        <v>1515.0300293</v>
      </c>
      <c r="D217">
        <v>1573.5911865</v>
      </c>
      <c r="E217">
        <v>1431.9908447</v>
      </c>
      <c r="F217">
        <v>1515.0300293</v>
      </c>
      <c r="G217">
        <v>1476.0799560999999</v>
      </c>
      <c r="H217">
        <v>1477.0699463000001</v>
      </c>
      <c r="I217">
        <v>1490.4000243999999</v>
      </c>
      <c r="J217">
        <v>1478.1142577999999</v>
      </c>
      <c r="L217" t="str">
        <f t="shared" si="24"/>
        <v>10DEC2024:00:00:00</v>
      </c>
      <c r="M217">
        <v>24</v>
      </c>
      <c r="N217">
        <f t="shared" si="25"/>
        <v>43.388183600000048</v>
      </c>
      <c r="O217" t="str">
        <f t="shared" si="26"/>
        <v/>
      </c>
      <c r="P217">
        <f t="shared" si="27"/>
        <v>43.388183600000048</v>
      </c>
      <c r="Q217" t="str">
        <f t="shared" si="28"/>
        <v/>
      </c>
      <c r="R217">
        <f t="shared" si="29"/>
        <v>1</v>
      </c>
      <c r="S217">
        <f t="shared" si="30"/>
        <v>2.9482841716397417</v>
      </c>
    </row>
    <row r="218" spans="1:19" x14ac:dyDescent="0.25">
      <c r="A218" t="s">
        <v>242</v>
      </c>
      <c r="B218">
        <v>1443.4614257999999</v>
      </c>
      <c r="C218">
        <v>1454.6600341999999</v>
      </c>
      <c r="D218">
        <v>1503.7355957</v>
      </c>
      <c r="E218">
        <v>1351.8552245999999</v>
      </c>
      <c r="F218">
        <v>1457.1999512</v>
      </c>
      <c r="G218">
        <v>1454.6600341999999</v>
      </c>
      <c r="H218">
        <v>1388.2299805</v>
      </c>
      <c r="I218">
        <v>1453.2399902</v>
      </c>
      <c r="J218">
        <v>1421.0371094</v>
      </c>
      <c r="L218" t="str">
        <f t="shared" si="24"/>
        <v>10DEC2024:01:00:00</v>
      </c>
      <c r="M218">
        <v>1</v>
      </c>
      <c r="N218">
        <f t="shared" si="25"/>
        <v>11.198608400000012</v>
      </c>
      <c r="O218" t="str">
        <f t="shared" si="26"/>
        <v/>
      </c>
      <c r="P218">
        <f t="shared" si="27"/>
        <v>11.198608400000012</v>
      </c>
      <c r="Q218" t="str">
        <f t="shared" si="28"/>
        <v/>
      </c>
      <c r="R218">
        <f t="shared" si="29"/>
        <v>1</v>
      </c>
      <c r="S218">
        <f t="shared" si="30"/>
        <v>0.77581625666189746</v>
      </c>
    </row>
    <row r="219" spans="1:19" x14ac:dyDescent="0.25">
      <c r="A219" t="s">
        <v>243</v>
      </c>
      <c r="B219">
        <v>1415.8232422000001</v>
      </c>
      <c r="C219">
        <v>1435.8100586</v>
      </c>
      <c r="D219">
        <v>1481.1700439000001</v>
      </c>
      <c r="E219">
        <v>1333.5672606999999</v>
      </c>
      <c r="F219">
        <v>1431.3100586</v>
      </c>
      <c r="G219">
        <v>1435.8100586</v>
      </c>
      <c r="H219">
        <v>1341.5600586</v>
      </c>
      <c r="I219">
        <v>1437</v>
      </c>
      <c r="J219">
        <v>1395.8494873</v>
      </c>
      <c r="L219" t="str">
        <f t="shared" si="24"/>
        <v>10DEC2024:02:00:00</v>
      </c>
      <c r="M219">
        <v>2</v>
      </c>
      <c r="N219">
        <f t="shared" si="25"/>
        <v>19.986816399999952</v>
      </c>
      <c r="O219" t="str">
        <f t="shared" si="26"/>
        <v/>
      </c>
      <c r="P219">
        <f t="shared" si="27"/>
        <v>19.986816399999952</v>
      </c>
      <c r="Q219" t="str">
        <f t="shared" si="28"/>
        <v/>
      </c>
      <c r="R219">
        <f t="shared" si="29"/>
        <v>1</v>
      </c>
      <c r="S219">
        <f t="shared" si="30"/>
        <v>1.4116745511920761</v>
      </c>
    </row>
    <row r="220" spans="1:19" x14ac:dyDescent="0.25">
      <c r="A220" t="s">
        <v>244</v>
      </c>
      <c r="B220">
        <v>1384.7838135</v>
      </c>
      <c r="C220">
        <v>1427</v>
      </c>
      <c r="D220">
        <v>1475.2926024999999</v>
      </c>
      <c r="E220">
        <v>1316.4536132999999</v>
      </c>
      <c r="F220">
        <v>1424.7900391000001</v>
      </c>
      <c r="G220">
        <v>1427</v>
      </c>
      <c r="H220">
        <v>1307.9200439000001</v>
      </c>
      <c r="I220">
        <v>1427.0799560999999</v>
      </c>
      <c r="J220">
        <v>1380.6488036999999</v>
      </c>
      <c r="L220" t="str">
        <f t="shared" si="24"/>
        <v>10DEC2024:03:00:00</v>
      </c>
      <c r="M220">
        <v>3</v>
      </c>
      <c r="N220">
        <f t="shared" si="25"/>
        <v>42.216186500000049</v>
      </c>
      <c r="O220" t="str">
        <f t="shared" si="26"/>
        <v/>
      </c>
      <c r="P220">
        <f t="shared" si="27"/>
        <v>42.216186500000049</v>
      </c>
      <c r="Q220" t="str">
        <f t="shared" si="28"/>
        <v/>
      </c>
      <c r="R220">
        <f t="shared" si="29"/>
        <v>1</v>
      </c>
      <c r="S220">
        <f t="shared" si="30"/>
        <v>3.0485759645976716</v>
      </c>
    </row>
    <row r="221" spans="1:19" x14ac:dyDescent="0.25">
      <c r="A221" t="s">
        <v>245</v>
      </c>
      <c r="B221">
        <v>1381.1230469</v>
      </c>
      <c r="C221">
        <v>1443.1899414</v>
      </c>
      <c r="D221">
        <v>1511.7362060999999</v>
      </c>
      <c r="E221">
        <v>1329.2292480000001</v>
      </c>
      <c r="F221">
        <v>1428.1800536999999</v>
      </c>
      <c r="G221">
        <v>1443.1899414</v>
      </c>
      <c r="H221">
        <v>1311.25</v>
      </c>
      <c r="I221">
        <v>1446.1099853999999</v>
      </c>
      <c r="J221">
        <v>1391.5919189000001</v>
      </c>
      <c r="L221" t="str">
        <f t="shared" si="24"/>
        <v>10DEC2024:04:00:00</v>
      </c>
      <c r="M221">
        <v>4</v>
      </c>
      <c r="N221">
        <f t="shared" si="25"/>
        <v>62.066894499999989</v>
      </c>
      <c r="O221" t="str">
        <f t="shared" si="26"/>
        <v/>
      </c>
      <c r="P221">
        <f t="shared" si="27"/>
        <v>62.066894499999989</v>
      </c>
      <c r="Q221" t="str">
        <f t="shared" si="28"/>
        <v/>
      </c>
      <c r="R221">
        <f t="shared" si="29"/>
        <v>1</v>
      </c>
      <c r="S221">
        <f t="shared" si="30"/>
        <v>4.4939438697596312</v>
      </c>
    </row>
    <row r="222" spans="1:19" x14ac:dyDescent="0.25">
      <c r="A222" t="s">
        <v>246</v>
      </c>
      <c r="B222">
        <v>1448.2816161999999</v>
      </c>
      <c r="C222">
        <v>1479.4599608999999</v>
      </c>
      <c r="D222">
        <v>1555.3212891000001</v>
      </c>
      <c r="E222">
        <v>1375.5457764</v>
      </c>
      <c r="F222">
        <v>1467.9000243999999</v>
      </c>
      <c r="G222">
        <v>1479.4599608999999</v>
      </c>
      <c r="H222">
        <v>1344.6500243999999</v>
      </c>
      <c r="I222">
        <v>1501.1400146000001</v>
      </c>
      <c r="J222">
        <v>1433.7392577999999</v>
      </c>
      <c r="L222" t="str">
        <f t="shared" si="24"/>
        <v>10DEC2024:05:00:00</v>
      </c>
      <c r="M222">
        <v>5</v>
      </c>
      <c r="N222">
        <f t="shared" si="25"/>
        <v>31.178344700000025</v>
      </c>
      <c r="O222" t="str">
        <f t="shared" si="26"/>
        <v/>
      </c>
      <c r="P222">
        <f t="shared" si="27"/>
        <v>31.178344700000025</v>
      </c>
      <c r="Q222" t="str">
        <f t="shared" si="28"/>
        <v/>
      </c>
      <c r="R222">
        <f t="shared" si="29"/>
        <v>1</v>
      </c>
      <c r="S222">
        <f t="shared" si="30"/>
        <v>2.1527819141836337</v>
      </c>
    </row>
    <row r="223" spans="1:19" x14ac:dyDescent="0.25">
      <c r="A223" t="s">
        <v>247</v>
      </c>
      <c r="B223">
        <v>1563.3383789</v>
      </c>
      <c r="C223">
        <v>1588.5</v>
      </c>
      <c r="D223">
        <v>1666.9012451000001</v>
      </c>
      <c r="E223">
        <v>1509.4411620999999</v>
      </c>
      <c r="F223">
        <v>1562.9699707</v>
      </c>
      <c r="G223">
        <v>1588.5</v>
      </c>
      <c r="H223">
        <v>1442.4300536999999</v>
      </c>
      <c r="I223">
        <v>1632.7299805</v>
      </c>
      <c r="J223">
        <v>1547.2142334</v>
      </c>
      <c r="L223" t="str">
        <f t="shared" si="24"/>
        <v>10DEC2024:06:00:00</v>
      </c>
      <c r="M223">
        <v>6</v>
      </c>
      <c r="N223">
        <f t="shared" si="25"/>
        <v>25.161621100000048</v>
      </c>
      <c r="O223" t="str">
        <f t="shared" si="26"/>
        <v/>
      </c>
      <c r="P223">
        <f t="shared" si="27"/>
        <v>25.161621100000048</v>
      </c>
      <c r="Q223" t="str">
        <f t="shared" si="28"/>
        <v/>
      </c>
      <c r="R223">
        <f t="shared" si="29"/>
        <v>1</v>
      </c>
      <c r="S223">
        <f t="shared" si="30"/>
        <v>1.6094801637061025</v>
      </c>
    </row>
    <row r="224" spans="1:19" x14ac:dyDescent="0.25">
      <c r="A224" t="s">
        <v>248</v>
      </c>
      <c r="B224">
        <v>1737.6566161999999</v>
      </c>
      <c r="C224">
        <v>1771.0200195</v>
      </c>
      <c r="D224">
        <v>1826.1174315999999</v>
      </c>
      <c r="E224">
        <v>1669.6976318</v>
      </c>
      <c r="F224">
        <v>1720.1099853999999</v>
      </c>
      <c r="G224">
        <v>1771.0200195</v>
      </c>
      <c r="H224">
        <v>1593.5999756000001</v>
      </c>
      <c r="I224">
        <v>1840.2299805</v>
      </c>
      <c r="J224">
        <v>1718.9315185999999</v>
      </c>
      <c r="L224" t="str">
        <f t="shared" si="24"/>
        <v>10DEC2024:07:00:00</v>
      </c>
      <c r="M224">
        <v>7</v>
      </c>
      <c r="N224">
        <f t="shared" si="25"/>
        <v>33.363403300000073</v>
      </c>
      <c r="O224" t="str">
        <f t="shared" si="26"/>
        <v/>
      </c>
      <c r="P224">
        <f t="shared" si="27"/>
        <v>33.363403300000073</v>
      </c>
      <c r="Q224" t="str">
        <f t="shared" si="28"/>
        <v/>
      </c>
      <c r="R224">
        <f t="shared" si="29"/>
        <v>1</v>
      </c>
      <c r="S224">
        <f t="shared" si="30"/>
        <v>1.9200228047910259</v>
      </c>
    </row>
    <row r="225" spans="1:19" x14ac:dyDescent="0.25">
      <c r="A225" t="s">
        <v>249</v>
      </c>
      <c r="B225">
        <v>1786.3465576000001</v>
      </c>
      <c r="C225">
        <v>1852.8000488</v>
      </c>
      <c r="D225">
        <v>1860.5393065999999</v>
      </c>
      <c r="E225">
        <v>1772.833374</v>
      </c>
      <c r="F225">
        <v>1776.5200195</v>
      </c>
      <c r="G225">
        <v>1852.8000488</v>
      </c>
      <c r="H225">
        <v>1688.4000243999999</v>
      </c>
      <c r="I225">
        <v>1928.0999756000001</v>
      </c>
      <c r="J225">
        <v>1803.7308350000001</v>
      </c>
      <c r="L225" t="str">
        <f t="shared" si="24"/>
        <v>10DEC2024:08:00:00</v>
      </c>
      <c r="M225">
        <v>8</v>
      </c>
      <c r="N225">
        <f t="shared" si="25"/>
        <v>66.453491199999917</v>
      </c>
      <c r="O225" t="str">
        <f t="shared" si="26"/>
        <v/>
      </c>
      <c r="P225">
        <f t="shared" si="27"/>
        <v>66.453491199999917</v>
      </c>
      <c r="Q225" t="str">
        <f t="shared" si="28"/>
        <v/>
      </c>
      <c r="R225">
        <f t="shared" si="29"/>
        <v>1</v>
      </c>
      <c r="S225">
        <f t="shared" si="30"/>
        <v>3.7200783306729575</v>
      </c>
    </row>
    <row r="226" spans="1:19" x14ac:dyDescent="0.25">
      <c r="A226" t="s">
        <v>250</v>
      </c>
      <c r="B226">
        <v>1749.3010254000001</v>
      </c>
      <c r="C226">
        <v>1838.9599608999999</v>
      </c>
      <c r="D226">
        <v>1850.9479980000001</v>
      </c>
      <c r="E226">
        <v>1787.3718262</v>
      </c>
      <c r="F226">
        <v>1767.8499756000001</v>
      </c>
      <c r="G226">
        <v>1838.9599608999999</v>
      </c>
      <c r="H226">
        <v>1755.3699951000001</v>
      </c>
      <c r="I226">
        <v>1910.7199707</v>
      </c>
      <c r="J226">
        <v>1812.0544434000001</v>
      </c>
      <c r="L226" t="str">
        <f t="shared" si="24"/>
        <v>10DEC2024:09:00:00</v>
      </c>
      <c r="M226">
        <v>9</v>
      </c>
      <c r="N226">
        <f t="shared" si="25"/>
        <v>89.65893549999987</v>
      </c>
      <c r="O226" t="str">
        <f t="shared" si="26"/>
        <v/>
      </c>
      <c r="P226">
        <f t="shared" si="27"/>
        <v>89.65893549999987</v>
      </c>
      <c r="Q226" t="str">
        <f t="shared" si="28"/>
        <v/>
      </c>
      <c r="R226">
        <f t="shared" si="29"/>
        <v>1</v>
      </c>
      <c r="S226">
        <f t="shared" si="30"/>
        <v>5.1254149056191292</v>
      </c>
    </row>
    <row r="227" spans="1:19" x14ac:dyDescent="0.25">
      <c r="A227" t="s">
        <v>251</v>
      </c>
      <c r="B227">
        <v>1725.0263672000001</v>
      </c>
      <c r="C227">
        <v>1795.7600098</v>
      </c>
      <c r="D227">
        <v>1798.4239502</v>
      </c>
      <c r="E227">
        <v>1711.4812012</v>
      </c>
      <c r="F227">
        <v>1758.0400391000001</v>
      </c>
      <c r="G227">
        <v>1795.7600098</v>
      </c>
      <c r="H227">
        <v>1776.6899414</v>
      </c>
      <c r="I227">
        <v>1849.4200439000001</v>
      </c>
      <c r="J227">
        <v>1778.2783202999999</v>
      </c>
      <c r="L227" t="str">
        <f t="shared" si="24"/>
        <v>10DEC2024:10:00:00</v>
      </c>
      <c r="M227">
        <v>10</v>
      </c>
      <c r="N227">
        <f t="shared" si="25"/>
        <v>70.733642599999939</v>
      </c>
      <c r="O227" t="str">
        <f t="shared" si="26"/>
        <v/>
      </c>
      <c r="P227">
        <f t="shared" si="27"/>
        <v>70.733642599999939</v>
      </c>
      <c r="Q227" t="str">
        <f t="shared" si="28"/>
        <v/>
      </c>
      <c r="R227">
        <f t="shared" si="29"/>
        <v>1</v>
      </c>
      <c r="S227">
        <f t="shared" si="30"/>
        <v>4.1004383437229546</v>
      </c>
    </row>
    <row r="228" spans="1:19" x14ac:dyDescent="0.25">
      <c r="A228" t="s">
        <v>252</v>
      </c>
      <c r="B228">
        <v>1698.1228027</v>
      </c>
      <c r="C228">
        <v>1785.2099608999999</v>
      </c>
      <c r="D228">
        <v>1756.8194579999999</v>
      </c>
      <c r="E228">
        <v>1660.1741943</v>
      </c>
      <c r="F228">
        <v>1767</v>
      </c>
      <c r="G228">
        <v>1785.2099608999999</v>
      </c>
      <c r="H228">
        <v>1787.2600098</v>
      </c>
      <c r="I228">
        <v>1815.9799805</v>
      </c>
      <c r="J228">
        <v>1763.1248779</v>
      </c>
      <c r="L228" t="str">
        <f t="shared" si="24"/>
        <v>10DEC2024:11:00:00</v>
      </c>
      <c r="M228">
        <v>11</v>
      </c>
      <c r="N228">
        <f t="shared" si="25"/>
        <v>87.087158199999976</v>
      </c>
      <c r="O228" t="str">
        <f t="shared" si="26"/>
        <v/>
      </c>
      <c r="P228">
        <f t="shared" si="27"/>
        <v>87.087158199999976</v>
      </c>
      <c r="Q228" t="str">
        <f t="shared" si="28"/>
        <v/>
      </c>
      <c r="R228">
        <f t="shared" si="29"/>
        <v>1</v>
      </c>
      <c r="S228">
        <f t="shared" si="30"/>
        <v>5.1284370047638594</v>
      </c>
    </row>
    <row r="229" spans="1:19" x14ac:dyDescent="0.25">
      <c r="A229" t="s">
        <v>253</v>
      </c>
      <c r="B229">
        <v>1697.947876</v>
      </c>
      <c r="C229">
        <v>1764.6500243999999</v>
      </c>
      <c r="D229">
        <v>1717.3126221</v>
      </c>
      <c r="E229">
        <v>1597.4913329999999</v>
      </c>
      <c r="F229">
        <v>1765.9100341999999</v>
      </c>
      <c r="G229">
        <v>1764.6500243999999</v>
      </c>
      <c r="H229">
        <v>1814.8900146000001</v>
      </c>
      <c r="I229">
        <v>1774.4599608999999</v>
      </c>
      <c r="J229">
        <v>1743.4803466999999</v>
      </c>
      <c r="L229" t="str">
        <f t="shared" si="24"/>
        <v>10DEC2024:12:00:00</v>
      </c>
      <c r="M229">
        <v>12</v>
      </c>
      <c r="N229">
        <f t="shared" si="25"/>
        <v>66.702148399999942</v>
      </c>
      <c r="O229" t="str">
        <f t="shared" si="26"/>
        <v/>
      </c>
      <c r="P229">
        <f t="shared" si="27"/>
        <v>66.702148399999942</v>
      </c>
      <c r="Q229" t="str">
        <f t="shared" si="28"/>
        <v/>
      </c>
      <c r="R229">
        <f t="shared" si="29"/>
        <v>1</v>
      </c>
      <c r="S229">
        <f t="shared" si="30"/>
        <v>3.9283978821031811</v>
      </c>
    </row>
    <row r="230" spans="1:19" x14ac:dyDescent="0.25">
      <c r="A230" t="s">
        <v>254</v>
      </c>
      <c r="B230">
        <v>1708.7215576000001</v>
      </c>
      <c r="C230">
        <v>1745.7700195</v>
      </c>
      <c r="D230">
        <v>1687.3581543</v>
      </c>
      <c r="E230">
        <v>1550.2642822</v>
      </c>
      <c r="F230">
        <v>1792.3199463000001</v>
      </c>
      <c r="G230">
        <v>1745.7700195</v>
      </c>
      <c r="H230">
        <v>1871.9000243999999</v>
      </c>
      <c r="I230">
        <v>1751.2700195</v>
      </c>
      <c r="J230">
        <v>1742.3049315999999</v>
      </c>
      <c r="L230" t="str">
        <f t="shared" si="24"/>
        <v>10DEC2024:13:00:00</v>
      </c>
      <c r="M230">
        <v>13</v>
      </c>
      <c r="N230">
        <f t="shared" si="25"/>
        <v>37.048461899999893</v>
      </c>
      <c r="O230" t="str">
        <f t="shared" si="26"/>
        <v/>
      </c>
      <c r="P230">
        <f t="shared" si="27"/>
        <v>37.048461899999893</v>
      </c>
      <c r="Q230" t="str">
        <f t="shared" si="28"/>
        <v/>
      </c>
      <c r="R230">
        <f t="shared" si="29"/>
        <v>1</v>
      </c>
      <c r="S230">
        <f t="shared" si="30"/>
        <v>2.1681977227487335</v>
      </c>
    </row>
    <row r="231" spans="1:19" x14ac:dyDescent="0.25">
      <c r="A231" t="s">
        <v>255</v>
      </c>
      <c r="B231">
        <v>1691.4659423999999</v>
      </c>
      <c r="C231">
        <v>1753.5500488</v>
      </c>
      <c r="D231">
        <v>1675.8081055</v>
      </c>
      <c r="E231">
        <v>1511.4920654</v>
      </c>
      <c r="F231">
        <v>1792.7600098</v>
      </c>
      <c r="G231">
        <v>1753.5500488</v>
      </c>
      <c r="H231">
        <v>1904.5500488</v>
      </c>
      <c r="I231">
        <v>1751.4300536999999</v>
      </c>
      <c r="J231">
        <v>1742.7564697</v>
      </c>
      <c r="L231" t="str">
        <f t="shared" si="24"/>
        <v>10DEC2024:14:00:00</v>
      </c>
      <c r="M231">
        <v>14</v>
      </c>
      <c r="N231">
        <f t="shared" si="25"/>
        <v>62.08410640000011</v>
      </c>
      <c r="O231" t="str">
        <f t="shared" si="26"/>
        <v/>
      </c>
      <c r="P231">
        <f t="shared" si="27"/>
        <v>62.08410640000011</v>
      </c>
      <c r="Q231" t="str">
        <f t="shared" si="28"/>
        <v/>
      </c>
      <c r="R231">
        <f t="shared" si="29"/>
        <v>1</v>
      </c>
      <c r="S231">
        <f t="shared" si="30"/>
        <v>3.6704319515833554</v>
      </c>
    </row>
    <row r="232" spans="1:19" x14ac:dyDescent="0.25">
      <c r="A232" t="s">
        <v>256</v>
      </c>
      <c r="B232">
        <v>1671.8549805</v>
      </c>
      <c r="C232">
        <v>1743.2299805</v>
      </c>
      <c r="D232">
        <v>1674.4753418</v>
      </c>
      <c r="E232">
        <v>1514.8173827999999</v>
      </c>
      <c r="F232">
        <v>1796.2700195</v>
      </c>
      <c r="G232">
        <v>1743.2299805</v>
      </c>
      <c r="H232">
        <v>1932.0699463000001</v>
      </c>
      <c r="I232">
        <v>1739.9000243999999</v>
      </c>
      <c r="J232">
        <v>1745.2574463000001</v>
      </c>
      <c r="L232" t="str">
        <f t="shared" si="24"/>
        <v>10DEC2024:15:00:00</v>
      </c>
      <c r="M232">
        <v>15</v>
      </c>
      <c r="N232">
        <f t="shared" si="25"/>
        <v>71.375</v>
      </c>
      <c r="O232" t="str">
        <f t="shared" si="26"/>
        <v/>
      </c>
      <c r="P232">
        <f t="shared" si="27"/>
        <v>71.375</v>
      </c>
      <c r="Q232" t="str">
        <f t="shared" si="28"/>
        <v/>
      </c>
      <c r="R232">
        <f t="shared" si="29"/>
        <v>1</v>
      </c>
      <c r="S232">
        <f t="shared" si="30"/>
        <v>4.2692099992221779</v>
      </c>
    </row>
    <row r="233" spans="1:19" x14ac:dyDescent="0.25">
      <c r="A233" t="s">
        <v>257</v>
      </c>
      <c r="B233">
        <v>1692.7636719</v>
      </c>
      <c r="C233">
        <v>1771.3499756000001</v>
      </c>
      <c r="D233">
        <v>1745.6188964999999</v>
      </c>
      <c r="E233">
        <v>1601.9152832</v>
      </c>
      <c r="F233">
        <v>1809.5100098</v>
      </c>
      <c r="G233">
        <v>1771.3499756000001</v>
      </c>
      <c r="H233">
        <v>1954.1899414</v>
      </c>
      <c r="I233">
        <v>1752.8399658000001</v>
      </c>
      <c r="J233">
        <v>1777.9610596</v>
      </c>
      <c r="L233" t="str">
        <f t="shared" si="24"/>
        <v>10DEC2024:16:00:00</v>
      </c>
      <c r="M233">
        <v>16</v>
      </c>
      <c r="N233">
        <f t="shared" si="25"/>
        <v>78.586303700000144</v>
      </c>
      <c r="O233" t="str">
        <f t="shared" si="26"/>
        <v/>
      </c>
      <c r="P233">
        <f t="shared" si="27"/>
        <v>78.586303700000144</v>
      </c>
      <c r="Q233" t="str">
        <f t="shared" si="28"/>
        <v/>
      </c>
      <c r="R233">
        <f t="shared" si="29"/>
        <v>1</v>
      </c>
      <c r="S233">
        <f t="shared" si="30"/>
        <v>4.6424852449599729</v>
      </c>
    </row>
    <row r="234" spans="1:19" x14ac:dyDescent="0.25">
      <c r="A234" t="s">
        <v>258</v>
      </c>
      <c r="B234">
        <v>1777.0362548999999</v>
      </c>
      <c r="C234">
        <v>1821.3299560999999</v>
      </c>
      <c r="D234">
        <v>1784.2988281</v>
      </c>
      <c r="E234">
        <v>1623.0809326000001</v>
      </c>
      <c r="F234">
        <v>1864.9499512</v>
      </c>
      <c r="G234">
        <v>1821.3299560999999</v>
      </c>
      <c r="H234">
        <v>2004.6999512</v>
      </c>
      <c r="I234">
        <v>1801.0500488</v>
      </c>
      <c r="J234">
        <v>1823.0222168</v>
      </c>
      <c r="L234" t="str">
        <f t="shared" si="24"/>
        <v>10DEC2024:17:00:00</v>
      </c>
      <c r="M234">
        <v>17</v>
      </c>
      <c r="N234">
        <f t="shared" si="25"/>
        <v>44.293701199999987</v>
      </c>
      <c r="O234" t="str">
        <f t="shared" si="26"/>
        <v/>
      </c>
      <c r="P234">
        <f t="shared" si="27"/>
        <v>44.293701199999987</v>
      </c>
      <c r="Q234" t="str">
        <f t="shared" si="28"/>
        <v/>
      </c>
      <c r="R234">
        <f t="shared" si="29"/>
        <v>1</v>
      </c>
      <c r="S234">
        <f t="shared" si="30"/>
        <v>2.4925603559220884</v>
      </c>
    </row>
    <row r="235" spans="1:19" x14ac:dyDescent="0.25">
      <c r="A235" t="s">
        <v>259</v>
      </c>
      <c r="B235">
        <v>1938.1010742000001</v>
      </c>
      <c r="C235">
        <v>1963.2199707</v>
      </c>
      <c r="D235">
        <v>1883.8658447</v>
      </c>
      <c r="E235">
        <v>1661.0440673999999</v>
      </c>
      <c r="F235">
        <v>1999.9100341999999</v>
      </c>
      <c r="G235">
        <v>1963.2199707</v>
      </c>
      <c r="H235">
        <v>2150.1899414</v>
      </c>
      <c r="I235">
        <v>1950.0400391000001</v>
      </c>
      <c r="J235">
        <v>1944.8808594</v>
      </c>
      <c r="L235" t="str">
        <f t="shared" si="24"/>
        <v>10DEC2024:18:00:00</v>
      </c>
      <c r="M235">
        <v>18</v>
      </c>
      <c r="N235">
        <f t="shared" si="25"/>
        <v>25.118896499999892</v>
      </c>
      <c r="O235" t="str">
        <f t="shared" si="26"/>
        <v/>
      </c>
      <c r="P235">
        <f t="shared" si="27"/>
        <v>25.118896499999892</v>
      </c>
      <c r="Q235" t="str">
        <f t="shared" si="28"/>
        <v/>
      </c>
      <c r="R235">
        <f t="shared" si="29"/>
        <v>1</v>
      </c>
      <c r="S235">
        <f t="shared" si="30"/>
        <v>1.2960570960092133</v>
      </c>
    </row>
    <row r="236" spans="1:19" x14ac:dyDescent="0.25">
      <c r="A236" t="s">
        <v>260</v>
      </c>
      <c r="B236">
        <v>2046.7387695</v>
      </c>
      <c r="C236">
        <v>2061.3200683999999</v>
      </c>
      <c r="D236">
        <v>1972.3701172000001</v>
      </c>
      <c r="E236">
        <v>1829.828125</v>
      </c>
      <c r="F236">
        <v>2080.1599120999999</v>
      </c>
      <c r="G236">
        <v>2061.3200683999999</v>
      </c>
      <c r="H236">
        <v>2216.1899414</v>
      </c>
      <c r="I236">
        <v>2069.4799804999998</v>
      </c>
      <c r="J236">
        <v>2051.3955077999999</v>
      </c>
      <c r="L236" t="str">
        <f t="shared" si="24"/>
        <v>10DEC2024:19:00:00</v>
      </c>
      <c r="M236">
        <v>19</v>
      </c>
      <c r="N236">
        <f t="shared" si="25"/>
        <v>14.581298899999865</v>
      </c>
      <c r="O236" t="str">
        <f t="shared" si="26"/>
        <v/>
      </c>
      <c r="P236">
        <f t="shared" si="27"/>
        <v>14.581298899999865</v>
      </c>
      <c r="Q236" t="str">
        <f t="shared" si="28"/>
        <v/>
      </c>
      <c r="R236">
        <f t="shared" si="29"/>
        <v>1</v>
      </c>
      <c r="S236">
        <f t="shared" si="30"/>
        <v>0.71241621633824559</v>
      </c>
    </row>
    <row r="237" spans="1:19" x14ac:dyDescent="0.25">
      <c r="A237" t="s">
        <v>261</v>
      </c>
      <c r="B237">
        <v>2068.4797362999998</v>
      </c>
      <c r="C237">
        <v>2091.1398926000002</v>
      </c>
      <c r="D237">
        <v>2019.3936768000001</v>
      </c>
      <c r="E237">
        <v>1904.0471190999999</v>
      </c>
      <c r="F237">
        <v>2085.4499512000002</v>
      </c>
      <c r="G237">
        <v>2091.1398926000002</v>
      </c>
      <c r="H237">
        <v>2212.0400390999998</v>
      </c>
      <c r="I237">
        <v>2123.5900879000001</v>
      </c>
      <c r="J237">
        <v>2083.2534179999998</v>
      </c>
      <c r="L237" t="str">
        <f t="shared" si="24"/>
        <v>10DEC2024:20:00:00</v>
      </c>
      <c r="M237">
        <v>20</v>
      </c>
      <c r="N237">
        <f t="shared" si="25"/>
        <v>22.660156300000381</v>
      </c>
      <c r="O237" t="str">
        <f t="shared" si="26"/>
        <v/>
      </c>
      <c r="P237">
        <f t="shared" si="27"/>
        <v>22.660156300000381</v>
      </c>
      <c r="Q237" t="str">
        <f t="shared" si="28"/>
        <v/>
      </c>
      <c r="R237">
        <f t="shared" si="29"/>
        <v>1</v>
      </c>
      <c r="S237">
        <f t="shared" si="30"/>
        <v>1.0954981043485499</v>
      </c>
    </row>
    <row r="238" spans="1:19" x14ac:dyDescent="0.25">
      <c r="A238" t="s">
        <v>262</v>
      </c>
      <c r="B238">
        <v>2083.1127929999998</v>
      </c>
      <c r="C238">
        <v>2103.2299804999998</v>
      </c>
      <c r="D238">
        <v>2043.8065185999999</v>
      </c>
      <c r="E238">
        <v>1924.2062988</v>
      </c>
      <c r="F238">
        <v>2097.1699219000002</v>
      </c>
      <c r="G238">
        <v>2103.2299804999998</v>
      </c>
      <c r="H238">
        <v>2191.5300293</v>
      </c>
      <c r="I238">
        <v>2130.0900879000001</v>
      </c>
      <c r="J238">
        <v>2089.2453612999998</v>
      </c>
      <c r="L238" t="str">
        <f t="shared" si="24"/>
        <v>10DEC2024:21:00:00</v>
      </c>
      <c r="M238">
        <v>21</v>
      </c>
      <c r="N238">
        <f t="shared" si="25"/>
        <v>20.1171875</v>
      </c>
      <c r="O238" t="str">
        <f t="shared" si="26"/>
        <v/>
      </c>
      <c r="P238">
        <f t="shared" si="27"/>
        <v>20.1171875</v>
      </c>
      <c r="Q238" t="str">
        <f t="shared" si="28"/>
        <v/>
      </c>
      <c r="R238">
        <f t="shared" si="29"/>
        <v>1</v>
      </c>
      <c r="S238">
        <f t="shared" si="30"/>
        <v>0.96572723126663651</v>
      </c>
    </row>
    <row r="239" spans="1:19" x14ac:dyDescent="0.25">
      <c r="A239" t="s">
        <v>263</v>
      </c>
      <c r="B239">
        <v>2030.604126</v>
      </c>
      <c r="C239">
        <v>2077.1699219000002</v>
      </c>
      <c r="D239">
        <v>2003.8770752</v>
      </c>
      <c r="E239">
        <v>1906.1038818</v>
      </c>
      <c r="F239">
        <v>2072.8701172000001</v>
      </c>
      <c r="G239">
        <v>2077.1699219000002</v>
      </c>
      <c r="H239">
        <v>2161.6499023000001</v>
      </c>
      <c r="I239">
        <v>2098.6899414</v>
      </c>
      <c r="J239">
        <v>2063.2966308999999</v>
      </c>
      <c r="L239" t="str">
        <f t="shared" si="24"/>
        <v>10DEC2024:22:00:00</v>
      </c>
      <c r="M239">
        <v>22</v>
      </c>
      <c r="N239">
        <f t="shared" si="25"/>
        <v>46.565795900000239</v>
      </c>
      <c r="O239" t="str">
        <f t="shared" si="26"/>
        <v/>
      </c>
      <c r="P239">
        <f t="shared" si="27"/>
        <v>46.565795900000239</v>
      </c>
      <c r="Q239" t="str">
        <f t="shared" si="28"/>
        <v/>
      </c>
      <c r="R239">
        <f t="shared" si="29"/>
        <v>1</v>
      </c>
      <c r="S239">
        <f t="shared" si="30"/>
        <v>2.2931991176304858</v>
      </c>
    </row>
    <row r="240" spans="1:19" x14ac:dyDescent="0.25">
      <c r="A240" t="s">
        <v>264</v>
      </c>
      <c r="B240">
        <v>1962.2894286999999</v>
      </c>
      <c r="C240">
        <v>1997.2299805</v>
      </c>
      <c r="D240">
        <v>1911.7592772999999</v>
      </c>
      <c r="E240">
        <v>1835.9520264</v>
      </c>
      <c r="F240">
        <v>1995.7099608999999</v>
      </c>
      <c r="G240">
        <v>1997.2299805</v>
      </c>
      <c r="H240">
        <v>2090.7900390999998</v>
      </c>
      <c r="I240">
        <v>2006.2299805</v>
      </c>
      <c r="J240">
        <v>1985.1824951000001</v>
      </c>
      <c r="L240" t="str">
        <f t="shared" si="24"/>
        <v>10DEC2024:23:00:00</v>
      </c>
      <c r="M240">
        <v>23</v>
      </c>
      <c r="N240">
        <f t="shared" si="25"/>
        <v>34.940551800000094</v>
      </c>
      <c r="O240" t="str">
        <f t="shared" si="26"/>
        <v/>
      </c>
      <c r="P240">
        <f t="shared" si="27"/>
        <v>34.940551800000094</v>
      </c>
      <c r="Q240" t="str">
        <f t="shared" si="28"/>
        <v/>
      </c>
      <c r="R240">
        <f t="shared" si="29"/>
        <v>1</v>
      </c>
      <c r="S240">
        <f t="shared" si="30"/>
        <v>1.7806013368347966</v>
      </c>
    </row>
    <row r="241" spans="1:19" x14ac:dyDescent="0.25">
      <c r="A241" t="s">
        <v>265</v>
      </c>
      <c r="B241">
        <v>1904.3634033000001</v>
      </c>
      <c r="C241">
        <v>1913.6700439000001</v>
      </c>
      <c r="D241">
        <v>1850.5734863</v>
      </c>
      <c r="E241">
        <v>1779.4763184000001</v>
      </c>
      <c r="F241">
        <v>1950.3699951000001</v>
      </c>
      <c r="G241">
        <v>1913.6700439000001</v>
      </c>
      <c r="H241">
        <v>2024.9300536999999</v>
      </c>
      <c r="I241">
        <v>1918.7900391000001</v>
      </c>
      <c r="J241">
        <v>1917.4472656</v>
      </c>
      <c r="L241" t="str">
        <f t="shared" si="24"/>
        <v>11DEC2024:00:00:00</v>
      </c>
      <c r="M241">
        <v>24</v>
      </c>
      <c r="N241">
        <f t="shared" si="25"/>
        <v>9.306640600000037</v>
      </c>
      <c r="O241" t="str">
        <f t="shared" si="26"/>
        <v/>
      </c>
      <c r="P241">
        <f t="shared" si="27"/>
        <v>9.306640600000037</v>
      </c>
      <c r="Q241" t="str">
        <f t="shared" si="28"/>
        <v/>
      </c>
      <c r="R241">
        <f t="shared" si="29"/>
        <v>1</v>
      </c>
      <c r="S241">
        <f t="shared" si="30"/>
        <v>0.48870087420672481</v>
      </c>
    </row>
    <row r="242" spans="1:19" x14ac:dyDescent="0.25">
      <c r="A242" t="s">
        <v>266</v>
      </c>
      <c r="B242">
        <v>1829.2525635</v>
      </c>
      <c r="C242">
        <v>1885.5500488</v>
      </c>
      <c r="D242">
        <v>1787.8620605000001</v>
      </c>
      <c r="E242">
        <v>1695.8277588000001</v>
      </c>
      <c r="F242">
        <v>1885.5500488</v>
      </c>
      <c r="G242">
        <v>1821.8399658000001</v>
      </c>
      <c r="H242">
        <v>1866.4499512</v>
      </c>
      <c r="I242">
        <v>1841.5699463000001</v>
      </c>
      <c r="J242">
        <v>1822.2475586</v>
      </c>
      <c r="L242" t="str">
        <f t="shared" si="24"/>
        <v>11DEC2024:01:00:00</v>
      </c>
      <c r="M242">
        <v>1</v>
      </c>
      <c r="N242">
        <f t="shared" si="25"/>
        <v>56.297485300000062</v>
      </c>
      <c r="O242" t="str">
        <f t="shared" si="26"/>
        <v/>
      </c>
      <c r="P242">
        <f t="shared" si="27"/>
        <v>56.297485300000062</v>
      </c>
      <c r="Q242" t="str">
        <f t="shared" si="28"/>
        <v/>
      </c>
      <c r="R242">
        <f t="shared" si="29"/>
        <v>1</v>
      </c>
      <c r="S242">
        <f t="shared" si="30"/>
        <v>3.0776223263715581</v>
      </c>
    </row>
    <row r="243" spans="1:19" x14ac:dyDescent="0.25">
      <c r="A243" t="s">
        <v>267</v>
      </c>
      <c r="B243">
        <v>1886.8055420000001</v>
      </c>
      <c r="C243">
        <v>1871.4599608999999</v>
      </c>
      <c r="D243">
        <v>1784.4476318</v>
      </c>
      <c r="E243">
        <v>1686.3435059000001</v>
      </c>
      <c r="F243">
        <v>1871.4599608999999</v>
      </c>
      <c r="G243">
        <v>1796.5500488</v>
      </c>
      <c r="H243">
        <v>1855.3299560999999</v>
      </c>
      <c r="I243">
        <v>1825.8000488</v>
      </c>
      <c r="J243">
        <v>1807.0968018000001</v>
      </c>
      <c r="L243" t="str">
        <f t="shared" si="24"/>
        <v>11DEC2024:02:00:00</v>
      </c>
      <c r="M243">
        <v>2</v>
      </c>
      <c r="N243">
        <f t="shared" si="25"/>
        <v>-15.345581100000118</v>
      </c>
      <c r="O243">
        <f t="shared" si="26"/>
        <v>-15.345581100000118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0.81331015615599234</v>
      </c>
    </row>
    <row r="244" spans="1:19" x14ac:dyDescent="0.25">
      <c r="A244" t="s">
        <v>268</v>
      </c>
      <c r="B244">
        <v>1861.9301757999999</v>
      </c>
      <c r="C244">
        <v>1884.3199463000001</v>
      </c>
      <c r="D244">
        <v>1784.8607178</v>
      </c>
      <c r="E244">
        <v>1670.0866699000001</v>
      </c>
      <c r="F244">
        <v>1884.3199463000001</v>
      </c>
      <c r="G244">
        <v>1786.2800293</v>
      </c>
      <c r="H244">
        <v>1853.3499756000001</v>
      </c>
      <c r="I244">
        <v>1818.6099853999999</v>
      </c>
      <c r="J244">
        <v>1802.5294189000001</v>
      </c>
      <c r="L244" t="str">
        <f t="shared" si="24"/>
        <v>11DEC2024:03:00:00</v>
      </c>
      <c r="M244">
        <v>3</v>
      </c>
      <c r="N244">
        <f t="shared" si="25"/>
        <v>22.389770500000168</v>
      </c>
      <c r="O244" t="str">
        <f t="shared" si="26"/>
        <v/>
      </c>
      <c r="P244">
        <f t="shared" si="27"/>
        <v>22.389770500000168</v>
      </c>
      <c r="Q244" t="str">
        <f t="shared" si="28"/>
        <v/>
      </c>
      <c r="R244">
        <f t="shared" si="29"/>
        <v>1</v>
      </c>
      <c r="S244">
        <f t="shared" si="30"/>
        <v>1.2025032297669349</v>
      </c>
    </row>
    <row r="245" spans="1:19" x14ac:dyDescent="0.25">
      <c r="A245" t="s">
        <v>269</v>
      </c>
      <c r="B245">
        <v>1931.2321777</v>
      </c>
      <c r="C245">
        <v>1915.1899414</v>
      </c>
      <c r="D245">
        <v>1816.8392334</v>
      </c>
      <c r="E245">
        <v>1690.9327393000001</v>
      </c>
      <c r="F245">
        <v>1915.1899414</v>
      </c>
      <c r="G245">
        <v>1816.6099853999999</v>
      </c>
      <c r="H245">
        <v>1884.4599608999999</v>
      </c>
      <c r="I245">
        <v>1847.0200195</v>
      </c>
      <c r="J245">
        <v>1830.8425293</v>
      </c>
      <c r="L245" t="str">
        <f t="shared" si="24"/>
        <v>11DEC2024:04:00:00</v>
      </c>
      <c r="M245">
        <v>4</v>
      </c>
      <c r="N245">
        <f t="shared" si="25"/>
        <v>-16.042236300000013</v>
      </c>
      <c r="O245">
        <f t="shared" si="26"/>
        <v>-16.042236300000013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0.83067362304958625</v>
      </c>
    </row>
    <row r="246" spans="1:19" x14ac:dyDescent="0.25">
      <c r="A246" t="s">
        <v>270</v>
      </c>
      <c r="B246">
        <v>1968.4382324000001</v>
      </c>
      <c r="C246">
        <v>1983.6700439000001</v>
      </c>
      <c r="D246">
        <v>1891.4473877</v>
      </c>
      <c r="E246">
        <v>1764.6798096</v>
      </c>
      <c r="F246">
        <v>1983.6700439000001</v>
      </c>
      <c r="G246">
        <v>1861.3599853999999</v>
      </c>
      <c r="H246">
        <v>1948.0999756000001</v>
      </c>
      <c r="I246">
        <v>1905.1999512</v>
      </c>
      <c r="J246">
        <v>1892.6020507999999</v>
      </c>
      <c r="L246" t="str">
        <f t="shared" si="24"/>
        <v>11DEC2024:05:00:00</v>
      </c>
      <c r="M246">
        <v>5</v>
      </c>
      <c r="N246">
        <f t="shared" si="25"/>
        <v>15.231811500000049</v>
      </c>
      <c r="O246" t="str">
        <f t="shared" si="26"/>
        <v/>
      </c>
      <c r="P246">
        <f t="shared" si="27"/>
        <v>15.231811500000049</v>
      </c>
      <c r="Q246" t="str">
        <f t="shared" si="28"/>
        <v/>
      </c>
      <c r="R246">
        <f t="shared" si="29"/>
        <v>1</v>
      </c>
      <c r="S246">
        <f t="shared" si="30"/>
        <v>0.77380185211241315</v>
      </c>
    </row>
    <row r="247" spans="1:19" x14ac:dyDescent="0.25">
      <c r="A247" t="s">
        <v>271</v>
      </c>
      <c r="B247">
        <v>2132.7124023000001</v>
      </c>
      <c r="C247">
        <v>2105.8601073999998</v>
      </c>
      <c r="D247">
        <v>2013.1523437999999</v>
      </c>
      <c r="E247">
        <v>1851.5017089999999</v>
      </c>
      <c r="F247">
        <v>2105.8601073999998</v>
      </c>
      <c r="G247">
        <v>1967.8199463000001</v>
      </c>
      <c r="H247">
        <v>2071.1799316000001</v>
      </c>
      <c r="I247">
        <v>2019.8100586</v>
      </c>
      <c r="J247">
        <v>2003.234375</v>
      </c>
      <c r="L247" t="str">
        <f t="shared" si="24"/>
        <v>11DEC2024:06:00:00</v>
      </c>
      <c r="M247">
        <v>6</v>
      </c>
      <c r="N247">
        <f t="shared" si="25"/>
        <v>-26.852294900000288</v>
      </c>
      <c r="O247">
        <f t="shared" si="26"/>
        <v>-26.852294900000288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1.2590677894985618</v>
      </c>
    </row>
    <row r="248" spans="1:19" x14ac:dyDescent="0.25">
      <c r="A248" t="s">
        <v>272</v>
      </c>
      <c r="B248">
        <v>2324.9125976999999</v>
      </c>
      <c r="C248">
        <v>2296.7299804999998</v>
      </c>
      <c r="D248">
        <v>2213.7258301000002</v>
      </c>
      <c r="E248">
        <v>2043.4038086</v>
      </c>
      <c r="F248">
        <v>2296.7299804999998</v>
      </c>
      <c r="G248">
        <v>2148.8999023000001</v>
      </c>
      <c r="H248">
        <v>2264.0700683999999</v>
      </c>
      <c r="I248">
        <v>2200.8300780999998</v>
      </c>
      <c r="J248">
        <v>2190.7868652000002</v>
      </c>
      <c r="L248" t="str">
        <f t="shared" si="24"/>
        <v>11DEC2024:07:00:00</v>
      </c>
      <c r="M248">
        <v>7</v>
      </c>
      <c r="N248">
        <f t="shared" si="25"/>
        <v>-28.182617200000095</v>
      </c>
      <c r="O248">
        <f t="shared" si="26"/>
        <v>-28.182617200000095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1.2122011480294237</v>
      </c>
    </row>
    <row r="249" spans="1:19" x14ac:dyDescent="0.25">
      <c r="A249" t="s">
        <v>273</v>
      </c>
      <c r="B249">
        <v>2385.8605957</v>
      </c>
      <c r="C249">
        <v>2348.2600097999998</v>
      </c>
      <c r="D249">
        <v>2278.6015625</v>
      </c>
      <c r="E249">
        <v>2116.5249023000001</v>
      </c>
      <c r="F249">
        <v>2348.2600097999998</v>
      </c>
      <c r="G249">
        <v>2208.8300780999998</v>
      </c>
      <c r="H249">
        <v>2321.6298827999999</v>
      </c>
      <c r="I249">
        <v>2257.0800780999998</v>
      </c>
      <c r="J249">
        <v>2250.4650879000001</v>
      </c>
      <c r="L249" t="str">
        <f t="shared" si="24"/>
        <v>11DEC2024:08:00:00</v>
      </c>
      <c r="M249">
        <v>8</v>
      </c>
      <c r="N249">
        <f t="shared" si="25"/>
        <v>-37.600585900000169</v>
      </c>
      <c r="O249">
        <f t="shared" si="26"/>
        <v>-37.600585900000169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1.5759758121562981</v>
      </c>
    </row>
    <row r="250" spans="1:19" x14ac:dyDescent="0.25">
      <c r="A250" t="s">
        <v>274</v>
      </c>
      <c r="B250">
        <v>2246.2229004000001</v>
      </c>
      <c r="C250">
        <v>2258.0200195000002</v>
      </c>
      <c r="D250">
        <v>2242.7099609000002</v>
      </c>
      <c r="E250">
        <v>2105.9311523000001</v>
      </c>
      <c r="F250">
        <v>2258.0200195000002</v>
      </c>
      <c r="G250">
        <v>2130.5400390999998</v>
      </c>
      <c r="H250">
        <v>2234.8898926000002</v>
      </c>
      <c r="I250">
        <v>2185.0700683999999</v>
      </c>
      <c r="J250">
        <v>2182.8903808999999</v>
      </c>
      <c r="L250" t="str">
        <f t="shared" si="24"/>
        <v>11DEC2024:09:00:00</v>
      </c>
      <c r="M250">
        <v>9</v>
      </c>
      <c r="N250">
        <f t="shared" si="25"/>
        <v>11.797119100000145</v>
      </c>
      <c r="O250" t="str">
        <f t="shared" si="26"/>
        <v/>
      </c>
      <c r="P250">
        <f t="shared" si="27"/>
        <v>11.797119100000145</v>
      </c>
      <c r="Q250" t="str">
        <f t="shared" si="28"/>
        <v/>
      </c>
      <c r="R250">
        <f t="shared" si="29"/>
        <v>1</v>
      </c>
      <c r="S250">
        <f t="shared" si="30"/>
        <v>0.52519806017022408</v>
      </c>
    </row>
    <row r="251" spans="1:19" x14ac:dyDescent="0.25">
      <c r="A251" t="s">
        <v>275</v>
      </c>
      <c r="B251">
        <v>2064.8825683999999</v>
      </c>
      <c r="C251">
        <v>2114.8999023000001</v>
      </c>
      <c r="D251">
        <v>2165.9863280999998</v>
      </c>
      <c r="E251">
        <v>2090.3867187999999</v>
      </c>
      <c r="F251">
        <v>2114.8999023000001</v>
      </c>
      <c r="G251">
        <v>2001.4000243999999</v>
      </c>
      <c r="H251">
        <v>2085.4899902000002</v>
      </c>
      <c r="I251">
        <v>2051.4799804999998</v>
      </c>
      <c r="J251">
        <v>2068.7314452999999</v>
      </c>
      <c r="L251" t="str">
        <f t="shared" si="24"/>
        <v>11DEC2024:10:00:00</v>
      </c>
      <c r="M251">
        <v>10</v>
      </c>
      <c r="N251">
        <f t="shared" si="25"/>
        <v>50.017333900000267</v>
      </c>
      <c r="O251" t="str">
        <f t="shared" si="26"/>
        <v/>
      </c>
      <c r="P251">
        <f t="shared" si="27"/>
        <v>50.017333900000267</v>
      </c>
      <c r="Q251" t="str">
        <f t="shared" si="28"/>
        <v/>
      </c>
      <c r="R251">
        <f t="shared" si="29"/>
        <v>1</v>
      </c>
      <c r="S251">
        <f t="shared" si="30"/>
        <v>2.4222846696195814</v>
      </c>
    </row>
    <row r="252" spans="1:19" x14ac:dyDescent="0.25">
      <c r="A252" t="s">
        <v>276</v>
      </c>
      <c r="B252">
        <v>1883.8204346</v>
      </c>
      <c r="C252">
        <v>1994.4100341999999</v>
      </c>
      <c r="D252">
        <v>2054.8071289</v>
      </c>
      <c r="E252">
        <v>2051.6777344000002</v>
      </c>
      <c r="F252">
        <v>1994.4100341999999</v>
      </c>
      <c r="G252">
        <v>1899.0500488</v>
      </c>
      <c r="H252">
        <v>1955.4200439000001</v>
      </c>
      <c r="I252">
        <v>1934.4100341999999</v>
      </c>
      <c r="J252">
        <v>1966.9936522999999</v>
      </c>
      <c r="L252" t="str">
        <f t="shared" si="24"/>
        <v>11DEC2024:11:00:00</v>
      </c>
      <c r="M252">
        <v>11</v>
      </c>
      <c r="N252">
        <f t="shared" si="25"/>
        <v>110.58959959999993</v>
      </c>
      <c r="O252" t="str">
        <f t="shared" si="26"/>
        <v/>
      </c>
      <c r="P252">
        <f t="shared" si="27"/>
        <v>110.58959959999993</v>
      </c>
      <c r="Q252" t="str">
        <f t="shared" si="28"/>
        <v/>
      </c>
      <c r="R252">
        <f t="shared" si="29"/>
        <v>1</v>
      </c>
      <c r="S252">
        <f t="shared" si="30"/>
        <v>5.8704958056940235</v>
      </c>
    </row>
    <row r="253" spans="1:19" x14ac:dyDescent="0.25">
      <c r="A253" t="s">
        <v>277</v>
      </c>
      <c r="B253">
        <v>1708.2882079999999</v>
      </c>
      <c r="C253">
        <v>1868.1800536999999</v>
      </c>
      <c r="D253">
        <v>1917.3367920000001</v>
      </c>
      <c r="E253">
        <v>1902.7366943</v>
      </c>
      <c r="F253">
        <v>1868.1800536999999</v>
      </c>
      <c r="G253">
        <v>1797.1300048999999</v>
      </c>
      <c r="H253">
        <v>1837.1300048999999</v>
      </c>
      <c r="I253">
        <v>1823.5899658000001</v>
      </c>
      <c r="J253">
        <v>1845.753418</v>
      </c>
      <c r="L253" t="str">
        <f t="shared" si="24"/>
        <v>11DEC2024:12:00:00</v>
      </c>
      <c r="M253">
        <v>12</v>
      </c>
      <c r="N253">
        <f t="shared" si="25"/>
        <v>159.89184569999998</v>
      </c>
      <c r="O253" t="str">
        <f t="shared" si="26"/>
        <v/>
      </c>
      <c r="P253">
        <f t="shared" si="27"/>
        <v>159.89184569999998</v>
      </c>
      <c r="Q253" t="str">
        <f t="shared" si="28"/>
        <v/>
      </c>
      <c r="R253">
        <f t="shared" si="29"/>
        <v>1</v>
      </c>
      <c r="S253">
        <f t="shared" si="30"/>
        <v>9.359769911846163</v>
      </c>
    </row>
    <row r="254" spans="1:19" x14ac:dyDescent="0.25">
      <c r="A254" t="s">
        <v>278</v>
      </c>
      <c r="B254">
        <v>1617.3442382999999</v>
      </c>
      <c r="C254">
        <v>1763.1999512</v>
      </c>
      <c r="D254">
        <v>1843.5718993999999</v>
      </c>
      <c r="E254">
        <v>1790.5288086</v>
      </c>
      <c r="F254">
        <v>1763.1999512</v>
      </c>
      <c r="G254">
        <v>1686.9200439000001</v>
      </c>
      <c r="H254">
        <v>1730.0999756000001</v>
      </c>
      <c r="I254">
        <v>1717.9599608999999</v>
      </c>
      <c r="J254">
        <v>1737.7418213000001</v>
      </c>
      <c r="L254" t="str">
        <f t="shared" si="24"/>
        <v>11DEC2024:13:00:00</v>
      </c>
      <c r="M254">
        <v>13</v>
      </c>
      <c r="N254">
        <f t="shared" si="25"/>
        <v>145.85571290000007</v>
      </c>
      <c r="O254" t="str">
        <f t="shared" si="26"/>
        <v/>
      </c>
      <c r="P254">
        <f t="shared" si="27"/>
        <v>145.85571290000007</v>
      </c>
      <c r="Q254" t="str">
        <f t="shared" si="28"/>
        <v/>
      </c>
      <c r="R254">
        <f t="shared" si="29"/>
        <v>1</v>
      </c>
      <c r="S254">
        <f t="shared" si="30"/>
        <v>9.0182231738933858</v>
      </c>
    </row>
    <row r="255" spans="1:19" x14ac:dyDescent="0.25">
      <c r="A255" t="s">
        <v>279</v>
      </c>
      <c r="B255">
        <v>1554.6550293</v>
      </c>
      <c r="C255">
        <v>1706.8199463000001</v>
      </c>
      <c r="D255">
        <v>1771.0706786999999</v>
      </c>
      <c r="E255">
        <v>1744.9719238</v>
      </c>
      <c r="F255">
        <v>1706.8199463000001</v>
      </c>
      <c r="G255">
        <v>1649.5799560999999</v>
      </c>
      <c r="H255">
        <v>1688.8100586</v>
      </c>
      <c r="I255">
        <v>1677.1999512</v>
      </c>
      <c r="J255">
        <v>1693.4763184000001</v>
      </c>
      <c r="L255" t="str">
        <f t="shared" si="24"/>
        <v>11DEC2024:14:00:00</v>
      </c>
      <c r="M255">
        <v>14</v>
      </c>
      <c r="N255">
        <f t="shared" si="25"/>
        <v>152.16491700000006</v>
      </c>
      <c r="O255" t="str">
        <f t="shared" si="26"/>
        <v/>
      </c>
      <c r="P255">
        <f t="shared" si="27"/>
        <v>152.16491700000006</v>
      </c>
      <c r="Q255" t="str">
        <f t="shared" si="28"/>
        <v/>
      </c>
      <c r="R255">
        <f t="shared" si="29"/>
        <v>1</v>
      </c>
      <c r="S255">
        <f t="shared" si="30"/>
        <v>9.7876965714068369</v>
      </c>
    </row>
    <row r="256" spans="1:19" x14ac:dyDescent="0.25">
      <c r="A256" t="s">
        <v>280</v>
      </c>
      <c r="B256">
        <v>1485.5860596</v>
      </c>
      <c r="C256">
        <v>1673.0500488</v>
      </c>
      <c r="D256">
        <v>1697.7438964999999</v>
      </c>
      <c r="E256">
        <v>1698.0666504000001</v>
      </c>
      <c r="F256">
        <v>1673.0500488</v>
      </c>
      <c r="G256">
        <v>1608.5500488</v>
      </c>
      <c r="H256">
        <v>1652.3499756000001</v>
      </c>
      <c r="I256">
        <v>1637.2099608999999</v>
      </c>
      <c r="J256">
        <v>1653.8454589999999</v>
      </c>
      <c r="L256" t="str">
        <f t="shared" si="24"/>
        <v>11DEC2024:15:00:00</v>
      </c>
      <c r="M256">
        <v>15</v>
      </c>
      <c r="N256">
        <f t="shared" si="25"/>
        <v>187.46398920000001</v>
      </c>
      <c r="O256" t="str">
        <f t="shared" si="26"/>
        <v/>
      </c>
      <c r="P256">
        <f t="shared" si="27"/>
        <v>187.46398920000001</v>
      </c>
      <c r="Q256" t="str">
        <f t="shared" si="28"/>
        <v/>
      </c>
      <c r="R256">
        <f t="shared" si="29"/>
        <v>1</v>
      </c>
      <c r="S256">
        <f t="shared" si="30"/>
        <v>12.618857587454437</v>
      </c>
    </row>
    <row r="257" spans="1:19" x14ac:dyDescent="0.25">
      <c r="A257" t="s">
        <v>281</v>
      </c>
      <c r="B257">
        <v>1421.3966064000001</v>
      </c>
      <c r="C257">
        <v>1676.3199463000001</v>
      </c>
      <c r="D257">
        <v>1727.1743164</v>
      </c>
      <c r="E257">
        <v>1748.9111327999999</v>
      </c>
      <c r="F257">
        <v>1676.3199463000001</v>
      </c>
      <c r="G257">
        <v>1611.25</v>
      </c>
      <c r="H257">
        <v>1640.9000243999999</v>
      </c>
      <c r="I257">
        <v>1624.4899902</v>
      </c>
      <c r="J257">
        <v>1660.3742675999999</v>
      </c>
      <c r="L257" t="str">
        <f t="shared" si="24"/>
        <v>11DEC2024:16:00:00</v>
      </c>
      <c r="M257">
        <v>16</v>
      </c>
      <c r="N257">
        <f t="shared" si="25"/>
        <v>254.92333989999997</v>
      </c>
      <c r="O257" t="str">
        <f t="shared" si="26"/>
        <v/>
      </c>
      <c r="P257">
        <f t="shared" si="27"/>
        <v>254.92333989999997</v>
      </c>
      <c r="Q257" t="str">
        <f t="shared" si="28"/>
        <v/>
      </c>
      <c r="R257">
        <f t="shared" si="29"/>
        <v>1</v>
      </c>
      <c r="S257">
        <f t="shared" si="30"/>
        <v>17.934708634604767</v>
      </c>
    </row>
    <row r="258" spans="1:19" x14ac:dyDescent="0.25">
      <c r="A258" t="s">
        <v>282</v>
      </c>
      <c r="B258">
        <v>1586.7655029</v>
      </c>
      <c r="C258">
        <v>1709.1700439000001</v>
      </c>
      <c r="D258">
        <v>1775.0585937999999</v>
      </c>
      <c r="E258">
        <v>1852.1413574000001</v>
      </c>
      <c r="F258">
        <v>1709.1700439000001</v>
      </c>
      <c r="G258">
        <v>1658.9399414</v>
      </c>
      <c r="H258">
        <v>1684.5799560999999</v>
      </c>
      <c r="I258">
        <v>1665.7299805</v>
      </c>
      <c r="J258">
        <v>1714.1123047000001</v>
      </c>
      <c r="L258" t="str">
        <f t="shared" si="24"/>
        <v>11DEC2024:17:00:00</v>
      </c>
      <c r="M258">
        <v>17</v>
      </c>
      <c r="N258">
        <f t="shared" si="25"/>
        <v>122.40454100000011</v>
      </c>
      <c r="O258" t="str">
        <f t="shared" si="26"/>
        <v/>
      </c>
      <c r="P258">
        <f t="shared" si="27"/>
        <v>122.40454100000011</v>
      </c>
      <c r="Q258" t="str">
        <f t="shared" si="28"/>
        <v/>
      </c>
      <c r="R258">
        <f t="shared" si="29"/>
        <v>1</v>
      </c>
      <c r="S258">
        <f t="shared" si="30"/>
        <v>7.7140913875611394</v>
      </c>
    </row>
    <row r="259" spans="1:19" x14ac:dyDescent="0.25">
      <c r="A259" t="s">
        <v>283</v>
      </c>
      <c r="B259">
        <v>1737.8664550999999</v>
      </c>
      <c r="C259">
        <v>1816.4499512</v>
      </c>
      <c r="D259">
        <v>1844.1701660000001</v>
      </c>
      <c r="E259">
        <v>1937.6755370999999</v>
      </c>
      <c r="F259">
        <v>1816.4499512</v>
      </c>
      <c r="G259">
        <v>1786.7600098</v>
      </c>
      <c r="H259">
        <v>1814.7600098</v>
      </c>
      <c r="I259">
        <v>1787.8800048999999</v>
      </c>
      <c r="J259">
        <v>1828.7052002</v>
      </c>
      <c r="L259" t="str">
        <f t="shared" ref="L259:L291" si="31">A259</f>
        <v>11DEC2024:18:00:00</v>
      </c>
      <c r="M259">
        <v>18</v>
      </c>
      <c r="N259">
        <f t="shared" ref="N259:N291" si="32">C259-B259</f>
        <v>78.583496100000048</v>
      </c>
      <c r="O259" t="str">
        <f t="shared" ref="O259:O322" si="33">IF(N259&lt;0,N259,"")</f>
        <v/>
      </c>
      <c r="P259">
        <f t="shared" ref="P259:P322" si="34">IF(N259&gt;0,N259,"")</f>
        <v>78.583496100000048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4.5218374443782103</v>
      </c>
    </row>
    <row r="260" spans="1:19" x14ac:dyDescent="0.25">
      <c r="A260" t="s">
        <v>284</v>
      </c>
      <c r="B260">
        <v>1928.1296387</v>
      </c>
      <c r="C260">
        <v>1922.9499512</v>
      </c>
      <c r="D260">
        <v>1883.3350829999999</v>
      </c>
      <c r="E260">
        <v>1973.2902832</v>
      </c>
      <c r="F260">
        <v>1922.9499512</v>
      </c>
      <c r="G260">
        <v>1890.4100341999999</v>
      </c>
      <c r="H260">
        <v>1925.5100098</v>
      </c>
      <c r="I260">
        <v>1899.9100341999999</v>
      </c>
      <c r="J260">
        <v>1922.4141846</v>
      </c>
      <c r="L260" t="str">
        <f t="shared" si="31"/>
        <v>11DEC2024:19:00:00</v>
      </c>
      <c r="M260">
        <v>19</v>
      </c>
      <c r="N260">
        <f t="shared" si="32"/>
        <v>-5.1796875</v>
      </c>
      <c r="O260">
        <f t="shared" si="33"/>
        <v>-5.1796875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0.26863792745244525</v>
      </c>
    </row>
    <row r="261" spans="1:19" x14ac:dyDescent="0.25">
      <c r="A261" t="s">
        <v>285</v>
      </c>
      <c r="B261">
        <v>1972.9523925999999</v>
      </c>
      <c r="C261">
        <v>1964.0400391000001</v>
      </c>
      <c r="D261">
        <v>1936.5743408000001</v>
      </c>
      <c r="E261">
        <v>2029.3354492000001</v>
      </c>
      <c r="F261">
        <v>1964.0400391000001</v>
      </c>
      <c r="G261">
        <v>1923.3399658000001</v>
      </c>
      <c r="H261">
        <v>1958.2900391000001</v>
      </c>
      <c r="I261">
        <v>1935.3199463000001</v>
      </c>
      <c r="J261">
        <v>1962.0651855000001</v>
      </c>
      <c r="L261" t="str">
        <f t="shared" si="31"/>
        <v>11DEC2024:20:00:00</v>
      </c>
      <c r="M261">
        <v>20</v>
      </c>
      <c r="N261">
        <f t="shared" si="32"/>
        <v>-8.912353499999881</v>
      </c>
      <c r="O261">
        <f t="shared" si="33"/>
        <v>-8.912353499999881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0.45172673874076541</v>
      </c>
    </row>
    <row r="262" spans="1:19" x14ac:dyDescent="0.25">
      <c r="A262" t="s">
        <v>286</v>
      </c>
      <c r="B262">
        <v>2023.0518798999999</v>
      </c>
      <c r="C262">
        <v>2003.7199707</v>
      </c>
      <c r="D262">
        <v>1947.9244385</v>
      </c>
      <c r="E262">
        <v>2040.5242920000001</v>
      </c>
      <c r="F262">
        <v>2003.7199707</v>
      </c>
      <c r="G262">
        <v>1954.8199463000001</v>
      </c>
      <c r="H262">
        <v>1984.6700439000001</v>
      </c>
      <c r="I262">
        <v>1966.0100098</v>
      </c>
      <c r="J262">
        <v>1989.9488524999999</v>
      </c>
      <c r="L262" t="str">
        <f t="shared" si="31"/>
        <v>11DEC2024:21:00:00</v>
      </c>
      <c r="M262">
        <v>21</v>
      </c>
      <c r="N262">
        <f t="shared" si="32"/>
        <v>-19.331909199999927</v>
      </c>
      <c r="O262">
        <f t="shared" si="33"/>
        <v>-19.331909199999927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0.95558148518442887</v>
      </c>
    </row>
    <row r="263" spans="1:19" x14ac:dyDescent="0.25">
      <c r="A263" t="s">
        <v>287</v>
      </c>
      <c r="B263">
        <v>2000.137207</v>
      </c>
      <c r="C263">
        <v>1979.6199951000001</v>
      </c>
      <c r="D263">
        <v>1933.6917725000001</v>
      </c>
      <c r="E263">
        <v>1995.0351562999999</v>
      </c>
      <c r="F263">
        <v>1979.6199951000001</v>
      </c>
      <c r="G263">
        <v>1936.8900146000001</v>
      </c>
      <c r="H263">
        <v>1961.6099853999999</v>
      </c>
      <c r="I263">
        <v>1946.5500488</v>
      </c>
      <c r="J263">
        <v>1963.9411620999999</v>
      </c>
      <c r="L263" t="str">
        <f t="shared" si="31"/>
        <v>11DEC2024:22:00:00</v>
      </c>
      <c r="M263">
        <v>22</v>
      </c>
      <c r="N263">
        <f t="shared" si="32"/>
        <v>-20.517211899999893</v>
      </c>
      <c r="O263">
        <f t="shared" si="33"/>
        <v>-20.517211899999893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1.025790222200486</v>
      </c>
    </row>
    <row r="264" spans="1:19" x14ac:dyDescent="0.25">
      <c r="A264" t="s">
        <v>288</v>
      </c>
      <c r="B264">
        <v>1932.1855469</v>
      </c>
      <c r="C264">
        <v>1896.9300536999999</v>
      </c>
      <c r="D264">
        <v>1864.3354492000001</v>
      </c>
      <c r="E264">
        <v>1905.0205077999999</v>
      </c>
      <c r="F264">
        <v>1896.9300536999999</v>
      </c>
      <c r="G264">
        <v>1841.6400146000001</v>
      </c>
      <c r="H264">
        <v>1896.8800048999999</v>
      </c>
      <c r="I264">
        <v>1858.1600341999999</v>
      </c>
      <c r="J264">
        <v>1879.7260742000001</v>
      </c>
      <c r="L264" t="str">
        <f t="shared" si="31"/>
        <v>11DEC2024:23:00:00</v>
      </c>
      <c r="M264">
        <v>23</v>
      </c>
      <c r="N264">
        <f t="shared" si="32"/>
        <v>-35.255493200000046</v>
      </c>
      <c r="O264">
        <f t="shared" si="33"/>
        <v>-35.255493200000046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1.8246432521226541</v>
      </c>
    </row>
    <row r="265" spans="1:19" x14ac:dyDescent="0.25">
      <c r="A265" t="s">
        <v>289</v>
      </c>
      <c r="B265">
        <v>1874.5437012</v>
      </c>
      <c r="C265">
        <v>1831.8199463000001</v>
      </c>
      <c r="D265">
        <v>1793.84375</v>
      </c>
      <c r="E265">
        <v>1841.9746094</v>
      </c>
      <c r="F265">
        <v>1831.8199463000001</v>
      </c>
      <c r="G265">
        <v>1738.5799560999999</v>
      </c>
      <c r="H265">
        <v>1829.0600586</v>
      </c>
      <c r="I265">
        <v>1770.3000488</v>
      </c>
      <c r="J265">
        <v>1802.3469238</v>
      </c>
      <c r="L265" t="str">
        <f t="shared" si="31"/>
        <v>12DEC2024:00:00:00</v>
      </c>
      <c r="M265">
        <v>24</v>
      </c>
      <c r="N265">
        <f t="shared" si="32"/>
        <v>-42.723754899999904</v>
      </c>
      <c r="O265">
        <f t="shared" si="33"/>
        <v>-42.723754899999904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2.2791549150147872</v>
      </c>
    </row>
    <row r="266" spans="1:19" x14ac:dyDescent="0.25">
      <c r="A266" t="s">
        <v>290</v>
      </c>
      <c r="B266">
        <v>1827.9873047000001</v>
      </c>
      <c r="C266">
        <v>1805.9200439000001</v>
      </c>
      <c r="D266">
        <v>1711.3596190999999</v>
      </c>
      <c r="E266">
        <v>1779.6864014</v>
      </c>
      <c r="F266">
        <v>1758.7099608999999</v>
      </c>
      <c r="G266">
        <v>1686.7700195</v>
      </c>
      <c r="H266">
        <v>1796.8599853999999</v>
      </c>
      <c r="I266">
        <v>1705.2800293</v>
      </c>
      <c r="J266">
        <v>1745.4613036999999</v>
      </c>
      <c r="L266" t="str">
        <f t="shared" si="31"/>
        <v>12DEC2024:01:00:00</v>
      </c>
      <c r="M266">
        <v>1</v>
      </c>
      <c r="N266">
        <f t="shared" si="32"/>
        <v>-22.067260799999985</v>
      </c>
      <c r="O266">
        <f t="shared" si="33"/>
        <v>-22.067260799999985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1.207188952749404</v>
      </c>
    </row>
    <row r="267" spans="1:19" x14ac:dyDescent="0.25">
      <c r="A267" t="s">
        <v>291</v>
      </c>
      <c r="B267">
        <v>1827.5270995999999</v>
      </c>
      <c r="C267">
        <v>1802.4899902</v>
      </c>
      <c r="D267">
        <v>1682.480957</v>
      </c>
      <c r="E267">
        <v>1762.4378661999999</v>
      </c>
      <c r="F267">
        <v>1734.75</v>
      </c>
      <c r="G267">
        <v>1629.6800536999999</v>
      </c>
      <c r="H267">
        <v>1782.4000243999999</v>
      </c>
      <c r="I267">
        <v>1658.7700195</v>
      </c>
      <c r="J267">
        <v>1713.6076660000001</v>
      </c>
      <c r="L267" t="str">
        <f t="shared" si="31"/>
        <v>12DEC2024:02:00:00</v>
      </c>
      <c r="M267">
        <v>2</v>
      </c>
      <c r="N267">
        <f t="shared" si="32"/>
        <v>-25.037109399999963</v>
      </c>
      <c r="O267">
        <f t="shared" si="33"/>
        <v>-25.037109399999963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1.3699993507882844</v>
      </c>
    </row>
    <row r="268" spans="1:19" x14ac:dyDescent="0.25">
      <c r="A268" t="s">
        <v>292</v>
      </c>
      <c r="B268">
        <v>1837.1616211</v>
      </c>
      <c r="C268">
        <v>1815.3100586</v>
      </c>
      <c r="D268">
        <v>1689.3481445</v>
      </c>
      <c r="E268">
        <v>1745.8902588000001</v>
      </c>
      <c r="F268">
        <v>1737.0400391000001</v>
      </c>
      <c r="G268">
        <v>1583</v>
      </c>
      <c r="H268">
        <v>1773.2600098</v>
      </c>
      <c r="I268">
        <v>1618.6199951000001</v>
      </c>
      <c r="J268">
        <v>1691.5620117000001</v>
      </c>
      <c r="L268" t="str">
        <f t="shared" si="31"/>
        <v>12DEC2024:03:00:00</v>
      </c>
      <c r="M268">
        <v>4</v>
      </c>
      <c r="N268">
        <f t="shared" si="32"/>
        <v>-21.8515625</v>
      </c>
      <c r="O268">
        <f t="shared" si="33"/>
        <v>-21.8515625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1.1894197140323659</v>
      </c>
    </row>
    <row r="269" spans="1:19" x14ac:dyDescent="0.25">
      <c r="A269" t="s">
        <v>293</v>
      </c>
      <c r="B269">
        <v>1886.4921875</v>
      </c>
      <c r="C269">
        <v>1855.2299805</v>
      </c>
      <c r="D269">
        <v>1716.2548827999999</v>
      </c>
      <c r="E269">
        <v>1772.5723877</v>
      </c>
      <c r="F269">
        <v>1779.4899902</v>
      </c>
      <c r="G269">
        <v>1631.9799805</v>
      </c>
      <c r="H269">
        <v>1819.2399902</v>
      </c>
      <c r="I269">
        <v>1666.7299805</v>
      </c>
      <c r="J269">
        <v>1734.0024414</v>
      </c>
      <c r="L269" t="str">
        <f t="shared" si="31"/>
        <v>12DEC2024:04:00:00</v>
      </c>
      <c r="M269">
        <v>5</v>
      </c>
      <c r="N269">
        <f t="shared" si="32"/>
        <v>-31.262206999999989</v>
      </c>
      <c r="O269">
        <f t="shared" si="33"/>
        <v>-31.262206999999989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1.6571606925883435</v>
      </c>
    </row>
    <row r="270" spans="1:19" x14ac:dyDescent="0.25">
      <c r="A270" t="s">
        <v>294</v>
      </c>
      <c r="B270">
        <v>1947.2265625</v>
      </c>
      <c r="C270">
        <v>1897.7800293</v>
      </c>
      <c r="D270">
        <v>1798.9875488</v>
      </c>
      <c r="E270">
        <v>1846.5247803</v>
      </c>
      <c r="F270">
        <v>1860.6199951000001</v>
      </c>
      <c r="G270">
        <v>1707.9300536999999</v>
      </c>
      <c r="H270">
        <v>1901.3800048999999</v>
      </c>
      <c r="I270">
        <v>1754.2600098</v>
      </c>
      <c r="J270">
        <v>1814.1430664</v>
      </c>
      <c r="L270" t="str">
        <f t="shared" si="31"/>
        <v>12DEC2024:05:00:00</v>
      </c>
      <c r="M270">
        <v>6</v>
      </c>
      <c r="N270">
        <f t="shared" si="32"/>
        <v>-49.446533199999976</v>
      </c>
      <c r="O270">
        <f t="shared" si="33"/>
        <v>-49.446533199999976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2.5393312803065244</v>
      </c>
    </row>
    <row r="271" spans="1:19" x14ac:dyDescent="0.25">
      <c r="A271" t="s">
        <v>295</v>
      </c>
      <c r="B271">
        <v>2030.7059326000001</v>
      </c>
      <c r="C271">
        <v>2024.7099608999999</v>
      </c>
      <c r="D271">
        <v>1918.6104736</v>
      </c>
      <c r="E271">
        <v>1972.6899414</v>
      </c>
      <c r="F271">
        <v>2001.8699951000001</v>
      </c>
      <c r="G271">
        <v>1883.8000488</v>
      </c>
      <c r="H271">
        <v>2063.2399902000002</v>
      </c>
      <c r="I271">
        <v>1934.2900391000001</v>
      </c>
      <c r="J271">
        <v>1971.1781006000001</v>
      </c>
      <c r="L271" t="str">
        <f t="shared" si="31"/>
        <v>12DEC2024:06:00:00</v>
      </c>
      <c r="M271">
        <v>7</v>
      </c>
      <c r="N271">
        <f t="shared" si="32"/>
        <v>-5.9959717000001547</v>
      </c>
      <c r="O271">
        <f t="shared" si="33"/>
        <v>-5.9959717000001547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0.29526538548706827</v>
      </c>
    </row>
    <row r="272" spans="1:19" x14ac:dyDescent="0.25">
      <c r="A272" t="s">
        <v>296</v>
      </c>
      <c r="B272">
        <v>2257.2431640999998</v>
      </c>
      <c r="C272">
        <v>2161.5900879000001</v>
      </c>
      <c r="D272">
        <v>2117.6259765999998</v>
      </c>
      <c r="E272">
        <v>2153.5185547000001</v>
      </c>
      <c r="F272">
        <v>2246.5900879000001</v>
      </c>
      <c r="G272">
        <v>2161.6499023000001</v>
      </c>
      <c r="H272">
        <v>2303.3000487999998</v>
      </c>
      <c r="I272">
        <v>2205.1899414</v>
      </c>
      <c r="J272">
        <v>2214.0498047000001</v>
      </c>
      <c r="L272" t="str">
        <f t="shared" si="31"/>
        <v>12DEC2024:07:00:00</v>
      </c>
      <c r="M272">
        <v>8</v>
      </c>
      <c r="N272">
        <f t="shared" si="32"/>
        <v>-95.653076199999759</v>
      </c>
      <c r="O272">
        <f t="shared" si="33"/>
        <v>-95.653076199999759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4.2376061968555447</v>
      </c>
    </row>
    <row r="273" spans="1:19" x14ac:dyDescent="0.25">
      <c r="A273" t="s">
        <v>297</v>
      </c>
      <c r="B273">
        <v>2300.7402344000002</v>
      </c>
      <c r="C273">
        <v>2229.9699707</v>
      </c>
      <c r="D273">
        <v>2188.0910644999999</v>
      </c>
      <c r="E273">
        <v>2203.5764159999999</v>
      </c>
      <c r="F273">
        <v>2297.6999512000002</v>
      </c>
      <c r="G273">
        <v>2256.3701172000001</v>
      </c>
      <c r="H273">
        <v>2378.5400390999998</v>
      </c>
      <c r="I273">
        <v>2294.2900390999998</v>
      </c>
      <c r="J273">
        <v>2286.0952148000001</v>
      </c>
      <c r="L273" t="str">
        <f t="shared" si="31"/>
        <v>12DEC2024:08:00:00</v>
      </c>
      <c r="M273">
        <v>9</v>
      </c>
      <c r="N273">
        <f t="shared" si="32"/>
        <v>-70.770263700000214</v>
      </c>
      <c r="O273">
        <f t="shared" si="33"/>
        <v>-70.770263700000214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3.0759780109837593</v>
      </c>
    </row>
    <row r="274" spans="1:19" x14ac:dyDescent="0.25">
      <c r="A274" t="s">
        <v>298</v>
      </c>
      <c r="B274">
        <v>2177.3415527000002</v>
      </c>
      <c r="C274">
        <v>2144.8601073999998</v>
      </c>
      <c r="D274">
        <v>2145.8845215000001</v>
      </c>
      <c r="E274">
        <v>2156.8496094000002</v>
      </c>
      <c r="F274">
        <v>2228.6799316000001</v>
      </c>
      <c r="G274">
        <v>2137.2099609000002</v>
      </c>
      <c r="H274">
        <v>2256.75</v>
      </c>
      <c r="I274">
        <v>2179.5400390999998</v>
      </c>
      <c r="J274">
        <v>2191.8059082</v>
      </c>
      <c r="L274" t="str">
        <f t="shared" si="31"/>
        <v>12DEC2024:09:00:00</v>
      </c>
      <c r="M274">
        <v>10</v>
      </c>
      <c r="N274">
        <f t="shared" si="32"/>
        <v>-32.48144530000036</v>
      </c>
      <c r="O274">
        <f t="shared" si="33"/>
        <v>-32.48144530000036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1.491793754623473</v>
      </c>
    </row>
    <row r="275" spans="1:19" x14ac:dyDescent="0.25">
      <c r="A275" t="s">
        <v>299</v>
      </c>
      <c r="B275">
        <v>1968.3729248</v>
      </c>
      <c r="C275">
        <v>1988.1199951000001</v>
      </c>
      <c r="D275">
        <v>2070.6723633000001</v>
      </c>
      <c r="E275">
        <v>2094.1896972999998</v>
      </c>
      <c r="F275">
        <v>2025.4100341999999</v>
      </c>
      <c r="G275">
        <v>1965.6999512</v>
      </c>
      <c r="H275">
        <v>2067.1101073999998</v>
      </c>
      <c r="I275">
        <v>2004.1300048999999</v>
      </c>
      <c r="J275">
        <v>2031.3079834</v>
      </c>
      <c r="L275" t="str">
        <f t="shared" si="31"/>
        <v>12DEC2024:10:00:00</v>
      </c>
      <c r="M275">
        <v>11</v>
      </c>
      <c r="N275">
        <f t="shared" si="32"/>
        <v>19.747070300000132</v>
      </c>
      <c r="O275" t="str">
        <f t="shared" si="33"/>
        <v/>
      </c>
      <c r="P275">
        <f t="shared" si="34"/>
        <v>19.747070300000132</v>
      </c>
      <c r="Q275" t="str">
        <f t="shared" si="35"/>
        <v/>
      </c>
      <c r="R275">
        <f t="shared" si="36"/>
        <v>1</v>
      </c>
      <c r="S275">
        <f t="shared" si="37"/>
        <v>1.0032179396090082</v>
      </c>
    </row>
    <row r="276" spans="1:19" x14ac:dyDescent="0.25">
      <c r="A276" t="s">
        <v>300</v>
      </c>
      <c r="B276">
        <v>1847.9420166</v>
      </c>
      <c r="C276">
        <v>1810.4399414</v>
      </c>
      <c r="D276">
        <v>1943.0928954999999</v>
      </c>
      <c r="E276">
        <v>2023.3596190999999</v>
      </c>
      <c r="F276">
        <v>1867.2099608999999</v>
      </c>
      <c r="G276">
        <v>1852.5899658000001</v>
      </c>
      <c r="H276">
        <v>1915.8800048999999</v>
      </c>
      <c r="I276">
        <v>1874.3299560999999</v>
      </c>
      <c r="J276">
        <v>1906.6738281</v>
      </c>
      <c r="L276" t="str">
        <f t="shared" si="31"/>
        <v>12DEC2024:11:00:00</v>
      </c>
      <c r="M276">
        <v>12</v>
      </c>
      <c r="N276">
        <f t="shared" si="32"/>
        <v>-37.502075200000036</v>
      </c>
      <c r="O276">
        <f t="shared" si="33"/>
        <v>-37.502075200000036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2.0293967485516413</v>
      </c>
    </row>
    <row r="277" spans="1:19" x14ac:dyDescent="0.25">
      <c r="A277" t="s">
        <v>301</v>
      </c>
      <c r="B277">
        <v>1738.2009277</v>
      </c>
      <c r="C277">
        <v>1672.6199951000001</v>
      </c>
      <c r="D277">
        <v>1875.9335937999999</v>
      </c>
      <c r="E277">
        <v>1894.2028809000001</v>
      </c>
      <c r="F277">
        <v>1707.8299560999999</v>
      </c>
      <c r="G277">
        <v>1710.0699463000001</v>
      </c>
      <c r="H277">
        <v>1760.5799560999999</v>
      </c>
      <c r="I277">
        <v>1721.3000488</v>
      </c>
      <c r="J277">
        <v>1758.7966309000001</v>
      </c>
      <c r="L277" t="str">
        <f t="shared" si="31"/>
        <v>12DEC2024:12:00:00</v>
      </c>
      <c r="M277">
        <v>13</v>
      </c>
      <c r="N277">
        <f t="shared" si="32"/>
        <v>-65.580932599999869</v>
      </c>
      <c r="O277">
        <f t="shared" si="33"/>
        <v>-65.580932599999869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3.7729201241870833</v>
      </c>
    </row>
    <row r="278" spans="1:19" x14ac:dyDescent="0.25">
      <c r="A278" t="s">
        <v>302</v>
      </c>
      <c r="B278">
        <v>1680.5716553</v>
      </c>
      <c r="C278">
        <v>1576.1899414</v>
      </c>
      <c r="D278">
        <v>1780.9443358999999</v>
      </c>
      <c r="E278">
        <v>1828.1669922000001</v>
      </c>
      <c r="F278">
        <v>1604.5600586</v>
      </c>
      <c r="G278">
        <v>1589.8499756000001</v>
      </c>
      <c r="H278">
        <v>1646.3100586</v>
      </c>
      <c r="I278">
        <v>1607.6800536999999</v>
      </c>
      <c r="J278">
        <v>1655.3133545000001</v>
      </c>
      <c r="L278" t="str">
        <f t="shared" si="31"/>
        <v>12DEC2024:13:00:00</v>
      </c>
      <c r="M278">
        <v>14</v>
      </c>
      <c r="N278">
        <f t="shared" si="32"/>
        <v>-104.38171390000002</v>
      </c>
      <c r="O278">
        <f t="shared" si="33"/>
        <v>-104.38171390000002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6.2110838041813086</v>
      </c>
    </row>
    <row r="279" spans="1:19" x14ac:dyDescent="0.25">
      <c r="A279" t="s">
        <v>303</v>
      </c>
      <c r="B279">
        <v>1512.1928711</v>
      </c>
      <c r="C279">
        <v>1550.9300536999999</v>
      </c>
      <c r="D279">
        <v>1727.0727539</v>
      </c>
      <c r="E279">
        <v>1755.4951172000001</v>
      </c>
      <c r="F279">
        <v>1571.1600341999999</v>
      </c>
      <c r="G279">
        <v>1544.4599608999999</v>
      </c>
      <c r="H279">
        <v>1589.9599608999999</v>
      </c>
      <c r="I279">
        <v>1557.3199463000001</v>
      </c>
      <c r="J279">
        <v>1603.6790771000001</v>
      </c>
      <c r="L279" t="str">
        <f t="shared" si="31"/>
        <v>12DEC2024:14:00:00</v>
      </c>
      <c r="M279">
        <v>15</v>
      </c>
      <c r="N279">
        <f t="shared" si="32"/>
        <v>38.737182599999869</v>
      </c>
      <c r="O279" t="str">
        <f t="shared" si="33"/>
        <v/>
      </c>
      <c r="P279">
        <f t="shared" si="34"/>
        <v>38.737182599999869</v>
      </c>
      <c r="Q279" t="str">
        <f t="shared" si="35"/>
        <v/>
      </c>
      <c r="R279">
        <f t="shared" si="36"/>
        <v>1</v>
      </c>
      <c r="S279">
        <f t="shared" si="37"/>
        <v>2.5616562106804306</v>
      </c>
    </row>
    <row r="280" spans="1:19" x14ac:dyDescent="0.25">
      <c r="A280" t="s">
        <v>304</v>
      </c>
      <c r="B280">
        <v>1517.0136719</v>
      </c>
      <c r="C280">
        <v>1544.5600586</v>
      </c>
      <c r="D280">
        <v>1664.9384766000001</v>
      </c>
      <c r="E280">
        <v>1701.9219971</v>
      </c>
      <c r="F280">
        <v>1546.0400391000001</v>
      </c>
      <c r="G280">
        <v>1505.6700439000001</v>
      </c>
      <c r="H280">
        <v>1555.5600586</v>
      </c>
      <c r="I280">
        <v>1517.7600098</v>
      </c>
      <c r="J280">
        <v>1565.3905029</v>
      </c>
      <c r="L280" t="str">
        <f t="shared" si="31"/>
        <v>12DEC2024:15:00:00</v>
      </c>
      <c r="M280">
        <v>16</v>
      </c>
      <c r="N280">
        <f t="shared" si="32"/>
        <v>27.546386700000085</v>
      </c>
      <c r="O280" t="str">
        <f t="shared" si="33"/>
        <v/>
      </c>
      <c r="P280">
        <f t="shared" si="34"/>
        <v>27.546386700000085</v>
      </c>
      <c r="Q280" t="str">
        <f t="shared" si="35"/>
        <v/>
      </c>
      <c r="R280">
        <f t="shared" si="36"/>
        <v>1</v>
      </c>
      <c r="S280">
        <f t="shared" si="37"/>
        <v>1.8158298247569067</v>
      </c>
    </row>
    <row r="281" spans="1:19" x14ac:dyDescent="0.25">
      <c r="A281" t="s">
        <v>305</v>
      </c>
      <c r="B281">
        <v>1508.4156493999999</v>
      </c>
      <c r="C281">
        <v>1549.4699707</v>
      </c>
      <c r="D281">
        <v>1686.1627197</v>
      </c>
      <c r="E281">
        <v>1729.7170410000001</v>
      </c>
      <c r="F281">
        <v>1522.3299560999999</v>
      </c>
      <c r="G281">
        <v>1499.1500243999999</v>
      </c>
      <c r="H281">
        <v>1530.3699951000001</v>
      </c>
      <c r="I281">
        <v>1494.5</v>
      </c>
      <c r="J281">
        <v>1555.213501</v>
      </c>
      <c r="L281" t="str">
        <f t="shared" si="31"/>
        <v>12DEC2024:16:00:00</v>
      </c>
      <c r="M281">
        <v>17</v>
      </c>
      <c r="N281">
        <f t="shared" si="32"/>
        <v>41.054321300000083</v>
      </c>
      <c r="O281" t="str">
        <f t="shared" si="33"/>
        <v/>
      </c>
      <c r="P281">
        <f t="shared" si="34"/>
        <v>41.054321300000083</v>
      </c>
      <c r="Q281" t="str">
        <f t="shared" si="35"/>
        <v/>
      </c>
      <c r="R281">
        <f t="shared" si="36"/>
        <v>1</v>
      </c>
      <c r="S281">
        <f t="shared" si="37"/>
        <v>2.7216849226093744</v>
      </c>
    </row>
    <row r="282" spans="1:19" x14ac:dyDescent="0.25">
      <c r="A282" t="s">
        <v>306</v>
      </c>
      <c r="B282">
        <v>1630.1578368999999</v>
      </c>
      <c r="C282">
        <v>1620.25</v>
      </c>
      <c r="D282">
        <v>1740.1961670000001</v>
      </c>
      <c r="E282">
        <v>1826.3653564000001</v>
      </c>
      <c r="F282">
        <v>1579.6199951000001</v>
      </c>
      <c r="G282">
        <v>1558.5500488</v>
      </c>
      <c r="H282">
        <v>1577.4699707</v>
      </c>
      <c r="I282">
        <v>1544.8199463000001</v>
      </c>
      <c r="J282">
        <v>1617.3651123</v>
      </c>
      <c r="L282" t="str">
        <f t="shared" si="31"/>
        <v>12DEC2024:17:00:00</v>
      </c>
      <c r="M282">
        <v>18</v>
      </c>
      <c r="N282">
        <f t="shared" si="32"/>
        <v>-9.9078368999998929</v>
      </c>
      <c r="O282">
        <f t="shared" si="33"/>
        <v>-9.9078368999998929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0.60778390139455418</v>
      </c>
    </row>
    <row r="283" spans="1:19" x14ac:dyDescent="0.25">
      <c r="A283" t="s">
        <v>307</v>
      </c>
      <c r="B283">
        <v>1781.6134033000001</v>
      </c>
      <c r="C283">
        <v>1765.7399902</v>
      </c>
      <c r="D283">
        <v>1815.3823242000001</v>
      </c>
      <c r="E283">
        <v>1962.3093262</v>
      </c>
      <c r="F283">
        <v>1724.5699463000001</v>
      </c>
      <c r="G283">
        <v>1722.2199707</v>
      </c>
      <c r="H283">
        <v>1719.2199707</v>
      </c>
      <c r="I283">
        <v>1699.2700195</v>
      </c>
      <c r="J283">
        <v>1765.5178223</v>
      </c>
      <c r="L283" t="str">
        <f t="shared" si="31"/>
        <v>12DEC2024:18:00:00</v>
      </c>
      <c r="M283">
        <v>19</v>
      </c>
      <c r="N283">
        <f t="shared" si="32"/>
        <v>-15.873413100000107</v>
      </c>
      <c r="O283">
        <f t="shared" si="33"/>
        <v>-15.873413100000107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0.89095721162618779</v>
      </c>
    </row>
    <row r="284" spans="1:19" x14ac:dyDescent="0.25">
      <c r="A284" t="s">
        <v>308</v>
      </c>
      <c r="B284">
        <v>1848.5205077999999</v>
      </c>
      <c r="C284">
        <v>1860.8100586</v>
      </c>
      <c r="D284">
        <v>1857.7991943</v>
      </c>
      <c r="E284">
        <v>2038.776001</v>
      </c>
      <c r="F284">
        <v>1808.4899902</v>
      </c>
      <c r="G284">
        <v>1852.0200195</v>
      </c>
      <c r="H284">
        <v>1833.3100586</v>
      </c>
      <c r="I284">
        <v>1832.1700439000001</v>
      </c>
      <c r="J284">
        <v>1872.9533690999999</v>
      </c>
      <c r="L284" t="str">
        <f t="shared" si="31"/>
        <v>12DEC2024:19:00:00</v>
      </c>
      <c r="M284">
        <v>20</v>
      </c>
      <c r="N284">
        <f t="shared" si="32"/>
        <v>12.289550800000143</v>
      </c>
      <c r="O284" t="str">
        <f t="shared" si="33"/>
        <v/>
      </c>
      <c r="P284">
        <f t="shared" si="34"/>
        <v>12.289550800000143</v>
      </c>
      <c r="Q284" t="str">
        <f t="shared" si="35"/>
        <v/>
      </c>
      <c r="R284">
        <f t="shared" si="36"/>
        <v>1</v>
      </c>
      <c r="S284">
        <f t="shared" si="37"/>
        <v>0.66483172613683583</v>
      </c>
    </row>
    <row r="285" spans="1:19" x14ac:dyDescent="0.25">
      <c r="A285" t="s">
        <v>309</v>
      </c>
      <c r="B285">
        <v>1849.1208495999999</v>
      </c>
      <c r="C285">
        <v>1868.9300536999999</v>
      </c>
      <c r="D285">
        <v>1887.6489257999999</v>
      </c>
      <c r="E285">
        <v>2083.1386719000002</v>
      </c>
      <c r="F285">
        <v>1829.7900391000001</v>
      </c>
      <c r="G285">
        <v>1893.0100098</v>
      </c>
      <c r="H285">
        <v>1871.6800536999999</v>
      </c>
      <c r="I285">
        <v>1895.9699707</v>
      </c>
      <c r="J285">
        <v>1914.7177733999999</v>
      </c>
      <c r="L285" t="str">
        <f t="shared" si="31"/>
        <v>12DEC2024:20:00:00</v>
      </c>
      <c r="M285">
        <v>21</v>
      </c>
      <c r="N285">
        <f t="shared" si="32"/>
        <v>19.809204099999988</v>
      </c>
      <c r="O285" t="str">
        <f t="shared" si="33"/>
        <v/>
      </c>
      <c r="P285">
        <f t="shared" si="34"/>
        <v>19.809204099999988</v>
      </c>
      <c r="Q285" t="str">
        <f t="shared" si="35"/>
        <v/>
      </c>
      <c r="R285">
        <f t="shared" si="36"/>
        <v>1</v>
      </c>
      <c r="S285">
        <f t="shared" si="37"/>
        <v>1.0712768775650925</v>
      </c>
    </row>
    <row r="286" spans="1:19" x14ac:dyDescent="0.25">
      <c r="A286" t="s">
        <v>310</v>
      </c>
      <c r="B286">
        <v>1944.2342529</v>
      </c>
      <c r="C286">
        <v>1861.7700195</v>
      </c>
      <c r="D286">
        <v>1874.7524414</v>
      </c>
      <c r="E286">
        <v>2055.7358398000001</v>
      </c>
      <c r="F286">
        <v>1828.3900146000001</v>
      </c>
      <c r="G286">
        <v>1902.7099608999999</v>
      </c>
      <c r="H286">
        <v>1888.1800536999999</v>
      </c>
      <c r="I286">
        <v>1882.9899902</v>
      </c>
      <c r="J286">
        <v>1911.6011963000001</v>
      </c>
      <c r="L286" t="str">
        <f t="shared" si="31"/>
        <v>12DEC2024:21:00:00</v>
      </c>
      <c r="M286">
        <v>22</v>
      </c>
      <c r="N286">
        <f t="shared" si="32"/>
        <v>-82.464233400000012</v>
      </c>
      <c r="O286">
        <f t="shared" si="33"/>
        <v>-82.464233400000012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4.2414762149672658</v>
      </c>
    </row>
    <row r="287" spans="1:19" x14ac:dyDescent="0.25">
      <c r="A287" t="s">
        <v>311</v>
      </c>
      <c r="B287">
        <v>1818.3907471</v>
      </c>
      <c r="C287">
        <v>1806.9899902</v>
      </c>
      <c r="D287">
        <v>1814.0429687999999</v>
      </c>
      <c r="E287">
        <v>1981.8404541</v>
      </c>
      <c r="F287">
        <v>1775.6999512</v>
      </c>
      <c r="G287">
        <v>1848.7600098</v>
      </c>
      <c r="H287">
        <v>1858.0999756000001</v>
      </c>
      <c r="I287">
        <v>1821.8100586</v>
      </c>
      <c r="J287">
        <v>1857.2420654</v>
      </c>
      <c r="L287" t="str">
        <f t="shared" si="31"/>
        <v>12DEC2024:22:00:00</v>
      </c>
      <c r="M287">
        <v>23</v>
      </c>
      <c r="N287">
        <f t="shared" si="32"/>
        <v>-11.400756900000033</v>
      </c>
      <c r="O287">
        <f t="shared" si="33"/>
        <v>-11.400756900000033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0.62696958385771329</v>
      </c>
    </row>
    <row r="288" spans="1:19" x14ac:dyDescent="0.25">
      <c r="A288" t="s">
        <v>312</v>
      </c>
      <c r="B288">
        <v>1725.6265868999999</v>
      </c>
      <c r="C288">
        <v>1715.5699463000001</v>
      </c>
      <c r="D288">
        <v>1732.473999</v>
      </c>
      <c r="E288">
        <v>1899.5010986</v>
      </c>
      <c r="F288">
        <v>1701.4899902</v>
      </c>
      <c r="G288">
        <v>1746.9100341999999</v>
      </c>
      <c r="H288">
        <v>1773.0100098</v>
      </c>
      <c r="I288">
        <v>1726.5</v>
      </c>
      <c r="J288">
        <v>1769.4824219</v>
      </c>
      <c r="L288" t="str">
        <f t="shared" si="31"/>
        <v>12DEC2024:23:00:00</v>
      </c>
      <c r="M288">
        <v>24</v>
      </c>
      <c r="N288">
        <f t="shared" si="32"/>
        <v>-10.05664059999981</v>
      </c>
      <c r="O288">
        <f t="shared" si="33"/>
        <v>-10.05664059999981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0.58278196895807288</v>
      </c>
    </row>
    <row r="289" spans="1:19" x14ac:dyDescent="0.25">
      <c r="A289" t="s">
        <v>313</v>
      </c>
      <c r="B289">
        <v>1655.9980469</v>
      </c>
      <c r="C289">
        <v>1630.4899902</v>
      </c>
      <c r="D289">
        <v>1697.4044189000001</v>
      </c>
      <c r="E289">
        <v>1810.2973632999999</v>
      </c>
      <c r="F289">
        <v>1629.6899414</v>
      </c>
      <c r="G289">
        <v>1632.7800293</v>
      </c>
      <c r="H289">
        <v>1678.7199707</v>
      </c>
      <c r="I289">
        <v>1624.6199951000001</v>
      </c>
      <c r="J289">
        <v>1675.2214355000001</v>
      </c>
      <c r="L289" t="str">
        <f t="shared" si="31"/>
        <v>13DEC2024:00:00:00</v>
      </c>
      <c r="M289">
        <v>1</v>
      </c>
      <c r="N289">
        <f t="shared" si="32"/>
        <v>-25.508056699999997</v>
      </c>
      <c r="O289">
        <f t="shared" si="33"/>
        <v>-25.508056699999997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1.540343404857913</v>
      </c>
    </row>
    <row r="290" spans="1:19" x14ac:dyDescent="0.25">
      <c r="A290" t="s">
        <v>314</v>
      </c>
      <c r="B290">
        <v>1578.0938721</v>
      </c>
      <c r="C290">
        <v>1609.2399902</v>
      </c>
      <c r="D290">
        <v>1626.5203856999999</v>
      </c>
      <c r="E290">
        <v>1756.0993652</v>
      </c>
      <c r="F290">
        <v>1586.5799560999999</v>
      </c>
      <c r="G290">
        <v>1584.8499756000001</v>
      </c>
      <c r="H290">
        <v>1596.9899902</v>
      </c>
      <c r="I290">
        <v>1593.0400391000001</v>
      </c>
      <c r="J290">
        <v>1623.5118408000001</v>
      </c>
      <c r="L290" t="str">
        <f t="shared" si="31"/>
        <v>13DEC2024:01:00:00</v>
      </c>
      <c r="M290">
        <v>2</v>
      </c>
      <c r="N290">
        <f t="shared" si="32"/>
        <v>31.146118099999967</v>
      </c>
      <c r="O290" t="str">
        <f t="shared" si="33"/>
        <v/>
      </c>
      <c r="P290">
        <f t="shared" si="34"/>
        <v>31.146118099999967</v>
      </c>
      <c r="Q290" t="str">
        <f t="shared" si="35"/>
        <v/>
      </c>
      <c r="R290">
        <f t="shared" si="36"/>
        <v>1</v>
      </c>
      <c r="S290">
        <f t="shared" si="37"/>
        <v>1.9736543339182493</v>
      </c>
    </row>
    <row r="291" spans="1:19" x14ac:dyDescent="0.25">
      <c r="A291" t="s">
        <v>315</v>
      </c>
      <c r="B291">
        <v>1481.0291748</v>
      </c>
      <c r="C291">
        <v>1573.5100098</v>
      </c>
      <c r="D291">
        <v>1621.090332</v>
      </c>
      <c r="E291">
        <v>1762.1693115</v>
      </c>
      <c r="F291">
        <v>1551.8000488</v>
      </c>
      <c r="G291">
        <v>1522.0799560999999</v>
      </c>
      <c r="H291">
        <v>1556</v>
      </c>
      <c r="I291">
        <v>1537.5999756000001</v>
      </c>
      <c r="J291">
        <v>1585.9299315999999</v>
      </c>
      <c r="L291" t="str">
        <f t="shared" si="31"/>
        <v>13DEC2024:02:00:00</v>
      </c>
      <c r="M291">
        <v>3</v>
      </c>
      <c r="N291">
        <f t="shared" si="32"/>
        <v>92.48083500000007</v>
      </c>
      <c r="O291" t="str">
        <f t="shared" si="33"/>
        <v/>
      </c>
      <c r="P291">
        <f t="shared" si="34"/>
        <v>92.48083500000007</v>
      </c>
      <c r="Q291" t="str">
        <f t="shared" si="35"/>
        <v/>
      </c>
      <c r="R291">
        <f t="shared" si="36"/>
        <v>1</v>
      </c>
      <c r="S291">
        <f t="shared" si="37"/>
        <v>6.2443628102389539</v>
      </c>
    </row>
    <row r="292" spans="1:19" x14ac:dyDescent="0.25">
      <c r="A292" t="s">
        <v>316</v>
      </c>
      <c r="B292">
        <v>1511.588501</v>
      </c>
      <c r="C292">
        <v>1540.9699707</v>
      </c>
      <c r="D292">
        <v>1598.7429199000001</v>
      </c>
      <c r="E292">
        <v>1742.5891113</v>
      </c>
      <c r="F292">
        <v>1520.0999756000001</v>
      </c>
      <c r="G292">
        <v>1474.8000488</v>
      </c>
      <c r="H292">
        <v>1528.0400391000001</v>
      </c>
      <c r="I292">
        <v>1493.2299805</v>
      </c>
      <c r="J292">
        <v>1551.7518310999999</v>
      </c>
      <c r="L292" t="str">
        <f>A292</f>
        <v>13DEC2024:03:00:00</v>
      </c>
      <c r="M292">
        <v>4</v>
      </c>
      <c r="N292">
        <f>C292-B292</f>
        <v>29.381469700000025</v>
      </c>
      <c r="O292" t="str">
        <f t="shared" si="33"/>
        <v/>
      </c>
      <c r="P292">
        <f t="shared" si="34"/>
        <v>29.381469700000025</v>
      </c>
      <c r="Q292" t="str">
        <f t="shared" si="35"/>
        <v/>
      </c>
      <c r="R292">
        <f t="shared" si="36"/>
        <v>1</v>
      </c>
      <c r="S292">
        <f>ABS((B292-C292)/B292)*100</f>
        <v>1.9437478970343152</v>
      </c>
    </row>
    <row r="293" spans="1:19" x14ac:dyDescent="0.25">
      <c r="A293" t="s">
        <v>317</v>
      </c>
      <c r="B293">
        <v>1496.5114745999999</v>
      </c>
      <c r="C293">
        <v>1543.3900146000001</v>
      </c>
      <c r="D293">
        <v>1616.0831298999999</v>
      </c>
      <c r="E293">
        <v>1773.7635498</v>
      </c>
      <c r="F293">
        <v>1512.8599853999999</v>
      </c>
      <c r="G293">
        <v>1469.1400146000001</v>
      </c>
      <c r="H293">
        <v>1523.3399658000001</v>
      </c>
      <c r="I293">
        <v>1483.6600341999999</v>
      </c>
      <c r="J293">
        <v>1552.5527344</v>
      </c>
      <c r="L293" t="str">
        <f>A293</f>
        <v>13DEC2024:04:00:00</v>
      </c>
      <c r="M293">
        <v>5</v>
      </c>
      <c r="N293">
        <f>C293-B293</f>
        <v>46.878540000000157</v>
      </c>
      <c r="O293" t="str">
        <f t="shared" si="33"/>
        <v/>
      </c>
      <c r="P293">
        <f t="shared" si="34"/>
        <v>46.878540000000157</v>
      </c>
      <c r="Q293" t="str">
        <f t="shared" si="35"/>
        <v/>
      </c>
      <c r="R293">
        <f t="shared" si="36"/>
        <v>1</v>
      </c>
      <c r="S293">
        <f>ABS((B293-C293)/B293)*100</f>
        <v>3.1325212533054745</v>
      </c>
    </row>
    <row r="294" spans="1:19" x14ac:dyDescent="0.25">
      <c r="A294" t="s">
        <v>318</v>
      </c>
      <c r="B294">
        <v>1531.6563721</v>
      </c>
      <c r="C294">
        <v>1553.5300293</v>
      </c>
      <c r="D294">
        <v>1661.5197754000001</v>
      </c>
      <c r="E294">
        <v>1798.9534911999999</v>
      </c>
      <c r="F294">
        <v>1547.4200439000001</v>
      </c>
      <c r="G294">
        <v>1487.5400391000001</v>
      </c>
      <c r="H294">
        <v>1560.0200195</v>
      </c>
      <c r="I294">
        <v>1512.75</v>
      </c>
      <c r="J294">
        <v>1581.3367920000001</v>
      </c>
      <c r="L294" t="str">
        <f>A294</f>
        <v>13DEC2024:05:00:00</v>
      </c>
      <c r="M294">
        <v>6</v>
      </c>
      <c r="N294">
        <f>C294-B294</f>
        <v>21.873657200000025</v>
      </c>
      <c r="O294" t="str">
        <f t="shared" si="33"/>
        <v/>
      </c>
      <c r="P294">
        <f t="shared" si="34"/>
        <v>21.873657200000025</v>
      </c>
      <c r="Q294" t="str">
        <f t="shared" si="35"/>
        <v/>
      </c>
      <c r="R294">
        <f t="shared" si="36"/>
        <v>1</v>
      </c>
      <c r="S294">
        <f>ABS((B294-C294)/B294)*100</f>
        <v>1.4281047367047366</v>
      </c>
    </row>
    <row r="295" spans="1:19" x14ac:dyDescent="0.25">
      <c r="A295" t="s">
        <v>319</v>
      </c>
      <c r="B295">
        <v>1598.9991454999999</v>
      </c>
      <c r="C295">
        <v>1628.4100341999999</v>
      </c>
      <c r="D295">
        <v>1757.9477539</v>
      </c>
      <c r="E295">
        <v>1919.3271483999999</v>
      </c>
      <c r="F295">
        <v>1639.9399414</v>
      </c>
      <c r="G295">
        <v>1559.9799805</v>
      </c>
      <c r="H295">
        <v>1652.9100341999999</v>
      </c>
      <c r="I295">
        <v>1594.9599608999999</v>
      </c>
      <c r="J295">
        <v>1673.4235839999999</v>
      </c>
      <c r="L295" t="str">
        <f>A295</f>
        <v>13DEC2024:06:00:00</v>
      </c>
      <c r="M295">
        <v>7</v>
      </c>
      <c r="N295">
        <f>C295-B295</f>
        <v>29.410888699999987</v>
      </c>
      <c r="O295" t="str">
        <f t="shared" si="33"/>
        <v/>
      </c>
      <c r="P295">
        <f t="shared" si="34"/>
        <v>29.410888699999987</v>
      </c>
      <c r="Q295" t="str">
        <f t="shared" si="35"/>
        <v/>
      </c>
      <c r="R295">
        <f t="shared" si="36"/>
        <v>1</v>
      </c>
      <c r="S295">
        <f>ABS((B295-C295)/B295)*100</f>
        <v>1.8393311080102757</v>
      </c>
    </row>
    <row r="296" spans="1:19" x14ac:dyDescent="0.25">
      <c r="A296" t="s">
        <v>320</v>
      </c>
      <c r="B296">
        <v>1750.5235596</v>
      </c>
      <c r="C296">
        <v>1715.3199463000001</v>
      </c>
      <c r="D296">
        <v>1913.4335937999999</v>
      </c>
      <c r="E296">
        <v>2053.4331054999998</v>
      </c>
      <c r="F296">
        <v>1790.6199951000001</v>
      </c>
      <c r="G296">
        <v>1686.6899414</v>
      </c>
      <c r="H296">
        <v>1798.6600341999999</v>
      </c>
      <c r="I296">
        <v>1727.2199707</v>
      </c>
      <c r="J296">
        <v>1811.3245850000001</v>
      </c>
      <c r="L296" t="str">
        <f t="shared" ref="L296:L359" si="38">A296</f>
        <v>13DEC2024:07:00:00</v>
      </c>
      <c r="M296">
        <v>8</v>
      </c>
      <c r="N296">
        <f t="shared" ref="N296:N359" si="39">C296-B296</f>
        <v>-35.203613299999915</v>
      </c>
      <c r="O296">
        <f t="shared" si="33"/>
        <v>-35.203613299999915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ref="S296:S359" si="40">ABS((B296-C296)/B296)*100</f>
        <v>2.011033390949851</v>
      </c>
    </row>
    <row r="297" spans="1:19" x14ac:dyDescent="0.25">
      <c r="A297" t="s">
        <v>321</v>
      </c>
      <c r="B297">
        <v>1785.7143555</v>
      </c>
      <c r="C297">
        <v>1744.1400146000001</v>
      </c>
      <c r="D297">
        <v>1945.8405762</v>
      </c>
      <c r="E297">
        <v>2077.2419433999999</v>
      </c>
      <c r="F297">
        <v>1856.4699707</v>
      </c>
      <c r="G297">
        <v>1746.8399658000001</v>
      </c>
      <c r="H297">
        <v>1868.2399902</v>
      </c>
      <c r="I297">
        <v>1787.9899902</v>
      </c>
      <c r="J297">
        <v>1867.3565673999999</v>
      </c>
      <c r="L297" t="str">
        <f t="shared" si="38"/>
        <v>13DEC2024:08:00:00</v>
      </c>
      <c r="M297">
        <v>9</v>
      </c>
      <c r="N297">
        <f t="shared" si="39"/>
        <v>-41.574340899999925</v>
      </c>
      <c r="O297">
        <f t="shared" si="33"/>
        <v>-41.574340899999925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0"/>
        <v>2.3281629994153858</v>
      </c>
    </row>
    <row r="298" spans="1:19" x14ac:dyDescent="0.25">
      <c r="A298" t="s">
        <v>322</v>
      </c>
      <c r="B298">
        <v>1788.7907714999999</v>
      </c>
      <c r="C298">
        <v>1795.9300536999999</v>
      </c>
      <c r="D298">
        <v>1873.8734131000001</v>
      </c>
      <c r="E298">
        <v>1967.6114502</v>
      </c>
      <c r="F298">
        <v>1839.2900391000001</v>
      </c>
      <c r="G298">
        <v>1740.7600098</v>
      </c>
      <c r="H298">
        <v>1874.1600341999999</v>
      </c>
      <c r="I298">
        <v>1791.5100098</v>
      </c>
      <c r="J298">
        <v>1842.6663818</v>
      </c>
      <c r="L298" t="str">
        <f t="shared" si="38"/>
        <v>13DEC2024:09:00:00</v>
      </c>
      <c r="M298">
        <v>10</v>
      </c>
      <c r="N298">
        <f t="shared" si="39"/>
        <v>7.1392822000000251</v>
      </c>
      <c r="O298" t="str">
        <f t="shared" si="33"/>
        <v/>
      </c>
      <c r="P298">
        <f t="shared" si="34"/>
        <v>7.1392822000000251</v>
      </c>
      <c r="Q298" t="str">
        <f t="shared" si="35"/>
        <v/>
      </c>
      <c r="R298">
        <f t="shared" si="36"/>
        <v>1</v>
      </c>
      <c r="S298">
        <f t="shared" si="40"/>
        <v>0.39911219991443397</v>
      </c>
    </row>
    <row r="299" spans="1:19" x14ac:dyDescent="0.25">
      <c r="A299" t="s">
        <v>323</v>
      </c>
      <c r="B299">
        <v>1778.6810303</v>
      </c>
      <c r="C299">
        <v>1783.0799560999999</v>
      </c>
      <c r="D299">
        <v>1770.0466309000001</v>
      </c>
      <c r="E299">
        <v>1811.1486815999999</v>
      </c>
      <c r="F299">
        <v>1834.5899658000001</v>
      </c>
      <c r="G299">
        <v>1759.2399902</v>
      </c>
      <c r="H299">
        <v>1887.6199951000001</v>
      </c>
      <c r="I299">
        <v>1806.8000488</v>
      </c>
      <c r="J299">
        <v>1819.8797606999999</v>
      </c>
      <c r="L299" t="str">
        <f t="shared" si="38"/>
        <v>13DEC2024:10:00:00</v>
      </c>
      <c r="M299">
        <v>11</v>
      </c>
      <c r="N299">
        <f t="shared" si="39"/>
        <v>4.3989257999999154</v>
      </c>
      <c r="O299" t="str">
        <f t="shared" si="33"/>
        <v/>
      </c>
      <c r="P299">
        <f t="shared" si="34"/>
        <v>4.3989257999999154</v>
      </c>
      <c r="Q299" t="str">
        <f t="shared" si="35"/>
        <v/>
      </c>
      <c r="R299">
        <f t="shared" si="36"/>
        <v>1</v>
      </c>
      <c r="S299">
        <f t="shared" si="40"/>
        <v>0.24731392110579681</v>
      </c>
    </row>
    <row r="300" spans="1:19" x14ac:dyDescent="0.25">
      <c r="A300" t="s">
        <v>324</v>
      </c>
      <c r="B300">
        <v>1776.6867675999999</v>
      </c>
      <c r="C300">
        <v>1758.2199707</v>
      </c>
      <c r="D300">
        <v>1698.4678954999999</v>
      </c>
      <c r="E300">
        <v>1723.9555664</v>
      </c>
      <c r="F300">
        <v>1815.3000488</v>
      </c>
      <c r="G300">
        <v>1786.5300293</v>
      </c>
      <c r="H300">
        <v>1893.9000243999999</v>
      </c>
      <c r="I300">
        <v>1819.0500488</v>
      </c>
      <c r="J300">
        <v>1807.7471923999999</v>
      </c>
      <c r="L300" t="str">
        <f t="shared" si="38"/>
        <v>13DEC2024:11:00:00</v>
      </c>
      <c r="M300">
        <v>12</v>
      </c>
      <c r="N300">
        <f t="shared" si="39"/>
        <v>-18.466796899999963</v>
      </c>
      <c r="O300">
        <f t="shared" si="33"/>
        <v>-18.466796899999963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0"/>
        <v>1.0393951954145215</v>
      </c>
    </row>
    <row r="301" spans="1:19" x14ac:dyDescent="0.25">
      <c r="A301" t="s">
        <v>325</v>
      </c>
      <c r="B301">
        <v>1745.0661620999999</v>
      </c>
      <c r="C301">
        <v>1723.0699463000001</v>
      </c>
      <c r="D301">
        <v>1616.5382079999999</v>
      </c>
      <c r="E301">
        <v>1633.0109863</v>
      </c>
      <c r="F301">
        <v>1800.5899658000001</v>
      </c>
      <c r="G301">
        <v>1779.4100341999999</v>
      </c>
      <c r="H301">
        <v>1872.4200439000001</v>
      </c>
      <c r="I301">
        <v>1804.5699463000001</v>
      </c>
      <c r="J301">
        <v>1778.0002440999999</v>
      </c>
      <c r="L301" t="str">
        <f t="shared" si="38"/>
        <v>13DEC2024:12:00:00</v>
      </c>
      <c r="M301">
        <v>13</v>
      </c>
      <c r="N301">
        <f t="shared" si="39"/>
        <v>-21.996215799999845</v>
      </c>
      <c r="O301">
        <f t="shared" si="33"/>
        <v>-21.996215799999845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0"/>
        <v>1.2604803346556075</v>
      </c>
    </row>
    <row r="302" spans="1:19" x14ac:dyDescent="0.25">
      <c r="A302" t="s">
        <v>326</v>
      </c>
      <c r="B302">
        <v>1689.8985596</v>
      </c>
      <c r="C302">
        <v>1688.1400146000001</v>
      </c>
      <c r="D302">
        <v>1584.1177978999999</v>
      </c>
      <c r="E302">
        <v>1583.1739502</v>
      </c>
      <c r="F302">
        <v>1763.9000243999999</v>
      </c>
      <c r="G302">
        <v>1751.9499512</v>
      </c>
      <c r="H302">
        <v>1845.6099853999999</v>
      </c>
      <c r="I302">
        <v>1784.2399902</v>
      </c>
      <c r="J302">
        <v>1745.7747803</v>
      </c>
      <c r="L302" t="str">
        <f t="shared" si="38"/>
        <v>13DEC2024:13:00:00</v>
      </c>
      <c r="M302">
        <v>14</v>
      </c>
      <c r="N302">
        <f t="shared" si="39"/>
        <v>-1.7585449999999128</v>
      </c>
      <c r="O302">
        <f t="shared" si="33"/>
        <v>-1.7585449999999128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0"/>
        <v>0.10406216337720067</v>
      </c>
    </row>
    <row r="303" spans="1:19" x14ac:dyDescent="0.25">
      <c r="A303" t="s">
        <v>327</v>
      </c>
      <c r="B303">
        <v>1675.4548339999999</v>
      </c>
      <c r="C303">
        <v>1653.4899902</v>
      </c>
      <c r="D303">
        <v>1573.0291748</v>
      </c>
      <c r="E303">
        <v>1540.2806396000001</v>
      </c>
      <c r="F303">
        <v>1757.8100586</v>
      </c>
      <c r="G303">
        <v>1755.6500243999999</v>
      </c>
      <c r="H303">
        <v>1844.5899658000001</v>
      </c>
      <c r="I303">
        <v>1785.6600341999999</v>
      </c>
      <c r="J303">
        <v>1736.7980957</v>
      </c>
      <c r="L303" t="str">
        <f t="shared" si="38"/>
        <v>13DEC2024:14:00:00</v>
      </c>
      <c r="M303">
        <v>15</v>
      </c>
      <c r="N303">
        <f t="shared" si="39"/>
        <v>-21.964843799999926</v>
      </c>
      <c r="O303">
        <f t="shared" si="33"/>
        <v>-21.964843799999926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0"/>
        <v>1.3109779717284773</v>
      </c>
    </row>
    <row r="304" spans="1:19" x14ac:dyDescent="0.25">
      <c r="A304" t="s">
        <v>328</v>
      </c>
      <c r="B304">
        <v>1694.7137451000001</v>
      </c>
      <c r="C304">
        <v>1653.0600586</v>
      </c>
      <c r="D304">
        <v>1538.7806396000001</v>
      </c>
      <c r="E304">
        <v>1482.8194579999999</v>
      </c>
      <c r="F304">
        <v>1755.4200439000001</v>
      </c>
      <c r="G304">
        <v>1754.1700439000001</v>
      </c>
      <c r="H304">
        <v>1843.8199463000001</v>
      </c>
      <c r="I304">
        <v>1786.4200439000001</v>
      </c>
      <c r="J304">
        <v>1724.5300293</v>
      </c>
      <c r="L304" t="str">
        <f t="shared" si="38"/>
        <v>13DEC2024:15:00:00</v>
      </c>
      <c r="M304">
        <v>16</v>
      </c>
      <c r="N304">
        <f t="shared" si="39"/>
        <v>-41.653686500000049</v>
      </c>
      <c r="O304">
        <f t="shared" si="33"/>
        <v>-41.653686500000049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0"/>
        <v>2.4578597194030656</v>
      </c>
    </row>
    <row r="305" spans="1:19" x14ac:dyDescent="0.25">
      <c r="A305" t="s">
        <v>329</v>
      </c>
      <c r="B305">
        <v>1728.6468506000001</v>
      </c>
      <c r="C305">
        <v>1653.1099853999999</v>
      </c>
      <c r="D305">
        <v>1484.1717529</v>
      </c>
      <c r="E305">
        <v>1416.3399658000001</v>
      </c>
      <c r="F305">
        <v>1762.6899414</v>
      </c>
      <c r="G305">
        <v>1770.3299560999999</v>
      </c>
      <c r="H305">
        <v>1845.0400391000001</v>
      </c>
      <c r="I305">
        <v>1785.4000243999999</v>
      </c>
      <c r="J305">
        <v>1715.9602050999999</v>
      </c>
      <c r="L305" t="str">
        <f t="shared" si="38"/>
        <v>13DEC2024:16:00:00</v>
      </c>
      <c r="M305">
        <v>17</v>
      </c>
      <c r="N305">
        <f t="shared" si="39"/>
        <v>-75.536865200000193</v>
      </c>
      <c r="O305">
        <f t="shared" si="33"/>
        <v>-75.536865200000193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0"/>
        <v>4.369710630819819</v>
      </c>
    </row>
    <row r="306" spans="1:19" x14ac:dyDescent="0.25">
      <c r="A306" t="s">
        <v>330</v>
      </c>
      <c r="B306">
        <v>1753.5377197</v>
      </c>
      <c r="C306">
        <v>1689.2700195</v>
      </c>
      <c r="D306">
        <v>1600.9536132999999</v>
      </c>
      <c r="E306">
        <v>1547.3187256000001</v>
      </c>
      <c r="F306">
        <v>1816.1800536999999</v>
      </c>
      <c r="G306">
        <v>1785.5999756000001</v>
      </c>
      <c r="H306">
        <v>1860.1099853999999</v>
      </c>
      <c r="I306">
        <v>1795.9799805</v>
      </c>
      <c r="J306">
        <v>1761.0378418</v>
      </c>
      <c r="L306" t="str">
        <f t="shared" si="38"/>
        <v>13DEC2024:17:00:00</v>
      </c>
      <c r="M306">
        <v>18</v>
      </c>
      <c r="N306">
        <f t="shared" si="39"/>
        <v>-64.267700200000036</v>
      </c>
      <c r="O306">
        <f t="shared" si="33"/>
        <v>-64.267700200000036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0"/>
        <v>3.6650309530264984</v>
      </c>
    </row>
    <row r="307" spans="1:19" x14ac:dyDescent="0.25">
      <c r="A307" t="s">
        <v>331</v>
      </c>
      <c r="B307">
        <v>1791.8696289</v>
      </c>
      <c r="C307">
        <v>1765</v>
      </c>
      <c r="D307">
        <v>1729.755249</v>
      </c>
      <c r="E307">
        <v>1681.5335693</v>
      </c>
      <c r="F307">
        <v>1902.0300293</v>
      </c>
      <c r="G307">
        <v>1846.8399658000001</v>
      </c>
      <c r="H307">
        <v>1935.2900391000001</v>
      </c>
      <c r="I307">
        <v>1862.3399658000001</v>
      </c>
      <c r="J307">
        <v>1845.6068115</v>
      </c>
      <c r="L307" t="str">
        <f t="shared" si="38"/>
        <v>13DEC2024:18:00:00</v>
      </c>
      <c r="M307">
        <v>19</v>
      </c>
      <c r="N307">
        <f t="shared" si="39"/>
        <v>-26.869628899999952</v>
      </c>
      <c r="O307">
        <f t="shared" si="33"/>
        <v>-26.869628899999952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0"/>
        <v>1.4995303490072984</v>
      </c>
    </row>
    <row r="308" spans="1:19" x14ac:dyDescent="0.25">
      <c r="A308" t="s">
        <v>332</v>
      </c>
      <c r="B308">
        <v>1777.1402588000001</v>
      </c>
      <c r="C308">
        <v>1780.6600341999999</v>
      </c>
      <c r="D308">
        <v>1794.9121094</v>
      </c>
      <c r="E308">
        <v>1728.2258300999999</v>
      </c>
      <c r="F308">
        <v>1885.9200439000001</v>
      </c>
      <c r="G308">
        <v>1826.1099853999999</v>
      </c>
      <c r="H308">
        <v>1934.1300048999999</v>
      </c>
      <c r="I308">
        <v>1855.8100586</v>
      </c>
      <c r="J308">
        <v>1846.0393065999999</v>
      </c>
      <c r="L308" t="str">
        <f t="shared" si="38"/>
        <v>13DEC2024:19:00:00</v>
      </c>
      <c r="M308">
        <v>20</v>
      </c>
      <c r="N308">
        <f t="shared" si="39"/>
        <v>3.519775399999844</v>
      </c>
      <c r="O308" t="str">
        <f t="shared" si="33"/>
        <v/>
      </c>
      <c r="P308">
        <f t="shared" si="34"/>
        <v>3.519775399999844</v>
      </c>
      <c r="Q308" t="str">
        <f t="shared" si="35"/>
        <v/>
      </c>
      <c r="R308">
        <f t="shared" si="36"/>
        <v>1</v>
      </c>
      <c r="S308">
        <f t="shared" si="40"/>
        <v>0.19805839086536389</v>
      </c>
    </row>
    <row r="309" spans="1:19" x14ac:dyDescent="0.25">
      <c r="A309" t="s">
        <v>333</v>
      </c>
      <c r="B309">
        <v>1753.6623535000001</v>
      </c>
      <c r="C309">
        <v>1759.3900146000001</v>
      </c>
      <c r="D309">
        <v>1772.7954102000001</v>
      </c>
      <c r="E309">
        <v>1657.0761719</v>
      </c>
      <c r="F309">
        <v>1823.9399414</v>
      </c>
      <c r="G309">
        <v>1772.0100098</v>
      </c>
      <c r="H309">
        <v>1881.0100098</v>
      </c>
      <c r="I309">
        <v>1804.7299805</v>
      </c>
      <c r="J309">
        <v>1787.7532959</v>
      </c>
      <c r="L309" t="str">
        <f t="shared" si="38"/>
        <v>13DEC2024:20:00:00</v>
      </c>
      <c r="M309">
        <v>21</v>
      </c>
      <c r="N309">
        <f t="shared" si="39"/>
        <v>5.7276610999999775</v>
      </c>
      <c r="O309" t="str">
        <f t="shared" si="33"/>
        <v/>
      </c>
      <c r="P309">
        <f t="shared" si="34"/>
        <v>5.7276610999999775</v>
      </c>
      <c r="Q309" t="str">
        <f t="shared" si="35"/>
        <v/>
      </c>
      <c r="R309">
        <f t="shared" si="36"/>
        <v>1</v>
      </c>
      <c r="S309">
        <f t="shared" si="40"/>
        <v>0.32661139634825243</v>
      </c>
    </row>
    <row r="310" spans="1:19" x14ac:dyDescent="0.25">
      <c r="A310" t="s">
        <v>334</v>
      </c>
      <c r="B310">
        <v>1678.1842041</v>
      </c>
      <c r="C310">
        <v>1722.5400391000001</v>
      </c>
      <c r="D310">
        <v>1739.1982422000001</v>
      </c>
      <c r="E310">
        <v>1635.4971923999999</v>
      </c>
      <c r="F310">
        <v>1762.9799805</v>
      </c>
      <c r="G310">
        <v>1713.6600341999999</v>
      </c>
      <c r="H310">
        <v>1817.6999512</v>
      </c>
      <c r="I310">
        <v>1745.3299560999999</v>
      </c>
      <c r="J310">
        <v>1735.0335693</v>
      </c>
      <c r="L310" t="str">
        <f t="shared" si="38"/>
        <v>13DEC2024:21:00:00</v>
      </c>
      <c r="M310">
        <v>22</v>
      </c>
      <c r="N310">
        <f t="shared" si="39"/>
        <v>44.35583500000007</v>
      </c>
      <c r="O310" t="str">
        <f t="shared" si="33"/>
        <v/>
      </c>
      <c r="P310">
        <f t="shared" si="34"/>
        <v>44.35583500000007</v>
      </c>
      <c r="Q310" t="str">
        <f t="shared" si="35"/>
        <v/>
      </c>
      <c r="R310">
        <f t="shared" si="36"/>
        <v>1</v>
      </c>
      <c r="S310">
        <f t="shared" si="40"/>
        <v>2.6430850017318472</v>
      </c>
    </row>
    <row r="311" spans="1:19" x14ac:dyDescent="0.25">
      <c r="A311" t="s">
        <v>335</v>
      </c>
      <c r="B311">
        <v>1652.7823486</v>
      </c>
      <c r="C311">
        <v>1673.5300293</v>
      </c>
      <c r="D311">
        <v>1670.5532227000001</v>
      </c>
      <c r="E311">
        <v>1571.4732666</v>
      </c>
      <c r="F311">
        <v>1691.5899658000001</v>
      </c>
      <c r="G311">
        <v>1650.3800048999999</v>
      </c>
      <c r="H311">
        <v>1745.1500243999999</v>
      </c>
      <c r="I311">
        <v>1679.1700439000001</v>
      </c>
      <c r="J311">
        <v>1667.5527344</v>
      </c>
      <c r="L311" t="str">
        <f t="shared" si="38"/>
        <v>13DEC2024:22:00:00</v>
      </c>
      <c r="M311">
        <v>23</v>
      </c>
      <c r="N311">
        <f t="shared" si="39"/>
        <v>20.747680700000046</v>
      </c>
      <c r="O311" t="str">
        <f t="shared" si="33"/>
        <v/>
      </c>
      <c r="P311">
        <f t="shared" si="34"/>
        <v>20.747680700000046</v>
      </c>
      <c r="Q311" t="str">
        <f t="shared" si="35"/>
        <v/>
      </c>
      <c r="R311">
        <f t="shared" si="36"/>
        <v>1</v>
      </c>
      <c r="S311">
        <f t="shared" si="40"/>
        <v>1.2553183858464185</v>
      </c>
    </row>
    <row r="312" spans="1:19" x14ac:dyDescent="0.25">
      <c r="A312" t="s">
        <v>336</v>
      </c>
      <c r="B312">
        <v>1607.1920166</v>
      </c>
      <c r="C312">
        <v>1596.8399658000001</v>
      </c>
      <c r="D312">
        <v>1593.9886475000001</v>
      </c>
      <c r="E312">
        <v>1510.8238524999999</v>
      </c>
      <c r="F312">
        <v>1603.8399658000001</v>
      </c>
      <c r="G312">
        <v>1571.0799560999999</v>
      </c>
      <c r="H312">
        <v>1649.1099853999999</v>
      </c>
      <c r="I312">
        <v>1589.2800293</v>
      </c>
      <c r="J312">
        <v>1584.8266602000001</v>
      </c>
      <c r="L312" t="str">
        <f t="shared" si="38"/>
        <v>13DEC2024:23:00:00</v>
      </c>
      <c r="M312">
        <v>24</v>
      </c>
      <c r="N312">
        <f t="shared" si="39"/>
        <v>-10.352050799999915</v>
      </c>
      <c r="O312">
        <f t="shared" si="33"/>
        <v>-10.352050799999915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0"/>
        <v>0.64410790329207734</v>
      </c>
    </row>
    <row r="313" spans="1:19" x14ac:dyDescent="0.25">
      <c r="A313" t="s">
        <v>337</v>
      </c>
      <c r="B313">
        <v>1544.1732178</v>
      </c>
      <c r="C313">
        <v>1519.8900146000001</v>
      </c>
      <c r="D313">
        <v>1529.8038329999999</v>
      </c>
      <c r="E313">
        <v>1423.8273925999999</v>
      </c>
      <c r="F313">
        <v>1515.0699463000001</v>
      </c>
      <c r="G313">
        <v>1485.5500488</v>
      </c>
      <c r="H313">
        <v>1553.3299560999999</v>
      </c>
      <c r="I313">
        <v>1499.8100586</v>
      </c>
      <c r="J313">
        <v>1495.5175781</v>
      </c>
      <c r="L313" t="str">
        <f t="shared" si="38"/>
        <v>14DEC2024:00:00:00</v>
      </c>
      <c r="M313">
        <v>1</v>
      </c>
      <c r="N313">
        <f t="shared" si="39"/>
        <v>-24.283203199999889</v>
      </c>
      <c r="O313">
        <f t="shared" si="33"/>
        <v>-24.283203199999889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0"/>
        <v>1.5725698982525047</v>
      </c>
    </row>
    <row r="314" spans="1:19" x14ac:dyDescent="0.25">
      <c r="A314" t="s">
        <v>338</v>
      </c>
      <c r="B314">
        <v>1437.9940185999999</v>
      </c>
      <c r="C314">
        <v>1417.8000488</v>
      </c>
      <c r="D314">
        <v>1497.4547118999999</v>
      </c>
      <c r="E314">
        <v>1415.9089355000001</v>
      </c>
      <c r="F314">
        <v>1434.7600098</v>
      </c>
      <c r="G314">
        <v>1401.9899902</v>
      </c>
      <c r="H314">
        <v>1475.5400391000001</v>
      </c>
      <c r="I314">
        <v>1417.8000488</v>
      </c>
      <c r="J314">
        <v>1429.1998291</v>
      </c>
      <c r="L314" t="str">
        <f t="shared" si="38"/>
        <v>14DEC2024:01:00:00</v>
      </c>
      <c r="M314">
        <v>2</v>
      </c>
      <c r="N314">
        <f t="shared" si="39"/>
        <v>-20.193969799999877</v>
      </c>
      <c r="O314">
        <f t="shared" si="33"/>
        <v>-20.193969799999877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0"/>
        <v>1.4043152849592722</v>
      </c>
    </row>
    <row r="315" spans="1:19" x14ac:dyDescent="0.25">
      <c r="A315" t="s">
        <v>339</v>
      </c>
      <c r="B315">
        <v>1386.1055908000001</v>
      </c>
      <c r="C315">
        <v>1333.7700195</v>
      </c>
      <c r="D315">
        <v>1449.0817870999999</v>
      </c>
      <c r="E315">
        <v>1398.8253173999999</v>
      </c>
      <c r="F315">
        <v>1343.3199463000001</v>
      </c>
      <c r="G315">
        <v>1317.2600098</v>
      </c>
      <c r="H315">
        <v>1377.5300293</v>
      </c>
      <c r="I315">
        <v>1333.7700195</v>
      </c>
      <c r="J315">
        <v>1354.1411132999999</v>
      </c>
      <c r="L315" t="str">
        <f t="shared" si="38"/>
        <v>14DEC2024:02:00:00</v>
      </c>
      <c r="M315">
        <v>3</v>
      </c>
      <c r="N315">
        <f t="shared" si="39"/>
        <v>-52.335571300000083</v>
      </c>
      <c r="O315">
        <f t="shared" si="33"/>
        <v>-52.335571300000083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0"/>
        <v>3.7757275958893048</v>
      </c>
    </row>
    <row r="316" spans="1:19" x14ac:dyDescent="0.25">
      <c r="A316" t="s">
        <v>340</v>
      </c>
      <c r="B316">
        <v>1388.8571777</v>
      </c>
      <c r="C316">
        <v>1283.8199463000001</v>
      </c>
      <c r="D316">
        <v>1416.5107422000001</v>
      </c>
      <c r="E316">
        <v>1376.3907471</v>
      </c>
      <c r="F316">
        <v>1300.5300293</v>
      </c>
      <c r="G316">
        <v>1269.8299560999999</v>
      </c>
      <c r="H316">
        <v>1320.25</v>
      </c>
      <c r="I316">
        <v>1283.8199463000001</v>
      </c>
      <c r="J316">
        <v>1310.1641846</v>
      </c>
      <c r="L316" t="str">
        <f t="shared" si="38"/>
        <v>14DEC2024:03:00:00</v>
      </c>
      <c r="M316">
        <v>4</v>
      </c>
      <c r="N316">
        <f t="shared" si="39"/>
        <v>-105.03723139999988</v>
      </c>
      <c r="O316">
        <f t="shared" si="33"/>
        <v>-105.03723139999988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0"/>
        <v>7.5628533362908854</v>
      </c>
    </row>
    <row r="317" spans="1:19" x14ac:dyDescent="0.25">
      <c r="A317" t="s">
        <v>341</v>
      </c>
      <c r="B317">
        <v>1343.034668</v>
      </c>
      <c r="C317">
        <v>1259.6999512</v>
      </c>
      <c r="D317">
        <v>1428.1472168</v>
      </c>
      <c r="E317">
        <v>1405.0021973</v>
      </c>
      <c r="F317">
        <v>1275.7099608999999</v>
      </c>
      <c r="G317">
        <v>1244.9200439000001</v>
      </c>
      <c r="H317">
        <v>1289.9200439000001</v>
      </c>
      <c r="I317">
        <v>1259.6999512</v>
      </c>
      <c r="J317">
        <v>1295.0504149999999</v>
      </c>
      <c r="L317" t="str">
        <f t="shared" si="38"/>
        <v>14DEC2024:04:00:00</v>
      </c>
      <c r="M317">
        <v>5</v>
      </c>
      <c r="N317">
        <f t="shared" si="39"/>
        <v>-83.334716800000024</v>
      </c>
      <c r="O317">
        <f t="shared" si="33"/>
        <v>-83.334716800000024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0"/>
        <v>6.2049564903711047</v>
      </c>
    </row>
    <row r="318" spans="1:19" x14ac:dyDescent="0.25">
      <c r="A318" t="s">
        <v>342</v>
      </c>
      <c r="B318">
        <v>1375.583374</v>
      </c>
      <c r="C318">
        <v>1267.5799560999999</v>
      </c>
      <c r="D318">
        <v>1432.2445068</v>
      </c>
      <c r="E318">
        <v>1387.6251221</v>
      </c>
      <c r="F318">
        <v>1272.1300048999999</v>
      </c>
      <c r="G318">
        <v>1241.6500243999999</v>
      </c>
      <c r="H318">
        <v>1301.6300048999999</v>
      </c>
      <c r="I318">
        <v>1267.5799560999999</v>
      </c>
      <c r="J318">
        <v>1294.1230469</v>
      </c>
      <c r="L318" t="str">
        <f t="shared" si="38"/>
        <v>14DEC2024:05:00:00</v>
      </c>
      <c r="M318">
        <v>6</v>
      </c>
      <c r="N318">
        <f t="shared" si="39"/>
        <v>-108.00341790000016</v>
      </c>
      <c r="O318">
        <f t="shared" si="33"/>
        <v>-108.00341790000016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0"/>
        <v>7.8514628732347669</v>
      </c>
    </row>
    <row r="319" spans="1:19" x14ac:dyDescent="0.25">
      <c r="A319" t="s">
        <v>343</v>
      </c>
      <c r="B319">
        <v>1328.7409668</v>
      </c>
      <c r="C319">
        <v>1298.4599608999999</v>
      </c>
      <c r="D319">
        <v>1437.7514647999999</v>
      </c>
      <c r="E319">
        <v>1424.9317627</v>
      </c>
      <c r="F319">
        <v>1301.8800048999999</v>
      </c>
      <c r="G319">
        <v>1265.3299560999999</v>
      </c>
      <c r="H319">
        <v>1344.8199463000001</v>
      </c>
      <c r="I319">
        <v>1298.4599608999999</v>
      </c>
      <c r="J319">
        <v>1327.0843506000001</v>
      </c>
      <c r="L319" t="str">
        <f t="shared" si="38"/>
        <v>14DEC2024:06:00:00</v>
      </c>
      <c r="M319">
        <v>7</v>
      </c>
      <c r="N319">
        <f t="shared" si="39"/>
        <v>-30.281005900000082</v>
      </c>
      <c r="O319">
        <f t="shared" si="33"/>
        <v>-30.281005900000082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0"/>
        <v>2.2789246855935867</v>
      </c>
    </row>
    <row r="320" spans="1:19" x14ac:dyDescent="0.25">
      <c r="A320" t="s">
        <v>344</v>
      </c>
      <c r="B320">
        <v>1445.1306152</v>
      </c>
      <c r="C320">
        <v>1376.4100341999999</v>
      </c>
      <c r="D320">
        <v>1516.8981934000001</v>
      </c>
      <c r="E320">
        <v>1494.5169678</v>
      </c>
      <c r="F320">
        <v>1379.1800536999999</v>
      </c>
      <c r="G320">
        <v>1338.4599608999999</v>
      </c>
      <c r="H320">
        <v>1448.4000243999999</v>
      </c>
      <c r="I320">
        <v>1376.4100341999999</v>
      </c>
      <c r="J320">
        <v>1407.3934326000001</v>
      </c>
      <c r="L320" t="str">
        <f t="shared" si="38"/>
        <v>14DEC2024:07:00:00</v>
      </c>
      <c r="M320">
        <v>8</v>
      </c>
      <c r="N320">
        <f t="shared" si="39"/>
        <v>-68.720581000000038</v>
      </c>
      <c r="O320">
        <f t="shared" si="33"/>
        <v>-68.720581000000038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0"/>
        <v>4.7553197113943506</v>
      </c>
    </row>
    <row r="321" spans="1:19" x14ac:dyDescent="0.25">
      <c r="A321" t="s">
        <v>345</v>
      </c>
      <c r="B321">
        <v>1417.3068848</v>
      </c>
      <c r="C321">
        <v>1449.2900391000001</v>
      </c>
      <c r="D321">
        <v>1534.4287108999999</v>
      </c>
      <c r="E321">
        <v>1527.8951416</v>
      </c>
      <c r="F321">
        <v>1465.6199951000001</v>
      </c>
      <c r="G321">
        <v>1410.4000243999999</v>
      </c>
      <c r="H321">
        <v>1548.4899902</v>
      </c>
      <c r="I321">
        <v>1449.2900391000001</v>
      </c>
      <c r="J321">
        <v>1480.3389893000001</v>
      </c>
      <c r="L321" t="str">
        <f t="shared" si="38"/>
        <v>14DEC2024:08:00:00</v>
      </c>
      <c r="M321">
        <v>9</v>
      </c>
      <c r="N321">
        <f t="shared" si="39"/>
        <v>31.983154300000024</v>
      </c>
      <c r="O321" t="str">
        <f t="shared" si="33"/>
        <v/>
      </c>
      <c r="P321">
        <f t="shared" si="34"/>
        <v>31.983154300000024</v>
      </c>
      <c r="Q321" t="str">
        <f t="shared" si="35"/>
        <v/>
      </c>
      <c r="R321">
        <f t="shared" si="36"/>
        <v>1</v>
      </c>
      <c r="S321">
        <f t="shared" si="40"/>
        <v>2.2566146148731403</v>
      </c>
    </row>
    <row r="322" spans="1:19" x14ac:dyDescent="0.25">
      <c r="A322" t="s">
        <v>346</v>
      </c>
      <c r="B322">
        <v>1478.3208007999999</v>
      </c>
      <c r="C322">
        <v>1509.4000243999999</v>
      </c>
      <c r="D322">
        <v>1511.2979736</v>
      </c>
      <c r="E322">
        <v>1473.0925293</v>
      </c>
      <c r="F322">
        <v>1519.5500488</v>
      </c>
      <c r="G322">
        <v>1464.7299805</v>
      </c>
      <c r="H322">
        <v>1612.6899414</v>
      </c>
      <c r="I322">
        <v>1509.4000243999999</v>
      </c>
      <c r="J322">
        <v>1515.8924560999999</v>
      </c>
      <c r="L322" t="str">
        <f t="shared" si="38"/>
        <v>14DEC2024:09:00:00</v>
      </c>
      <c r="M322">
        <v>10</v>
      </c>
      <c r="N322">
        <f t="shared" si="39"/>
        <v>31.079223599999978</v>
      </c>
      <c r="O322" t="str">
        <f t="shared" si="33"/>
        <v/>
      </c>
      <c r="P322">
        <f t="shared" si="34"/>
        <v>31.079223599999978</v>
      </c>
      <c r="Q322" t="str">
        <f t="shared" si="35"/>
        <v/>
      </c>
      <c r="R322">
        <f t="shared" si="36"/>
        <v>1</v>
      </c>
      <c r="S322">
        <f t="shared" si="40"/>
        <v>2.1023328348746304</v>
      </c>
    </row>
    <row r="323" spans="1:19" x14ac:dyDescent="0.25">
      <c r="A323" t="s">
        <v>347</v>
      </c>
      <c r="B323">
        <v>1492.0609131000001</v>
      </c>
      <c r="C323">
        <v>1558.4399414</v>
      </c>
      <c r="D323">
        <v>1472.9022216999999</v>
      </c>
      <c r="E323">
        <v>1399.2176514</v>
      </c>
      <c r="F323">
        <v>1564.0600586</v>
      </c>
      <c r="G323">
        <v>1515.8900146000001</v>
      </c>
      <c r="H323">
        <v>1661.0899658000001</v>
      </c>
      <c r="I323">
        <v>1558.4399414</v>
      </c>
      <c r="J323">
        <v>1539.7395019999999</v>
      </c>
      <c r="L323" t="str">
        <f t="shared" si="38"/>
        <v>14DEC2024:10:00:00</v>
      </c>
      <c r="M323">
        <v>11</v>
      </c>
      <c r="N323">
        <f t="shared" si="39"/>
        <v>66.379028299999845</v>
      </c>
      <c r="O323" t="str">
        <f t="shared" ref="O323:O386" si="41">IF(N323&lt;0,N323,"")</f>
        <v/>
      </c>
      <c r="P323">
        <f t="shared" ref="P323:P386" si="42">IF(N323&gt;0,N323,"")</f>
        <v>66.379028299999845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40"/>
        <v>4.4488149054241077</v>
      </c>
    </row>
    <row r="324" spans="1:19" x14ac:dyDescent="0.25">
      <c r="A324" t="s">
        <v>348</v>
      </c>
      <c r="B324">
        <v>1514.1246338000001</v>
      </c>
      <c r="C324">
        <v>1577.9599608999999</v>
      </c>
      <c r="D324">
        <v>1468.6386719</v>
      </c>
      <c r="E324">
        <v>1369.3284911999999</v>
      </c>
      <c r="F324">
        <v>1571.1300048999999</v>
      </c>
      <c r="G324">
        <v>1551.5300293</v>
      </c>
      <c r="H324">
        <v>1674.4899902</v>
      </c>
      <c r="I324">
        <v>1577.9599608999999</v>
      </c>
      <c r="J324">
        <v>1548.8876952999999</v>
      </c>
      <c r="L324" t="str">
        <f t="shared" si="38"/>
        <v>14DEC2024:11:00:00</v>
      </c>
      <c r="M324">
        <v>12</v>
      </c>
      <c r="N324">
        <f t="shared" si="39"/>
        <v>63.835327099999859</v>
      </c>
      <c r="O324" t="str">
        <f t="shared" si="41"/>
        <v/>
      </c>
      <c r="P324">
        <f t="shared" si="42"/>
        <v>63.835327099999859</v>
      </c>
      <c r="Q324" t="str">
        <f t="shared" si="43"/>
        <v/>
      </c>
      <c r="R324">
        <f t="shared" si="44"/>
        <v>1</v>
      </c>
      <c r="S324">
        <f t="shared" si="40"/>
        <v>4.2159889400776915</v>
      </c>
    </row>
    <row r="325" spans="1:19" x14ac:dyDescent="0.25">
      <c r="A325" t="s">
        <v>349</v>
      </c>
      <c r="B325">
        <v>1450.9887695</v>
      </c>
      <c r="C325">
        <v>1572.2800293</v>
      </c>
      <c r="D325">
        <v>1446.4460449000001</v>
      </c>
      <c r="E325">
        <v>1376.6831055</v>
      </c>
      <c r="F325">
        <v>1569.6800536999999</v>
      </c>
      <c r="G325">
        <v>1558.1600341999999</v>
      </c>
      <c r="H325">
        <v>1655.5799560999999</v>
      </c>
      <c r="I325">
        <v>1572.2800293</v>
      </c>
      <c r="J325">
        <v>1546.4766846</v>
      </c>
      <c r="L325" t="str">
        <f t="shared" si="38"/>
        <v>14DEC2024:12:00:00</v>
      </c>
      <c r="M325">
        <v>13</v>
      </c>
      <c r="N325">
        <f t="shared" si="39"/>
        <v>121.29125980000003</v>
      </c>
      <c r="O325" t="str">
        <f t="shared" si="41"/>
        <v/>
      </c>
      <c r="P325">
        <f t="shared" si="42"/>
        <v>121.29125980000003</v>
      </c>
      <c r="Q325" t="str">
        <f t="shared" si="43"/>
        <v/>
      </c>
      <c r="R325">
        <f t="shared" si="44"/>
        <v>1</v>
      </c>
      <c r="S325">
        <f t="shared" si="40"/>
        <v>8.3592142371850411</v>
      </c>
    </row>
    <row r="326" spans="1:19" x14ac:dyDescent="0.25">
      <c r="A326" t="s">
        <v>350</v>
      </c>
      <c r="B326">
        <v>1373.7393798999999</v>
      </c>
      <c r="C326">
        <v>1558.8800048999999</v>
      </c>
      <c r="D326">
        <v>1435.4835204999999</v>
      </c>
      <c r="E326">
        <v>1382.7304687999999</v>
      </c>
      <c r="F326">
        <v>1550.8900146000001</v>
      </c>
      <c r="G326">
        <v>1542.5600586</v>
      </c>
      <c r="H326">
        <v>1639.9699707</v>
      </c>
      <c r="I326">
        <v>1558.8800048999999</v>
      </c>
      <c r="J326">
        <v>1535.0061035000001</v>
      </c>
      <c r="L326" t="str">
        <f t="shared" si="38"/>
        <v>14DEC2024:13:00:00</v>
      </c>
      <c r="M326">
        <v>14</v>
      </c>
      <c r="N326">
        <f t="shared" si="39"/>
        <v>185.140625</v>
      </c>
      <c r="O326" t="str">
        <f t="shared" si="41"/>
        <v/>
      </c>
      <c r="P326">
        <f t="shared" si="42"/>
        <v>185.140625</v>
      </c>
      <c r="Q326" t="str">
        <f t="shared" si="43"/>
        <v/>
      </c>
      <c r="R326">
        <f t="shared" si="44"/>
        <v>1</v>
      </c>
      <c r="S326">
        <f t="shared" si="40"/>
        <v>13.477128755927282</v>
      </c>
    </row>
    <row r="327" spans="1:19" x14ac:dyDescent="0.25">
      <c r="A327" t="s">
        <v>351</v>
      </c>
      <c r="B327">
        <v>1379.2739257999999</v>
      </c>
      <c r="C327">
        <v>1540.1400146000001</v>
      </c>
      <c r="D327">
        <v>1423.3624268000001</v>
      </c>
      <c r="E327">
        <v>1315.3084716999999</v>
      </c>
      <c r="F327">
        <v>1543.0899658000001</v>
      </c>
      <c r="G327">
        <v>1533.75</v>
      </c>
      <c r="H327">
        <v>1609.8800048999999</v>
      </c>
      <c r="I327">
        <v>1540.1400146000001</v>
      </c>
      <c r="J327">
        <v>1508.4338379000001</v>
      </c>
      <c r="L327" t="str">
        <f t="shared" si="38"/>
        <v>14DEC2024:14:00:00</v>
      </c>
      <c r="M327">
        <v>15</v>
      </c>
      <c r="N327">
        <f t="shared" si="39"/>
        <v>160.86608880000017</v>
      </c>
      <c r="O327" t="str">
        <f t="shared" si="41"/>
        <v/>
      </c>
      <c r="P327">
        <f t="shared" si="42"/>
        <v>160.86608880000017</v>
      </c>
      <c r="Q327" t="str">
        <f t="shared" si="43"/>
        <v/>
      </c>
      <c r="R327">
        <f t="shared" si="44"/>
        <v>1</v>
      </c>
      <c r="S327">
        <f t="shared" si="40"/>
        <v>11.663099388085321</v>
      </c>
    </row>
    <row r="328" spans="1:19" x14ac:dyDescent="0.25">
      <c r="A328" t="s">
        <v>352</v>
      </c>
      <c r="B328">
        <v>1392.6152344</v>
      </c>
      <c r="C328">
        <v>1538.8800048999999</v>
      </c>
      <c r="D328">
        <v>1446.9445800999999</v>
      </c>
      <c r="E328">
        <v>1328.0408935999999</v>
      </c>
      <c r="F328">
        <v>1544.4899902</v>
      </c>
      <c r="G328">
        <v>1527.1400146000001</v>
      </c>
      <c r="H328">
        <v>1586.8399658000001</v>
      </c>
      <c r="I328">
        <v>1538.8800048999999</v>
      </c>
      <c r="J328">
        <v>1505.0782471</v>
      </c>
      <c r="L328" t="str">
        <f t="shared" si="38"/>
        <v>14DEC2024:15:00:00</v>
      </c>
      <c r="M328">
        <v>16</v>
      </c>
      <c r="N328">
        <f t="shared" si="39"/>
        <v>146.26477049999994</v>
      </c>
      <c r="O328" t="str">
        <f t="shared" si="41"/>
        <v/>
      </c>
      <c r="P328">
        <f t="shared" si="42"/>
        <v>146.26477049999994</v>
      </c>
      <c r="Q328" t="str">
        <f t="shared" si="43"/>
        <v/>
      </c>
      <c r="R328">
        <f t="shared" si="44"/>
        <v>1</v>
      </c>
      <c r="S328">
        <f t="shared" si="40"/>
        <v>10.502884564738892</v>
      </c>
    </row>
    <row r="329" spans="1:19" x14ac:dyDescent="0.25">
      <c r="A329" t="s">
        <v>353</v>
      </c>
      <c r="B329">
        <v>1494.4616699000001</v>
      </c>
      <c r="C329">
        <v>1533.5</v>
      </c>
      <c r="D329">
        <v>1473.7917480000001</v>
      </c>
      <c r="E329">
        <v>1334.9318848</v>
      </c>
      <c r="F329">
        <v>1549.1300048999999</v>
      </c>
      <c r="G329">
        <v>1528.3499756000001</v>
      </c>
      <c r="H329">
        <v>1552.5300293</v>
      </c>
      <c r="I329">
        <v>1533.5</v>
      </c>
      <c r="J329">
        <v>1499.6884766000001</v>
      </c>
      <c r="L329" t="str">
        <f t="shared" si="38"/>
        <v>14DEC2024:16:00:00</v>
      </c>
      <c r="M329">
        <v>17</v>
      </c>
      <c r="N329">
        <f t="shared" si="39"/>
        <v>39.038330099999939</v>
      </c>
      <c r="O329" t="str">
        <f t="shared" si="41"/>
        <v/>
      </c>
      <c r="P329">
        <f t="shared" si="42"/>
        <v>39.038330099999939</v>
      </c>
      <c r="Q329" t="str">
        <f t="shared" si="43"/>
        <v/>
      </c>
      <c r="R329">
        <f t="shared" si="44"/>
        <v>1</v>
      </c>
      <c r="S329">
        <f t="shared" si="40"/>
        <v>2.6122001578409262</v>
      </c>
    </row>
    <row r="330" spans="1:19" x14ac:dyDescent="0.25">
      <c r="A330" t="s">
        <v>354</v>
      </c>
      <c r="B330">
        <v>1442.8155518000001</v>
      </c>
      <c r="C330">
        <v>1553.8199463000001</v>
      </c>
      <c r="D330">
        <v>1594.3847656</v>
      </c>
      <c r="E330">
        <v>1452.4704589999999</v>
      </c>
      <c r="F330">
        <v>1556.0400391000001</v>
      </c>
      <c r="G330">
        <v>1544.0200195</v>
      </c>
      <c r="H330">
        <v>1553.5400391000001</v>
      </c>
      <c r="I330">
        <v>1553.8199463000001</v>
      </c>
      <c r="J330">
        <v>1531.9781493999999</v>
      </c>
      <c r="L330" t="str">
        <f t="shared" si="38"/>
        <v>14DEC2024:17:00:00</v>
      </c>
      <c r="M330">
        <v>18</v>
      </c>
      <c r="N330">
        <f t="shared" si="39"/>
        <v>111.00439449999999</v>
      </c>
      <c r="O330" t="str">
        <f t="shared" si="41"/>
        <v/>
      </c>
      <c r="P330">
        <f t="shared" si="42"/>
        <v>111.00439449999999</v>
      </c>
      <c r="Q330" t="str">
        <f t="shared" si="43"/>
        <v/>
      </c>
      <c r="R330">
        <f t="shared" si="44"/>
        <v>1</v>
      </c>
      <c r="S330">
        <f t="shared" si="40"/>
        <v>7.6935956478647096</v>
      </c>
    </row>
    <row r="331" spans="1:19" x14ac:dyDescent="0.25">
      <c r="A331" t="s">
        <v>355</v>
      </c>
      <c r="B331">
        <v>1521.4394531</v>
      </c>
      <c r="C331">
        <v>1640.1700439000001</v>
      </c>
      <c r="D331">
        <v>1716.7255858999999</v>
      </c>
      <c r="E331">
        <v>1570.6876221</v>
      </c>
      <c r="F331">
        <v>1622.9399414</v>
      </c>
      <c r="G331">
        <v>1617.0600586</v>
      </c>
      <c r="H331">
        <v>1649.5699463000001</v>
      </c>
      <c r="I331">
        <v>1640.1700439000001</v>
      </c>
      <c r="J331">
        <v>1620.0855713000001</v>
      </c>
      <c r="L331" t="str">
        <f t="shared" si="38"/>
        <v>14DEC2024:18:00:00</v>
      </c>
      <c r="M331">
        <v>19</v>
      </c>
      <c r="N331">
        <f t="shared" si="39"/>
        <v>118.73059080000007</v>
      </c>
      <c r="O331" t="str">
        <f t="shared" si="41"/>
        <v/>
      </c>
      <c r="P331">
        <f t="shared" si="42"/>
        <v>118.73059080000007</v>
      </c>
      <c r="Q331" t="str">
        <f t="shared" si="43"/>
        <v/>
      </c>
      <c r="R331">
        <f t="shared" si="44"/>
        <v>1</v>
      </c>
      <c r="S331">
        <f t="shared" si="40"/>
        <v>7.8038327820460589</v>
      </c>
    </row>
    <row r="332" spans="1:19" x14ac:dyDescent="0.25">
      <c r="A332" t="s">
        <v>356</v>
      </c>
      <c r="B332">
        <v>1550.7508545000001</v>
      </c>
      <c r="C332">
        <v>1651.7199707</v>
      </c>
      <c r="D332">
        <v>1722.9310303</v>
      </c>
      <c r="E332">
        <v>1565.2976074000001</v>
      </c>
      <c r="F332">
        <v>1616.9699707</v>
      </c>
      <c r="G332">
        <v>1617.7700195</v>
      </c>
      <c r="H332">
        <v>1688.2099608999999</v>
      </c>
      <c r="I332">
        <v>1651.7199707</v>
      </c>
      <c r="J332">
        <v>1627.9935303</v>
      </c>
      <c r="L332" t="str">
        <f t="shared" si="38"/>
        <v>14DEC2024:19:00:00</v>
      </c>
      <c r="M332">
        <v>20</v>
      </c>
      <c r="N332">
        <f t="shared" si="39"/>
        <v>100.96911619999992</v>
      </c>
      <c r="O332" t="str">
        <f t="shared" si="41"/>
        <v/>
      </c>
      <c r="P332">
        <f t="shared" si="42"/>
        <v>100.96911619999992</v>
      </c>
      <c r="Q332" t="str">
        <f t="shared" si="43"/>
        <v/>
      </c>
      <c r="R332">
        <f t="shared" si="44"/>
        <v>1</v>
      </c>
      <c r="S332">
        <f t="shared" si="40"/>
        <v>6.5109824642047247</v>
      </c>
    </row>
    <row r="333" spans="1:19" x14ac:dyDescent="0.25">
      <c r="A333" t="s">
        <v>357</v>
      </c>
      <c r="B333">
        <v>1539.4868164</v>
      </c>
      <c r="C333">
        <v>1608.8299560999999</v>
      </c>
      <c r="D333">
        <v>1684.6735839999999</v>
      </c>
      <c r="E333">
        <v>1508.4902344</v>
      </c>
      <c r="F333">
        <v>1585.9100341999999</v>
      </c>
      <c r="G333">
        <v>1580.0600586</v>
      </c>
      <c r="H333">
        <v>1662.5799560999999</v>
      </c>
      <c r="I333">
        <v>1608.8299560999999</v>
      </c>
      <c r="J333">
        <v>1589.1740723</v>
      </c>
      <c r="L333" t="str">
        <f t="shared" si="38"/>
        <v>14DEC2024:20:00:00</v>
      </c>
      <c r="M333">
        <v>21</v>
      </c>
      <c r="N333">
        <f t="shared" si="39"/>
        <v>69.343139699999938</v>
      </c>
      <c r="O333" t="str">
        <f t="shared" si="41"/>
        <v/>
      </c>
      <c r="P333">
        <f t="shared" si="42"/>
        <v>69.343139699999938</v>
      </c>
      <c r="Q333" t="str">
        <f t="shared" si="43"/>
        <v/>
      </c>
      <c r="R333">
        <f t="shared" si="44"/>
        <v>1</v>
      </c>
      <c r="S333">
        <f t="shared" si="40"/>
        <v>4.5043022753617867</v>
      </c>
    </row>
    <row r="334" spans="1:19" x14ac:dyDescent="0.25">
      <c r="A334" t="s">
        <v>358</v>
      </c>
      <c r="B334">
        <v>1507.5682373</v>
      </c>
      <c r="C334">
        <v>1574.7600098</v>
      </c>
      <c r="D334">
        <v>1661.1593018000001</v>
      </c>
      <c r="E334">
        <v>1537.4829102000001</v>
      </c>
      <c r="F334">
        <v>1544.5799560999999</v>
      </c>
      <c r="G334">
        <v>1550.0300293</v>
      </c>
      <c r="H334">
        <v>1630.5899658000001</v>
      </c>
      <c r="I334">
        <v>1574.7600098</v>
      </c>
      <c r="J334">
        <v>1567.4886475000001</v>
      </c>
      <c r="L334" t="str">
        <f t="shared" si="38"/>
        <v>14DEC2024:21:00:00</v>
      </c>
      <c r="M334">
        <v>22</v>
      </c>
      <c r="N334">
        <f t="shared" si="39"/>
        <v>67.19177250000007</v>
      </c>
      <c r="O334" t="str">
        <f t="shared" si="41"/>
        <v/>
      </c>
      <c r="P334">
        <f t="shared" si="42"/>
        <v>67.19177250000007</v>
      </c>
      <c r="Q334" t="str">
        <f t="shared" si="43"/>
        <v/>
      </c>
      <c r="R334">
        <f t="shared" si="44"/>
        <v>1</v>
      </c>
      <c r="S334">
        <f t="shared" si="40"/>
        <v>4.4569639262457601</v>
      </c>
    </row>
    <row r="335" spans="1:19" x14ac:dyDescent="0.25">
      <c r="A335" t="s">
        <v>359</v>
      </c>
      <c r="B335">
        <v>1465.1481934000001</v>
      </c>
      <c r="C335">
        <v>1519.5500488</v>
      </c>
      <c r="D335">
        <v>1592.4826660000001</v>
      </c>
      <c r="E335">
        <v>1442.644043</v>
      </c>
      <c r="F335">
        <v>1490.7600098</v>
      </c>
      <c r="G335">
        <v>1502.1600341999999</v>
      </c>
      <c r="H335">
        <v>1574.4200439000001</v>
      </c>
      <c r="I335">
        <v>1519.5500488</v>
      </c>
      <c r="J335">
        <v>1505.9068603999999</v>
      </c>
      <c r="L335" t="str">
        <f t="shared" si="38"/>
        <v>14DEC2024:22:00:00</v>
      </c>
      <c r="M335">
        <v>23</v>
      </c>
      <c r="N335">
        <f t="shared" si="39"/>
        <v>54.401855399999931</v>
      </c>
      <c r="O335" t="str">
        <f t="shared" si="41"/>
        <v/>
      </c>
      <c r="P335">
        <f t="shared" si="42"/>
        <v>54.401855399999931</v>
      </c>
      <c r="Q335" t="str">
        <f t="shared" si="43"/>
        <v/>
      </c>
      <c r="R335">
        <f t="shared" si="44"/>
        <v>1</v>
      </c>
      <c r="S335">
        <f t="shared" si="40"/>
        <v>3.7130616305614677</v>
      </c>
    </row>
    <row r="336" spans="1:19" x14ac:dyDescent="0.25">
      <c r="A336" t="s">
        <v>360</v>
      </c>
      <c r="B336">
        <v>1420.8352050999999</v>
      </c>
      <c r="C336">
        <v>1440.2099608999999</v>
      </c>
      <c r="D336">
        <v>1548.8006591999999</v>
      </c>
      <c r="E336">
        <v>1402.8765868999999</v>
      </c>
      <c r="F336">
        <v>1426.5600586</v>
      </c>
      <c r="G336">
        <v>1430.4499512</v>
      </c>
      <c r="H336">
        <v>1489.4499512</v>
      </c>
      <c r="I336">
        <v>1440.2099608999999</v>
      </c>
      <c r="J336">
        <v>1437.9093018000001</v>
      </c>
      <c r="L336" t="str">
        <f t="shared" si="38"/>
        <v>14DEC2024:23:00:00</v>
      </c>
      <c r="M336">
        <v>24</v>
      </c>
      <c r="N336">
        <f t="shared" si="39"/>
        <v>19.374755800000003</v>
      </c>
      <c r="O336" t="str">
        <f t="shared" si="41"/>
        <v/>
      </c>
      <c r="P336">
        <f t="shared" si="42"/>
        <v>19.374755800000003</v>
      </c>
      <c r="Q336" t="str">
        <f t="shared" si="43"/>
        <v/>
      </c>
      <c r="R336">
        <f t="shared" si="44"/>
        <v>1</v>
      </c>
      <c r="S336">
        <f t="shared" si="40"/>
        <v>1.3636173801476426</v>
      </c>
    </row>
    <row r="337" spans="1:19" x14ac:dyDescent="0.25">
      <c r="A337" t="s">
        <v>361</v>
      </c>
      <c r="B337">
        <v>1361.9227295000001</v>
      </c>
      <c r="C337">
        <v>1348.6400146000001</v>
      </c>
      <c r="D337">
        <v>1492.9654541</v>
      </c>
      <c r="E337">
        <v>1339.8806152</v>
      </c>
      <c r="F337">
        <v>1341.3900146000001</v>
      </c>
      <c r="G337">
        <v>1344.6199951000001</v>
      </c>
      <c r="H337">
        <v>1389.9200439000001</v>
      </c>
      <c r="I337">
        <v>1348.6400146000001</v>
      </c>
      <c r="J337">
        <v>1352.8901367000001</v>
      </c>
      <c r="L337" t="str">
        <f t="shared" si="38"/>
        <v>15DEC2024:00:00:00</v>
      </c>
      <c r="M337">
        <v>1</v>
      </c>
      <c r="N337">
        <f t="shared" si="39"/>
        <v>-13.282714899999974</v>
      </c>
      <c r="O337">
        <f t="shared" si="41"/>
        <v>-13.282714899999974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0"/>
        <v>0.97529137390022347</v>
      </c>
    </row>
    <row r="338" spans="1:19" x14ac:dyDescent="0.25">
      <c r="A338" t="s">
        <v>362</v>
      </c>
      <c r="B338">
        <v>1277.4593506000001</v>
      </c>
      <c r="C338">
        <v>1291.6899414</v>
      </c>
      <c r="D338">
        <v>1450.4306641000001</v>
      </c>
      <c r="E338">
        <v>1309.6055908000001</v>
      </c>
      <c r="F338">
        <v>1289.0999756000001</v>
      </c>
      <c r="G338">
        <v>1305.0300293</v>
      </c>
      <c r="H338">
        <v>1327.0899658000001</v>
      </c>
      <c r="I338">
        <v>1291.6899414</v>
      </c>
      <c r="J338">
        <v>1304.5030518000001</v>
      </c>
      <c r="L338" t="str">
        <f t="shared" si="38"/>
        <v>15DEC2024:01:00:00</v>
      </c>
      <c r="M338">
        <v>2</v>
      </c>
      <c r="N338">
        <f t="shared" si="39"/>
        <v>14.230590799999845</v>
      </c>
      <c r="O338" t="str">
        <f t="shared" si="41"/>
        <v/>
      </c>
      <c r="P338">
        <f t="shared" si="42"/>
        <v>14.230590799999845</v>
      </c>
      <c r="Q338" t="str">
        <f t="shared" si="43"/>
        <v/>
      </c>
      <c r="R338">
        <f t="shared" si="44"/>
        <v>1</v>
      </c>
      <c r="S338">
        <f t="shared" si="40"/>
        <v>1.1139760175786406</v>
      </c>
    </row>
    <row r="339" spans="1:19" x14ac:dyDescent="0.25">
      <c r="A339" t="s">
        <v>363</v>
      </c>
      <c r="B339">
        <v>1289.6855469</v>
      </c>
      <c r="C339">
        <v>1241.0200195</v>
      </c>
      <c r="D339">
        <v>1386.2014160000001</v>
      </c>
      <c r="E339">
        <v>1253.1881103999999</v>
      </c>
      <c r="F339">
        <v>1241.3699951000001</v>
      </c>
      <c r="G339">
        <v>1245.8699951000001</v>
      </c>
      <c r="H339">
        <v>1281.4499512</v>
      </c>
      <c r="I339">
        <v>1241.0200195</v>
      </c>
      <c r="J339">
        <v>1252.5795897999999</v>
      </c>
      <c r="L339" t="str">
        <f t="shared" si="38"/>
        <v>15DEC2024:02:00:00</v>
      </c>
      <c r="M339">
        <v>3</v>
      </c>
      <c r="N339">
        <f t="shared" si="39"/>
        <v>-48.665527399999974</v>
      </c>
      <c r="O339">
        <f t="shared" si="41"/>
        <v>-48.665527399999974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0"/>
        <v>3.7734413258314525</v>
      </c>
    </row>
    <row r="340" spans="1:19" x14ac:dyDescent="0.25">
      <c r="A340" t="s">
        <v>364</v>
      </c>
      <c r="B340">
        <v>1409.0770264</v>
      </c>
      <c r="C340">
        <v>1207.6199951000001</v>
      </c>
      <c r="D340">
        <v>1397.2907714999999</v>
      </c>
      <c r="E340">
        <v>1285.6336670000001</v>
      </c>
      <c r="F340">
        <v>1217.5300293</v>
      </c>
      <c r="G340">
        <v>1204.1899414</v>
      </c>
      <c r="H340">
        <v>1258.0999756000001</v>
      </c>
      <c r="I340">
        <v>1207.6199951000001</v>
      </c>
      <c r="J340">
        <v>1234.6147461</v>
      </c>
      <c r="L340" t="str">
        <f t="shared" si="38"/>
        <v>15DEC2024:03:00:00</v>
      </c>
      <c r="M340">
        <v>4</v>
      </c>
      <c r="N340">
        <f t="shared" si="39"/>
        <v>-201.45703129999993</v>
      </c>
      <c r="O340">
        <f t="shared" si="41"/>
        <v>-201.45703129999993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0"/>
        <v>14.297091466652837</v>
      </c>
    </row>
    <row r="341" spans="1:19" x14ac:dyDescent="0.25">
      <c r="A341" t="s">
        <v>365</v>
      </c>
      <c r="B341">
        <v>1345.5699463000001</v>
      </c>
      <c r="C341">
        <v>1192.8000488</v>
      </c>
      <c r="D341">
        <v>1391.7996826000001</v>
      </c>
      <c r="E341">
        <v>1289.6761475000001</v>
      </c>
      <c r="F341">
        <v>1194.3800048999999</v>
      </c>
      <c r="G341">
        <v>1191.7800293</v>
      </c>
      <c r="H341">
        <v>1243.2700195</v>
      </c>
      <c r="I341">
        <v>1192.8000488</v>
      </c>
      <c r="J341">
        <v>1222.3812256000001</v>
      </c>
      <c r="L341" t="str">
        <f t="shared" si="38"/>
        <v>15DEC2024:04:00:00</v>
      </c>
      <c r="M341">
        <v>5</v>
      </c>
      <c r="N341">
        <f t="shared" si="39"/>
        <v>-152.76989750000007</v>
      </c>
      <c r="O341">
        <f t="shared" si="41"/>
        <v>-152.76989750000007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0"/>
        <v>11.3535456049744</v>
      </c>
    </row>
    <row r="342" spans="1:19" x14ac:dyDescent="0.25">
      <c r="A342" t="s">
        <v>366</v>
      </c>
      <c r="B342">
        <v>1214.9942627</v>
      </c>
      <c r="C342">
        <v>1192.6899414</v>
      </c>
      <c r="D342">
        <v>1387.1735839999999</v>
      </c>
      <c r="E342">
        <v>1283.2852783000001</v>
      </c>
      <c r="F342">
        <v>1195.7399902</v>
      </c>
      <c r="G342">
        <v>1188.7800293</v>
      </c>
      <c r="H342">
        <v>1244.4599608999999</v>
      </c>
      <c r="I342">
        <v>1192.6899414</v>
      </c>
      <c r="J342">
        <v>1220.9909668</v>
      </c>
      <c r="L342" t="str">
        <f t="shared" si="38"/>
        <v>15DEC2024:05:00:00</v>
      </c>
      <c r="M342">
        <v>6</v>
      </c>
      <c r="N342">
        <f t="shared" si="39"/>
        <v>-22.304321300000083</v>
      </c>
      <c r="O342">
        <f t="shared" si="41"/>
        <v>-22.304321300000083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0"/>
        <v>1.8357552775956891</v>
      </c>
    </row>
    <row r="343" spans="1:19" x14ac:dyDescent="0.25">
      <c r="A343" t="s">
        <v>367</v>
      </c>
      <c r="B343">
        <v>1245.9665527</v>
      </c>
      <c r="C343">
        <v>1213.1700439000001</v>
      </c>
      <c r="D343">
        <v>1391.4406738</v>
      </c>
      <c r="E343">
        <v>1301.2080077999999</v>
      </c>
      <c r="F343">
        <v>1217.0699463000001</v>
      </c>
      <c r="G343">
        <v>1212.75</v>
      </c>
      <c r="H343">
        <v>1262.5600586</v>
      </c>
      <c r="I343">
        <v>1213.1700439000001</v>
      </c>
      <c r="J343">
        <v>1241.3515625</v>
      </c>
      <c r="L343" t="str">
        <f t="shared" si="38"/>
        <v>15DEC2024:06:00:00</v>
      </c>
      <c r="M343">
        <v>7</v>
      </c>
      <c r="N343">
        <f t="shared" si="39"/>
        <v>-32.796508799999856</v>
      </c>
      <c r="O343">
        <f t="shared" si="41"/>
        <v>-32.796508799999856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0"/>
        <v>2.6322142218769899</v>
      </c>
    </row>
    <row r="344" spans="1:19" x14ac:dyDescent="0.25">
      <c r="A344" t="s">
        <v>368</v>
      </c>
      <c r="B344">
        <v>1277.1311035000001</v>
      </c>
      <c r="C344">
        <v>1267.1199951000001</v>
      </c>
      <c r="D344">
        <v>1469.1743164</v>
      </c>
      <c r="E344">
        <v>1359.3929443</v>
      </c>
      <c r="F344">
        <v>1263.5600586</v>
      </c>
      <c r="G344">
        <v>1269.8699951000001</v>
      </c>
      <c r="H344">
        <v>1314.9399414</v>
      </c>
      <c r="I344">
        <v>1267.1199951000001</v>
      </c>
      <c r="J344">
        <v>1294.9765625</v>
      </c>
      <c r="L344" t="str">
        <f t="shared" si="38"/>
        <v>15DEC2024:07:00:00</v>
      </c>
      <c r="M344">
        <v>8</v>
      </c>
      <c r="N344">
        <f t="shared" si="39"/>
        <v>-10.011108400000012</v>
      </c>
      <c r="O344">
        <f t="shared" si="41"/>
        <v>-10.011108400000012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0"/>
        <v>0.78387476215749463</v>
      </c>
    </row>
    <row r="345" spans="1:19" x14ac:dyDescent="0.25">
      <c r="A345" t="s">
        <v>369</v>
      </c>
      <c r="B345">
        <v>1329.2958983999999</v>
      </c>
      <c r="C345">
        <v>1329.8299560999999</v>
      </c>
      <c r="D345">
        <v>1492.1269531</v>
      </c>
      <c r="E345">
        <v>1401.2668457</v>
      </c>
      <c r="F345">
        <v>1333.3399658000001</v>
      </c>
      <c r="G345">
        <v>1329.4799805</v>
      </c>
      <c r="H345">
        <v>1370.6999512</v>
      </c>
      <c r="I345">
        <v>1329.8299560999999</v>
      </c>
      <c r="J345">
        <v>1352.9233397999999</v>
      </c>
      <c r="L345" t="str">
        <f t="shared" si="38"/>
        <v>15DEC2024:08:00:00</v>
      </c>
      <c r="M345">
        <v>9</v>
      </c>
      <c r="N345">
        <f t="shared" si="39"/>
        <v>0.53405769999994845</v>
      </c>
      <c r="O345" t="str">
        <f t="shared" si="41"/>
        <v/>
      </c>
      <c r="P345">
        <f t="shared" si="42"/>
        <v>0.53405769999994845</v>
      </c>
      <c r="Q345" t="str">
        <f t="shared" si="43"/>
        <v/>
      </c>
      <c r="R345">
        <f t="shared" si="44"/>
        <v>1</v>
      </c>
      <c r="S345">
        <f t="shared" si="40"/>
        <v>4.0175983439260154E-2</v>
      </c>
    </row>
    <row r="346" spans="1:19" x14ac:dyDescent="0.25">
      <c r="A346" t="s">
        <v>370</v>
      </c>
      <c r="B346">
        <v>1369.4356689000001</v>
      </c>
      <c r="C346">
        <v>1378.5500488</v>
      </c>
      <c r="D346">
        <v>1514.0184326000001</v>
      </c>
      <c r="E346">
        <v>1414.6083983999999</v>
      </c>
      <c r="F346">
        <v>1405.4799805</v>
      </c>
      <c r="G346">
        <v>1373.2099608999999</v>
      </c>
      <c r="H346">
        <v>1422.4000243999999</v>
      </c>
      <c r="I346">
        <v>1378.5500488</v>
      </c>
      <c r="J346">
        <v>1398.8496094</v>
      </c>
      <c r="L346" t="str">
        <f t="shared" si="38"/>
        <v>15DEC2024:09:00:00</v>
      </c>
      <c r="M346">
        <v>10</v>
      </c>
      <c r="N346">
        <f t="shared" si="39"/>
        <v>9.1143798999999035</v>
      </c>
      <c r="O346" t="str">
        <f t="shared" si="41"/>
        <v/>
      </c>
      <c r="P346">
        <f t="shared" si="42"/>
        <v>9.1143798999999035</v>
      </c>
      <c r="Q346" t="str">
        <f t="shared" si="43"/>
        <v/>
      </c>
      <c r="R346">
        <f t="shared" si="44"/>
        <v>1</v>
      </c>
      <c r="S346">
        <f t="shared" si="40"/>
        <v>0.66555736110780828</v>
      </c>
    </row>
    <row r="347" spans="1:19" x14ac:dyDescent="0.25">
      <c r="A347" t="s">
        <v>371</v>
      </c>
      <c r="B347">
        <v>1363.7559814000001</v>
      </c>
      <c r="C347">
        <v>1413.7700195</v>
      </c>
      <c r="D347">
        <v>1494.9006348</v>
      </c>
      <c r="E347">
        <v>1417.6558838000001</v>
      </c>
      <c r="F347">
        <v>1434.1899414</v>
      </c>
      <c r="G347">
        <v>1412.0600586</v>
      </c>
      <c r="H347">
        <v>1466.0200195</v>
      </c>
      <c r="I347">
        <v>1413.7700195</v>
      </c>
      <c r="J347">
        <v>1428.7391356999999</v>
      </c>
      <c r="L347" t="str">
        <f t="shared" si="38"/>
        <v>15DEC2024:10:00:00</v>
      </c>
      <c r="M347">
        <v>11</v>
      </c>
      <c r="N347">
        <f t="shared" si="39"/>
        <v>50.01403809999988</v>
      </c>
      <c r="O347" t="str">
        <f t="shared" si="41"/>
        <v/>
      </c>
      <c r="P347">
        <f t="shared" si="42"/>
        <v>50.01403809999988</v>
      </c>
      <c r="Q347" t="str">
        <f t="shared" si="43"/>
        <v/>
      </c>
      <c r="R347">
        <f t="shared" si="44"/>
        <v>1</v>
      </c>
      <c r="S347">
        <f t="shared" si="40"/>
        <v>3.6673744263733044</v>
      </c>
    </row>
    <row r="348" spans="1:19" x14ac:dyDescent="0.25">
      <c r="A348" t="s">
        <v>372</v>
      </c>
      <c r="B348">
        <v>1385.8103027</v>
      </c>
      <c r="C348">
        <v>1445.5</v>
      </c>
      <c r="D348">
        <v>1484.5356445</v>
      </c>
      <c r="E348">
        <v>1422.5175781</v>
      </c>
      <c r="F348">
        <v>1446.6800536999999</v>
      </c>
      <c r="G348">
        <v>1434.9399414</v>
      </c>
      <c r="H348">
        <v>1481.9200439000001</v>
      </c>
      <c r="I348">
        <v>1445.5</v>
      </c>
      <c r="J348">
        <v>1446.3115233999999</v>
      </c>
      <c r="L348" t="str">
        <f t="shared" si="38"/>
        <v>15DEC2024:11:00:00</v>
      </c>
      <c r="M348">
        <v>12</v>
      </c>
      <c r="N348">
        <f t="shared" si="39"/>
        <v>59.689697300000034</v>
      </c>
      <c r="O348" t="str">
        <f t="shared" si="41"/>
        <v/>
      </c>
      <c r="P348">
        <f t="shared" si="42"/>
        <v>59.689697300000034</v>
      </c>
      <c r="Q348" t="str">
        <f t="shared" si="43"/>
        <v/>
      </c>
      <c r="R348">
        <f t="shared" si="44"/>
        <v>1</v>
      </c>
      <c r="S348">
        <f t="shared" si="40"/>
        <v>4.3072054799784283</v>
      </c>
    </row>
    <row r="349" spans="1:19" x14ac:dyDescent="0.25">
      <c r="A349" t="s">
        <v>373</v>
      </c>
      <c r="B349">
        <v>1466.4210204999999</v>
      </c>
      <c r="C349">
        <v>1461.5600586</v>
      </c>
      <c r="D349">
        <v>1497.3514404</v>
      </c>
      <c r="E349">
        <v>1477.2497559000001</v>
      </c>
      <c r="F349">
        <v>1456.5</v>
      </c>
      <c r="G349">
        <v>1451.6199951000001</v>
      </c>
      <c r="H349">
        <v>1499.6700439000001</v>
      </c>
      <c r="I349">
        <v>1461.5600586</v>
      </c>
      <c r="J349">
        <v>1469.3200684000001</v>
      </c>
      <c r="L349" t="str">
        <f t="shared" si="38"/>
        <v>15DEC2024:12:00:00</v>
      </c>
      <c r="M349">
        <v>13</v>
      </c>
      <c r="N349">
        <f t="shared" si="39"/>
        <v>-4.8609618999998929</v>
      </c>
      <c r="O349">
        <f t="shared" si="41"/>
        <v>-4.8609618999998929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0"/>
        <v>0.33148473951515434</v>
      </c>
    </row>
    <row r="350" spans="1:19" x14ac:dyDescent="0.25">
      <c r="A350" t="s">
        <v>374</v>
      </c>
      <c r="B350">
        <v>1574.1862793</v>
      </c>
      <c r="C350">
        <v>1480.1700439000001</v>
      </c>
      <c r="D350">
        <v>1520.1105957</v>
      </c>
      <c r="E350">
        <v>1494.6857910000001</v>
      </c>
      <c r="F350">
        <v>1465.1800536999999</v>
      </c>
      <c r="G350">
        <v>1468.2099608999999</v>
      </c>
      <c r="H350">
        <v>1522.1199951000001</v>
      </c>
      <c r="I350">
        <v>1480.1700439000001</v>
      </c>
      <c r="J350">
        <v>1486.0731201000001</v>
      </c>
      <c r="L350" t="str">
        <f t="shared" si="38"/>
        <v>15DEC2024:13:00:00</v>
      </c>
      <c r="M350">
        <v>14</v>
      </c>
      <c r="N350">
        <f t="shared" si="39"/>
        <v>-94.016235399999914</v>
      </c>
      <c r="O350">
        <f t="shared" si="41"/>
        <v>-94.016235399999914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0"/>
        <v>5.9723704009036664</v>
      </c>
    </row>
    <row r="351" spans="1:19" x14ac:dyDescent="0.25">
      <c r="A351" t="s">
        <v>375</v>
      </c>
      <c r="B351">
        <v>1613.9470214999999</v>
      </c>
      <c r="C351">
        <v>1510.1099853999999</v>
      </c>
      <c r="D351">
        <v>1545.6901855000001</v>
      </c>
      <c r="E351">
        <v>1501.6590576000001</v>
      </c>
      <c r="F351">
        <v>1483.9499512</v>
      </c>
      <c r="G351">
        <v>1495.8800048999999</v>
      </c>
      <c r="H351">
        <v>1542.3000488</v>
      </c>
      <c r="I351">
        <v>1510.1099853999999</v>
      </c>
      <c r="J351">
        <v>1506.7797852000001</v>
      </c>
      <c r="L351" t="str">
        <f t="shared" si="38"/>
        <v>15DEC2024:14:00:00</v>
      </c>
      <c r="M351">
        <v>15</v>
      </c>
      <c r="N351">
        <f t="shared" si="39"/>
        <v>-103.83703609999998</v>
      </c>
      <c r="O351">
        <f t="shared" si="41"/>
        <v>-103.83703609999998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0"/>
        <v>6.4337326267062966</v>
      </c>
    </row>
    <row r="352" spans="1:19" x14ac:dyDescent="0.25">
      <c r="A352" t="s">
        <v>376</v>
      </c>
      <c r="B352">
        <v>1579.5085449000001</v>
      </c>
      <c r="C352">
        <v>1532.1899414</v>
      </c>
      <c r="D352">
        <v>1587.4835204999999</v>
      </c>
      <c r="E352">
        <v>1551.7910156</v>
      </c>
      <c r="F352">
        <v>1482.5999756000001</v>
      </c>
      <c r="G352">
        <v>1506.4699707</v>
      </c>
      <c r="H352">
        <v>1561.75</v>
      </c>
      <c r="I352">
        <v>1532.1899414</v>
      </c>
      <c r="J352">
        <v>1526.9602050999999</v>
      </c>
      <c r="L352" t="str">
        <f t="shared" si="38"/>
        <v>15DEC2024:15:00:00</v>
      </c>
      <c r="M352">
        <v>16</v>
      </c>
      <c r="N352">
        <f t="shared" si="39"/>
        <v>-47.318603500000108</v>
      </c>
      <c r="O352">
        <f t="shared" si="41"/>
        <v>-47.318603500000108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0"/>
        <v>2.9957801528067001</v>
      </c>
    </row>
    <row r="353" spans="1:19" x14ac:dyDescent="0.25">
      <c r="A353" t="s">
        <v>377</v>
      </c>
      <c r="B353">
        <v>1562.7681885</v>
      </c>
      <c r="C353">
        <v>1547.1400146000001</v>
      </c>
      <c r="D353">
        <v>1648.9542236</v>
      </c>
      <c r="E353">
        <v>1610.8355713000001</v>
      </c>
      <c r="F353">
        <v>1529.9100341999999</v>
      </c>
      <c r="G353">
        <v>1523.4300536999999</v>
      </c>
      <c r="H353">
        <v>1580.5799560999999</v>
      </c>
      <c r="I353">
        <v>1547.1400146000001</v>
      </c>
      <c r="J353">
        <v>1558.3791504000001</v>
      </c>
      <c r="L353" t="str">
        <f t="shared" si="38"/>
        <v>15DEC2024:16:00:00</v>
      </c>
      <c r="M353">
        <v>17</v>
      </c>
      <c r="N353">
        <f t="shared" si="39"/>
        <v>-15.628173899999865</v>
      </c>
      <c r="O353">
        <f t="shared" si="41"/>
        <v>-15.628173899999865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0"/>
        <v>1.0000314835561337</v>
      </c>
    </row>
    <row r="354" spans="1:19" x14ac:dyDescent="0.25">
      <c r="A354" t="s">
        <v>378</v>
      </c>
      <c r="B354">
        <v>1593.7186279</v>
      </c>
      <c r="C354">
        <v>1568.1099853999999</v>
      </c>
      <c r="D354">
        <v>1707.5759277</v>
      </c>
      <c r="E354">
        <v>1658.9927978999999</v>
      </c>
      <c r="F354">
        <v>1540.2199707</v>
      </c>
      <c r="G354">
        <v>1544.8699951000001</v>
      </c>
      <c r="H354">
        <v>1610.3199463000001</v>
      </c>
      <c r="I354">
        <v>1568.1099853999999</v>
      </c>
      <c r="J354">
        <v>1584.5024414</v>
      </c>
      <c r="L354" t="str">
        <f t="shared" si="38"/>
        <v>15DEC2024:17:00:00</v>
      </c>
      <c r="M354">
        <v>18</v>
      </c>
      <c r="N354">
        <f t="shared" si="39"/>
        <v>-25.608642500000087</v>
      </c>
      <c r="O354">
        <f t="shared" si="41"/>
        <v>-25.608642500000087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0"/>
        <v>1.6068484142488755</v>
      </c>
    </row>
    <row r="355" spans="1:19" x14ac:dyDescent="0.25">
      <c r="A355" t="s">
        <v>379</v>
      </c>
      <c r="B355">
        <v>1630.7501221</v>
      </c>
      <c r="C355">
        <v>1627.5400391000001</v>
      </c>
      <c r="D355">
        <v>1793.7207031</v>
      </c>
      <c r="E355">
        <v>1715.3129882999999</v>
      </c>
      <c r="F355">
        <v>1581.3199463000001</v>
      </c>
      <c r="G355">
        <v>1606.9799805</v>
      </c>
      <c r="H355">
        <v>1686.5400391000001</v>
      </c>
      <c r="I355">
        <v>1627.5400391000001</v>
      </c>
      <c r="J355">
        <v>1643.5386963000001</v>
      </c>
      <c r="L355" t="str">
        <f t="shared" si="38"/>
        <v>15DEC2024:18:00:00</v>
      </c>
      <c r="M355">
        <v>19</v>
      </c>
      <c r="N355">
        <f t="shared" si="39"/>
        <v>-3.2100829999999405</v>
      </c>
      <c r="O355">
        <f t="shared" si="41"/>
        <v>-3.2100829999999405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0"/>
        <v>0.1968470188348754</v>
      </c>
    </row>
    <row r="356" spans="1:19" x14ac:dyDescent="0.25">
      <c r="A356" t="s">
        <v>380</v>
      </c>
      <c r="B356">
        <v>1664.1253661999999</v>
      </c>
      <c r="C356">
        <v>1629.4799805</v>
      </c>
      <c r="D356">
        <v>1825.5522461</v>
      </c>
      <c r="E356">
        <v>1711.4425048999999</v>
      </c>
      <c r="F356">
        <v>1593.1099853999999</v>
      </c>
      <c r="G356">
        <v>1613.0999756000001</v>
      </c>
      <c r="H356">
        <v>1695.3699951000001</v>
      </c>
      <c r="I356">
        <v>1629.4799805</v>
      </c>
      <c r="J356">
        <v>1648.5004882999999</v>
      </c>
      <c r="L356" t="str">
        <f t="shared" si="38"/>
        <v>15DEC2024:19:00:00</v>
      </c>
      <c r="M356">
        <v>20</v>
      </c>
      <c r="N356">
        <f t="shared" si="39"/>
        <v>-34.645385699999906</v>
      </c>
      <c r="O356">
        <f t="shared" si="41"/>
        <v>-34.645385699999906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0"/>
        <v>2.0818975783724767</v>
      </c>
    </row>
    <row r="357" spans="1:19" x14ac:dyDescent="0.25">
      <c r="A357" t="s">
        <v>381</v>
      </c>
      <c r="B357">
        <v>1643.7762451000001</v>
      </c>
      <c r="C357">
        <v>1594.4899902</v>
      </c>
      <c r="D357">
        <v>1806.2871094</v>
      </c>
      <c r="E357">
        <v>1673.5251464999999</v>
      </c>
      <c r="F357">
        <v>1570.25</v>
      </c>
      <c r="G357">
        <v>1589.2099608999999</v>
      </c>
      <c r="H357">
        <v>1657.5899658000001</v>
      </c>
      <c r="I357">
        <v>1594.4899902</v>
      </c>
      <c r="J357">
        <v>1617.0129394999999</v>
      </c>
      <c r="L357" t="str">
        <f t="shared" si="38"/>
        <v>15DEC2024:20:00:00</v>
      </c>
      <c r="M357">
        <v>21</v>
      </c>
      <c r="N357">
        <f t="shared" si="39"/>
        <v>-49.286254900000131</v>
      </c>
      <c r="O357">
        <f t="shared" si="41"/>
        <v>-49.286254900000131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0"/>
        <v>2.9983554663792926</v>
      </c>
    </row>
    <row r="358" spans="1:19" x14ac:dyDescent="0.25">
      <c r="A358" t="s">
        <v>382</v>
      </c>
      <c r="B358">
        <v>1616.2480469</v>
      </c>
      <c r="C358">
        <v>1564.5500488</v>
      </c>
      <c r="D358">
        <v>1765.7103271000001</v>
      </c>
      <c r="E358">
        <v>1640.6011963000001</v>
      </c>
      <c r="F358">
        <v>1536.0500488</v>
      </c>
      <c r="G358">
        <v>1558.5200195</v>
      </c>
      <c r="H358">
        <v>1617.9499512</v>
      </c>
      <c r="I358">
        <v>1564.5500488</v>
      </c>
      <c r="J358">
        <v>1583.5343018000001</v>
      </c>
      <c r="L358" t="str">
        <f t="shared" si="38"/>
        <v>15DEC2024:21:00:00</v>
      </c>
      <c r="M358">
        <v>22</v>
      </c>
      <c r="N358">
        <f t="shared" si="39"/>
        <v>-51.69799809999995</v>
      </c>
      <c r="O358">
        <f t="shared" si="41"/>
        <v>-51.69799809999995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0"/>
        <v>3.1986425721694065</v>
      </c>
    </row>
    <row r="359" spans="1:19" x14ac:dyDescent="0.25">
      <c r="A359" t="s">
        <v>383</v>
      </c>
      <c r="B359">
        <v>1560.7805175999999</v>
      </c>
      <c r="C359">
        <v>1512.9899902</v>
      </c>
      <c r="D359">
        <v>1697.3055420000001</v>
      </c>
      <c r="E359">
        <v>1582.7094727000001</v>
      </c>
      <c r="F359">
        <v>1478.2299805</v>
      </c>
      <c r="G359">
        <v>1512.5600586</v>
      </c>
      <c r="H359">
        <v>1554.9599608999999</v>
      </c>
      <c r="I359">
        <v>1512.9899902</v>
      </c>
      <c r="J359">
        <v>1528.2899170000001</v>
      </c>
      <c r="L359" t="str">
        <f t="shared" si="38"/>
        <v>15DEC2024:22:00:00</v>
      </c>
      <c r="M359">
        <v>23</v>
      </c>
      <c r="N359">
        <f t="shared" si="39"/>
        <v>-47.790527399999974</v>
      </c>
      <c r="O359">
        <f t="shared" si="41"/>
        <v>-47.790527399999974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0"/>
        <v>3.0619633485358397</v>
      </c>
    </row>
    <row r="360" spans="1:19" x14ac:dyDescent="0.25">
      <c r="A360" t="s">
        <v>384</v>
      </c>
      <c r="B360">
        <v>1474.3022461</v>
      </c>
      <c r="C360">
        <v>1430.6999512</v>
      </c>
      <c r="D360">
        <v>1605.0793457</v>
      </c>
      <c r="E360">
        <v>1512.9537353999999</v>
      </c>
      <c r="F360">
        <v>1401.5400391000001</v>
      </c>
      <c r="G360">
        <v>1430.6700439000001</v>
      </c>
      <c r="H360">
        <v>1482.8599853999999</v>
      </c>
      <c r="I360">
        <v>1430.6999512</v>
      </c>
      <c r="J360">
        <v>1451.7448730000001</v>
      </c>
      <c r="L360" t="str">
        <f t="shared" ref="L360:L423" si="45">A360</f>
        <v>15DEC2024:23:00:00</v>
      </c>
      <c r="M360">
        <v>24</v>
      </c>
      <c r="N360">
        <f t="shared" ref="N360:N423" si="46">C360-B360</f>
        <v>-43.602294900000061</v>
      </c>
      <c r="O360">
        <f t="shared" si="41"/>
        <v>-43.602294900000061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ref="S360:S423" si="47">ABS((B360-C360)/B360)*100</f>
        <v>2.9574868393059868</v>
      </c>
    </row>
    <row r="361" spans="1:19" x14ac:dyDescent="0.25">
      <c r="A361" t="s">
        <v>385</v>
      </c>
      <c r="B361">
        <v>1420.9501952999999</v>
      </c>
      <c r="C361">
        <v>1341.3599853999999</v>
      </c>
      <c r="D361">
        <v>1524.1258545000001</v>
      </c>
      <c r="E361">
        <v>1434.0046387</v>
      </c>
      <c r="F361">
        <v>1313.4200439000001</v>
      </c>
      <c r="G361">
        <v>1337.8199463000001</v>
      </c>
      <c r="H361">
        <v>1388.5899658000001</v>
      </c>
      <c r="I361">
        <v>1341.3599853999999</v>
      </c>
      <c r="J361">
        <v>1363.0389404</v>
      </c>
      <c r="L361" t="str">
        <f t="shared" si="45"/>
        <v>16DEC2024:00:00:00</v>
      </c>
      <c r="M361">
        <v>1</v>
      </c>
      <c r="N361">
        <f t="shared" si="46"/>
        <v>-79.590209899999991</v>
      </c>
      <c r="O361">
        <f t="shared" si="41"/>
        <v>-79.590209899999991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5.6011963095720185</v>
      </c>
    </row>
    <row r="362" spans="1:19" x14ac:dyDescent="0.25">
      <c r="A362" t="s">
        <v>386</v>
      </c>
      <c r="B362">
        <v>1346.8304443</v>
      </c>
      <c r="C362">
        <v>1380.6700439000001</v>
      </c>
      <c r="D362">
        <v>1496.9493408000001</v>
      </c>
      <c r="E362">
        <v>1362.9476318</v>
      </c>
      <c r="F362">
        <v>1267.5500488</v>
      </c>
      <c r="G362">
        <v>1268.5899658000001</v>
      </c>
      <c r="H362">
        <v>1278.0999756000001</v>
      </c>
      <c r="I362">
        <v>1279.1800536999999</v>
      </c>
      <c r="J362">
        <v>1291.2735596</v>
      </c>
      <c r="L362" t="str">
        <f t="shared" si="45"/>
        <v>16DEC2024:01:00:00</v>
      </c>
      <c r="M362">
        <v>2</v>
      </c>
      <c r="N362">
        <f t="shared" si="46"/>
        <v>33.839599600000156</v>
      </c>
      <c r="O362" t="str">
        <f t="shared" si="41"/>
        <v/>
      </c>
      <c r="P362">
        <f t="shared" si="42"/>
        <v>33.839599600000156</v>
      </c>
      <c r="Q362" t="str">
        <f t="shared" si="43"/>
        <v/>
      </c>
      <c r="R362">
        <f t="shared" si="44"/>
        <v>1</v>
      </c>
      <c r="S362">
        <f t="shared" si="47"/>
        <v>2.512535987229477</v>
      </c>
    </row>
    <row r="363" spans="1:19" x14ac:dyDescent="0.25">
      <c r="A363" t="s">
        <v>387</v>
      </c>
      <c r="B363">
        <v>1282.5395507999999</v>
      </c>
      <c r="C363">
        <v>1326.0899658000001</v>
      </c>
      <c r="D363">
        <v>1427.7928466999999</v>
      </c>
      <c r="E363">
        <v>1314.121582</v>
      </c>
      <c r="F363">
        <v>1239.1199951000001</v>
      </c>
      <c r="G363">
        <v>1226.6199951000001</v>
      </c>
      <c r="H363">
        <v>1232.2900391000001</v>
      </c>
      <c r="I363">
        <v>1240.8399658000001</v>
      </c>
      <c r="J363">
        <v>1250.5982666</v>
      </c>
      <c r="L363" t="str">
        <f t="shared" si="45"/>
        <v>16DEC2024:02:00:00</v>
      </c>
      <c r="M363">
        <v>3</v>
      </c>
      <c r="N363">
        <f t="shared" si="46"/>
        <v>43.550415000000157</v>
      </c>
      <c r="O363" t="str">
        <f t="shared" si="41"/>
        <v/>
      </c>
      <c r="P363">
        <f t="shared" si="42"/>
        <v>43.550415000000157</v>
      </c>
      <c r="Q363" t="str">
        <f t="shared" si="43"/>
        <v/>
      </c>
      <c r="R363">
        <f t="shared" si="44"/>
        <v>1</v>
      </c>
      <c r="S363">
        <f t="shared" si="47"/>
        <v>3.3956391421095002</v>
      </c>
    </row>
    <row r="364" spans="1:19" x14ac:dyDescent="0.25">
      <c r="A364" t="s">
        <v>388</v>
      </c>
      <c r="B364">
        <v>1250.3966064000001</v>
      </c>
      <c r="C364">
        <v>1295.8100586</v>
      </c>
      <c r="D364">
        <v>1410.8286132999999</v>
      </c>
      <c r="E364">
        <v>1334.3526611</v>
      </c>
      <c r="F364">
        <v>1229.7900391000001</v>
      </c>
      <c r="G364">
        <v>1205.1899414</v>
      </c>
      <c r="H364">
        <v>1208.7199707</v>
      </c>
      <c r="I364">
        <v>1219.2700195</v>
      </c>
      <c r="J364">
        <v>1239.4645995999999</v>
      </c>
      <c r="L364" t="str">
        <f t="shared" si="45"/>
        <v>16DEC2024:03:00:00</v>
      </c>
      <c r="M364">
        <v>4</v>
      </c>
      <c r="N364">
        <f t="shared" si="46"/>
        <v>45.413452199999938</v>
      </c>
      <c r="O364" t="str">
        <f t="shared" si="41"/>
        <v/>
      </c>
      <c r="P364">
        <f t="shared" si="42"/>
        <v>45.413452199999938</v>
      </c>
      <c r="Q364" t="str">
        <f t="shared" si="43"/>
        <v/>
      </c>
      <c r="R364">
        <f t="shared" si="44"/>
        <v>1</v>
      </c>
      <c r="S364">
        <f t="shared" si="47"/>
        <v>3.6319238206147402</v>
      </c>
    </row>
    <row r="365" spans="1:19" x14ac:dyDescent="0.25">
      <c r="A365" t="s">
        <v>389</v>
      </c>
      <c r="B365">
        <v>1222.8514404</v>
      </c>
      <c r="C365">
        <v>1304.5699463000001</v>
      </c>
      <c r="D365">
        <v>1392.3498535000001</v>
      </c>
      <c r="E365">
        <v>1327.1466064000001</v>
      </c>
      <c r="F365">
        <v>1228.7700195</v>
      </c>
      <c r="G365">
        <v>1209.7700195</v>
      </c>
      <c r="H365">
        <v>1202.6600341999999</v>
      </c>
      <c r="I365">
        <v>1219.6199951000001</v>
      </c>
      <c r="J365">
        <v>1237.5932617000001</v>
      </c>
      <c r="L365" t="str">
        <f t="shared" si="45"/>
        <v>16DEC2024:04:00:00</v>
      </c>
      <c r="M365">
        <v>5</v>
      </c>
      <c r="N365">
        <f t="shared" si="46"/>
        <v>81.718505900000082</v>
      </c>
      <c r="O365" t="str">
        <f t="shared" si="41"/>
        <v/>
      </c>
      <c r="P365">
        <f t="shared" si="42"/>
        <v>81.718505900000082</v>
      </c>
      <c r="Q365" t="str">
        <f t="shared" si="43"/>
        <v/>
      </c>
      <c r="R365">
        <f t="shared" si="44"/>
        <v>1</v>
      </c>
      <c r="S365">
        <f t="shared" si="47"/>
        <v>6.6826192618515954</v>
      </c>
    </row>
    <row r="366" spans="1:19" x14ac:dyDescent="0.25">
      <c r="A366" t="s">
        <v>390</v>
      </c>
      <c r="B366">
        <v>1257.2275391000001</v>
      </c>
      <c r="C366">
        <v>1319.8599853999999</v>
      </c>
      <c r="D366">
        <v>1423.2482910000001</v>
      </c>
      <c r="E366">
        <v>1370.1855469</v>
      </c>
      <c r="F366">
        <v>1260.6700439000001</v>
      </c>
      <c r="G366">
        <v>1242.9499512</v>
      </c>
      <c r="H366">
        <v>1228.4499512</v>
      </c>
      <c r="I366">
        <v>1246.8199463000001</v>
      </c>
      <c r="J366">
        <v>1269.8150635</v>
      </c>
      <c r="L366" t="str">
        <f t="shared" si="45"/>
        <v>16DEC2024:05:00:00</v>
      </c>
      <c r="M366">
        <v>6</v>
      </c>
      <c r="N366">
        <f t="shared" si="46"/>
        <v>62.632446299999856</v>
      </c>
      <c r="O366" t="str">
        <f t="shared" si="41"/>
        <v/>
      </c>
      <c r="P366">
        <f t="shared" si="42"/>
        <v>62.632446299999856</v>
      </c>
      <c r="Q366" t="str">
        <f t="shared" si="43"/>
        <v/>
      </c>
      <c r="R366">
        <f t="shared" si="44"/>
        <v>1</v>
      </c>
      <c r="S366">
        <f t="shared" si="47"/>
        <v>4.9817908335698702</v>
      </c>
    </row>
    <row r="367" spans="1:19" x14ac:dyDescent="0.25">
      <c r="A367" t="s">
        <v>391</v>
      </c>
      <c r="B367">
        <v>1324.2395019999999</v>
      </c>
      <c r="C367">
        <v>1395.6099853999999</v>
      </c>
      <c r="D367">
        <v>1469.9398193</v>
      </c>
      <c r="E367">
        <v>1401.0842285000001</v>
      </c>
      <c r="F367">
        <v>1318.0400391000001</v>
      </c>
      <c r="G367">
        <v>1331.7600098</v>
      </c>
      <c r="H367">
        <v>1313.8000488</v>
      </c>
      <c r="I367">
        <v>1333.9699707</v>
      </c>
      <c r="J367">
        <v>1339.730957</v>
      </c>
      <c r="L367" t="str">
        <f t="shared" si="45"/>
        <v>16DEC2024:06:00:00</v>
      </c>
      <c r="M367">
        <v>7</v>
      </c>
      <c r="N367">
        <f t="shared" si="46"/>
        <v>71.370483400000012</v>
      </c>
      <c r="O367" t="str">
        <f t="shared" si="41"/>
        <v/>
      </c>
      <c r="P367">
        <f t="shared" si="42"/>
        <v>71.370483400000012</v>
      </c>
      <c r="Q367" t="str">
        <f t="shared" si="43"/>
        <v/>
      </c>
      <c r="R367">
        <f t="shared" si="44"/>
        <v>1</v>
      </c>
      <c r="S367">
        <f t="shared" si="47"/>
        <v>5.389544964653985</v>
      </c>
    </row>
    <row r="368" spans="1:19" x14ac:dyDescent="0.25">
      <c r="A368" t="s">
        <v>392</v>
      </c>
      <c r="B368">
        <v>1452.5948486</v>
      </c>
      <c r="C368">
        <v>1510.5600586</v>
      </c>
      <c r="D368">
        <v>1631.7248535000001</v>
      </c>
      <c r="E368">
        <v>1560.3647461</v>
      </c>
      <c r="F368">
        <v>1442.3599853999999</v>
      </c>
      <c r="G368">
        <v>1486.8499756000001</v>
      </c>
      <c r="H368">
        <v>1444.9599608999999</v>
      </c>
      <c r="I368">
        <v>1468.8499756000001</v>
      </c>
      <c r="J368">
        <v>1480.6770019999999</v>
      </c>
      <c r="L368" t="str">
        <f t="shared" si="45"/>
        <v>16DEC2024:07:00:00</v>
      </c>
      <c r="M368">
        <v>8</v>
      </c>
      <c r="N368">
        <f t="shared" si="46"/>
        <v>57.96521000000007</v>
      </c>
      <c r="O368" t="str">
        <f t="shared" si="41"/>
        <v/>
      </c>
      <c r="P368">
        <f t="shared" si="42"/>
        <v>57.96521000000007</v>
      </c>
      <c r="Q368" t="str">
        <f t="shared" si="43"/>
        <v/>
      </c>
      <c r="R368">
        <f t="shared" si="44"/>
        <v>1</v>
      </c>
      <c r="S368">
        <f t="shared" si="47"/>
        <v>3.9904595597228303</v>
      </c>
    </row>
    <row r="369" spans="1:19" x14ac:dyDescent="0.25">
      <c r="A369" t="s">
        <v>393</v>
      </c>
      <c r="B369">
        <v>1494.1350098</v>
      </c>
      <c r="C369">
        <v>1545.5400391000001</v>
      </c>
      <c r="D369">
        <v>1630.4830322</v>
      </c>
      <c r="E369">
        <v>1567.7503661999999</v>
      </c>
      <c r="F369">
        <v>1488.2600098</v>
      </c>
      <c r="G369">
        <v>1532.9899902</v>
      </c>
      <c r="H369">
        <v>1501.8599853999999</v>
      </c>
      <c r="I369">
        <v>1515.9699707</v>
      </c>
      <c r="J369">
        <v>1521.3660889</v>
      </c>
      <c r="L369" t="str">
        <f t="shared" si="45"/>
        <v>16DEC2024:08:00:00</v>
      </c>
      <c r="M369">
        <v>9</v>
      </c>
      <c r="N369">
        <f t="shared" si="46"/>
        <v>51.405029300000024</v>
      </c>
      <c r="O369" t="str">
        <f t="shared" si="41"/>
        <v/>
      </c>
      <c r="P369">
        <f t="shared" si="42"/>
        <v>51.405029300000024</v>
      </c>
      <c r="Q369" t="str">
        <f t="shared" si="43"/>
        <v/>
      </c>
      <c r="R369">
        <f t="shared" si="44"/>
        <v>1</v>
      </c>
      <c r="S369">
        <f t="shared" si="47"/>
        <v>3.4404541064117713</v>
      </c>
    </row>
    <row r="370" spans="1:19" x14ac:dyDescent="0.25">
      <c r="A370" t="s">
        <v>394</v>
      </c>
      <c r="B370">
        <v>1510.4753418</v>
      </c>
      <c r="C370">
        <v>1564.1199951000001</v>
      </c>
      <c r="D370">
        <v>1601.4173584</v>
      </c>
      <c r="E370">
        <v>1571.0361327999999</v>
      </c>
      <c r="F370">
        <v>1493.6999512</v>
      </c>
      <c r="G370">
        <v>1519.1700439000001</v>
      </c>
      <c r="H370">
        <v>1513.9599608999999</v>
      </c>
      <c r="I370">
        <v>1522.1400146000001</v>
      </c>
      <c r="J370">
        <v>1524.0012207</v>
      </c>
      <c r="L370" t="str">
        <f t="shared" si="45"/>
        <v>16DEC2024:09:00:00</v>
      </c>
      <c r="M370">
        <v>10</v>
      </c>
      <c r="N370">
        <f t="shared" si="46"/>
        <v>53.644653300000073</v>
      </c>
      <c r="O370" t="str">
        <f t="shared" si="41"/>
        <v/>
      </c>
      <c r="P370">
        <f t="shared" si="42"/>
        <v>53.644653300000073</v>
      </c>
      <c r="Q370" t="str">
        <f t="shared" si="43"/>
        <v/>
      </c>
      <c r="R370">
        <f t="shared" si="44"/>
        <v>1</v>
      </c>
      <c r="S370">
        <f t="shared" si="47"/>
        <v>3.5515080462070254</v>
      </c>
    </row>
    <row r="371" spans="1:19" x14ac:dyDescent="0.25">
      <c r="A371" t="s">
        <v>395</v>
      </c>
      <c r="B371">
        <v>1548.7507324000001</v>
      </c>
      <c r="C371">
        <v>1584.9300536999999</v>
      </c>
      <c r="D371">
        <v>1582.4201660000001</v>
      </c>
      <c r="E371">
        <v>1575.1451416</v>
      </c>
      <c r="F371">
        <v>1522.0699463000001</v>
      </c>
      <c r="G371">
        <v>1522.4100341999999</v>
      </c>
      <c r="H371">
        <v>1530.6300048999999</v>
      </c>
      <c r="I371">
        <v>1530.5500488</v>
      </c>
      <c r="J371">
        <v>1536.1610106999999</v>
      </c>
      <c r="L371" t="str">
        <f t="shared" si="45"/>
        <v>16DEC2024:10:00:00</v>
      </c>
      <c r="M371">
        <v>11</v>
      </c>
      <c r="N371">
        <f t="shared" si="46"/>
        <v>36.179321299999856</v>
      </c>
      <c r="O371" t="str">
        <f t="shared" si="41"/>
        <v/>
      </c>
      <c r="P371">
        <f t="shared" si="42"/>
        <v>36.179321299999856</v>
      </c>
      <c r="Q371" t="str">
        <f t="shared" si="43"/>
        <v/>
      </c>
      <c r="R371">
        <f t="shared" si="44"/>
        <v>1</v>
      </c>
      <c r="S371">
        <f t="shared" si="47"/>
        <v>2.3360325546987846</v>
      </c>
    </row>
    <row r="372" spans="1:19" x14ac:dyDescent="0.25">
      <c r="A372" t="s">
        <v>396</v>
      </c>
      <c r="B372">
        <v>1588.2840576000001</v>
      </c>
      <c r="C372">
        <v>1625.8199463000001</v>
      </c>
      <c r="D372">
        <v>1605.7237548999999</v>
      </c>
      <c r="E372">
        <v>1605.6120605000001</v>
      </c>
      <c r="F372">
        <v>1551.4200439000001</v>
      </c>
      <c r="G372">
        <v>1532.6300048999999</v>
      </c>
      <c r="H372">
        <v>1550.8000488</v>
      </c>
      <c r="I372">
        <v>1552.4399414</v>
      </c>
      <c r="J372">
        <v>1558.5804443</v>
      </c>
      <c r="L372" t="str">
        <f t="shared" si="45"/>
        <v>16DEC2024:11:00:00</v>
      </c>
      <c r="M372">
        <v>12</v>
      </c>
      <c r="N372">
        <f t="shared" si="46"/>
        <v>37.535888699999987</v>
      </c>
      <c r="O372" t="str">
        <f t="shared" si="41"/>
        <v/>
      </c>
      <c r="P372">
        <f t="shared" si="42"/>
        <v>37.535888699999987</v>
      </c>
      <c r="Q372" t="str">
        <f t="shared" si="43"/>
        <v/>
      </c>
      <c r="R372">
        <f t="shared" si="44"/>
        <v>1</v>
      </c>
      <c r="S372">
        <f t="shared" si="47"/>
        <v>2.3632982098126165</v>
      </c>
    </row>
    <row r="373" spans="1:19" x14ac:dyDescent="0.25">
      <c r="A373" t="s">
        <v>397</v>
      </c>
      <c r="B373">
        <v>1616.7720947</v>
      </c>
      <c r="C373">
        <v>1659.3000488</v>
      </c>
      <c r="D373">
        <v>1584.4808350000001</v>
      </c>
      <c r="E373">
        <v>1605.3221435999999</v>
      </c>
      <c r="F373">
        <v>1545.8100586</v>
      </c>
      <c r="G373">
        <v>1535.4300536999999</v>
      </c>
      <c r="H373">
        <v>1570.4899902</v>
      </c>
      <c r="I373">
        <v>1562.8800048999999</v>
      </c>
      <c r="J373">
        <v>1563.9865723</v>
      </c>
      <c r="L373" t="str">
        <f t="shared" si="45"/>
        <v>16DEC2024:12:00:00</v>
      </c>
      <c r="M373">
        <v>13</v>
      </c>
      <c r="N373">
        <f t="shared" si="46"/>
        <v>42.527954099999988</v>
      </c>
      <c r="O373" t="str">
        <f t="shared" si="41"/>
        <v/>
      </c>
      <c r="P373">
        <f t="shared" si="42"/>
        <v>42.527954099999988</v>
      </c>
      <c r="Q373" t="str">
        <f t="shared" si="43"/>
        <v/>
      </c>
      <c r="R373">
        <f t="shared" si="44"/>
        <v>1</v>
      </c>
      <c r="S373">
        <f t="shared" si="47"/>
        <v>2.6304235605879414</v>
      </c>
    </row>
    <row r="374" spans="1:19" x14ac:dyDescent="0.25">
      <c r="A374" t="s">
        <v>398</v>
      </c>
      <c r="B374">
        <v>1636.4731445</v>
      </c>
      <c r="C374">
        <v>1693.4899902</v>
      </c>
      <c r="D374">
        <v>1589.5897216999999</v>
      </c>
      <c r="E374">
        <v>1591.2010498</v>
      </c>
      <c r="F374">
        <v>1550.1800536999999</v>
      </c>
      <c r="G374">
        <v>1544.9000243999999</v>
      </c>
      <c r="H374">
        <v>1597.2700195</v>
      </c>
      <c r="I374">
        <v>1579.1899414</v>
      </c>
      <c r="J374">
        <v>1572.5482178</v>
      </c>
      <c r="L374" t="str">
        <f t="shared" si="45"/>
        <v>16DEC2024:13:00:00</v>
      </c>
      <c r="M374">
        <v>14</v>
      </c>
      <c r="N374">
        <f t="shared" si="46"/>
        <v>57.016845699999976</v>
      </c>
      <c r="O374" t="str">
        <f t="shared" si="41"/>
        <v/>
      </c>
      <c r="P374">
        <f t="shared" si="42"/>
        <v>57.016845699999976</v>
      </c>
      <c r="Q374" t="str">
        <f t="shared" si="43"/>
        <v/>
      </c>
      <c r="R374">
        <f t="shared" si="44"/>
        <v>1</v>
      </c>
      <c r="S374">
        <f t="shared" si="47"/>
        <v>3.4841296291128949</v>
      </c>
    </row>
    <row r="375" spans="1:19" x14ac:dyDescent="0.25">
      <c r="A375" t="s">
        <v>399</v>
      </c>
      <c r="B375">
        <v>1635.5893555</v>
      </c>
      <c r="C375">
        <v>1719.0699463000001</v>
      </c>
      <c r="D375">
        <v>1593.640625</v>
      </c>
      <c r="E375">
        <v>1602.1959228999999</v>
      </c>
      <c r="F375">
        <v>1570.3100586</v>
      </c>
      <c r="G375">
        <v>1566.6700439000001</v>
      </c>
      <c r="H375">
        <v>1619.7600098</v>
      </c>
      <c r="I375">
        <v>1604.1199951000001</v>
      </c>
      <c r="J375">
        <v>1592.6112060999999</v>
      </c>
      <c r="L375" t="str">
        <f t="shared" si="45"/>
        <v>16DEC2024:14:00:00</v>
      </c>
      <c r="M375">
        <v>15</v>
      </c>
      <c r="N375">
        <f t="shared" si="46"/>
        <v>83.480590800000073</v>
      </c>
      <c r="O375" t="str">
        <f t="shared" si="41"/>
        <v/>
      </c>
      <c r="P375">
        <f t="shared" si="42"/>
        <v>83.480590800000073</v>
      </c>
      <c r="Q375" t="str">
        <f t="shared" si="43"/>
        <v/>
      </c>
      <c r="R375">
        <f t="shared" si="44"/>
        <v>1</v>
      </c>
      <c r="S375">
        <f t="shared" si="47"/>
        <v>5.1040067312299202</v>
      </c>
    </row>
    <row r="376" spans="1:19" x14ac:dyDescent="0.25">
      <c r="A376" t="s">
        <v>400</v>
      </c>
      <c r="B376">
        <v>1607.2486572</v>
      </c>
      <c r="C376">
        <v>1740.4799805</v>
      </c>
      <c r="D376">
        <v>1617.7871094</v>
      </c>
      <c r="E376">
        <v>1636.3870850000001</v>
      </c>
      <c r="F376">
        <v>1570.7299805</v>
      </c>
      <c r="G376">
        <v>1577.1500243999999</v>
      </c>
      <c r="H376">
        <v>1637.0300293</v>
      </c>
      <c r="I376">
        <v>1617.9799805</v>
      </c>
      <c r="J376">
        <v>1607.8554687999999</v>
      </c>
      <c r="L376" t="str">
        <f t="shared" si="45"/>
        <v>16DEC2024:15:00:00</v>
      </c>
      <c r="M376">
        <v>16</v>
      </c>
      <c r="N376">
        <f t="shared" si="46"/>
        <v>133.23132329999999</v>
      </c>
      <c r="O376" t="str">
        <f t="shared" si="41"/>
        <v/>
      </c>
      <c r="P376">
        <f t="shared" si="42"/>
        <v>133.23132329999999</v>
      </c>
      <c r="Q376" t="str">
        <f t="shared" si="43"/>
        <v/>
      </c>
      <c r="R376">
        <f t="shared" si="44"/>
        <v>1</v>
      </c>
      <c r="S376">
        <f t="shared" si="47"/>
        <v>8.2894033044086211</v>
      </c>
    </row>
    <row r="377" spans="1:19" x14ac:dyDescent="0.25">
      <c r="A377" t="s">
        <v>401</v>
      </c>
      <c r="B377">
        <v>1716.5300293</v>
      </c>
      <c r="C377">
        <v>1751.2399902</v>
      </c>
      <c r="D377">
        <v>1672.5021973</v>
      </c>
      <c r="E377">
        <v>1723.4178466999999</v>
      </c>
      <c r="F377">
        <v>1585.1999512</v>
      </c>
      <c r="G377">
        <v>1584.5999756000001</v>
      </c>
      <c r="H377">
        <v>1634.9100341999999</v>
      </c>
      <c r="I377">
        <v>1615.2199707</v>
      </c>
      <c r="J377">
        <v>1628.6696777</v>
      </c>
      <c r="L377" t="str">
        <f t="shared" si="45"/>
        <v>16DEC2024:16:00:00</v>
      </c>
      <c r="M377">
        <v>17</v>
      </c>
      <c r="N377">
        <f t="shared" si="46"/>
        <v>34.709960899999942</v>
      </c>
      <c r="O377" t="str">
        <f t="shared" si="41"/>
        <v/>
      </c>
      <c r="P377">
        <f t="shared" si="42"/>
        <v>34.709960899999942</v>
      </c>
      <c r="Q377" t="str">
        <f t="shared" si="43"/>
        <v/>
      </c>
      <c r="R377">
        <f t="shared" si="44"/>
        <v>1</v>
      </c>
      <c r="S377">
        <f t="shared" si="47"/>
        <v>2.0221004181415134</v>
      </c>
    </row>
    <row r="378" spans="1:19" x14ac:dyDescent="0.25">
      <c r="A378" t="s">
        <v>402</v>
      </c>
      <c r="B378">
        <v>1671.0965576000001</v>
      </c>
      <c r="C378">
        <v>1748.2700195</v>
      </c>
      <c r="D378">
        <v>1724.2866211</v>
      </c>
      <c r="E378">
        <v>1731.135376</v>
      </c>
      <c r="F378">
        <v>1641.0500488</v>
      </c>
      <c r="G378">
        <v>1588.8299560999999</v>
      </c>
      <c r="H378">
        <v>1646.6099853999999</v>
      </c>
      <c r="I378">
        <v>1626.0500488</v>
      </c>
      <c r="J378">
        <v>1646.7351074000001</v>
      </c>
      <c r="L378" t="str">
        <f t="shared" si="45"/>
        <v>16DEC2024:17:00:00</v>
      </c>
      <c r="M378">
        <v>18</v>
      </c>
      <c r="N378">
        <f t="shared" si="46"/>
        <v>77.173461899999893</v>
      </c>
      <c r="O378" t="str">
        <f t="shared" si="41"/>
        <v/>
      </c>
      <c r="P378">
        <f t="shared" si="42"/>
        <v>77.173461899999893</v>
      </c>
      <c r="Q378" t="str">
        <f t="shared" si="43"/>
        <v/>
      </c>
      <c r="R378">
        <f t="shared" si="44"/>
        <v>1</v>
      </c>
      <c r="S378">
        <f t="shared" si="47"/>
        <v>4.6181330186470539</v>
      </c>
    </row>
    <row r="379" spans="1:19" x14ac:dyDescent="0.25">
      <c r="A379" t="s">
        <v>403</v>
      </c>
      <c r="B379">
        <v>1728.2844238</v>
      </c>
      <c r="C379">
        <v>1787.0799560999999</v>
      </c>
      <c r="D379">
        <v>1800.8695068</v>
      </c>
      <c r="E379">
        <v>1765.5054932</v>
      </c>
      <c r="F379">
        <v>1693.9000243999999</v>
      </c>
      <c r="G379">
        <v>1644.5200195</v>
      </c>
      <c r="H379">
        <v>1702.5400391000001</v>
      </c>
      <c r="I379">
        <v>1685.25</v>
      </c>
      <c r="J379">
        <v>1698.3432617000001</v>
      </c>
      <c r="L379" t="str">
        <f t="shared" si="45"/>
        <v>16DEC2024:18:00:00</v>
      </c>
      <c r="M379">
        <v>19</v>
      </c>
      <c r="N379">
        <f t="shared" si="46"/>
        <v>58.795532299999877</v>
      </c>
      <c r="O379" t="str">
        <f t="shared" si="41"/>
        <v/>
      </c>
      <c r="P379">
        <f t="shared" si="42"/>
        <v>58.795532299999877</v>
      </c>
      <c r="Q379" t="str">
        <f t="shared" si="43"/>
        <v/>
      </c>
      <c r="R379">
        <f t="shared" si="44"/>
        <v>1</v>
      </c>
      <c r="S379">
        <f t="shared" si="47"/>
        <v>3.4019592776705943</v>
      </c>
    </row>
    <row r="380" spans="1:19" x14ac:dyDescent="0.25">
      <c r="A380" t="s">
        <v>404</v>
      </c>
      <c r="B380">
        <v>1742.1682129000001</v>
      </c>
      <c r="C380">
        <v>1791.8900146000001</v>
      </c>
      <c r="D380">
        <v>1827.609375</v>
      </c>
      <c r="E380">
        <v>1763.4481201000001</v>
      </c>
      <c r="F380">
        <v>1672.7299805</v>
      </c>
      <c r="G380">
        <v>1656.4200439000001</v>
      </c>
      <c r="H380">
        <v>1711.3800048999999</v>
      </c>
      <c r="I380">
        <v>1696.5600586</v>
      </c>
      <c r="J380">
        <v>1700.1076660000001</v>
      </c>
      <c r="L380" t="str">
        <f t="shared" si="45"/>
        <v>16DEC2024:19:00:00</v>
      </c>
      <c r="M380">
        <v>20</v>
      </c>
      <c r="N380">
        <f t="shared" si="46"/>
        <v>49.721801700000015</v>
      </c>
      <c r="O380" t="str">
        <f t="shared" si="41"/>
        <v/>
      </c>
      <c r="P380">
        <f t="shared" si="42"/>
        <v>49.721801700000015</v>
      </c>
      <c r="Q380" t="str">
        <f t="shared" si="43"/>
        <v/>
      </c>
      <c r="R380">
        <f t="shared" si="44"/>
        <v>1</v>
      </c>
      <c r="S380">
        <f t="shared" si="47"/>
        <v>2.8540184197961849</v>
      </c>
    </row>
    <row r="381" spans="1:19" x14ac:dyDescent="0.25">
      <c r="A381" t="s">
        <v>405</v>
      </c>
      <c r="B381">
        <v>1709.2801514</v>
      </c>
      <c r="C381">
        <v>1765.8800048999999</v>
      </c>
      <c r="D381">
        <v>1809.9733887</v>
      </c>
      <c r="E381">
        <v>1732.0577393000001</v>
      </c>
      <c r="F381">
        <v>1655.5300293</v>
      </c>
      <c r="G381">
        <v>1632.1099853999999</v>
      </c>
      <c r="H381">
        <v>1680.8599853999999</v>
      </c>
      <c r="I381">
        <v>1660.4899902</v>
      </c>
      <c r="J381">
        <v>1672.2095947</v>
      </c>
      <c r="L381" t="str">
        <f t="shared" si="45"/>
        <v>16DEC2024:20:00:00</v>
      </c>
      <c r="M381">
        <v>21</v>
      </c>
      <c r="N381">
        <f t="shared" si="46"/>
        <v>56.599853499999881</v>
      </c>
      <c r="O381" t="str">
        <f t="shared" si="41"/>
        <v/>
      </c>
      <c r="P381">
        <f t="shared" si="42"/>
        <v>56.599853499999881</v>
      </c>
      <c r="Q381" t="str">
        <f t="shared" si="43"/>
        <v/>
      </c>
      <c r="R381">
        <f t="shared" si="44"/>
        <v>1</v>
      </c>
      <c r="S381">
        <f t="shared" si="47"/>
        <v>3.3113269029445704</v>
      </c>
    </row>
    <row r="382" spans="1:19" x14ac:dyDescent="0.25">
      <c r="A382" t="s">
        <v>406</v>
      </c>
      <c r="B382">
        <v>1678.9675293</v>
      </c>
      <c r="C382">
        <v>1739.8599853999999</v>
      </c>
      <c r="D382">
        <v>1772.1182861</v>
      </c>
      <c r="E382">
        <v>1696.8376464999999</v>
      </c>
      <c r="F382">
        <v>1621.4699707</v>
      </c>
      <c r="G382">
        <v>1594.8599853999999</v>
      </c>
      <c r="H382">
        <v>1635.2600098</v>
      </c>
      <c r="I382">
        <v>1622.5400391000001</v>
      </c>
      <c r="J382">
        <v>1634.1936035000001</v>
      </c>
      <c r="L382" t="str">
        <f t="shared" si="45"/>
        <v>16DEC2024:21:00:00</v>
      </c>
      <c r="M382">
        <v>22</v>
      </c>
      <c r="N382">
        <f t="shared" si="46"/>
        <v>60.89245609999989</v>
      </c>
      <c r="O382" t="str">
        <f t="shared" si="41"/>
        <v/>
      </c>
      <c r="P382">
        <f t="shared" si="42"/>
        <v>60.89245609999989</v>
      </c>
      <c r="Q382" t="str">
        <f t="shared" si="43"/>
        <v/>
      </c>
      <c r="R382">
        <f t="shared" si="44"/>
        <v>1</v>
      </c>
      <c r="S382">
        <f t="shared" si="47"/>
        <v>3.6267798535322089</v>
      </c>
    </row>
    <row r="383" spans="1:19" x14ac:dyDescent="0.25">
      <c r="A383" t="s">
        <v>407</v>
      </c>
      <c r="B383">
        <v>1595.3273925999999</v>
      </c>
      <c r="C383">
        <v>1680.6800536999999</v>
      </c>
      <c r="D383">
        <v>1685.1746826000001</v>
      </c>
      <c r="E383">
        <v>1633.9591064000001</v>
      </c>
      <c r="F383">
        <v>1553.5200195</v>
      </c>
      <c r="G383">
        <v>1545.8399658000001</v>
      </c>
      <c r="H383">
        <v>1570.5</v>
      </c>
      <c r="I383">
        <v>1563.0799560999999</v>
      </c>
      <c r="J383">
        <v>1573.3797606999999</v>
      </c>
      <c r="L383" t="str">
        <f t="shared" si="45"/>
        <v>16DEC2024:22:00:00</v>
      </c>
      <c r="M383">
        <v>23</v>
      </c>
      <c r="N383">
        <f t="shared" si="46"/>
        <v>85.352661099999978</v>
      </c>
      <c r="O383" t="str">
        <f t="shared" si="41"/>
        <v/>
      </c>
      <c r="P383">
        <f t="shared" si="42"/>
        <v>85.352661099999978</v>
      </c>
      <c r="Q383" t="str">
        <f t="shared" si="43"/>
        <v/>
      </c>
      <c r="R383">
        <f t="shared" si="44"/>
        <v>1</v>
      </c>
      <c r="S383">
        <f t="shared" si="47"/>
        <v>5.350165834042107</v>
      </c>
    </row>
    <row r="384" spans="1:19" x14ac:dyDescent="0.25">
      <c r="A384" t="s">
        <v>408</v>
      </c>
      <c r="B384">
        <v>1477.942749</v>
      </c>
      <c r="C384">
        <v>1569.1199951000001</v>
      </c>
      <c r="D384">
        <v>1597.2819824000001</v>
      </c>
      <c r="E384">
        <v>1544.4838867000001</v>
      </c>
      <c r="F384">
        <v>1469.9699707</v>
      </c>
      <c r="G384">
        <v>1459.5999756000001</v>
      </c>
      <c r="H384">
        <v>1477.8800048999999</v>
      </c>
      <c r="I384">
        <v>1472.4300536999999</v>
      </c>
      <c r="J384">
        <v>1484.8728027</v>
      </c>
      <c r="L384" t="str">
        <f t="shared" si="45"/>
        <v>16DEC2024:23:00:00</v>
      </c>
      <c r="M384">
        <v>24</v>
      </c>
      <c r="N384">
        <f t="shared" si="46"/>
        <v>91.177246100000048</v>
      </c>
      <c r="O384" t="str">
        <f t="shared" si="41"/>
        <v/>
      </c>
      <c r="P384">
        <f t="shared" si="42"/>
        <v>91.177246100000048</v>
      </c>
      <c r="Q384" t="str">
        <f t="shared" si="43"/>
        <v/>
      </c>
      <c r="R384">
        <f t="shared" si="44"/>
        <v>1</v>
      </c>
      <c r="S384">
        <f t="shared" si="47"/>
        <v>6.169200137264589</v>
      </c>
    </row>
    <row r="385" spans="1:19" x14ac:dyDescent="0.25">
      <c r="A385" t="s">
        <v>409</v>
      </c>
      <c r="B385">
        <v>1399.8687743999999</v>
      </c>
      <c r="C385">
        <v>1464.2600098</v>
      </c>
      <c r="D385">
        <v>1511.7321777</v>
      </c>
      <c r="E385">
        <v>1461.9287108999999</v>
      </c>
      <c r="F385">
        <v>1393.0600586</v>
      </c>
      <c r="G385">
        <v>1370.1400146000001</v>
      </c>
      <c r="H385">
        <v>1379.7199707</v>
      </c>
      <c r="I385">
        <v>1380.8399658000001</v>
      </c>
      <c r="J385">
        <v>1397.1378173999999</v>
      </c>
      <c r="L385" t="str">
        <f t="shared" si="45"/>
        <v>17DEC2024:00:00:00</v>
      </c>
      <c r="M385">
        <v>1</v>
      </c>
      <c r="N385">
        <f t="shared" si="46"/>
        <v>64.391235400000141</v>
      </c>
      <c r="O385" t="str">
        <f t="shared" si="41"/>
        <v/>
      </c>
      <c r="P385">
        <f t="shared" si="42"/>
        <v>64.391235400000141</v>
      </c>
      <c r="Q385" t="str">
        <f t="shared" si="43"/>
        <v/>
      </c>
      <c r="R385">
        <f t="shared" si="44"/>
        <v>1</v>
      </c>
      <c r="S385">
        <f t="shared" si="47"/>
        <v>4.5998051087037766</v>
      </c>
    </row>
    <row r="386" spans="1:19" x14ac:dyDescent="0.25">
      <c r="A386" t="s">
        <v>410</v>
      </c>
      <c r="B386">
        <v>1276.8939209</v>
      </c>
      <c r="C386">
        <v>1394.5100098</v>
      </c>
      <c r="D386">
        <v>1430.5723877</v>
      </c>
      <c r="E386">
        <v>1398.8647461</v>
      </c>
      <c r="F386">
        <v>1363.1300048999999</v>
      </c>
      <c r="G386">
        <v>1341.3199463000001</v>
      </c>
      <c r="H386">
        <v>1351.9200439000001</v>
      </c>
      <c r="I386">
        <v>1336.9399414</v>
      </c>
      <c r="J386">
        <v>1358.4350586</v>
      </c>
      <c r="L386" t="str">
        <f t="shared" si="45"/>
        <v>17DEC2024:01:00:00</v>
      </c>
      <c r="M386">
        <v>2</v>
      </c>
      <c r="N386">
        <f t="shared" si="46"/>
        <v>117.61608890000002</v>
      </c>
      <c r="O386" t="str">
        <f t="shared" si="41"/>
        <v/>
      </c>
      <c r="P386">
        <f t="shared" si="42"/>
        <v>117.61608890000002</v>
      </c>
      <c r="Q386" t="str">
        <f t="shared" si="43"/>
        <v/>
      </c>
      <c r="R386">
        <f t="shared" si="44"/>
        <v>1</v>
      </c>
      <c r="S386">
        <f t="shared" si="47"/>
        <v>9.2111088458389752</v>
      </c>
    </row>
    <row r="387" spans="1:19" x14ac:dyDescent="0.25">
      <c r="A387" t="s">
        <v>411</v>
      </c>
      <c r="B387">
        <v>1237.4257812999999</v>
      </c>
      <c r="C387">
        <v>1348.0400391000001</v>
      </c>
      <c r="D387">
        <v>1386.9210204999999</v>
      </c>
      <c r="E387">
        <v>1373.7253418</v>
      </c>
      <c r="F387">
        <v>1312.9200439000001</v>
      </c>
      <c r="G387">
        <v>1287.0899658000001</v>
      </c>
      <c r="H387">
        <v>1298.4000243999999</v>
      </c>
      <c r="I387">
        <v>1285.9100341999999</v>
      </c>
      <c r="J387">
        <v>1311.6091309000001</v>
      </c>
      <c r="L387" t="str">
        <f t="shared" si="45"/>
        <v>17DEC2024:02:00:00</v>
      </c>
      <c r="M387">
        <v>3</v>
      </c>
      <c r="N387">
        <f t="shared" si="46"/>
        <v>110.61425780000013</v>
      </c>
      <c r="O387" t="str">
        <f t="shared" ref="O387:O450" si="48">IF(N387&lt;0,N387,"")</f>
        <v/>
      </c>
      <c r="P387">
        <f t="shared" ref="P387:P450" si="49">IF(N387&gt;0,N387,"")</f>
        <v>110.61425780000013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8.9390620004532586</v>
      </c>
    </row>
    <row r="388" spans="1:19" x14ac:dyDescent="0.25">
      <c r="A388" t="s">
        <v>412</v>
      </c>
      <c r="B388">
        <v>1230.0671387</v>
      </c>
      <c r="C388">
        <v>1326.0899658000001</v>
      </c>
      <c r="D388">
        <v>1396.6672363</v>
      </c>
      <c r="E388">
        <v>1430.9840088000001</v>
      </c>
      <c r="F388">
        <v>1284.5699463000001</v>
      </c>
      <c r="G388">
        <v>1258.3499756000001</v>
      </c>
      <c r="H388">
        <v>1266.4000243999999</v>
      </c>
      <c r="I388">
        <v>1256.2299805</v>
      </c>
      <c r="J388">
        <v>1299.3067627</v>
      </c>
      <c r="L388" t="str">
        <f t="shared" si="45"/>
        <v>17DEC2024:03:00:00</v>
      </c>
      <c r="M388">
        <v>4</v>
      </c>
      <c r="N388">
        <f t="shared" si="46"/>
        <v>96.022827100000086</v>
      </c>
      <c r="O388" t="str">
        <f t="shared" si="48"/>
        <v/>
      </c>
      <c r="P388">
        <f t="shared" si="49"/>
        <v>96.022827100000086</v>
      </c>
      <c r="Q388" t="str">
        <f t="shared" si="50"/>
        <v/>
      </c>
      <c r="R388">
        <f t="shared" si="51"/>
        <v>1</v>
      </c>
      <c r="S388">
        <f t="shared" si="47"/>
        <v>7.8063078086519795</v>
      </c>
    </row>
    <row r="389" spans="1:19" x14ac:dyDescent="0.25">
      <c r="A389" t="s">
        <v>413</v>
      </c>
      <c r="B389">
        <v>1221.4503173999999</v>
      </c>
      <c r="C389">
        <v>1316.2700195</v>
      </c>
      <c r="D389">
        <v>1368.7923584</v>
      </c>
      <c r="E389">
        <v>1387.8912353999999</v>
      </c>
      <c r="F389">
        <v>1276.6400146000001</v>
      </c>
      <c r="G389">
        <v>1259.7099608999999</v>
      </c>
      <c r="H389">
        <v>1261.1199951000001</v>
      </c>
      <c r="I389">
        <v>1252.7800293</v>
      </c>
      <c r="J389">
        <v>1287.6282959</v>
      </c>
      <c r="L389" t="str">
        <f t="shared" si="45"/>
        <v>17DEC2024:04:00:00</v>
      </c>
      <c r="M389">
        <v>5</v>
      </c>
      <c r="N389">
        <f t="shared" si="46"/>
        <v>94.819702100000086</v>
      </c>
      <c r="O389" t="str">
        <f t="shared" si="48"/>
        <v/>
      </c>
      <c r="P389">
        <f t="shared" si="49"/>
        <v>94.819702100000086</v>
      </c>
      <c r="Q389" t="str">
        <f t="shared" si="50"/>
        <v/>
      </c>
      <c r="R389">
        <f t="shared" si="51"/>
        <v>1</v>
      </c>
      <c r="S389">
        <f t="shared" si="47"/>
        <v>7.7628783380919604</v>
      </c>
    </row>
    <row r="390" spans="1:19" x14ac:dyDescent="0.25">
      <c r="A390" t="s">
        <v>414</v>
      </c>
      <c r="B390">
        <v>1252.7401123</v>
      </c>
      <c r="C390">
        <v>1315.4699707</v>
      </c>
      <c r="D390">
        <v>1366.5404053</v>
      </c>
      <c r="E390">
        <v>1350.1383057</v>
      </c>
      <c r="F390">
        <v>1308.4100341999999</v>
      </c>
      <c r="G390">
        <v>1294.0799560999999</v>
      </c>
      <c r="H390">
        <v>1288.4699707</v>
      </c>
      <c r="I390">
        <v>1284.5200195</v>
      </c>
      <c r="J390">
        <v>1305.1237793</v>
      </c>
      <c r="L390" t="str">
        <f t="shared" si="45"/>
        <v>17DEC2024:05:00:00</v>
      </c>
      <c r="M390">
        <v>6</v>
      </c>
      <c r="N390">
        <f t="shared" si="46"/>
        <v>62.729858400000012</v>
      </c>
      <c r="O390" t="str">
        <f t="shared" si="48"/>
        <v/>
      </c>
      <c r="P390">
        <f t="shared" si="49"/>
        <v>62.729858400000012</v>
      </c>
      <c r="Q390" t="str">
        <f t="shared" si="50"/>
        <v/>
      </c>
      <c r="R390">
        <f t="shared" si="51"/>
        <v>1</v>
      </c>
      <c r="S390">
        <f t="shared" si="47"/>
        <v>5.0074119750847235</v>
      </c>
    </row>
    <row r="391" spans="1:19" x14ac:dyDescent="0.25">
      <c r="A391" t="s">
        <v>415</v>
      </c>
      <c r="B391">
        <v>1280.8248291</v>
      </c>
      <c r="C391">
        <v>1375.25</v>
      </c>
      <c r="D391">
        <v>1421.9969481999999</v>
      </c>
      <c r="E391">
        <v>1414.4727783000001</v>
      </c>
      <c r="F391">
        <v>1391.7800293</v>
      </c>
      <c r="G391">
        <v>1387.7199707</v>
      </c>
      <c r="H391">
        <v>1374.3499756000001</v>
      </c>
      <c r="I391">
        <v>1387.3900146000001</v>
      </c>
      <c r="J391">
        <v>1391.1425781</v>
      </c>
      <c r="L391" t="str">
        <f t="shared" si="45"/>
        <v>17DEC2024:06:00:00</v>
      </c>
      <c r="M391">
        <v>7</v>
      </c>
      <c r="N391">
        <f t="shared" si="46"/>
        <v>94.425170900000012</v>
      </c>
      <c r="O391" t="str">
        <f t="shared" si="48"/>
        <v/>
      </c>
      <c r="P391">
        <f t="shared" si="49"/>
        <v>94.425170900000012</v>
      </c>
      <c r="Q391" t="str">
        <f t="shared" si="50"/>
        <v/>
      </c>
      <c r="R391">
        <f t="shared" si="51"/>
        <v>1</v>
      </c>
      <c r="S391">
        <f t="shared" si="47"/>
        <v>7.3722158373795699</v>
      </c>
    </row>
    <row r="392" spans="1:19" x14ac:dyDescent="0.25">
      <c r="A392" t="s">
        <v>416</v>
      </c>
      <c r="B392">
        <v>1398.5522461</v>
      </c>
      <c r="C392">
        <v>1469.3800048999999</v>
      </c>
      <c r="D392">
        <v>1567.0889893000001</v>
      </c>
      <c r="E392">
        <v>1549.8083495999999</v>
      </c>
      <c r="F392">
        <v>1538.9699707</v>
      </c>
      <c r="G392">
        <v>1560.0899658000001</v>
      </c>
      <c r="H392">
        <v>1517.3699951000001</v>
      </c>
      <c r="I392">
        <v>1552.2099608999999</v>
      </c>
      <c r="J392">
        <v>1543.6896973</v>
      </c>
      <c r="L392" t="str">
        <f t="shared" si="45"/>
        <v>17DEC2024:07:00:00</v>
      </c>
      <c r="M392">
        <v>8</v>
      </c>
      <c r="N392">
        <f t="shared" si="46"/>
        <v>70.827758799999856</v>
      </c>
      <c r="O392" t="str">
        <f t="shared" si="48"/>
        <v/>
      </c>
      <c r="P392">
        <f t="shared" si="49"/>
        <v>70.827758799999856</v>
      </c>
      <c r="Q392" t="str">
        <f t="shared" si="50"/>
        <v/>
      </c>
      <c r="R392">
        <f t="shared" si="51"/>
        <v>1</v>
      </c>
      <c r="S392">
        <f t="shared" si="47"/>
        <v>5.0643627363589738</v>
      </c>
    </row>
    <row r="393" spans="1:19" x14ac:dyDescent="0.25">
      <c r="A393" t="s">
        <v>417</v>
      </c>
      <c r="B393">
        <v>1487.0830077999999</v>
      </c>
      <c r="C393">
        <v>1526.6600341999999</v>
      </c>
      <c r="D393">
        <v>1576.1925048999999</v>
      </c>
      <c r="E393">
        <v>1577.1074219</v>
      </c>
      <c r="F393">
        <v>1583.3299560999999</v>
      </c>
      <c r="G393">
        <v>1606.9499512</v>
      </c>
      <c r="H393">
        <v>1571</v>
      </c>
      <c r="I393">
        <v>1613.9100341999999</v>
      </c>
      <c r="J393">
        <v>1590.4594727000001</v>
      </c>
      <c r="L393" t="str">
        <f t="shared" si="45"/>
        <v>17DEC2024:08:00:00</v>
      </c>
      <c r="M393">
        <v>9</v>
      </c>
      <c r="N393">
        <f t="shared" si="46"/>
        <v>39.577026400000022</v>
      </c>
      <c r="O393" t="str">
        <f t="shared" si="48"/>
        <v/>
      </c>
      <c r="P393">
        <f t="shared" si="49"/>
        <v>39.577026400000022</v>
      </c>
      <c r="Q393" t="str">
        <f t="shared" si="50"/>
        <v/>
      </c>
      <c r="R393">
        <f t="shared" si="51"/>
        <v>1</v>
      </c>
      <c r="S393">
        <f t="shared" si="47"/>
        <v>2.661386499100042</v>
      </c>
    </row>
    <row r="394" spans="1:19" x14ac:dyDescent="0.25">
      <c r="A394" t="s">
        <v>418</v>
      </c>
      <c r="B394">
        <v>1523.5151367000001</v>
      </c>
      <c r="C394">
        <v>1566.4499512</v>
      </c>
      <c r="D394">
        <v>1546.9794922000001</v>
      </c>
      <c r="E394">
        <v>1560.9938964999999</v>
      </c>
      <c r="F394">
        <v>1569.3699951000001</v>
      </c>
      <c r="G394">
        <v>1584.3199463000001</v>
      </c>
      <c r="H394">
        <v>1571.8800048999999</v>
      </c>
      <c r="I394">
        <v>1603.6600341999999</v>
      </c>
      <c r="J394">
        <v>1578.0447998</v>
      </c>
      <c r="L394" t="str">
        <f t="shared" si="45"/>
        <v>17DEC2024:09:00:00</v>
      </c>
      <c r="M394">
        <v>10</v>
      </c>
      <c r="N394">
        <f t="shared" si="46"/>
        <v>42.934814499999902</v>
      </c>
      <c r="O394" t="str">
        <f t="shared" si="48"/>
        <v/>
      </c>
      <c r="P394">
        <f t="shared" si="49"/>
        <v>42.934814499999902</v>
      </c>
      <c r="Q394" t="str">
        <f t="shared" si="50"/>
        <v/>
      </c>
      <c r="R394">
        <f t="shared" si="51"/>
        <v>1</v>
      </c>
      <c r="S394">
        <f t="shared" si="47"/>
        <v>2.8181416426881438</v>
      </c>
    </row>
    <row r="395" spans="1:19" x14ac:dyDescent="0.25">
      <c r="A395" t="s">
        <v>419</v>
      </c>
      <c r="B395">
        <v>1643.6536865</v>
      </c>
      <c r="C395">
        <v>1594.5300293</v>
      </c>
      <c r="D395">
        <v>1523.4354248</v>
      </c>
      <c r="E395">
        <v>1557.1019286999999</v>
      </c>
      <c r="F395">
        <v>1576.0400391000001</v>
      </c>
      <c r="G395">
        <v>1580.2199707</v>
      </c>
      <c r="H395">
        <v>1582.8499756000001</v>
      </c>
      <c r="I395">
        <v>1614.9399414</v>
      </c>
      <c r="J395">
        <v>1582.2304687999999</v>
      </c>
      <c r="L395" t="str">
        <f t="shared" si="45"/>
        <v>17DEC2024:10:00:00</v>
      </c>
      <c r="M395">
        <v>11</v>
      </c>
      <c r="N395">
        <f t="shared" si="46"/>
        <v>-49.123657200000025</v>
      </c>
      <c r="O395">
        <f t="shared" si="48"/>
        <v>-49.123657200000025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47"/>
        <v>2.9886865830358738</v>
      </c>
    </row>
    <row r="396" spans="1:19" x14ac:dyDescent="0.25">
      <c r="A396" t="s">
        <v>420</v>
      </c>
      <c r="B396">
        <v>1578.2895507999999</v>
      </c>
      <c r="C396">
        <v>1618.9200439000001</v>
      </c>
      <c r="D396">
        <v>1548.5095214999999</v>
      </c>
      <c r="E396">
        <v>1592.8056641000001</v>
      </c>
      <c r="F396">
        <v>1597.5799560999999</v>
      </c>
      <c r="G396">
        <v>1603.6700439000001</v>
      </c>
      <c r="H396">
        <v>1608.0899658000001</v>
      </c>
      <c r="I396">
        <v>1645.75</v>
      </c>
      <c r="J396">
        <v>1609.5792236</v>
      </c>
      <c r="L396" t="str">
        <f t="shared" si="45"/>
        <v>17DEC2024:11:00:00</v>
      </c>
      <c r="M396">
        <v>12</v>
      </c>
      <c r="N396">
        <f t="shared" si="46"/>
        <v>40.630493100000194</v>
      </c>
      <c r="O396" t="str">
        <f t="shared" si="48"/>
        <v/>
      </c>
      <c r="P396">
        <f t="shared" si="49"/>
        <v>40.630493100000194</v>
      </c>
      <c r="Q396" t="str">
        <f t="shared" si="50"/>
        <v/>
      </c>
      <c r="R396">
        <f t="shared" si="51"/>
        <v>1</v>
      </c>
      <c r="S396">
        <f t="shared" si="47"/>
        <v>2.5743370777184387</v>
      </c>
    </row>
    <row r="397" spans="1:19" x14ac:dyDescent="0.25">
      <c r="A397" t="s">
        <v>421</v>
      </c>
      <c r="B397">
        <v>1583.2357178</v>
      </c>
      <c r="C397">
        <v>1639.9100341999999</v>
      </c>
      <c r="D397">
        <v>1552.7144774999999</v>
      </c>
      <c r="E397">
        <v>1639.4681396000001</v>
      </c>
      <c r="F397">
        <v>1609.2299805</v>
      </c>
      <c r="G397">
        <v>1607.2299805</v>
      </c>
      <c r="H397">
        <v>1623.2700195</v>
      </c>
      <c r="I397">
        <v>1668.4899902</v>
      </c>
      <c r="J397">
        <v>1629.5377197</v>
      </c>
      <c r="L397" t="str">
        <f t="shared" si="45"/>
        <v>17DEC2024:12:00:00</v>
      </c>
      <c r="M397">
        <v>13</v>
      </c>
      <c r="N397">
        <f t="shared" si="46"/>
        <v>56.674316399999952</v>
      </c>
      <c r="O397" t="str">
        <f t="shared" si="48"/>
        <v/>
      </c>
      <c r="P397">
        <f t="shared" si="49"/>
        <v>56.674316399999952</v>
      </c>
      <c r="Q397" t="str">
        <f t="shared" si="50"/>
        <v/>
      </c>
      <c r="R397">
        <f t="shared" si="51"/>
        <v>1</v>
      </c>
      <c r="S397">
        <f t="shared" si="47"/>
        <v>3.5796512018281321</v>
      </c>
    </row>
    <row r="398" spans="1:19" x14ac:dyDescent="0.25">
      <c r="A398" t="s">
        <v>422</v>
      </c>
      <c r="B398">
        <v>1625.7261963000001</v>
      </c>
      <c r="C398">
        <v>1669.3699951000001</v>
      </c>
      <c r="D398">
        <v>1587.9663086</v>
      </c>
      <c r="E398">
        <v>1683.7897949000001</v>
      </c>
      <c r="F398">
        <v>1628.0799560999999</v>
      </c>
      <c r="G398">
        <v>1615.9499512</v>
      </c>
      <c r="H398">
        <v>1645.8900146000001</v>
      </c>
      <c r="I398">
        <v>1703.2199707</v>
      </c>
      <c r="J398">
        <v>1655.3859863</v>
      </c>
      <c r="L398" t="str">
        <f t="shared" si="45"/>
        <v>17DEC2024:13:00:00</v>
      </c>
      <c r="M398">
        <v>14</v>
      </c>
      <c r="N398">
        <f t="shared" si="46"/>
        <v>43.643798800000013</v>
      </c>
      <c r="O398" t="str">
        <f t="shared" si="48"/>
        <v/>
      </c>
      <c r="P398">
        <f t="shared" si="49"/>
        <v>43.643798800000013</v>
      </c>
      <c r="Q398" t="str">
        <f t="shared" si="50"/>
        <v/>
      </c>
      <c r="R398">
        <f t="shared" si="51"/>
        <v>1</v>
      </c>
      <c r="S398">
        <f t="shared" si="47"/>
        <v>2.684572525147789</v>
      </c>
    </row>
    <row r="399" spans="1:19" x14ac:dyDescent="0.25">
      <c r="A399" t="s">
        <v>423</v>
      </c>
      <c r="B399">
        <v>1688.2351074000001</v>
      </c>
      <c r="C399">
        <v>1695.5300293</v>
      </c>
      <c r="D399">
        <v>1599.2773437999999</v>
      </c>
      <c r="E399">
        <v>1692.4157714999999</v>
      </c>
      <c r="F399">
        <v>1640.1899414</v>
      </c>
      <c r="G399">
        <v>1657.5300293</v>
      </c>
      <c r="H399">
        <v>1669.6300048999999</v>
      </c>
      <c r="I399">
        <v>1722.5200195</v>
      </c>
      <c r="J399">
        <v>1676.4571533000001</v>
      </c>
      <c r="L399" t="str">
        <f t="shared" si="45"/>
        <v>17DEC2024:14:00:00</v>
      </c>
      <c r="M399">
        <v>15</v>
      </c>
      <c r="N399">
        <f t="shared" si="46"/>
        <v>7.294921899999963</v>
      </c>
      <c r="O399" t="str">
        <f t="shared" si="48"/>
        <v/>
      </c>
      <c r="P399">
        <f t="shared" si="49"/>
        <v>7.294921899999963</v>
      </c>
      <c r="Q399" t="str">
        <f t="shared" si="50"/>
        <v/>
      </c>
      <c r="R399">
        <f t="shared" si="51"/>
        <v>1</v>
      </c>
      <c r="S399">
        <f t="shared" si="47"/>
        <v>0.43210343559521469</v>
      </c>
    </row>
    <row r="400" spans="1:19" x14ac:dyDescent="0.25">
      <c r="A400" t="s">
        <v>424</v>
      </c>
      <c r="B400">
        <v>1676.0761719</v>
      </c>
      <c r="C400">
        <v>1722.7600098</v>
      </c>
      <c r="D400">
        <v>1605.3659668</v>
      </c>
      <c r="E400">
        <v>1696.4365233999999</v>
      </c>
      <c r="F400">
        <v>1636.5899658000001</v>
      </c>
      <c r="G400">
        <v>1669.8199463000001</v>
      </c>
      <c r="H400">
        <v>1671.5</v>
      </c>
      <c r="I400">
        <v>1729.1199951000001</v>
      </c>
      <c r="J400">
        <v>1680.6933594</v>
      </c>
      <c r="L400" t="str">
        <f t="shared" si="45"/>
        <v>17DEC2024:15:00:00</v>
      </c>
      <c r="M400">
        <v>16</v>
      </c>
      <c r="N400">
        <f t="shared" si="46"/>
        <v>46.683837900000071</v>
      </c>
      <c r="O400" t="str">
        <f t="shared" si="48"/>
        <v/>
      </c>
      <c r="P400">
        <f t="shared" si="49"/>
        <v>46.683837900000071</v>
      </c>
      <c r="Q400" t="str">
        <f t="shared" si="50"/>
        <v/>
      </c>
      <c r="R400">
        <f t="shared" si="51"/>
        <v>1</v>
      </c>
      <c r="S400">
        <f t="shared" si="47"/>
        <v>2.7853052673065135</v>
      </c>
    </row>
    <row r="401" spans="1:19" x14ac:dyDescent="0.25">
      <c r="A401" t="s">
        <v>425</v>
      </c>
      <c r="B401">
        <v>1734.6319579999999</v>
      </c>
      <c r="C401">
        <v>1735.3499756000001</v>
      </c>
      <c r="D401">
        <v>1648.5383300999999</v>
      </c>
      <c r="E401">
        <v>1716.8165283000001</v>
      </c>
      <c r="F401">
        <v>1646.4000243999999</v>
      </c>
      <c r="G401">
        <v>1689.4699707</v>
      </c>
      <c r="H401">
        <v>1673.8100586</v>
      </c>
      <c r="I401">
        <v>1735.3399658000001</v>
      </c>
      <c r="J401">
        <v>1692.3673096</v>
      </c>
      <c r="L401" t="str">
        <f t="shared" si="45"/>
        <v>17DEC2024:16:00:00</v>
      </c>
      <c r="M401">
        <v>17</v>
      </c>
      <c r="N401">
        <f t="shared" si="46"/>
        <v>0.71801760000016657</v>
      </c>
      <c r="O401" t="str">
        <f t="shared" si="48"/>
        <v/>
      </c>
      <c r="P401">
        <f t="shared" si="49"/>
        <v>0.71801760000016657</v>
      </c>
      <c r="Q401" t="str">
        <f t="shared" si="50"/>
        <v/>
      </c>
      <c r="R401">
        <f t="shared" si="51"/>
        <v>1</v>
      </c>
      <c r="S401">
        <f t="shared" si="47"/>
        <v>4.1393080341263176E-2</v>
      </c>
    </row>
    <row r="402" spans="1:19" x14ac:dyDescent="0.25">
      <c r="A402" t="s">
        <v>426</v>
      </c>
      <c r="B402">
        <v>1713.0245361</v>
      </c>
      <c r="C402">
        <v>1760.1099853999999</v>
      </c>
      <c r="D402">
        <v>1707.8206786999999</v>
      </c>
      <c r="E402">
        <v>1742.8576660000001</v>
      </c>
      <c r="F402">
        <v>1688.6600341999999</v>
      </c>
      <c r="G402">
        <v>1695.2399902</v>
      </c>
      <c r="H402">
        <v>1688.3199463000001</v>
      </c>
      <c r="I402">
        <v>1745.1400146000001</v>
      </c>
      <c r="J402">
        <v>1712.0437012</v>
      </c>
      <c r="L402" t="str">
        <f t="shared" si="45"/>
        <v>17DEC2024:17:00:00</v>
      </c>
      <c r="M402">
        <v>18</v>
      </c>
      <c r="N402">
        <f t="shared" si="46"/>
        <v>47.085449299999937</v>
      </c>
      <c r="O402" t="str">
        <f t="shared" si="48"/>
        <v/>
      </c>
      <c r="P402">
        <f t="shared" si="49"/>
        <v>47.085449299999937</v>
      </c>
      <c r="Q402" t="str">
        <f t="shared" si="50"/>
        <v/>
      </c>
      <c r="R402">
        <f t="shared" si="51"/>
        <v>1</v>
      </c>
      <c r="S402">
        <f t="shared" si="47"/>
        <v>2.7486733731904507</v>
      </c>
    </row>
    <row r="403" spans="1:19" x14ac:dyDescent="0.25">
      <c r="A403" t="s">
        <v>427</v>
      </c>
      <c r="B403">
        <v>1731.8905029</v>
      </c>
      <c r="C403">
        <v>1794.0999756000001</v>
      </c>
      <c r="D403">
        <v>1764.2266846</v>
      </c>
      <c r="E403">
        <v>1763.7137451000001</v>
      </c>
      <c r="F403">
        <v>1743.6700439000001</v>
      </c>
      <c r="G403">
        <v>1738.8800048999999</v>
      </c>
      <c r="H403">
        <v>1732.5100098</v>
      </c>
      <c r="I403">
        <v>1783.1099853999999</v>
      </c>
      <c r="J403">
        <v>1752.3769531</v>
      </c>
      <c r="L403" t="str">
        <f t="shared" si="45"/>
        <v>17DEC2024:18:00:00</v>
      </c>
      <c r="M403">
        <v>19</v>
      </c>
      <c r="N403">
        <f t="shared" si="46"/>
        <v>62.209472700000106</v>
      </c>
      <c r="O403" t="str">
        <f t="shared" si="48"/>
        <v/>
      </c>
      <c r="P403">
        <f t="shared" si="49"/>
        <v>62.209472700000106</v>
      </c>
      <c r="Q403" t="str">
        <f t="shared" si="50"/>
        <v/>
      </c>
      <c r="R403">
        <f t="shared" si="51"/>
        <v>1</v>
      </c>
      <c r="S403">
        <f t="shared" si="47"/>
        <v>3.5919980273482741</v>
      </c>
    </row>
    <row r="404" spans="1:19" x14ac:dyDescent="0.25">
      <c r="A404" t="s">
        <v>428</v>
      </c>
      <c r="B404">
        <v>1716.6105957</v>
      </c>
      <c r="C404">
        <v>1798.5300293</v>
      </c>
      <c r="D404">
        <v>1790.2695312999999</v>
      </c>
      <c r="E404">
        <v>1780.4259033000001</v>
      </c>
      <c r="F404">
        <v>1763.3199463000001</v>
      </c>
      <c r="G404">
        <v>1757.3699951000001</v>
      </c>
      <c r="H404">
        <v>1753.8499756000001</v>
      </c>
      <c r="I404">
        <v>1803.5699463000001</v>
      </c>
      <c r="J404">
        <v>1771.7071533000001</v>
      </c>
      <c r="L404" t="str">
        <f t="shared" si="45"/>
        <v>17DEC2024:19:00:00</v>
      </c>
      <c r="M404">
        <v>20</v>
      </c>
      <c r="N404">
        <f t="shared" si="46"/>
        <v>81.919433600000048</v>
      </c>
      <c r="O404" t="str">
        <f t="shared" si="48"/>
        <v/>
      </c>
      <c r="P404">
        <f t="shared" si="49"/>
        <v>81.919433600000048</v>
      </c>
      <c r="Q404" t="str">
        <f t="shared" si="50"/>
        <v/>
      </c>
      <c r="R404">
        <f t="shared" si="51"/>
        <v>1</v>
      </c>
      <c r="S404">
        <f t="shared" si="47"/>
        <v>4.7721617124584341</v>
      </c>
    </row>
    <row r="405" spans="1:19" x14ac:dyDescent="0.25">
      <c r="A405" t="s">
        <v>429</v>
      </c>
      <c r="B405">
        <v>1715.4400635</v>
      </c>
      <c r="C405">
        <v>1766.6899414</v>
      </c>
      <c r="D405">
        <v>1775.7347411999999</v>
      </c>
      <c r="E405">
        <v>1747.1658935999999</v>
      </c>
      <c r="F405">
        <v>1734.6600341999999</v>
      </c>
      <c r="G405">
        <v>1739.9399414</v>
      </c>
      <c r="H405">
        <v>1733.1199951000001</v>
      </c>
      <c r="I405">
        <v>1783.3599853999999</v>
      </c>
      <c r="J405">
        <v>1747.6492920000001</v>
      </c>
      <c r="L405" t="str">
        <f t="shared" si="45"/>
        <v>17DEC2024:20:00:00</v>
      </c>
      <c r="M405">
        <v>21</v>
      </c>
      <c r="N405">
        <f t="shared" si="46"/>
        <v>51.249877900000001</v>
      </c>
      <c r="O405" t="str">
        <f t="shared" si="48"/>
        <v/>
      </c>
      <c r="P405">
        <f t="shared" si="49"/>
        <v>51.249877900000001</v>
      </c>
      <c r="Q405" t="str">
        <f t="shared" si="50"/>
        <v/>
      </c>
      <c r="R405">
        <f t="shared" si="51"/>
        <v>1</v>
      </c>
      <c r="S405">
        <f t="shared" si="47"/>
        <v>2.9875644734235278</v>
      </c>
    </row>
    <row r="406" spans="1:19" x14ac:dyDescent="0.25">
      <c r="A406" t="s">
        <v>430</v>
      </c>
      <c r="B406">
        <v>1683.5819091999999</v>
      </c>
      <c r="C406">
        <v>1742.6999512</v>
      </c>
      <c r="D406">
        <v>1740.8736572</v>
      </c>
      <c r="E406">
        <v>1715.7130127</v>
      </c>
      <c r="F406">
        <v>1701</v>
      </c>
      <c r="G406">
        <v>1698.6800536999999</v>
      </c>
      <c r="H406">
        <v>1692.9300536999999</v>
      </c>
      <c r="I406">
        <v>1743.3900146000001</v>
      </c>
      <c r="J406">
        <v>1710.3426514</v>
      </c>
      <c r="L406" t="str">
        <f t="shared" si="45"/>
        <v>17DEC2024:21:00:00</v>
      </c>
      <c r="M406">
        <v>22</v>
      </c>
      <c r="N406">
        <f t="shared" si="46"/>
        <v>59.118042000000059</v>
      </c>
      <c r="O406" t="str">
        <f t="shared" si="48"/>
        <v/>
      </c>
      <c r="P406">
        <f t="shared" si="49"/>
        <v>59.118042000000059</v>
      </c>
      <c r="Q406" t="str">
        <f t="shared" si="50"/>
        <v/>
      </c>
      <c r="R406">
        <f t="shared" si="51"/>
        <v>1</v>
      </c>
      <c r="S406">
        <f t="shared" si="47"/>
        <v>3.5114443602029208</v>
      </c>
    </row>
    <row r="407" spans="1:19" x14ac:dyDescent="0.25">
      <c r="A407" t="s">
        <v>431</v>
      </c>
      <c r="B407">
        <v>1606.3626709</v>
      </c>
      <c r="C407">
        <v>1684.0400391000001</v>
      </c>
      <c r="D407">
        <v>1664.0909423999999</v>
      </c>
      <c r="E407">
        <v>1643.206543</v>
      </c>
      <c r="F407">
        <v>1635.6600341999999</v>
      </c>
      <c r="G407">
        <v>1645.9699707</v>
      </c>
      <c r="H407">
        <v>1638.2900391000001</v>
      </c>
      <c r="I407">
        <v>1685.2199707</v>
      </c>
      <c r="J407">
        <v>1649.6691894999999</v>
      </c>
      <c r="L407" t="str">
        <f t="shared" si="45"/>
        <v>17DEC2024:22:00:00</v>
      </c>
      <c r="M407">
        <v>23</v>
      </c>
      <c r="N407">
        <f t="shared" si="46"/>
        <v>77.677368200000046</v>
      </c>
      <c r="O407" t="str">
        <f t="shared" si="48"/>
        <v/>
      </c>
      <c r="P407">
        <f t="shared" si="49"/>
        <v>77.677368200000046</v>
      </c>
      <c r="Q407" t="str">
        <f t="shared" si="50"/>
        <v/>
      </c>
      <c r="R407">
        <f t="shared" si="51"/>
        <v>1</v>
      </c>
      <c r="S407">
        <f t="shared" si="47"/>
        <v>4.8356059068827584</v>
      </c>
    </row>
    <row r="408" spans="1:19" x14ac:dyDescent="0.25">
      <c r="A408" t="s">
        <v>432</v>
      </c>
      <c r="B408">
        <v>1519.8288574000001</v>
      </c>
      <c r="C408">
        <v>1576.1300048999999</v>
      </c>
      <c r="D408">
        <v>1570.6223144999999</v>
      </c>
      <c r="E408">
        <v>1552.2493896000001</v>
      </c>
      <c r="F408">
        <v>1533.0500488</v>
      </c>
      <c r="G408">
        <v>1543.2900391000001</v>
      </c>
      <c r="H408">
        <v>1539.6899414</v>
      </c>
      <c r="I408">
        <v>1569.9200439000001</v>
      </c>
      <c r="J408">
        <v>1547.6400146000001</v>
      </c>
      <c r="L408" t="str">
        <f t="shared" si="45"/>
        <v>17DEC2024:23:00:00</v>
      </c>
      <c r="M408">
        <v>24</v>
      </c>
      <c r="N408">
        <f t="shared" si="46"/>
        <v>56.301147499999843</v>
      </c>
      <c r="O408" t="str">
        <f t="shared" si="48"/>
        <v/>
      </c>
      <c r="P408">
        <f t="shared" si="49"/>
        <v>56.301147499999843</v>
      </c>
      <c r="Q408" t="str">
        <f t="shared" si="50"/>
        <v/>
      </c>
      <c r="R408">
        <f t="shared" si="51"/>
        <v>1</v>
      </c>
      <c r="S408">
        <f t="shared" si="47"/>
        <v>3.7044399588724271</v>
      </c>
    </row>
    <row r="409" spans="1:19" x14ac:dyDescent="0.25">
      <c r="A409" t="s">
        <v>433</v>
      </c>
      <c r="B409">
        <v>1401.0025635</v>
      </c>
      <c r="C409">
        <v>1473.3599853999999</v>
      </c>
      <c r="D409">
        <v>1500.5344238</v>
      </c>
      <c r="E409">
        <v>1488.3779297000001</v>
      </c>
      <c r="F409">
        <v>1438.8599853999999</v>
      </c>
      <c r="G409">
        <v>1443.2199707</v>
      </c>
      <c r="H409">
        <v>1444.4100341999999</v>
      </c>
      <c r="I409">
        <v>1461.6199951000001</v>
      </c>
      <c r="J409">
        <v>1455.2976074000001</v>
      </c>
      <c r="L409" t="str">
        <f t="shared" si="45"/>
        <v>18DEC2024:00:00:00</v>
      </c>
      <c r="M409">
        <v>1</v>
      </c>
      <c r="N409">
        <f t="shared" si="46"/>
        <v>72.357421899999963</v>
      </c>
      <c r="O409" t="str">
        <f t="shared" si="48"/>
        <v/>
      </c>
      <c r="P409">
        <f t="shared" si="49"/>
        <v>72.357421899999963</v>
      </c>
      <c r="Q409" t="str">
        <f t="shared" si="50"/>
        <v/>
      </c>
      <c r="R409">
        <f t="shared" si="51"/>
        <v>1</v>
      </c>
      <c r="S409">
        <f t="shared" si="47"/>
        <v>5.1646887582586478</v>
      </c>
    </row>
    <row r="410" spans="1:19" x14ac:dyDescent="0.25">
      <c r="A410" t="s">
        <v>434</v>
      </c>
      <c r="B410">
        <v>1348.1379394999999</v>
      </c>
      <c r="C410">
        <v>1336.8299560999999</v>
      </c>
      <c r="D410">
        <v>1378.4841309000001</v>
      </c>
      <c r="E410">
        <v>1397.2132568</v>
      </c>
      <c r="F410">
        <v>1336.8299560999999</v>
      </c>
      <c r="G410">
        <v>1353.7099608999999</v>
      </c>
      <c r="H410">
        <v>1380.5500488</v>
      </c>
      <c r="I410">
        <v>1349.2399902</v>
      </c>
      <c r="J410">
        <v>1363.5086670000001</v>
      </c>
      <c r="L410" t="str">
        <f t="shared" si="45"/>
        <v>18DEC2024:01:00:00</v>
      </c>
      <c r="M410">
        <v>2</v>
      </c>
      <c r="N410">
        <f t="shared" si="46"/>
        <v>-11.307983400000012</v>
      </c>
      <c r="O410">
        <f t="shared" si="48"/>
        <v>-11.307983400000012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47"/>
        <v>0.83878534003678729</v>
      </c>
    </row>
    <row r="411" spans="1:19" x14ac:dyDescent="0.25">
      <c r="A411" t="s">
        <v>435</v>
      </c>
      <c r="B411">
        <v>1323.6091309000001</v>
      </c>
      <c r="C411">
        <v>1290.1500243999999</v>
      </c>
      <c r="D411">
        <v>1326.6461182</v>
      </c>
      <c r="E411">
        <v>1337.9359131000001</v>
      </c>
      <c r="F411">
        <v>1290.1500243999999</v>
      </c>
      <c r="G411">
        <v>1299.1899414</v>
      </c>
      <c r="H411">
        <v>1327.1899414</v>
      </c>
      <c r="I411">
        <v>1296.1999512</v>
      </c>
      <c r="J411">
        <v>1310.1331786999999</v>
      </c>
      <c r="L411" t="str">
        <f t="shared" si="45"/>
        <v>18DEC2024:02:00:00</v>
      </c>
      <c r="M411">
        <v>3</v>
      </c>
      <c r="N411">
        <f t="shared" si="46"/>
        <v>-33.459106500000189</v>
      </c>
      <c r="O411">
        <f t="shared" si="48"/>
        <v>-33.459106500000189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47"/>
        <v>2.527869120791677</v>
      </c>
    </row>
    <row r="412" spans="1:19" x14ac:dyDescent="0.25">
      <c r="A412" t="s">
        <v>436</v>
      </c>
      <c r="B412">
        <v>1304.6578368999999</v>
      </c>
      <c r="C412">
        <v>1266.9200439000001</v>
      </c>
      <c r="D412">
        <v>1328.7940673999999</v>
      </c>
      <c r="E412">
        <v>1342.9089355000001</v>
      </c>
      <c r="F412">
        <v>1266.9200439000001</v>
      </c>
      <c r="G412">
        <v>1284.1099853999999</v>
      </c>
      <c r="H412">
        <v>1308.2199707</v>
      </c>
      <c r="I412">
        <v>1276.1300048999999</v>
      </c>
      <c r="J412">
        <v>1295.6578368999999</v>
      </c>
      <c r="L412" t="str">
        <f t="shared" si="45"/>
        <v>18DEC2024:03:00:00</v>
      </c>
      <c r="M412">
        <v>4</v>
      </c>
      <c r="N412">
        <f t="shared" si="46"/>
        <v>-37.737792999999783</v>
      </c>
      <c r="O412">
        <f t="shared" si="48"/>
        <v>-37.737792999999783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47"/>
        <v>2.8925433115604187</v>
      </c>
    </row>
    <row r="413" spans="1:19" x14ac:dyDescent="0.25">
      <c r="A413" t="s">
        <v>437</v>
      </c>
      <c r="B413">
        <v>1286.3297118999999</v>
      </c>
      <c r="C413">
        <v>1258.8900146000001</v>
      </c>
      <c r="D413">
        <v>1302.0529785000001</v>
      </c>
      <c r="E413">
        <v>1300.5406493999999</v>
      </c>
      <c r="F413">
        <v>1258.8900146000001</v>
      </c>
      <c r="G413">
        <v>1277.4599608999999</v>
      </c>
      <c r="H413">
        <v>1296.1800536999999</v>
      </c>
      <c r="I413">
        <v>1270.0600586</v>
      </c>
      <c r="J413">
        <v>1280.6260986</v>
      </c>
      <c r="L413" t="str">
        <f t="shared" si="45"/>
        <v>18DEC2024:04:00:00</v>
      </c>
      <c r="M413">
        <v>5</v>
      </c>
      <c r="N413">
        <f t="shared" si="46"/>
        <v>-27.439697299999807</v>
      </c>
      <c r="O413">
        <f t="shared" si="48"/>
        <v>-27.439697299999807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47"/>
        <v>2.1331776018350252</v>
      </c>
    </row>
    <row r="414" spans="1:19" x14ac:dyDescent="0.25">
      <c r="A414" t="s">
        <v>438</v>
      </c>
      <c r="B414">
        <v>1272.2404785000001</v>
      </c>
      <c r="C414">
        <v>1283.2399902</v>
      </c>
      <c r="D414">
        <v>1310.9522704999999</v>
      </c>
      <c r="E414">
        <v>1294.2170410000001</v>
      </c>
      <c r="F414">
        <v>1283.2399902</v>
      </c>
      <c r="G414">
        <v>1309.2700195</v>
      </c>
      <c r="H414">
        <v>1326.2099608999999</v>
      </c>
      <c r="I414">
        <v>1304.4300536999999</v>
      </c>
      <c r="J414">
        <v>1303.4733887</v>
      </c>
      <c r="L414" t="str">
        <f t="shared" si="45"/>
        <v>18DEC2024:05:00:00</v>
      </c>
      <c r="M414">
        <v>6</v>
      </c>
      <c r="N414">
        <f t="shared" si="46"/>
        <v>10.999511699999857</v>
      </c>
      <c r="O414" t="str">
        <f t="shared" si="48"/>
        <v/>
      </c>
      <c r="P414">
        <f t="shared" si="49"/>
        <v>10.999511699999857</v>
      </c>
      <c r="Q414" t="str">
        <f t="shared" si="50"/>
        <v/>
      </c>
      <c r="R414">
        <f t="shared" si="51"/>
        <v>1</v>
      </c>
      <c r="S414">
        <f t="shared" si="47"/>
        <v>0.8645780326820387</v>
      </c>
    </row>
    <row r="415" spans="1:19" x14ac:dyDescent="0.25">
      <c r="A415" t="s">
        <v>439</v>
      </c>
      <c r="B415">
        <v>1316.3287353999999</v>
      </c>
      <c r="C415">
        <v>1351.0200195</v>
      </c>
      <c r="D415">
        <v>1364.5515137</v>
      </c>
      <c r="E415">
        <v>1363.2330322</v>
      </c>
      <c r="F415">
        <v>1351.0200195</v>
      </c>
      <c r="G415">
        <v>1369.5600586</v>
      </c>
      <c r="H415">
        <v>1392.0600586</v>
      </c>
      <c r="I415">
        <v>1378.3900146000001</v>
      </c>
      <c r="J415">
        <v>1370.8525391000001</v>
      </c>
      <c r="L415" t="str">
        <f t="shared" si="45"/>
        <v>18DEC2024:06:00:00</v>
      </c>
      <c r="M415">
        <v>7</v>
      </c>
      <c r="N415">
        <f t="shared" si="46"/>
        <v>34.691284100000075</v>
      </c>
      <c r="O415" t="str">
        <f t="shared" si="48"/>
        <v/>
      </c>
      <c r="P415">
        <f t="shared" si="49"/>
        <v>34.691284100000075</v>
      </c>
      <c r="Q415" t="str">
        <f t="shared" si="50"/>
        <v/>
      </c>
      <c r="R415">
        <f t="shared" si="51"/>
        <v>1</v>
      </c>
      <c r="S415">
        <f t="shared" si="47"/>
        <v>2.6354574785954399</v>
      </c>
    </row>
    <row r="416" spans="1:19" x14ac:dyDescent="0.25">
      <c r="A416" t="s">
        <v>440</v>
      </c>
      <c r="B416">
        <v>1444.6267089999999</v>
      </c>
      <c r="C416">
        <v>1459.0200195</v>
      </c>
      <c r="D416">
        <v>1503.6413574000001</v>
      </c>
      <c r="E416">
        <v>1493.5933838000001</v>
      </c>
      <c r="F416">
        <v>1459.0200195</v>
      </c>
      <c r="G416">
        <v>1487.5100098</v>
      </c>
      <c r="H416">
        <v>1500.9799805</v>
      </c>
      <c r="I416">
        <v>1496.8399658000001</v>
      </c>
      <c r="J416">
        <v>1487.5887451000001</v>
      </c>
      <c r="L416" t="str">
        <f t="shared" si="45"/>
        <v>18DEC2024:07:00:00</v>
      </c>
      <c r="M416">
        <v>8</v>
      </c>
      <c r="N416">
        <f t="shared" si="46"/>
        <v>14.393310500000098</v>
      </c>
      <c r="O416" t="str">
        <f t="shared" si="48"/>
        <v/>
      </c>
      <c r="P416">
        <f t="shared" si="49"/>
        <v>14.393310500000098</v>
      </c>
      <c r="Q416" t="str">
        <f t="shared" si="50"/>
        <v/>
      </c>
      <c r="R416">
        <f t="shared" si="51"/>
        <v>1</v>
      </c>
      <c r="S416">
        <f t="shared" si="47"/>
        <v>0.99633423709599289</v>
      </c>
    </row>
    <row r="417" spans="1:19" x14ac:dyDescent="0.25">
      <c r="A417" t="s">
        <v>441</v>
      </c>
      <c r="B417">
        <v>1497.2501221</v>
      </c>
      <c r="C417">
        <v>1540.0300293</v>
      </c>
      <c r="D417">
        <v>1522.1016846</v>
      </c>
      <c r="E417">
        <v>1525.1361084</v>
      </c>
      <c r="F417">
        <v>1540.0300293</v>
      </c>
      <c r="G417">
        <v>1556.5100098</v>
      </c>
      <c r="H417">
        <v>1585.3900146000001</v>
      </c>
      <c r="I417">
        <v>1575.1199951000001</v>
      </c>
      <c r="J417">
        <v>1556.4372559000001</v>
      </c>
      <c r="L417" t="str">
        <f t="shared" si="45"/>
        <v>18DEC2024:08:00:00</v>
      </c>
      <c r="M417">
        <v>9</v>
      </c>
      <c r="N417">
        <f t="shared" si="46"/>
        <v>42.779907200000025</v>
      </c>
      <c r="O417" t="str">
        <f t="shared" si="48"/>
        <v/>
      </c>
      <c r="P417">
        <f t="shared" si="49"/>
        <v>42.779907200000025</v>
      </c>
      <c r="Q417" t="str">
        <f t="shared" si="50"/>
        <v/>
      </c>
      <c r="R417">
        <f t="shared" si="51"/>
        <v>1</v>
      </c>
      <c r="S417">
        <f t="shared" si="47"/>
        <v>2.8572318391263951</v>
      </c>
    </row>
    <row r="418" spans="1:19" x14ac:dyDescent="0.25">
      <c r="A418" t="s">
        <v>442</v>
      </c>
      <c r="B418">
        <v>1472.5731201000001</v>
      </c>
      <c r="C418">
        <v>1584.1700439000001</v>
      </c>
      <c r="D418">
        <v>1516.0406493999999</v>
      </c>
      <c r="E418">
        <v>1510.6103516000001</v>
      </c>
      <c r="F418">
        <v>1584.1700439000001</v>
      </c>
      <c r="G418">
        <v>1598.3900146000001</v>
      </c>
      <c r="H418">
        <v>1640.7700195</v>
      </c>
      <c r="I418">
        <v>1620.4399414</v>
      </c>
      <c r="J418">
        <v>1590.8760986</v>
      </c>
      <c r="L418" t="str">
        <f t="shared" si="45"/>
        <v>18DEC2024:09:00:00</v>
      </c>
      <c r="M418">
        <v>10</v>
      </c>
      <c r="N418">
        <f t="shared" si="46"/>
        <v>111.59692380000001</v>
      </c>
      <c r="O418" t="str">
        <f t="shared" si="48"/>
        <v/>
      </c>
      <c r="P418">
        <f t="shared" si="49"/>
        <v>111.59692380000001</v>
      </c>
      <c r="Q418" t="str">
        <f t="shared" si="50"/>
        <v/>
      </c>
      <c r="R418">
        <f t="shared" si="51"/>
        <v>1</v>
      </c>
      <c r="S418">
        <f t="shared" si="47"/>
        <v>7.5783621388132936</v>
      </c>
    </row>
    <row r="419" spans="1:19" x14ac:dyDescent="0.25">
      <c r="A419" t="s">
        <v>443</v>
      </c>
      <c r="B419">
        <v>1462.5490723</v>
      </c>
      <c r="C419">
        <v>1581.1199951000001</v>
      </c>
      <c r="D419">
        <v>1507.1611327999999</v>
      </c>
      <c r="E419">
        <v>1527.3242187999999</v>
      </c>
      <c r="F419">
        <v>1581.1199951000001</v>
      </c>
      <c r="G419">
        <v>1599.0300293</v>
      </c>
      <c r="H419">
        <v>1639.6700439000001</v>
      </c>
      <c r="I419">
        <v>1613.3599853999999</v>
      </c>
      <c r="J419">
        <v>1592.1009521000001</v>
      </c>
      <c r="L419" t="str">
        <f t="shared" si="45"/>
        <v>18DEC2024:10:00:00</v>
      </c>
      <c r="M419">
        <v>11</v>
      </c>
      <c r="N419">
        <f t="shared" si="46"/>
        <v>118.57092280000006</v>
      </c>
      <c r="O419" t="str">
        <f t="shared" si="48"/>
        <v/>
      </c>
      <c r="P419">
        <f t="shared" si="49"/>
        <v>118.57092280000006</v>
      </c>
      <c r="Q419" t="str">
        <f t="shared" si="50"/>
        <v/>
      </c>
      <c r="R419">
        <f t="shared" si="51"/>
        <v>1</v>
      </c>
      <c r="S419">
        <f t="shared" si="47"/>
        <v>8.1071415001163558</v>
      </c>
    </row>
    <row r="420" spans="1:19" x14ac:dyDescent="0.25">
      <c r="A420" t="s">
        <v>444</v>
      </c>
      <c r="B420">
        <v>1411.3748779</v>
      </c>
      <c r="C420">
        <v>1564.0400391000001</v>
      </c>
      <c r="D420">
        <v>1518.2564697</v>
      </c>
      <c r="E420">
        <v>1552.9433594</v>
      </c>
      <c r="F420">
        <v>1564.0400391000001</v>
      </c>
      <c r="G420">
        <v>1586.9000243999999</v>
      </c>
      <c r="H420">
        <v>1625.6500243999999</v>
      </c>
      <c r="I420">
        <v>1600.1500243999999</v>
      </c>
      <c r="J420">
        <v>1585.9367675999999</v>
      </c>
      <c r="L420" t="str">
        <f t="shared" si="45"/>
        <v>18DEC2024:11:00:00</v>
      </c>
      <c r="M420">
        <v>12</v>
      </c>
      <c r="N420">
        <f t="shared" si="46"/>
        <v>152.66516120000006</v>
      </c>
      <c r="O420" t="str">
        <f t="shared" si="48"/>
        <v/>
      </c>
      <c r="P420">
        <f t="shared" si="49"/>
        <v>152.66516120000006</v>
      </c>
      <c r="Q420" t="str">
        <f t="shared" si="50"/>
        <v/>
      </c>
      <c r="R420">
        <f t="shared" si="51"/>
        <v>1</v>
      </c>
      <c r="S420">
        <f t="shared" si="47"/>
        <v>10.816769066142951</v>
      </c>
    </row>
    <row r="421" spans="1:19" x14ac:dyDescent="0.25">
      <c r="A421" t="s">
        <v>445</v>
      </c>
      <c r="B421">
        <v>1404.0272216999999</v>
      </c>
      <c r="C421">
        <v>1539.3100586</v>
      </c>
      <c r="D421">
        <v>1507.1577147999999</v>
      </c>
      <c r="E421">
        <v>1555.1970214999999</v>
      </c>
      <c r="F421">
        <v>1539.3100586</v>
      </c>
      <c r="G421">
        <v>1570.8599853999999</v>
      </c>
      <c r="H421">
        <v>1611.6500243999999</v>
      </c>
      <c r="I421">
        <v>1583.0100098</v>
      </c>
      <c r="J421">
        <v>1572.0054932</v>
      </c>
      <c r="L421" t="str">
        <f t="shared" si="45"/>
        <v>18DEC2024:12:00:00</v>
      </c>
      <c r="M421">
        <v>13</v>
      </c>
      <c r="N421">
        <f t="shared" si="46"/>
        <v>135.28283690000012</v>
      </c>
      <c r="O421" t="str">
        <f t="shared" si="48"/>
        <v/>
      </c>
      <c r="P421">
        <f t="shared" si="49"/>
        <v>135.28283690000012</v>
      </c>
      <c r="Q421" t="str">
        <f t="shared" si="50"/>
        <v/>
      </c>
      <c r="R421">
        <f t="shared" si="51"/>
        <v>1</v>
      </c>
      <c r="S421">
        <f t="shared" si="47"/>
        <v>9.6353428771985836</v>
      </c>
    </row>
    <row r="422" spans="1:19" x14ac:dyDescent="0.25">
      <c r="A422" t="s">
        <v>446</v>
      </c>
      <c r="B422">
        <v>1359.6263428</v>
      </c>
      <c r="C422">
        <v>1526.4000243999999</v>
      </c>
      <c r="D422">
        <v>1504.3378906</v>
      </c>
      <c r="E422">
        <v>1560.7048339999999</v>
      </c>
      <c r="F422">
        <v>1526.4000243999999</v>
      </c>
      <c r="G422">
        <v>1547.75</v>
      </c>
      <c r="H422">
        <v>1593.5500488</v>
      </c>
      <c r="I422">
        <v>1569.1999512</v>
      </c>
      <c r="J422">
        <v>1559.520874</v>
      </c>
      <c r="L422" t="str">
        <f t="shared" si="45"/>
        <v>18DEC2024:13:00:00</v>
      </c>
      <c r="M422">
        <v>14</v>
      </c>
      <c r="N422">
        <f t="shared" si="46"/>
        <v>166.77368159999992</v>
      </c>
      <c r="O422" t="str">
        <f t="shared" si="48"/>
        <v/>
      </c>
      <c r="P422">
        <f t="shared" si="49"/>
        <v>166.77368159999992</v>
      </c>
      <c r="Q422" t="str">
        <f t="shared" si="50"/>
        <v/>
      </c>
      <c r="R422">
        <f t="shared" si="51"/>
        <v>1</v>
      </c>
      <c r="S422">
        <f t="shared" si="47"/>
        <v>12.266140802814101</v>
      </c>
    </row>
    <row r="423" spans="1:19" x14ac:dyDescent="0.25">
      <c r="A423" t="s">
        <v>447</v>
      </c>
      <c r="B423">
        <v>1343.2329102000001</v>
      </c>
      <c r="C423">
        <v>1519.9100341999999</v>
      </c>
      <c r="D423">
        <v>1477.7783202999999</v>
      </c>
      <c r="E423">
        <v>1526.5551757999999</v>
      </c>
      <c r="F423">
        <v>1519.9100341999999</v>
      </c>
      <c r="G423">
        <v>1560.0999756000001</v>
      </c>
      <c r="H423">
        <v>1599.5400391000001</v>
      </c>
      <c r="I423">
        <v>1576.4000243999999</v>
      </c>
      <c r="J423">
        <v>1556.5012207</v>
      </c>
      <c r="L423" t="str">
        <f t="shared" si="45"/>
        <v>18DEC2024:14:00:00</v>
      </c>
      <c r="M423">
        <v>15</v>
      </c>
      <c r="N423">
        <f t="shared" si="46"/>
        <v>176.67712399999982</v>
      </c>
      <c r="O423" t="str">
        <f t="shared" si="48"/>
        <v/>
      </c>
      <c r="P423">
        <f t="shared" si="49"/>
        <v>176.67712399999982</v>
      </c>
      <c r="Q423" t="str">
        <f t="shared" si="50"/>
        <v/>
      </c>
      <c r="R423">
        <f t="shared" si="51"/>
        <v>1</v>
      </c>
      <c r="S423">
        <f t="shared" si="47"/>
        <v>13.153126509809349</v>
      </c>
    </row>
    <row r="424" spans="1:19" x14ac:dyDescent="0.25">
      <c r="A424" t="s">
        <v>448</v>
      </c>
      <c r="B424">
        <v>1333.9075928</v>
      </c>
      <c r="C424">
        <v>1489.2399902</v>
      </c>
      <c r="D424">
        <v>1442.7139893000001</v>
      </c>
      <c r="E424">
        <v>1485.3151855000001</v>
      </c>
      <c r="F424">
        <v>1489.2399902</v>
      </c>
      <c r="G424">
        <v>1547.9699707</v>
      </c>
      <c r="H424">
        <v>1580.3299560999999</v>
      </c>
      <c r="I424">
        <v>1563.0500488</v>
      </c>
      <c r="J424">
        <v>1533.1810303</v>
      </c>
      <c r="L424" t="str">
        <f t="shared" ref="L424:L487" si="52">A424</f>
        <v>18DEC2024:15:00:00</v>
      </c>
      <c r="M424">
        <v>16</v>
      </c>
      <c r="N424">
        <f t="shared" ref="N424:N487" si="53">C424-B424</f>
        <v>155.33239739999999</v>
      </c>
      <c r="O424" t="str">
        <f t="shared" si="48"/>
        <v/>
      </c>
      <c r="P424">
        <f t="shared" si="49"/>
        <v>155.33239739999999</v>
      </c>
      <c r="Q424" t="str">
        <f t="shared" si="50"/>
        <v/>
      </c>
      <c r="R424">
        <f t="shared" si="51"/>
        <v>1</v>
      </c>
      <c r="S424">
        <f t="shared" ref="S424:S487" si="54">ABS((B424-C424)/B424)*100</f>
        <v>11.644914403249059</v>
      </c>
    </row>
    <row r="425" spans="1:19" x14ac:dyDescent="0.25">
      <c r="A425" t="s">
        <v>449</v>
      </c>
      <c r="B425">
        <v>1348.6575928</v>
      </c>
      <c r="C425">
        <v>1487.4699707</v>
      </c>
      <c r="D425">
        <v>1483.5533447</v>
      </c>
      <c r="E425">
        <v>1538.1007079999999</v>
      </c>
      <c r="F425">
        <v>1487.4699707</v>
      </c>
      <c r="G425">
        <v>1565.2299805</v>
      </c>
      <c r="H425">
        <v>1582.0100098</v>
      </c>
      <c r="I425">
        <v>1561.7800293</v>
      </c>
      <c r="J425">
        <v>1546.9182129000001</v>
      </c>
      <c r="L425" t="str">
        <f t="shared" si="52"/>
        <v>18DEC2024:16:00:00</v>
      </c>
      <c r="M425">
        <v>17</v>
      </c>
      <c r="N425">
        <f t="shared" si="53"/>
        <v>138.8123779</v>
      </c>
      <c r="O425" t="str">
        <f t="shared" si="48"/>
        <v/>
      </c>
      <c r="P425">
        <f t="shared" si="49"/>
        <v>138.8123779</v>
      </c>
      <c r="Q425" t="str">
        <f t="shared" si="50"/>
        <v/>
      </c>
      <c r="R425">
        <f t="shared" si="51"/>
        <v>1</v>
      </c>
      <c r="S425">
        <f t="shared" si="54"/>
        <v>10.292633107251952</v>
      </c>
    </row>
    <row r="426" spans="1:19" x14ac:dyDescent="0.25">
      <c r="A426" t="s">
        <v>450</v>
      </c>
      <c r="B426">
        <v>1397.5421143000001</v>
      </c>
      <c r="C426">
        <v>1561.2800293</v>
      </c>
      <c r="D426">
        <v>1509.4324951000001</v>
      </c>
      <c r="E426">
        <v>1514.3619385</v>
      </c>
      <c r="F426">
        <v>1561.2800293</v>
      </c>
      <c r="G426">
        <v>1607.0999756000001</v>
      </c>
      <c r="H426">
        <v>1625.3499756000001</v>
      </c>
      <c r="I426">
        <v>1608.6600341999999</v>
      </c>
      <c r="J426">
        <v>1583.3504639</v>
      </c>
      <c r="L426" t="str">
        <f t="shared" si="52"/>
        <v>18DEC2024:17:00:00</v>
      </c>
      <c r="M426">
        <v>18</v>
      </c>
      <c r="N426">
        <f t="shared" si="53"/>
        <v>163.73791499999993</v>
      </c>
      <c r="O426" t="str">
        <f t="shared" si="48"/>
        <v/>
      </c>
      <c r="P426">
        <f t="shared" si="49"/>
        <v>163.73791499999993</v>
      </c>
      <c r="Q426" t="str">
        <f t="shared" si="50"/>
        <v/>
      </c>
      <c r="R426">
        <f t="shared" si="51"/>
        <v>1</v>
      </c>
      <c r="S426">
        <f t="shared" si="54"/>
        <v>11.716134585469208</v>
      </c>
    </row>
    <row r="427" spans="1:19" x14ac:dyDescent="0.25">
      <c r="A427" t="s">
        <v>451</v>
      </c>
      <c r="B427">
        <v>1508.6434326000001</v>
      </c>
      <c r="C427">
        <v>1679.8100586</v>
      </c>
      <c r="D427">
        <v>1605.3656006000001</v>
      </c>
      <c r="E427">
        <v>1574.8653564000001</v>
      </c>
      <c r="F427">
        <v>1679.8100586</v>
      </c>
      <c r="G427">
        <v>1720.0899658000001</v>
      </c>
      <c r="H427">
        <v>1744.25</v>
      </c>
      <c r="I427">
        <v>1729.8000488</v>
      </c>
      <c r="J427">
        <v>1689.7631836</v>
      </c>
      <c r="L427" t="str">
        <f t="shared" si="52"/>
        <v>18DEC2024:18:00:00</v>
      </c>
      <c r="M427">
        <v>19</v>
      </c>
      <c r="N427">
        <f t="shared" si="53"/>
        <v>171.16662599999995</v>
      </c>
      <c r="O427" t="str">
        <f t="shared" si="48"/>
        <v/>
      </c>
      <c r="P427">
        <f t="shared" si="49"/>
        <v>171.16662599999995</v>
      </c>
      <c r="Q427" t="str">
        <f t="shared" si="50"/>
        <v/>
      </c>
      <c r="R427">
        <f t="shared" si="51"/>
        <v>1</v>
      </c>
      <c r="S427">
        <f t="shared" si="54"/>
        <v>11.345731025720964</v>
      </c>
    </row>
    <row r="428" spans="1:19" x14ac:dyDescent="0.25">
      <c r="A428" t="s">
        <v>452</v>
      </c>
      <c r="B428">
        <v>1587.6693115</v>
      </c>
      <c r="C428">
        <v>1773</v>
      </c>
      <c r="D428">
        <v>1688.7210693</v>
      </c>
      <c r="E428">
        <v>1632.5858154</v>
      </c>
      <c r="F428">
        <v>1773</v>
      </c>
      <c r="G428">
        <v>1790.3000488</v>
      </c>
      <c r="H428">
        <v>1823.3800048999999</v>
      </c>
      <c r="I428">
        <v>1809.0400391000001</v>
      </c>
      <c r="J428">
        <v>1765.6612548999999</v>
      </c>
      <c r="L428" t="str">
        <f t="shared" si="52"/>
        <v>18DEC2024:19:00:00</v>
      </c>
      <c r="M428">
        <v>20</v>
      </c>
      <c r="N428">
        <f t="shared" si="53"/>
        <v>185.33068849999995</v>
      </c>
      <c r="O428" t="str">
        <f t="shared" si="48"/>
        <v/>
      </c>
      <c r="P428">
        <f t="shared" si="49"/>
        <v>185.33068849999995</v>
      </c>
      <c r="Q428" t="str">
        <f t="shared" si="50"/>
        <v/>
      </c>
      <c r="R428">
        <f t="shared" si="51"/>
        <v>1</v>
      </c>
      <c r="S428">
        <f t="shared" si="54"/>
        <v>11.673129105512722</v>
      </c>
    </row>
    <row r="429" spans="1:19" x14ac:dyDescent="0.25">
      <c r="A429" t="s">
        <v>453</v>
      </c>
      <c r="B429">
        <v>1611.2264404</v>
      </c>
      <c r="C429">
        <v>1789.1500243999999</v>
      </c>
      <c r="D429">
        <v>1748.0657959</v>
      </c>
      <c r="E429">
        <v>1620.8511963000001</v>
      </c>
      <c r="F429">
        <v>1789.1500243999999</v>
      </c>
      <c r="G429">
        <v>1805.6800536999999</v>
      </c>
      <c r="H429">
        <v>1844.7299805</v>
      </c>
      <c r="I429">
        <v>1819.5300293</v>
      </c>
      <c r="J429">
        <v>1775.9882812999999</v>
      </c>
      <c r="L429" t="str">
        <f t="shared" si="52"/>
        <v>18DEC2024:20:00:00</v>
      </c>
      <c r="M429">
        <v>21</v>
      </c>
      <c r="N429">
        <f t="shared" si="53"/>
        <v>177.92358399999989</v>
      </c>
      <c r="O429" t="str">
        <f t="shared" si="48"/>
        <v/>
      </c>
      <c r="P429">
        <f t="shared" si="49"/>
        <v>177.92358399999989</v>
      </c>
      <c r="Q429" t="str">
        <f t="shared" si="50"/>
        <v/>
      </c>
      <c r="R429">
        <f t="shared" si="51"/>
        <v>1</v>
      </c>
      <c r="S429">
        <f t="shared" si="54"/>
        <v>11.042742319684683</v>
      </c>
    </row>
    <row r="430" spans="1:19" x14ac:dyDescent="0.25">
      <c r="A430" t="s">
        <v>454</v>
      </c>
      <c r="B430">
        <v>1620.4584961</v>
      </c>
      <c r="C430">
        <v>1803.8399658000001</v>
      </c>
      <c r="D430">
        <v>1771.5224608999999</v>
      </c>
      <c r="E430">
        <v>1611.3548584</v>
      </c>
      <c r="F430">
        <v>1803.8399658000001</v>
      </c>
      <c r="G430">
        <v>1806.7700195</v>
      </c>
      <c r="H430">
        <v>1852.6099853999999</v>
      </c>
      <c r="I430">
        <v>1829.0300293</v>
      </c>
      <c r="J430">
        <v>1780.7209473</v>
      </c>
      <c r="L430" t="str">
        <f t="shared" si="52"/>
        <v>18DEC2024:21:00:00</v>
      </c>
      <c r="M430">
        <v>22</v>
      </c>
      <c r="N430">
        <f t="shared" si="53"/>
        <v>183.38146970000003</v>
      </c>
      <c r="O430" t="str">
        <f t="shared" si="48"/>
        <v/>
      </c>
      <c r="P430">
        <f t="shared" si="49"/>
        <v>183.38146970000003</v>
      </c>
      <c r="Q430" t="str">
        <f t="shared" si="50"/>
        <v/>
      </c>
      <c r="R430">
        <f t="shared" si="51"/>
        <v>1</v>
      </c>
      <c r="S430">
        <f t="shared" si="54"/>
        <v>11.316640947074488</v>
      </c>
    </row>
    <row r="431" spans="1:19" x14ac:dyDescent="0.25">
      <c r="A431" t="s">
        <v>455</v>
      </c>
      <c r="B431">
        <v>1592.2525635</v>
      </c>
      <c r="C431">
        <v>1773.2199707</v>
      </c>
      <c r="D431">
        <v>1743.7304687999999</v>
      </c>
      <c r="E431">
        <v>1564.8222656</v>
      </c>
      <c r="F431">
        <v>1773.2199707</v>
      </c>
      <c r="G431">
        <v>1785.6099853999999</v>
      </c>
      <c r="H431">
        <v>1830.0899658000001</v>
      </c>
      <c r="I431">
        <v>1806</v>
      </c>
      <c r="J431">
        <v>1751.9484863</v>
      </c>
      <c r="L431" t="str">
        <f t="shared" si="52"/>
        <v>18DEC2024:22:00:00</v>
      </c>
      <c r="M431">
        <v>23</v>
      </c>
      <c r="N431">
        <f t="shared" si="53"/>
        <v>180.96740720000003</v>
      </c>
      <c r="O431" t="str">
        <f t="shared" si="48"/>
        <v/>
      </c>
      <c r="P431">
        <f t="shared" si="49"/>
        <v>180.96740720000003</v>
      </c>
      <c r="Q431" t="str">
        <f t="shared" si="50"/>
        <v/>
      </c>
      <c r="R431">
        <f t="shared" si="51"/>
        <v>1</v>
      </c>
      <c r="S431">
        <f t="shared" si="54"/>
        <v>11.365496363353794</v>
      </c>
    </row>
    <row r="432" spans="1:19" x14ac:dyDescent="0.25">
      <c r="A432" t="s">
        <v>456</v>
      </c>
      <c r="B432">
        <v>1524.0539550999999</v>
      </c>
      <c r="C432">
        <v>1697.0300293</v>
      </c>
      <c r="D432">
        <v>1696.4029541</v>
      </c>
      <c r="E432">
        <v>1475.7232666</v>
      </c>
      <c r="F432">
        <v>1697.0300293</v>
      </c>
      <c r="G432">
        <v>1714.0699463000001</v>
      </c>
      <c r="H432">
        <v>1750.5100098</v>
      </c>
      <c r="I432">
        <v>1726.2600098</v>
      </c>
      <c r="J432">
        <v>1672.71875</v>
      </c>
      <c r="L432" t="str">
        <f t="shared" si="52"/>
        <v>18DEC2024:23:00:00</v>
      </c>
      <c r="M432">
        <v>24</v>
      </c>
      <c r="N432">
        <f t="shared" si="53"/>
        <v>172.97607420000008</v>
      </c>
      <c r="O432" t="str">
        <f t="shared" si="48"/>
        <v/>
      </c>
      <c r="P432">
        <f t="shared" si="49"/>
        <v>172.97607420000008</v>
      </c>
      <c r="Q432" t="str">
        <f t="shared" si="50"/>
        <v/>
      </c>
      <c r="R432">
        <f t="shared" si="51"/>
        <v>1</v>
      </c>
      <c r="S432">
        <f t="shared" si="54"/>
        <v>11.349734280808343</v>
      </c>
    </row>
    <row r="433" spans="1:19" x14ac:dyDescent="0.25">
      <c r="A433" t="s">
        <v>457</v>
      </c>
      <c r="B433">
        <v>1452.1971435999999</v>
      </c>
      <c r="C433">
        <v>1611.7800293</v>
      </c>
      <c r="D433">
        <v>1661.9536132999999</v>
      </c>
      <c r="E433">
        <v>1419.5183105000001</v>
      </c>
      <c r="F433">
        <v>1611.7800293</v>
      </c>
      <c r="G433">
        <v>1622.1500243999999</v>
      </c>
      <c r="H433">
        <v>1651.9300536999999</v>
      </c>
      <c r="I433">
        <v>1629.6999512</v>
      </c>
      <c r="J433">
        <v>1587.015625</v>
      </c>
      <c r="L433" t="str">
        <f t="shared" si="52"/>
        <v>19DEC2024:00:00:00</v>
      </c>
      <c r="M433">
        <v>1</v>
      </c>
      <c r="N433">
        <f t="shared" si="53"/>
        <v>159.58288570000013</v>
      </c>
      <c r="O433" t="str">
        <f t="shared" si="48"/>
        <v/>
      </c>
      <c r="P433">
        <f t="shared" si="49"/>
        <v>159.58288570000013</v>
      </c>
      <c r="Q433" t="str">
        <f t="shared" si="50"/>
        <v/>
      </c>
      <c r="R433">
        <f t="shared" si="51"/>
        <v>1</v>
      </c>
      <c r="S433">
        <f t="shared" si="54"/>
        <v>10.989064838978667</v>
      </c>
    </row>
    <row r="434" spans="1:19" x14ac:dyDescent="0.25">
      <c r="A434" t="s">
        <v>458</v>
      </c>
      <c r="B434">
        <v>1416.2659911999999</v>
      </c>
      <c r="C434">
        <v>1500.5500488</v>
      </c>
      <c r="D434">
        <v>1540.3061522999999</v>
      </c>
      <c r="E434">
        <v>1317.1318358999999</v>
      </c>
      <c r="F434">
        <v>1501.2399902</v>
      </c>
      <c r="G434">
        <v>1579.4799805</v>
      </c>
      <c r="H434">
        <v>1500.5500488</v>
      </c>
      <c r="I434">
        <v>1537.5500488</v>
      </c>
      <c r="J434">
        <v>1487.1904297000001</v>
      </c>
      <c r="L434" t="str">
        <f t="shared" si="52"/>
        <v>19DEC2024:01:00:00</v>
      </c>
      <c r="M434">
        <v>2</v>
      </c>
      <c r="N434">
        <f t="shared" si="53"/>
        <v>84.284057600000096</v>
      </c>
      <c r="O434" t="str">
        <f t="shared" si="48"/>
        <v/>
      </c>
      <c r="P434">
        <f t="shared" si="49"/>
        <v>84.284057600000096</v>
      </c>
      <c r="Q434" t="str">
        <f t="shared" si="50"/>
        <v/>
      </c>
      <c r="R434">
        <f t="shared" si="51"/>
        <v>1</v>
      </c>
      <c r="S434">
        <f t="shared" si="54"/>
        <v>5.9511460505089406</v>
      </c>
    </row>
    <row r="435" spans="1:19" x14ac:dyDescent="0.25">
      <c r="A435" t="s">
        <v>459</v>
      </c>
      <c r="B435">
        <v>1399.2946777</v>
      </c>
      <c r="C435">
        <v>1453.2600098</v>
      </c>
      <c r="D435">
        <v>1517.8543701000001</v>
      </c>
      <c r="E435">
        <v>1275.177124</v>
      </c>
      <c r="F435">
        <v>1455.3399658000001</v>
      </c>
      <c r="G435">
        <v>1538.6500243999999</v>
      </c>
      <c r="H435">
        <v>1453.2600098</v>
      </c>
      <c r="I435">
        <v>1498.2199707</v>
      </c>
      <c r="J435">
        <v>1444.1293945</v>
      </c>
      <c r="L435" t="str">
        <f t="shared" si="52"/>
        <v>19DEC2024:02:00:00</v>
      </c>
      <c r="M435">
        <v>3</v>
      </c>
      <c r="N435">
        <f t="shared" si="53"/>
        <v>53.965332100000069</v>
      </c>
      <c r="O435" t="str">
        <f t="shared" si="48"/>
        <v/>
      </c>
      <c r="P435">
        <f t="shared" si="49"/>
        <v>53.965332100000069</v>
      </c>
      <c r="Q435" t="str">
        <f t="shared" si="50"/>
        <v/>
      </c>
      <c r="R435">
        <f t="shared" si="51"/>
        <v>1</v>
      </c>
      <c r="S435">
        <f t="shared" si="54"/>
        <v>3.8566095447959601</v>
      </c>
    </row>
    <row r="436" spans="1:19" x14ac:dyDescent="0.25">
      <c r="A436" t="s">
        <v>460</v>
      </c>
      <c r="B436">
        <v>1427.0086670000001</v>
      </c>
      <c r="C436">
        <v>1423.7700195</v>
      </c>
      <c r="D436">
        <v>1535.1573486</v>
      </c>
      <c r="E436">
        <v>1273.7631836</v>
      </c>
      <c r="F436">
        <v>1427.9100341999999</v>
      </c>
      <c r="G436">
        <v>1522.9399414</v>
      </c>
      <c r="H436">
        <v>1423.7700195</v>
      </c>
      <c r="I436">
        <v>1475.3000488</v>
      </c>
      <c r="J436">
        <v>1424.7366943</v>
      </c>
      <c r="L436" t="str">
        <f t="shared" si="52"/>
        <v>19DEC2024:03:00:00</v>
      </c>
      <c r="M436">
        <v>4</v>
      </c>
      <c r="N436">
        <f t="shared" si="53"/>
        <v>-3.2386475000000701</v>
      </c>
      <c r="O436">
        <f t="shared" si="48"/>
        <v>-3.2386475000000701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0.22695359705198412</v>
      </c>
    </row>
    <row r="437" spans="1:19" x14ac:dyDescent="0.25">
      <c r="A437" t="s">
        <v>461</v>
      </c>
      <c r="B437">
        <v>1426.3859863</v>
      </c>
      <c r="C437">
        <v>1449.8800048999999</v>
      </c>
      <c r="D437">
        <v>1534.8693848</v>
      </c>
      <c r="E437">
        <v>1252.2545166</v>
      </c>
      <c r="F437">
        <v>1452.8699951000001</v>
      </c>
      <c r="G437">
        <v>1553.3000488</v>
      </c>
      <c r="H437">
        <v>1449.8800048999999</v>
      </c>
      <c r="I437">
        <v>1504.6899414</v>
      </c>
      <c r="J437">
        <v>1442.5988769999999</v>
      </c>
      <c r="L437" t="str">
        <f t="shared" si="52"/>
        <v>19DEC2024:04:00:00</v>
      </c>
      <c r="M437">
        <v>5</v>
      </c>
      <c r="N437">
        <f t="shared" si="53"/>
        <v>23.49401859999989</v>
      </c>
      <c r="O437" t="str">
        <f t="shared" si="48"/>
        <v/>
      </c>
      <c r="P437">
        <f t="shared" si="49"/>
        <v>23.49401859999989</v>
      </c>
      <c r="Q437" t="str">
        <f t="shared" si="50"/>
        <v/>
      </c>
      <c r="R437">
        <f t="shared" si="51"/>
        <v>1</v>
      </c>
      <c r="S437">
        <f t="shared" si="54"/>
        <v>1.6471010529865504</v>
      </c>
    </row>
    <row r="438" spans="1:19" x14ac:dyDescent="0.25">
      <c r="A438" t="s">
        <v>462</v>
      </c>
      <c r="B438">
        <v>1488.4649658000001</v>
      </c>
      <c r="C438">
        <v>1528.2700195</v>
      </c>
      <c r="D438">
        <v>1574.2785644999999</v>
      </c>
      <c r="E438">
        <v>1297.1021728999999</v>
      </c>
      <c r="F438">
        <v>1529.2600098</v>
      </c>
      <c r="G438">
        <v>1630.1400146000001</v>
      </c>
      <c r="H438">
        <v>1528.2700195</v>
      </c>
      <c r="I438">
        <v>1582.75</v>
      </c>
      <c r="J438">
        <v>1513.5045166</v>
      </c>
      <c r="L438" t="str">
        <f t="shared" si="52"/>
        <v>19DEC2024:05:00:00</v>
      </c>
      <c r="M438">
        <v>6</v>
      </c>
      <c r="N438">
        <f t="shared" si="53"/>
        <v>39.805053699999917</v>
      </c>
      <c r="O438" t="str">
        <f t="shared" si="48"/>
        <v/>
      </c>
      <c r="P438">
        <f t="shared" si="49"/>
        <v>39.805053699999917</v>
      </c>
      <c r="Q438" t="str">
        <f t="shared" si="50"/>
        <v/>
      </c>
      <c r="R438">
        <f t="shared" si="51"/>
        <v>1</v>
      </c>
      <c r="S438">
        <f t="shared" si="54"/>
        <v>2.6742351761437684</v>
      </c>
    </row>
    <row r="439" spans="1:19" x14ac:dyDescent="0.25">
      <c r="A439" t="s">
        <v>463</v>
      </c>
      <c r="B439">
        <v>1614.1303711</v>
      </c>
      <c r="C439">
        <v>1669.6300048999999</v>
      </c>
      <c r="D439">
        <v>1649.2058105000001</v>
      </c>
      <c r="E439">
        <v>1368.8352050999999</v>
      </c>
      <c r="F439">
        <v>1670.6099853999999</v>
      </c>
      <c r="G439">
        <v>1752.8399658000001</v>
      </c>
      <c r="H439">
        <v>1669.6300048999999</v>
      </c>
      <c r="I439">
        <v>1720.9499512</v>
      </c>
      <c r="J439">
        <v>1636.5729980000001</v>
      </c>
      <c r="L439" t="str">
        <f t="shared" si="52"/>
        <v>19DEC2024:06:00:00</v>
      </c>
      <c r="M439">
        <v>7</v>
      </c>
      <c r="N439">
        <f t="shared" si="53"/>
        <v>55.499633799999856</v>
      </c>
      <c r="O439" t="str">
        <f t="shared" si="48"/>
        <v/>
      </c>
      <c r="P439">
        <f t="shared" si="49"/>
        <v>55.499633799999856</v>
      </c>
      <c r="Q439" t="str">
        <f t="shared" si="50"/>
        <v/>
      </c>
      <c r="R439">
        <f t="shared" si="51"/>
        <v>1</v>
      </c>
      <c r="S439">
        <f t="shared" si="54"/>
        <v>3.438361286900133</v>
      </c>
    </row>
    <row r="440" spans="1:19" x14ac:dyDescent="0.25">
      <c r="A440" t="s">
        <v>464</v>
      </c>
      <c r="B440">
        <v>1816.0993652</v>
      </c>
      <c r="C440">
        <v>1871.0300293</v>
      </c>
      <c r="D440">
        <v>1827.1922606999999</v>
      </c>
      <c r="E440">
        <v>1527.597168</v>
      </c>
      <c r="F440">
        <v>1871.5</v>
      </c>
      <c r="G440">
        <v>1950.3699951000001</v>
      </c>
      <c r="H440">
        <v>1871.0300293</v>
      </c>
      <c r="I440">
        <v>1914.9000243999999</v>
      </c>
      <c r="J440">
        <v>1827.0794678</v>
      </c>
      <c r="L440" t="str">
        <f t="shared" si="52"/>
        <v>19DEC2024:07:00:00</v>
      </c>
      <c r="M440">
        <v>8</v>
      </c>
      <c r="N440">
        <f t="shared" si="53"/>
        <v>54.930664100000058</v>
      </c>
      <c r="O440" t="str">
        <f t="shared" si="48"/>
        <v/>
      </c>
      <c r="P440">
        <f t="shared" si="49"/>
        <v>54.930664100000058</v>
      </c>
      <c r="Q440" t="str">
        <f t="shared" si="50"/>
        <v/>
      </c>
      <c r="R440">
        <f t="shared" si="51"/>
        <v>1</v>
      </c>
      <c r="S440">
        <f t="shared" si="54"/>
        <v>3.0246508067002575</v>
      </c>
    </row>
    <row r="441" spans="1:19" x14ac:dyDescent="0.25">
      <c r="A441" t="s">
        <v>465</v>
      </c>
      <c r="B441">
        <v>1906.1345214999999</v>
      </c>
      <c r="C441">
        <v>1991.1199951000001</v>
      </c>
      <c r="D441">
        <v>1880.019043</v>
      </c>
      <c r="E441">
        <v>1608.5167236</v>
      </c>
      <c r="F441">
        <v>1991.1199951000001</v>
      </c>
      <c r="G441">
        <v>2038.9899902</v>
      </c>
      <c r="H441">
        <v>1991.1199951000001</v>
      </c>
      <c r="I441">
        <v>2021.8800048999999</v>
      </c>
      <c r="J441">
        <v>1930.3253173999999</v>
      </c>
      <c r="L441" t="str">
        <f t="shared" si="52"/>
        <v>19DEC2024:08:00:00</v>
      </c>
      <c r="M441">
        <v>9</v>
      </c>
      <c r="N441">
        <f t="shared" si="53"/>
        <v>84.985473600000205</v>
      </c>
      <c r="O441" t="str">
        <f t="shared" si="48"/>
        <v/>
      </c>
      <c r="P441">
        <f t="shared" si="49"/>
        <v>84.985473600000205</v>
      </c>
      <c r="Q441" t="str">
        <f t="shared" si="50"/>
        <v/>
      </c>
      <c r="R441">
        <f t="shared" si="51"/>
        <v>1</v>
      </c>
      <c r="S441">
        <f t="shared" si="54"/>
        <v>4.4585244452276296</v>
      </c>
    </row>
    <row r="442" spans="1:19" x14ac:dyDescent="0.25">
      <c r="A442" t="s">
        <v>466</v>
      </c>
      <c r="B442">
        <v>1837.1175536999999</v>
      </c>
      <c r="C442">
        <v>1963.8499756000001</v>
      </c>
      <c r="D442">
        <v>1861.0216064000001</v>
      </c>
      <c r="E442">
        <v>1610.9915771000001</v>
      </c>
      <c r="F442">
        <v>1963.6700439000001</v>
      </c>
      <c r="G442">
        <v>1990.3000488</v>
      </c>
      <c r="H442">
        <v>1963.8499756000001</v>
      </c>
      <c r="I442">
        <v>1977.4300536999999</v>
      </c>
      <c r="J442">
        <v>1901.2485352000001</v>
      </c>
      <c r="L442" t="str">
        <f t="shared" si="52"/>
        <v>19DEC2024:09:00:00</v>
      </c>
      <c r="M442">
        <v>10</v>
      </c>
      <c r="N442">
        <f t="shared" si="53"/>
        <v>126.73242190000019</v>
      </c>
      <c r="O442" t="str">
        <f t="shared" si="48"/>
        <v/>
      </c>
      <c r="P442">
        <f t="shared" si="49"/>
        <v>126.73242190000019</v>
      </c>
      <c r="Q442" t="str">
        <f t="shared" si="50"/>
        <v/>
      </c>
      <c r="R442">
        <f t="shared" si="51"/>
        <v>1</v>
      </c>
      <c r="S442">
        <f t="shared" si="54"/>
        <v>6.898438352230535</v>
      </c>
    </row>
    <row r="443" spans="1:19" x14ac:dyDescent="0.25">
      <c r="A443" t="s">
        <v>467</v>
      </c>
      <c r="B443">
        <v>1635.0131836</v>
      </c>
      <c r="C443">
        <v>1848.8399658000001</v>
      </c>
      <c r="D443">
        <v>1865.5250243999999</v>
      </c>
      <c r="E443">
        <v>1649.9832764</v>
      </c>
      <c r="F443">
        <v>1850.2900391000001</v>
      </c>
      <c r="G443">
        <v>1863.9300536999999</v>
      </c>
      <c r="H443">
        <v>1848.8399658000001</v>
      </c>
      <c r="I443">
        <v>1853.1600341999999</v>
      </c>
      <c r="J443">
        <v>1813.2407227000001</v>
      </c>
      <c r="L443" t="str">
        <f t="shared" si="52"/>
        <v>19DEC2024:10:00:00</v>
      </c>
      <c r="M443">
        <v>11</v>
      </c>
      <c r="N443">
        <f t="shared" si="53"/>
        <v>213.82678220000003</v>
      </c>
      <c r="O443" t="str">
        <f t="shared" si="48"/>
        <v/>
      </c>
      <c r="P443">
        <f t="shared" si="49"/>
        <v>213.82678220000003</v>
      </c>
      <c r="Q443" t="str">
        <f t="shared" si="50"/>
        <v/>
      </c>
      <c r="R443">
        <f t="shared" si="51"/>
        <v>1</v>
      </c>
      <c r="S443">
        <f t="shared" si="54"/>
        <v>13.077985201880301</v>
      </c>
    </row>
    <row r="444" spans="1:19" x14ac:dyDescent="0.25">
      <c r="A444" t="s">
        <v>468</v>
      </c>
      <c r="B444">
        <v>1504.2808838000001</v>
      </c>
      <c r="C444">
        <v>1736.5400391000001</v>
      </c>
      <c r="D444">
        <v>1809.3762207</v>
      </c>
      <c r="E444">
        <v>1561.8394774999999</v>
      </c>
      <c r="F444">
        <v>1735.8100586</v>
      </c>
      <c r="G444">
        <v>1746.25</v>
      </c>
      <c r="H444">
        <v>1736.5400391000001</v>
      </c>
      <c r="I444">
        <v>1741.0999756000001</v>
      </c>
      <c r="J444">
        <v>1704.3078613</v>
      </c>
      <c r="L444" t="str">
        <f t="shared" si="52"/>
        <v>19DEC2024:11:00:00</v>
      </c>
      <c r="M444">
        <v>12</v>
      </c>
      <c r="N444">
        <f t="shared" si="53"/>
        <v>232.25915529999997</v>
      </c>
      <c r="O444" t="str">
        <f t="shared" si="48"/>
        <v/>
      </c>
      <c r="P444">
        <f t="shared" si="49"/>
        <v>232.25915529999997</v>
      </c>
      <c r="Q444" t="str">
        <f t="shared" si="50"/>
        <v/>
      </c>
      <c r="R444">
        <f t="shared" si="51"/>
        <v>1</v>
      </c>
      <c r="S444">
        <f t="shared" si="54"/>
        <v>15.439879466744571</v>
      </c>
    </row>
    <row r="445" spans="1:19" x14ac:dyDescent="0.25">
      <c r="A445" t="s">
        <v>469</v>
      </c>
      <c r="B445">
        <v>1431.4779053</v>
      </c>
      <c r="C445">
        <v>1607.8499756000001</v>
      </c>
      <c r="D445">
        <v>1745.9604492000001</v>
      </c>
      <c r="E445">
        <v>1554.3161620999999</v>
      </c>
      <c r="F445">
        <v>1604.5799560999999</v>
      </c>
      <c r="G445">
        <v>1606.1899414</v>
      </c>
      <c r="H445">
        <v>1607.8499756000001</v>
      </c>
      <c r="I445">
        <v>1605.8599853999999</v>
      </c>
      <c r="J445">
        <v>1595.7591553</v>
      </c>
      <c r="L445" t="str">
        <f t="shared" si="52"/>
        <v>19DEC2024:12:00:00</v>
      </c>
      <c r="M445">
        <v>13</v>
      </c>
      <c r="N445">
        <f t="shared" si="53"/>
        <v>176.37207030000013</v>
      </c>
      <c r="O445" t="str">
        <f t="shared" si="48"/>
        <v/>
      </c>
      <c r="P445">
        <f t="shared" si="49"/>
        <v>176.37207030000013</v>
      </c>
      <c r="Q445" t="str">
        <f t="shared" si="50"/>
        <v/>
      </c>
      <c r="R445">
        <f t="shared" si="51"/>
        <v>1</v>
      </c>
      <c r="S445">
        <f t="shared" si="54"/>
        <v>12.320977476982938</v>
      </c>
    </row>
    <row r="446" spans="1:19" x14ac:dyDescent="0.25">
      <c r="A446" t="s">
        <v>470</v>
      </c>
      <c r="B446">
        <v>1354.1269531</v>
      </c>
      <c r="C446">
        <v>1510.3199463000001</v>
      </c>
      <c r="D446">
        <v>1702.6502685999999</v>
      </c>
      <c r="E446">
        <v>1548.4316406</v>
      </c>
      <c r="F446">
        <v>1506.5300293</v>
      </c>
      <c r="G446">
        <v>1490.3000488</v>
      </c>
      <c r="H446">
        <v>1510.3199463000001</v>
      </c>
      <c r="I446">
        <v>1501.3199463000001</v>
      </c>
      <c r="J446">
        <v>1511.3803711</v>
      </c>
      <c r="L446" t="str">
        <f t="shared" si="52"/>
        <v>19DEC2024:13:00:00</v>
      </c>
      <c r="M446">
        <v>14</v>
      </c>
      <c r="N446">
        <f t="shared" si="53"/>
        <v>156.19299320000005</v>
      </c>
      <c r="O446" t="str">
        <f t="shared" si="48"/>
        <v/>
      </c>
      <c r="P446">
        <f t="shared" si="49"/>
        <v>156.19299320000005</v>
      </c>
      <c r="Q446" t="str">
        <f t="shared" si="50"/>
        <v/>
      </c>
      <c r="R446">
        <f t="shared" si="51"/>
        <v>1</v>
      </c>
      <c r="S446">
        <f t="shared" si="54"/>
        <v>11.534590079787405</v>
      </c>
    </row>
    <row r="447" spans="1:19" x14ac:dyDescent="0.25">
      <c r="A447" t="s">
        <v>471</v>
      </c>
      <c r="B447">
        <v>1360.5616454999999</v>
      </c>
      <c r="C447">
        <v>1470.0500488</v>
      </c>
      <c r="D447">
        <v>1653.6723632999999</v>
      </c>
      <c r="E447">
        <v>1531.1875</v>
      </c>
      <c r="F447">
        <v>1466.3599853999999</v>
      </c>
      <c r="G447">
        <v>1455.8000488</v>
      </c>
      <c r="H447">
        <v>1470.0500488</v>
      </c>
      <c r="I447">
        <v>1465.7099608999999</v>
      </c>
      <c r="J447">
        <v>1477.8215332</v>
      </c>
      <c r="L447" t="str">
        <f t="shared" si="52"/>
        <v>19DEC2024:14:00:00</v>
      </c>
      <c r="M447">
        <v>15</v>
      </c>
      <c r="N447">
        <f t="shared" si="53"/>
        <v>109.48840330000007</v>
      </c>
      <c r="O447" t="str">
        <f t="shared" si="48"/>
        <v/>
      </c>
      <c r="P447">
        <f t="shared" si="49"/>
        <v>109.48840330000007</v>
      </c>
      <c r="Q447" t="str">
        <f t="shared" si="50"/>
        <v/>
      </c>
      <c r="R447">
        <f t="shared" si="51"/>
        <v>1</v>
      </c>
      <c r="S447">
        <f t="shared" si="54"/>
        <v>8.0472945611930449</v>
      </c>
    </row>
    <row r="448" spans="1:19" x14ac:dyDescent="0.25">
      <c r="A448" t="s">
        <v>472</v>
      </c>
      <c r="B448">
        <v>1400.1839600000001</v>
      </c>
      <c r="C448">
        <v>1437.7299805</v>
      </c>
      <c r="D448">
        <v>1579.7330322</v>
      </c>
      <c r="E448">
        <v>1483.0225829999999</v>
      </c>
      <c r="F448">
        <v>1431.7199707</v>
      </c>
      <c r="G448">
        <v>1423.2399902</v>
      </c>
      <c r="H448">
        <v>1437.7299805</v>
      </c>
      <c r="I448">
        <v>1430.3699951000001</v>
      </c>
      <c r="J448">
        <v>1441.2164307</v>
      </c>
      <c r="L448" t="str">
        <f t="shared" si="52"/>
        <v>19DEC2024:15:00:00</v>
      </c>
      <c r="M448">
        <v>16</v>
      </c>
      <c r="N448">
        <f t="shared" si="53"/>
        <v>37.546020499999941</v>
      </c>
      <c r="O448" t="str">
        <f t="shared" si="48"/>
        <v/>
      </c>
      <c r="P448">
        <f t="shared" si="49"/>
        <v>37.546020499999941</v>
      </c>
      <c r="Q448" t="str">
        <f t="shared" si="50"/>
        <v/>
      </c>
      <c r="R448">
        <f t="shared" si="51"/>
        <v>1</v>
      </c>
      <c r="S448">
        <f t="shared" si="54"/>
        <v>2.6815062572206538</v>
      </c>
    </row>
    <row r="449" spans="1:19" x14ac:dyDescent="0.25">
      <c r="A449" t="s">
        <v>473</v>
      </c>
      <c r="B449">
        <v>1397.6330565999999</v>
      </c>
      <c r="C449">
        <v>1429.4699707</v>
      </c>
      <c r="D449">
        <v>1591.4025879000001</v>
      </c>
      <c r="E449">
        <v>1527.5963135</v>
      </c>
      <c r="F449">
        <v>1420.9499512</v>
      </c>
      <c r="G449">
        <v>1435.9300536999999</v>
      </c>
      <c r="H449">
        <v>1429.4699707</v>
      </c>
      <c r="I449">
        <v>1426.7199707</v>
      </c>
      <c r="J449">
        <v>1448.1333007999999</v>
      </c>
      <c r="L449" t="str">
        <f t="shared" si="52"/>
        <v>19DEC2024:16:00:00</v>
      </c>
      <c r="M449">
        <v>17</v>
      </c>
      <c r="N449">
        <f t="shared" si="53"/>
        <v>31.836914100000058</v>
      </c>
      <c r="O449" t="str">
        <f t="shared" si="48"/>
        <v/>
      </c>
      <c r="P449">
        <f t="shared" si="49"/>
        <v>31.836914100000058</v>
      </c>
      <c r="Q449" t="str">
        <f t="shared" si="50"/>
        <v/>
      </c>
      <c r="R449">
        <f t="shared" si="51"/>
        <v>1</v>
      </c>
      <c r="S449">
        <f t="shared" si="54"/>
        <v>2.2779165067438529</v>
      </c>
    </row>
    <row r="450" spans="1:19" x14ac:dyDescent="0.25">
      <c r="A450" t="s">
        <v>474</v>
      </c>
      <c r="B450">
        <v>1496.8568115</v>
      </c>
      <c r="C450">
        <v>1513.2199707</v>
      </c>
      <c r="D450">
        <v>1580.5085449000001</v>
      </c>
      <c r="E450">
        <v>1527.2275391000001</v>
      </c>
      <c r="F450">
        <v>1502.7399902</v>
      </c>
      <c r="G450">
        <v>1506.6800536999999</v>
      </c>
      <c r="H450">
        <v>1513.2199707</v>
      </c>
      <c r="I450">
        <v>1502.9300536999999</v>
      </c>
      <c r="J450">
        <v>1510.5596923999999</v>
      </c>
      <c r="L450" t="str">
        <f t="shared" si="52"/>
        <v>19DEC2024:17:00:00</v>
      </c>
      <c r="M450">
        <v>18</v>
      </c>
      <c r="N450">
        <f t="shared" si="53"/>
        <v>16.363159199999927</v>
      </c>
      <c r="O450" t="str">
        <f t="shared" si="48"/>
        <v/>
      </c>
      <c r="P450">
        <f t="shared" si="49"/>
        <v>16.363159199999927</v>
      </c>
      <c r="Q450" t="str">
        <f t="shared" si="50"/>
        <v/>
      </c>
      <c r="R450">
        <f t="shared" si="51"/>
        <v>1</v>
      </c>
      <c r="S450">
        <f t="shared" si="54"/>
        <v>1.0931679686584321</v>
      </c>
    </row>
    <row r="451" spans="1:19" x14ac:dyDescent="0.25">
      <c r="A451" t="s">
        <v>475</v>
      </c>
      <c r="B451">
        <v>1598.7989502</v>
      </c>
      <c r="C451">
        <v>1691.9499512</v>
      </c>
      <c r="D451">
        <v>1643.9481201000001</v>
      </c>
      <c r="E451">
        <v>1599.9696045000001</v>
      </c>
      <c r="F451">
        <v>1678.5400391000001</v>
      </c>
      <c r="G451">
        <v>1665.0400391000001</v>
      </c>
      <c r="H451">
        <v>1691.9499512</v>
      </c>
      <c r="I451">
        <v>1664.6899414</v>
      </c>
      <c r="J451">
        <v>1660.0379639</v>
      </c>
      <c r="L451" t="str">
        <f t="shared" si="52"/>
        <v>19DEC2024:18:00:00</v>
      </c>
      <c r="M451">
        <v>19</v>
      </c>
      <c r="N451">
        <f t="shared" si="53"/>
        <v>93.151000999999951</v>
      </c>
      <c r="O451" t="str">
        <f t="shared" ref="O451:O514" si="55">IF(N451&lt;0,N451,"")</f>
        <v/>
      </c>
      <c r="P451">
        <f t="shared" ref="P451:P514" si="56">IF(N451&gt;0,N451,"")</f>
        <v>93.151000999999951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5.8263111186273502</v>
      </c>
    </row>
    <row r="452" spans="1:19" x14ac:dyDescent="0.25">
      <c r="A452" t="s">
        <v>476</v>
      </c>
      <c r="B452">
        <v>1687.4357910000001</v>
      </c>
      <c r="C452">
        <v>1828.5899658000001</v>
      </c>
      <c r="D452">
        <v>1718.4074707</v>
      </c>
      <c r="E452">
        <v>1663.8253173999999</v>
      </c>
      <c r="F452">
        <v>1812.9399414</v>
      </c>
      <c r="G452">
        <v>1785.9799805</v>
      </c>
      <c r="H452">
        <v>1828.5899658000001</v>
      </c>
      <c r="I452">
        <v>1788.9000243999999</v>
      </c>
      <c r="J452">
        <v>1776.0471190999999</v>
      </c>
      <c r="L452" t="str">
        <f t="shared" si="52"/>
        <v>19DEC2024:19:00:00</v>
      </c>
      <c r="M452">
        <v>20</v>
      </c>
      <c r="N452">
        <f t="shared" si="53"/>
        <v>141.15417479999996</v>
      </c>
      <c r="O452" t="str">
        <f t="shared" si="55"/>
        <v/>
      </c>
      <c r="P452">
        <f t="shared" si="56"/>
        <v>141.15417479999996</v>
      </c>
      <c r="Q452" t="str">
        <f t="shared" si="57"/>
        <v/>
      </c>
      <c r="R452">
        <f t="shared" si="58"/>
        <v>1</v>
      </c>
      <c r="S452">
        <f t="shared" si="54"/>
        <v>8.365010126776431</v>
      </c>
    </row>
    <row r="453" spans="1:19" x14ac:dyDescent="0.25">
      <c r="A453" t="s">
        <v>477</v>
      </c>
      <c r="B453">
        <v>1711.9362793</v>
      </c>
      <c r="C453">
        <v>1870.9399414</v>
      </c>
      <c r="D453">
        <v>1753.6472168</v>
      </c>
      <c r="E453">
        <v>1665.7834473</v>
      </c>
      <c r="F453">
        <v>1853.75</v>
      </c>
      <c r="G453">
        <v>1826.8299560999999</v>
      </c>
      <c r="H453">
        <v>1870.9399414</v>
      </c>
      <c r="I453">
        <v>1826.2299805</v>
      </c>
      <c r="J453">
        <v>1808.7066649999999</v>
      </c>
      <c r="L453" t="str">
        <f t="shared" si="52"/>
        <v>19DEC2024:20:00:00</v>
      </c>
      <c r="M453">
        <v>21</v>
      </c>
      <c r="N453">
        <f t="shared" si="53"/>
        <v>159.00366209999993</v>
      </c>
      <c r="O453" t="str">
        <f t="shared" si="55"/>
        <v/>
      </c>
      <c r="P453">
        <f t="shared" si="56"/>
        <v>159.00366209999993</v>
      </c>
      <c r="Q453" t="str">
        <f t="shared" si="57"/>
        <v/>
      </c>
      <c r="R453">
        <f t="shared" si="58"/>
        <v>1</v>
      </c>
      <c r="S453">
        <f t="shared" si="54"/>
        <v>9.2879427828362591</v>
      </c>
    </row>
    <row r="454" spans="1:19" x14ac:dyDescent="0.25">
      <c r="A454" t="s">
        <v>478</v>
      </c>
      <c r="B454">
        <v>1713.0428466999999</v>
      </c>
      <c r="C454">
        <v>1879.7299805</v>
      </c>
      <c r="D454">
        <v>1763.5266113</v>
      </c>
      <c r="E454">
        <v>1659.1915283000001</v>
      </c>
      <c r="F454">
        <v>1864.3599853999999</v>
      </c>
      <c r="G454">
        <v>1836.4899902</v>
      </c>
      <c r="H454">
        <v>1879.7299805</v>
      </c>
      <c r="I454">
        <v>1835.6999512</v>
      </c>
      <c r="J454">
        <v>1815.0943603999999</v>
      </c>
      <c r="L454" t="str">
        <f t="shared" si="52"/>
        <v>19DEC2024:21:00:00</v>
      </c>
      <c r="M454">
        <v>22</v>
      </c>
      <c r="N454">
        <f t="shared" si="53"/>
        <v>166.68713380000008</v>
      </c>
      <c r="O454" t="str">
        <f t="shared" si="55"/>
        <v/>
      </c>
      <c r="P454">
        <f t="shared" si="56"/>
        <v>166.68713380000008</v>
      </c>
      <c r="Q454" t="str">
        <f t="shared" si="57"/>
        <v/>
      </c>
      <c r="R454">
        <f t="shared" si="58"/>
        <v>1</v>
      </c>
      <c r="S454">
        <f t="shared" si="54"/>
        <v>9.7304707889300968</v>
      </c>
    </row>
    <row r="455" spans="1:19" x14ac:dyDescent="0.25">
      <c r="A455" t="s">
        <v>479</v>
      </c>
      <c r="B455">
        <v>1698.3806152</v>
      </c>
      <c r="C455">
        <v>1848.3399658000001</v>
      </c>
      <c r="D455">
        <v>1714.2271728999999</v>
      </c>
      <c r="E455">
        <v>1621.9713135</v>
      </c>
      <c r="F455">
        <v>1832.5799560999999</v>
      </c>
      <c r="G455">
        <v>1810.4399414</v>
      </c>
      <c r="H455">
        <v>1848.3399658000001</v>
      </c>
      <c r="I455">
        <v>1803.7700195</v>
      </c>
      <c r="J455">
        <v>1783.4202881000001</v>
      </c>
      <c r="L455" t="str">
        <f t="shared" si="52"/>
        <v>19DEC2024:22:00:00</v>
      </c>
      <c r="M455">
        <v>23</v>
      </c>
      <c r="N455">
        <f t="shared" si="53"/>
        <v>149.95935060000011</v>
      </c>
      <c r="O455" t="str">
        <f t="shared" si="55"/>
        <v/>
      </c>
      <c r="P455">
        <f t="shared" si="56"/>
        <v>149.95935060000011</v>
      </c>
      <c r="Q455" t="str">
        <f t="shared" si="57"/>
        <v/>
      </c>
      <c r="R455">
        <f t="shared" si="58"/>
        <v>1</v>
      </c>
      <c r="S455">
        <f t="shared" si="54"/>
        <v>8.8295491162527782</v>
      </c>
    </row>
    <row r="456" spans="1:19" x14ac:dyDescent="0.25">
      <c r="A456" t="s">
        <v>480</v>
      </c>
      <c r="B456">
        <v>1624.4637451000001</v>
      </c>
      <c r="C456">
        <v>1767.6899414</v>
      </c>
      <c r="D456">
        <v>1651.6147461</v>
      </c>
      <c r="E456">
        <v>1576.760376</v>
      </c>
      <c r="F456">
        <v>1753.6300048999999</v>
      </c>
      <c r="G456">
        <v>1749.9399414</v>
      </c>
      <c r="H456">
        <v>1767.6899414</v>
      </c>
      <c r="I456">
        <v>1722.3900146000001</v>
      </c>
      <c r="J456">
        <v>1714.0821533000001</v>
      </c>
      <c r="L456" t="str">
        <f t="shared" si="52"/>
        <v>19DEC2024:23:00:00</v>
      </c>
      <c r="M456">
        <v>24</v>
      </c>
      <c r="N456">
        <f t="shared" si="53"/>
        <v>143.22619629999986</v>
      </c>
      <c r="O456" t="str">
        <f t="shared" si="55"/>
        <v/>
      </c>
      <c r="P456">
        <f t="shared" si="56"/>
        <v>143.22619629999986</v>
      </c>
      <c r="Q456" t="str">
        <f t="shared" si="57"/>
        <v/>
      </c>
      <c r="R456">
        <f t="shared" si="58"/>
        <v>1</v>
      </c>
      <c r="S456">
        <f t="shared" si="54"/>
        <v>8.8168293525801662</v>
      </c>
    </row>
    <row r="457" spans="1:19" x14ac:dyDescent="0.25">
      <c r="A457" t="s">
        <v>481</v>
      </c>
      <c r="B457">
        <v>1541.6470947</v>
      </c>
      <c r="C457">
        <v>1659.3399658000001</v>
      </c>
      <c r="D457">
        <v>1600.4433594</v>
      </c>
      <c r="E457">
        <v>1492.6558838000001</v>
      </c>
      <c r="F457">
        <v>1650.0899658000001</v>
      </c>
      <c r="G457">
        <v>1662.0600586</v>
      </c>
      <c r="H457">
        <v>1659.3399658000001</v>
      </c>
      <c r="I457">
        <v>1617.2199707</v>
      </c>
      <c r="J457">
        <v>1616.2731934000001</v>
      </c>
      <c r="L457" t="str">
        <f t="shared" si="52"/>
        <v>20DEC2024:00:00:00</v>
      </c>
      <c r="M457">
        <v>1</v>
      </c>
      <c r="N457">
        <f t="shared" si="53"/>
        <v>117.69287110000005</v>
      </c>
      <c r="O457" t="str">
        <f t="shared" si="55"/>
        <v/>
      </c>
      <c r="P457">
        <f t="shared" si="56"/>
        <v>117.69287110000005</v>
      </c>
      <c r="Q457" t="str">
        <f t="shared" si="57"/>
        <v/>
      </c>
      <c r="R457">
        <f t="shared" si="58"/>
        <v>1</v>
      </c>
      <c r="S457">
        <f t="shared" si="54"/>
        <v>7.6342290985151013</v>
      </c>
    </row>
    <row r="458" spans="1:19" x14ac:dyDescent="0.25">
      <c r="A458" t="s">
        <v>482</v>
      </c>
      <c r="B458">
        <v>1526.4346923999999</v>
      </c>
      <c r="C458">
        <v>1509.0300293</v>
      </c>
      <c r="D458">
        <v>1489.7403564000001</v>
      </c>
      <c r="E458">
        <v>1421.4027100000001</v>
      </c>
      <c r="F458">
        <v>1526.8100586</v>
      </c>
      <c r="G458">
        <v>1509.0300293</v>
      </c>
      <c r="H458">
        <v>1533.5300293</v>
      </c>
      <c r="I458">
        <v>1482.5899658000001</v>
      </c>
      <c r="J458">
        <v>1494.6726074000001</v>
      </c>
      <c r="L458" t="str">
        <f t="shared" si="52"/>
        <v>20DEC2024:01:00:00</v>
      </c>
      <c r="M458">
        <v>2</v>
      </c>
      <c r="N458">
        <f t="shared" si="53"/>
        <v>-17.40466309999988</v>
      </c>
      <c r="O458">
        <f t="shared" si="55"/>
        <v>-17.40466309999988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54"/>
        <v>1.1402166883821725</v>
      </c>
    </row>
    <row r="459" spans="1:19" x14ac:dyDescent="0.25">
      <c r="A459" t="s">
        <v>483</v>
      </c>
      <c r="B459">
        <v>1506.208374</v>
      </c>
      <c r="C459">
        <v>1471.1899414</v>
      </c>
      <c r="D459">
        <v>1482.6070557</v>
      </c>
      <c r="E459">
        <v>1425.0292969</v>
      </c>
      <c r="F459">
        <v>1503.4699707</v>
      </c>
      <c r="G459">
        <v>1471.1899414</v>
      </c>
      <c r="H459">
        <v>1508.6300048999999</v>
      </c>
      <c r="I459">
        <v>1447.8599853999999</v>
      </c>
      <c r="J459">
        <v>1471.2358397999999</v>
      </c>
      <c r="L459" t="str">
        <f t="shared" si="52"/>
        <v>20DEC2024:02:00:00</v>
      </c>
      <c r="M459">
        <v>3</v>
      </c>
      <c r="N459">
        <f t="shared" si="53"/>
        <v>-35.018432600000096</v>
      </c>
      <c r="O459">
        <f t="shared" si="55"/>
        <v>-35.018432600000096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54"/>
        <v>2.3249394442684261</v>
      </c>
    </row>
    <row r="460" spans="1:19" x14ac:dyDescent="0.25">
      <c r="A460" t="s">
        <v>484</v>
      </c>
      <c r="B460">
        <v>1518.4626464999999</v>
      </c>
      <c r="C460">
        <v>1459.1899414</v>
      </c>
      <c r="D460">
        <v>1505.5219727000001</v>
      </c>
      <c r="E460">
        <v>1433.848999</v>
      </c>
      <c r="F460">
        <v>1504.4599608999999</v>
      </c>
      <c r="G460">
        <v>1459.1899414</v>
      </c>
      <c r="H460">
        <v>1507.5699463000001</v>
      </c>
      <c r="I460">
        <v>1431.1600341999999</v>
      </c>
      <c r="J460">
        <v>1467.2458495999999</v>
      </c>
      <c r="L460" t="str">
        <f t="shared" si="52"/>
        <v>20DEC2024:03:00:00</v>
      </c>
      <c r="M460">
        <v>4</v>
      </c>
      <c r="N460">
        <f t="shared" si="53"/>
        <v>-59.272705099999939</v>
      </c>
      <c r="O460">
        <f t="shared" si="55"/>
        <v>-59.272705099999939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54"/>
        <v>3.9034681054961293</v>
      </c>
    </row>
    <row r="461" spans="1:19" x14ac:dyDescent="0.25">
      <c r="A461" t="s">
        <v>485</v>
      </c>
      <c r="B461">
        <v>1554.0206298999999</v>
      </c>
      <c r="C461">
        <v>1469.5899658000001</v>
      </c>
      <c r="D461">
        <v>1518.2507324000001</v>
      </c>
      <c r="E461">
        <v>1426.1688231999999</v>
      </c>
      <c r="F461">
        <v>1521.3599853999999</v>
      </c>
      <c r="G461">
        <v>1469.5899658000001</v>
      </c>
      <c r="H461">
        <v>1524.9899902</v>
      </c>
      <c r="I461">
        <v>1441.8199463000001</v>
      </c>
      <c r="J461">
        <v>1476.7857666</v>
      </c>
      <c r="L461" t="str">
        <f t="shared" si="52"/>
        <v>20DEC2024:04:00:00</v>
      </c>
      <c r="M461">
        <v>5</v>
      </c>
      <c r="N461">
        <f t="shared" si="53"/>
        <v>-84.430664099999831</v>
      </c>
      <c r="O461">
        <f t="shared" si="55"/>
        <v>-84.430664099999831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54"/>
        <v>5.4330465423379151</v>
      </c>
    </row>
    <row r="462" spans="1:19" x14ac:dyDescent="0.25">
      <c r="A462" t="s">
        <v>486</v>
      </c>
      <c r="B462">
        <v>1608.0020752</v>
      </c>
      <c r="C462">
        <v>1528.5300293</v>
      </c>
      <c r="D462">
        <v>1557.059082</v>
      </c>
      <c r="E462">
        <v>1461.0262451000001</v>
      </c>
      <c r="F462">
        <v>1605.0699463000001</v>
      </c>
      <c r="G462">
        <v>1528.5300293</v>
      </c>
      <c r="H462">
        <v>1609.5500488</v>
      </c>
      <c r="I462">
        <v>1503.5600586</v>
      </c>
      <c r="J462">
        <v>1541.5473632999999</v>
      </c>
      <c r="L462" t="str">
        <f t="shared" si="52"/>
        <v>20DEC2024:05:00:00</v>
      </c>
      <c r="M462">
        <v>6</v>
      </c>
      <c r="N462">
        <f t="shared" si="53"/>
        <v>-79.472045900000012</v>
      </c>
      <c r="O462">
        <f t="shared" si="55"/>
        <v>-79.472045900000012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54"/>
        <v>4.9422850334391164</v>
      </c>
    </row>
    <row r="463" spans="1:19" x14ac:dyDescent="0.25">
      <c r="A463" t="s">
        <v>487</v>
      </c>
      <c r="B463">
        <v>1715.0148925999999</v>
      </c>
      <c r="C463">
        <v>1618.6899414</v>
      </c>
      <c r="D463">
        <v>1635.3320312999999</v>
      </c>
      <c r="E463">
        <v>1542.9420166</v>
      </c>
      <c r="F463">
        <v>1747.6600341999999</v>
      </c>
      <c r="G463">
        <v>1618.6899414</v>
      </c>
      <c r="H463">
        <v>1750.4000243999999</v>
      </c>
      <c r="I463">
        <v>1609.5</v>
      </c>
      <c r="J463">
        <v>1653.838501</v>
      </c>
      <c r="L463" t="str">
        <f t="shared" si="52"/>
        <v>20DEC2024:06:00:00</v>
      </c>
      <c r="M463">
        <v>7</v>
      </c>
      <c r="N463">
        <f t="shared" si="53"/>
        <v>-96.324951199999987</v>
      </c>
      <c r="O463">
        <f t="shared" si="55"/>
        <v>-96.324951199999987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54"/>
        <v>5.6165664575640655</v>
      </c>
    </row>
    <row r="464" spans="1:19" x14ac:dyDescent="0.25">
      <c r="A464" t="s">
        <v>488</v>
      </c>
      <c r="B464">
        <v>1884.9465332</v>
      </c>
      <c r="C464">
        <v>1770.3699951000001</v>
      </c>
      <c r="D464">
        <v>1811.8146973</v>
      </c>
      <c r="E464">
        <v>1712.8005370999999</v>
      </c>
      <c r="F464">
        <v>1942.1600341999999</v>
      </c>
      <c r="G464">
        <v>1770.3699951000001</v>
      </c>
      <c r="H464">
        <v>1943.5400391000001</v>
      </c>
      <c r="I464">
        <v>1759.4599608999999</v>
      </c>
      <c r="J464">
        <v>1825.6661377</v>
      </c>
      <c r="L464" t="str">
        <f t="shared" si="52"/>
        <v>20DEC2024:07:00:00</v>
      </c>
      <c r="M464">
        <v>8</v>
      </c>
      <c r="N464">
        <f t="shared" si="53"/>
        <v>-114.57653809999988</v>
      </c>
      <c r="O464">
        <f t="shared" si="55"/>
        <v>-114.57653809999988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54"/>
        <v>6.0785033464841991</v>
      </c>
    </row>
    <row r="465" spans="1:19" x14ac:dyDescent="0.25">
      <c r="A465" t="s">
        <v>489</v>
      </c>
      <c r="B465">
        <v>1950.3668213000001</v>
      </c>
      <c r="C465">
        <v>1862.6099853999999</v>
      </c>
      <c r="D465">
        <v>1898.213501</v>
      </c>
      <c r="E465">
        <v>1791.458374</v>
      </c>
      <c r="F465">
        <v>2085.4299316000001</v>
      </c>
      <c r="G465">
        <v>1862.6099853999999</v>
      </c>
      <c r="H465">
        <v>2085.4299316000001</v>
      </c>
      <c r="I465">
        <v>1867.9899902</v>
      </c>
      <c r="J465">
        <v>1938.5836182</v>
      </c>
      <c r="L465" t="str">
        <f t="shared" si="52"/>
        <v>20DEC2024:08:00:00</v>
      </c>
      <c r="M465">
        <v>9</v>
      </c>
      <c r="N465">
        <f t="shared" si="53"/>
        <v>-87.756835900000169</v>
      </c>
      <c r="O465">
        <f t="shared" si="55"/>
        <v>-87.756835900000169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54"/>
        <v>4.4995041415597203</v>
      </c>
    </row>
    <row r="466" spans="1:19" x14ac:dyDescent="0.25">
      <c r="A466" t="s">
        <v>490</v>
      </c>
      <c r="B466">
        <v>1868.1065673999999</v>
      </c>
      <c r="C466">
        <v>1870.9399414</v>
      </c>
      <c r="D466">
        <v>1879.8609618999999</v>
      </c>
      <c r="E466">
        <v>1779.4819336</v>
      </c>
      <c r="F466">
        <v>2076.8601073999998</v>
      </c>
      <c r="G466">
        <v>1870.9399414</v>
      </c>
      <c r="H466">
        <v>2077.0500487999998</v>
      </c>
      <c r="I466">
        <v>1877.7099608999999</v>
      </c>
      <c r="J466">
        <v>1936.4084473</v>
      </c>
      <c r="L466" t="str">
        <f t="shared" si="52"/>
        <v>20DEC2024:09:00:00</v>
      </c>
      <c r="M466">
        <v>10</v>
      </c>
      <c r="N466">
        <f t="shared" si="53"/>
        <v>2.8333740000000489</v>
      </c>
      <c r="O466" t="str">
        <f t="shared" si="55"/>
        <v/>
      </c>
      <c r="P466">
        <f t="shared" si="56"/>
        <v>2.8333740000000489</v>
      </c>
      <c r="Q466" t="str">
        <f t="shared" si="57"/>
        <v/>
      </c>
      <c r="R466">
        <f t="shared" si="58"/>
        <v>1</v>
      </c>
      <c r="S466">
        <f t="shared" si="54"/>
        <v>0.15167089765887887</v>
      </c>
    </row>
    <row r="467" spans="1:19" x14ac:dyDescent="0.25">
      <c r="A467" t="s">
        <v>491</v>
      </c>
      <c r="B467">
        <v>1666.6185303</v>
      </c>
      <c r="C467">
        <v>1809.9899902</v>
      </c>
      <c r="D467">
        <v>1876.2784423999999</v>
      </c>
      <c r="E467">
        <v>1742.1312256000001</v>
      </c>
      <c r="F467">
        <v>1969.3399658000001</v>
      </c>
      <c r="G467">
        <v>1809.9899902</v>
      </c>
      <c r="H467">
        <v>1969.25</v>
      </c>
      <c r="I467">
        <v>1812.6999512</v>
      </c>
      <c r="J467">
        <v>1860.682251</v>
      </c>
      <c r="L467" t="str">
        <f t="shared" si="52"/>
        <v>20DEC2024:10:00:00</v>
      </c>
      <c r="M467">
        <v>11</v>
      </c>
      <c r="N467">
        <f t="shared" si="53"/>
        <v>143.37145989999999</v>
      </c>
      <c r="O467" t="str">
        <f t="shared" si="55"/>
        <v/>
      </c>
      <c r="P467">
        <f t="shared" si="56"/>
        <v>143.37145989999999</v>
      </c>
      <c r="Q467" t="str">
        <f t="shared" si="57"/>
        <v/>
      </c>
      <c r="R467">
        <f t="shared" si="58"/>
        <v>1</v>
      </c>
      <c r="S467">
        <f t="shared" si="54"/>
        <v>8.6025360508977649</v>
      </c>
    </row>
    <row r="468" spans="1:19" x14ac:dyDescent="0.25">
      <c r="A468" t="s">
        <v>492</v>
      </c>
      <c r="B468">
        <v>1560.769043</v>
      </c>
      <c r="C468">
        <v>1734.7299805</v>
      </c>
      <c r="D468">
        <v>1827.0670166</v>
      </c>
      <c r="E468">
        <v>1608.5780029</v>
      </c>
      <c r="F468">
        <v>1838.5200195</v>
      </c>
      <c r="G468">
        <v>1734.7299805</v>
      </c>
      <c r="H468">
        <v>1841.6700439000001</v>
      </c>
      <c r="I468">
        <v>1732.1199951000001</v>
      </c>
      <c r="J468">
        <v>1751.1235352000001</v>
      </c>
      <c r="L468" t="str">
        <f t="shared" si="52"/>
        <v>20DEC2024:11:00:00</v>
      </c>
      <c r="M468">
        <v>12</v>
      </c>
      <c r="N468">
        <f t="shared" si="53"/>
        <v>173.9609375</v>
      </c>
      <c r="O468" t="str">
        <f t="shared" si="55"/>
        <v/>
      </c>
      <c r="P468">
        <f t="shared" si="56"/>
        <v>173.9609375</v>
      </c>
      <c r="Q468" t="str">
        <f t="shared" si="57"/>
        <v/>
      </c>
      <c r="R468">
        <f t="shared" si="58"/>
        <v>1</v>
      </c>
      <c r="S468">
        <f t="shared" si="54"/>
        <v>11.145847508970615</v>
      </c>
    </row>
    <row r="469" spans="1:19" x14ac:dyDescent="0.25">
      <c r="A469" t="s">
        <v>493</v>
      </c>
      <c r="B469">
        <v>1524.932251</v>
      </c>
      <c r="C469">
        <v>1651.6700439000001</v>
      </c>
      <c r="D469">
        <v>1736.4169922000001</v>
      </c>
      <c r="E469">
        <v>1557.9449463000001</v>
      </c>
      <c r="F469">
        <v>1710.1700439000001</v>
      </c>
      <c r="G469">
        <v>1651.6700439000001</v>
      </c>
      <c r="H469">
        <v>1716.7199707</v>
      </c>
      <c r="I469">
        <v>1648.3100586</v>
      </c>
      <c r="J469">
        <v>1656.9630127</v>
      </c>
      <c r="L469" t="str">
        <f t="shared" si="52"/>
        <v>20DEC2024:12:00:00</v>
      </c>
      <c r="M469">
        <v>13</v>
      </c>
      <c r="N469">
        <f t="shared" si="53"/>
        <v>126.73779290000016</v>
      </c>
      <c r="O469" t="str">
        <f t="shared" si="55"/>
        <v/>
      </c>
      <c r="P469">
        <f t="shared" si="56"/>
        <v>126.73779290000016</v>
      </c>
      <c r="Q469" t="str">
        <f t="shared" si="57"/>
        <v/>
      </c>
      <c r="R469">
        <f t="shared" si="58"/>
        <v>1</v>
      </c>
      <c r="S469">
        <f t="shared" si="54"/>
        <v>8.3110441671680633</v>
      </c>
    </row>
    <row r="470" spans="1:19" x14ac:dyDescent="0.25">
      <c r="A470" t="s">
        <v>494</v>
      </c>
      <c r="B470">
        <v>1463.7808838000001</v>
      </c>
      <c r="C470">
        <v>1580.8000488</v>
      </c>
      <c r="D470">
        <v>1667.9333495999999</v>
      </c>
      <c r="E470">
        <v>1492.9266356999999</v>
      </c>
      <c r="F470">
        <v>1616.0899658000001</v>
      </c>
      <c r="G470">
        <v>1580.8000488</v>
      </c>
      <c r="H470">
        <v>1623.9000243999999</v>
      </c>
      <c r="I470">
        <v>1585.6899414</v>
      </c>
      <c r="J470">
        <v>1579.8813477000001</v>
      </c>
      <c r="L470" t="str">
        <f t="shared" si="52"/>
        <v>20DEC2024:13:00:00</v>
      </c>
      <c r="M470">
        <v>14</v>
      </c>
      <c r="N470">
        <f t="shared" si="53"/>
        <v>117.01916499999993</v>
      </c>
      <c r="O470" t="str">
        <f t="shared" si="55"/>
        <v/>
      </c>
      <c r="P470">
        <f t="shared" si="56"/>
        <v>117.01916499999993</v>
      </c>
      <c r="Q470" t="str">
        <f t="shared" si="57"/>
        <v/>
      </c>
      <c r="R470">
        <f t="shared" si="58"/>
        <v>1</v>
      </c>
      <c r="S470">
        <f t="shared" si="54"/>
        <v>7.9943088678830252</v>
      </c>
    </row>
    <row r="471" spans="1:19" x14ac:dyDescent="0.25">
      <c r="A471" t="s">
        <v>495</v>
      </c>
      <c r="B471">
        <v>1441.512207</v>
      </c>
      <c r="C471">
        <v>1569.6800536999999</v>
      </c>
      <c r="D471">
        <v>1614.2642822</v>
      </c>
      <c r="E471">
        <v>1463.8597411999999</v>
      </c>
      <c r="F471">
        <v>1580.8000488</v>
      </c>
      <c r="G471">
        <v>1569.6800536999999</v>
      </c>
      <c r="H471">
        <v>1588.8399658000001</v>
      </c>
      <c r="I471">
        <v>1569.4000243999999</v>
      </c>
      <c r="J471">
        <v>1554.5159911999999</v>
      </c>
      <c r="L471" t="str">
        <f t="shared" si="52"/>
        <v>20DEC2024:14:00:00</v>
      </c>
      <c r="M471">
        <v>15</v>
      </c>
      <c r="N471">
        <f t="shared" si="53"/>
        <v>128.16784669999993</v>
      </c>
      <c r="O471" t="str">
        <f t="shared" si="55"/>
        <v/>
      </c>
      <c r="P471">
        <f t="shared" si="56"/>
        <v>128.16784669999993</v>
      </c>
      <c r="Q471" t="str">
        <f t="shared" si="57"/>
        <v/>
      </c>
      <c r="R471">
        <f t="shared" si="58"/>
        <v>1</v>
      </c>
      <c r="S471">
        <f t="shared" si="54"/>
        <v>8.8912078633545644</v>
      </c>
    </row>
    <row r="472" spans="1:19" x14ac:dyDescent="0.25">
      <c r="A472" t="s">
        <v>496</v>
      </c>
      <c r="B472">
        <v>1384.2073975000001</v>
      </c>
      <c r="C472">
        <v>1554.6199951000001</v>
      </c>
      <c r="D472">
        <v>1552.2944336</v>
      </c>
      <c r="E472">
        <v>1439.3259277</v>
      </c>
      <c r="F472">
        <v>1544.3399658000001</v>
      </c>
      <c r="G472">
        <v>1554.6199951000001</v>
      </c>
      <c r="H472">
        <v>1554.8699951000001</v>
      </c>
      <c r="I472">
        <v>1547.7299805</v>
      </c>
      <c r="J472">
        <v>1528.1772461</v>
      </c>
      <c r="L472" t="str">
        <f t="shared" si="52"/>
        <v>20DEC2024:15:00:00</v>
      </c>
      <c r="M472">
        <v>16</v>
      </c>
      <c r="N472">
        <f t="shared" si="53"/>
        <v>170.41259760000003</v>
      </c>
      <c r="O472" t="str">
        <f t="shared" si="55"/>
        <v/>
      </c>
      <c r="P472">
        <f t="shared" si="56"/>
        <v>170.41259760000003</v>
      </c>
      <c r="Q472" t="str">
        <f t="shared" si="57"/>
        <v/>
      </c>
      <c r="R472">
        <f t="shared" si="58"/>
        <v>1</v>
      </c>
      <c r="S472">
        <f t="shared" si="54"/>
        <v>12.311204080239719</v>
      </c>
    </row>
    <row r="473" spans="1:19" x14ac:dyDescent="0.25">
      <c r="A473" t="s">
        <v>497</v>
      </c>
      <c r="B473">
        <v>1416.8983154</v>
      </c>
      <c r="C473">
        <v>1586.3299560999999</v>
      </c>
      <c r="D473">
        <v>1536.9017334</v>
      </c>
      <c r="E473">
        <v>1440.6101074000001</v>
      </c>
      <c r="F473">
        <v>1547.9599608999999</v>
      </c>
      <c r="G473">
        <v>1586.3299560999999</v>
      </c>
      <c r="H473">
        <v>1560.9899902</v>
      </c>
      <c r="I473">
        <v>1558.6400146000001</v>
      </c>
      <c r="J473">
        <v>1538.9060059000001</v>
      </c>
      <c r="L473" t="str">
        <f t="shared" si="52"/>
        <v>20DEC2024:16:00:00</v>
      </c>
      <c r="M473">
        <v>17</v>
      </c>
      <c r="N473">
        <f t="shared" si="53"/>
        <v>169.43164069999989</v>
      </c>
      <c r="O473" t="str">
        <f t="shared" si="55"/>
        <v/>
      </c>
      <c r="P473">
        <f t="shared" si="56"/>
        <v>169.43164069999989</v>
      </c>
      <c r="Q473" t="str">
        <f t="shared" si="57"/>
        <v/>
      </c>
      <c r="R473">
        <f t="shared" si="58"/>
        <v>1</v>
      </c>
      <c r="S473">
        <f t="shared" si="54"/>
        <v>11.957925198899556</v>
      </c>
    </row>
    <row r="474" spans="1:19" x14ac:dyDescent="0.25">
      <c r="A474" t="s">
        <v>498</v>
      </c>
      <c r="B474">
        <v>1482.5217285000001</v>
      </c>
      <c r="C474">
        <v>1648.4399414</v>
      </c>
      <c r="D474">
        <v>1567.1186522999999</v>
      </c>
      <c r="E474">
        <v>1477.8931885</v>
      </c>
      <c r="F474">
        <v>1630.5899658000001</v>
      </c>
      <c r="G474">
        <v>1648.4399414</v>
      </c>
      <c r="H474">
        <v>1644.7199707</v>
      </c>
      <c r="I474">
        <v>1628.8100586</v>
      </c>
      <c r="J474">
        <v>1606.0905762</v>
      </c>
      <c r="L474" t="str">
        <f t="shared" si="52"/>
        <v>20DEC2024:17:00:00</v>
      </c>
      <c r="M474">
        <v>18</v>
      </c>
      <c r="N474">
        <f t="shared" si="53"/>
        <v>165.91821289999984</v>
      </c>
      <c r="O474" t="str">
        <f t="shared" si="55"/>
        <v/>
      </c>
      <c r="P474">
        <f t="shared" si="56"/>
        <v>165.91821289999984</v>
      </c>
      <c r="Q474" t="str">
        <f t="shared" si="57"/>
        <v/>
      </c>
      <c r="R474">
        <f t="shared" si="58"/>
        <v>1</v>
      </c>
      <c r="S474">
        <f t="shared" si="54"/>
        <v>11.191620986754383</v>
      </c>
    </row>
    <row r="475" spans="1:19" x14ac:dyDescent="0.25">
      <c r="A475" t="s">
        <v>499</v>
      </c>
      <c r="B475">
        <v>1639.3890381000001</v>
      </c>
      <c r="C475">
        <v>1811.6600341999999</v>
      </c>
      <c r="D475">
        <v>1710.1279297000001</v>
      </c>
      <c r="E475">
        <v>1622.3592529</v>
      </c>
      <c r="F475">
        <v>1853.5500488</v>
      </c>
      <c r="G475">
        <v>1811.6600341999999</v>
      </c>
      <c r="H475">
        <v>1868.0200195</v>
      </c>
      <c r="I475">
        <v>1801.3199463000001</v>
      </c>
      <c r="J475">
        <v>1791.3819579999999</v>
      </c>
      <c r="L475" t="str">
        <f t="shared" si="52"/>
        <v>20DEC2024:18:00:00</v>
      </c>
      <c r="M475">
        <v>19</v>
      </c>
      <c r="N475">
        <f t="shared" si="53"/>
        <v>172.27099609999982</v>
      </c>
      <c r="O475" t="str">
        <f t="shared" si="55"/>
        <v/>
      </c>
      <c r="P475">
        <f t="shared" si="56"/>
        <v>172.27099609999982</v>
      </c>
      <c r="Q475" t="str">
        <f t="shared" si="57"/>
        <v/>
      </c>
      <c r="R475">
        <f t="shared" si="58"/>
        <v>1</v>
      </c>
      <c r="S475">
        <f t="shared" si="54"/>
        <v>10.508243747906015</v>
      </c>
    </row>
    <row r="476" spans="1:19" x14ac:dyDescent="0.25">
      <c r="A476" t="s">
        <v>500</v>
      </c>
      <c r="B476">
        <v>1726.8701172000001</v>
      </c>
      <c r="C476">
        <v>1917.9000243999999</v>
      </c>
      <c r="D476">
        <v>1809.9816894999999</v>
      </c>
      <c r="E476">
        <v>1776.1529541</v>
      </c>
      <c r="F476">
        <v>1997.7399902</v>
      </c>
      <c r="G476">
        <v>1917.9000243999999</v>
      </c>
      <c r="H476">
        <v>2012.8800048999999</v>
      </c>
      <c r="I476">
        <v>1916.3800048999999</v>
      </c>
      <c r="J476">
        <v>1924.2106934000001</v>
      </c>
      <c r="L476" t="str">
        <f t="shared" si="52"/>
        <v>20DEC2024:19:00:00</v>
      </c>
      <c r="M476">
        <v>20</v>
      </c>
      <c r="N476">
        <f t="shared" si="53"/>
        <v>191.0299071999998</v>
      </c>
      <c r="O476" t="str">
        <f t="shared" si="55"/>
        <v/>
      </c>
      <c r="P476">
        <f t="shared" si="56"/>
        <v>191.0299071999998</v>
      </c>
      <c r="Q476" t="str">
        <f t="shared" si="57"/>
        <v/>
      </c>
      <c r="R476">
        <f t="shared" si="58"/>
        <v>1</v>
      </c>
      <c r="S476">
        <f t="shared" si="54"/>
        <v>11.062204696074163</v>
      </c>
    </row>
    <row r="477" spans="1:19" x14ac:dyDescent="0.25">
      <c r="A477" t="s">
        <v>501</v>
      </c>
      <c r="B477">
        <v>1763.5711670000001</v>
      </c>
      <c r="C477">
        <v>1951.1300048999999</v>
      </c>
      <c r="D477">
        <v>1847.8295897999999</v>
      </c>
      <c r="E477">
        <v>1834.0006103999999</v>
      </c>
      <c r="F477">
        <v>2040.3199463000001</v>
      </c>
      <c r="G477">
        <v>1951.1300048999999</v>
      </c>
      <c r="H477">
        <v>2056.6899414</v>
      </c>
      <c r="I477">
        <v>1949.8199463000001</v>
      </c>
      <c r="J477">
        <v>1966.3920897999999</v>
      </c>
      <c r="L477" t="str">
        <f t="shared" si="52"/>
        <v>20DEC2024:20:00:00</v>
      </c>
      <c r="M477">
        <v>21</v>
      </c>
      <c r="N477">
        <f t="shared" si="53"/>
        <v>187.55883789999984</v>
      </c>
      <c r="O477" t="str">
        <f t="shared" si="55"/>
        <v/>
      </c>
      <c r="P477">
        <f t="shared" si="56"/>
        <v>187.55883789999984</v>
      </c>
      <c r="Q477" t="str">
        <f t="shared" si="57"/>
        <v/>
      </c>
      <c r="R477">
        <f t="shared" si="58"/>
        <v>1</v>
      </c>
      <c r="S477">
        <f t="shared" si="54"/>
        <v>10.635172620737219</v>
      </c>
    </row>
    <row r="478" spans="1:19" x14ac:dyDescent="0.25">
      <c r="A478" t="s">
        <v>502</v>
      </c>
      <c r="B478">
        <v>1797.4906006000001</v>
      </c>
      <c r="C478">
        <v>1968.9300536999999</v>
      </c>
      <c r="D478">
        <v>1878.3468018000001</v>
      </c>
      <c r="E478">
        <v>1874.9967041</v>
      </c>
      <c r="F478">
        <v>2064.9499512000002</v>
      </c>
      <c r="G478">
        <v>1968.9300536999999</v>
      </c>
      <c r="H478">
        <v>2079.75</v>
      </c>
      <c r="I478">
        <v>1973.1999512</v>
      </c>
      <c r="J478">
        <v>1992.3653564000001</v>
      </c>
      <c r="L478" t="str">
        <f t="shared" si="52"/>
        <v>20DEC2024:21:00:00</v>
      </c>
      <c r="M478">
        <v>22</v>
      </c>
      <c r="N478">
        <f t="shared" si="53"/>
        <v>171.43945309999981</v>
      </c>
      <c r="O478" t="str">
        <f t="shared" si="55"/>
        <v/>
      </c>
      <c r="P478">
        <f t="shared" si="56"/>
        <v>171.43945309999981</v>
      </c>
      <c r="Q478" t="str">
        <f t="shared" si="57"/>
        <v/>
      </c>
      <c r="R478">
        <f t="shared" si="58"/>
        <v>1</v>
      </c>
      <c r="S478">
        <f t="shared" si="54"/>
        <v>9.5377106863743002</v>
      </c>
    </row>
    <row r="479" spans="1:19" x14ac:dyDescent="0.25">
      <c r="A479" t="s">
        <v>503</v>
      </c>
      <c r="B479">
        <v>1796.838501</v>
      </c>
      <c r="C479">
        <v>1972.75</v>
      </c>
      <c r="D479">
        <v>1850.1185303</v>
      </c>
      <c r="E479">
        <v>1890.6331786999999</v>
      </c>
      <c r="F479">
        <v>2064.7299804999998</v>
      </c>
      <c r="G479">
        <v>1972.75</v>
      </c>
      <c r="H479">
        <v>2079.7900390999998</v>
      </c>
      <c r="I479">
        <v>1976.1999512</v>
      </c>
      <c r="J479">
        <v>1996.8206786999999</v>
      </c>
      <c r="L479" t="str">
        <f t="shared" si="52"/>
        <v>20DEC2024:22:00:00</v>
      </c>
      <c r="M479">
        <v>23</v>
      </c>
      <c r="N479">
        <f t="shared" si="53"/>
        <v>175.91149900000005</v>
      </c>
      <c r="O479" t="str">
        <f t="shared" si="55"/>
        <v/>
      </c>
      <c r="P479">
        <f t="shared" si="56"/>
        <v>175.91149900000005</v>
      </c>
      <c r="Q479" t="str">
        <f t="shared" si="57"/>
        <v/>
      </c>
      <c r="R479">
        <f t="shared" si="58"/>
        <v>1</v>
      </c>
      <c r="S479">
        <f t="shared" si="54"/>
        <v>9.7900561960409629</v>
      </c>
    </row>
    <row r="480" spans="1:19" x14ac:dyDescent="0.25">
      <c r="A480" t="s">
        <v>504</v>
      </c>
      <c r="B480">
        <v>1770.4132079999999</v>
      </c>
      <c r="C480">
        <v>1960.8800048999999</v>
      </c>
      <c r="D480">
        <v>1794.0985106999999</v>
      </c>
      <c r="E480">
        <v>1852.2442627</v>
      </c>
      <c r="F480">
        <v>2039.8000488</v>
      </c>
      <c r="G480">
        <v>1960.8800048999999</v>
      </c>
      <c r="H480">
        <v>2053.8798827999999</v>
      </c>
      <c r="I480">
        <v>1950.9799805</v>
      </c>
      <c r="J480">
        <v>1971.5568848</v>
      </c>
      <c r="L480" t="str">
        <f t="shared" si="52"/>
        <v>20DEC2024:23:00:00</v>
      </c>
      <c r="M480">
        <v>24</v>
      </c>
      <c r="N480">
        <f t="shared" si="53"/>
        <v>190.46679689999996</v>
      </c>
      <c r="O480" t="str">
        <f t="shared" si="55"/>
        <v/>
      </c>
      <c r="P480">
        <f t="shared" si="56"/>
        <v>190.46679689999996</v>
      </c>
      <c r="Q480" t="str">
        <f t="shared" si="57"/>
        <v/>
      </c>
      <c r="R480">
        <f t="shared" si="58"/>
        <v>1</v>
      </c>
      <c r="S480">
        <f t="shared" si="54"/>
        <v>10.758324443092382</v>
      </c>
    </row>
    <row r="481" spans="1:19" x14ac:dyDescent="0.25">
      <c r="A481" t="s">
        <v>505</v>
      </c>
      <c r="B481">
        <v>1752.4145507999999</v>
      </c>
      <c r="C481">
        <v>1918.3100586</v>
      </c>
      <c r="D481">
        <v>1738.1898193</v>
      </c>
      <c r="E481">
        <v>1790.1179199000001</v>
      </c>
      <c r="F481">
        <v>1980.3900146000001</v>
      </c>
      <c r="G481">
        <v>1918.3100586</v>
      </c>
      <c r="H481">
        <v>1991</v>
      </c>
      <c r="I481">
        <v>1897.8199463000001</v>
      </c>
      <c r="J481">
        <v>1915.5275879000001</v>
      </c>
      <c r="L481" t="str">
        <f t="shared" si="52"/>
        <v>21DEC2024:00:00:00</v>
      </c>
      <c r="M481">
        <v>1</v>
      </c>
      <c r="N481">
        <f t="shared" si="53"/>
        <v>165.89550780000013</v>
      </c>
      <c r="O481" t="str">
        <f t="shared" si="55"/>
        <v/>
      </c>
      <c r="P481">
        <f t="shared" si="56"/>
        <v>165.89550780000013</v>
      </c>
      <c r="Q481" t="str">
        <f t="shared" si="57"/>
        <v/>
      </c>
      <c r="R481">
        <f t="shared" si="58"/>
        <v>1</v>
      </c>
      <c r="S481">
        <f t="shared" si="54"/>
        <v>9.4666817120564701</v>
      </c>
    </row>
    <row r="482" spans="1:19" x14ac:dyDescent="0.25">
      <c r="A482" t="s">
        <v>506</v>
      </c>
      <c r="B482">
        <v>1649.7087402</v>
      </c>
      <c r="C482">
        <v>1857.2399902</v>
      </c>
      <c r="D482">
        <v>1641.7340088000001</v>
      </c>
      <c r="E482">
        <v>1708.9147949000001</v>
      </c>
      <c r="F482">
        <v>1857.2399902</v>
      </c>
      <c r="G482">
        <v>1938.5600586</v>
      </c>
      <c r="H482">
        <v>1895.1700439000001</v>
      </c>
      <c r="I482">
        <v>1913.3000488</v>
      </c>
      <c r="J482">
        <v>1862.6370850000001</v>
      </c>
      <c r="L482" t="str">
        <f t="shared" si="52"/>
        <v>21DEC2024:01:00:00</v>
      </c>
      <c r="M482">
        <v>2</v>
      </c>
      <c r="N482">
        <f t="shared" si="53"/>
        <v>207.53125</v>
      </c>
      <c r="O482" t="str">
        <f t="shared" si="55"/>
        <v/>
      </c>
      <c r="P482">
        <f t="shared" si="56"/>
        <v>207.53125</v>
      </c>
      <c r="Q482" t="str">
        <f t="shared" si="57"/>
        <v/>
      </c>
      <c r="R482">
        <f t="shared" si="58"/>
        <v>1</v>
      </c>
      <c r="S482">
        <f t="shared" si="54"/>
        <v>12.57987212790303</v>
      </c>
    </row>
    <row r="483" spans="1:19" x14ac:dyDescent="0.25">
      <c r="A483" t="s">
        <v>507</v>
      </c>
      <c r="B483">
        <v>1673.6427002</v>
      </c>
      <c r="C483">
        <v>1879.9399414</v>
      </c>
      <c r="D483">
        <v>1633.6832274999999</v>
      </c>
      <c r="E483">
        <v>1702.5227050999999</v>
      </c>
      <c r="F483">
        <v>1879.9399414</v>
      </c>
      <c r="G483">
        <v>1928.4699707</v>
      </c>
      <c r="H483">
        <v>1914.9599608999999</v>
      </c>
      <c r="I483">
        <v>1904.3399658000001</v>
      </c>
      <c r="J483">
        <v>1866.0465088000001</v>
      </c>
      <c r="L483" t="str">
        <f t="shared" si="52"/>
        <v>21DEC2024:02:00:00</v>
      </c>
      <c r="M483">
        <v>3</v>
      </c>
      <c r="N483">
        <f t="shared" si="53"/>
        <v>206.29724119999992</v>
      </c>
      <c r="O483" t="str">
        <f t="shared" si="55"/>
        <v/>
      </c>
      <c r="P483">
        <f t="shared" si="56"/>
        <v>206.29724119999992</v>
      </c>
      <c r="Q483" t="str">
        <f t="shared" si="57"/>
        <v/>
      </c>
      <c r="R483">
        <f t="shared" si="58"/>
        <v>1</v>
      </c>
      <c r="S483">
        <f t="shared" si="54"/>
        <v>12.326241507542047</v>
      </c>
    </row>
    <row r="484" spans="1:19" x14ac:dyDescent="0.25">
      <c r="A484" t="s">
        <v>508</v>
      </c>
      <c r="B484">
        <v>1703.9746094</v>
      </c>
      <c r="C484">
        <v>1900.8100586</v>
      </c>
      <c r="D484">
        <v>1672.8751221</v>
      </c>
      <c r="E484">
        <v>1723.6247559000001</v>
      </c>
      <c r="F484">
        <v>1900.8100586</v>
      </c>
      <c r="G484">
        <v>1926.4200439000001</v>
      </c>
      <c r="H484">
        <v>1932.9000243999999</v>
      </c>
      <c r="I484">
        <v>1892.7399902</v>
      </c>
      <c r="J484">
        <v>1875.2989502</v>
      </c>
      <c r="L484" t="str">
        <f t="shared" si="52"/>
        <v>21DEC2024:03:00:00</v>
      </c>
      <c r="M484">
        <v>4</v>
      </c>
      <c r="N484">
        <f t="shared" si="53"/>
        <v>196.83544920000008</v>
      </c>
      <c r="O484" t="str">
        <f t="shared" si="55"/>
        <v/>
      </c>
      <c r="P484">
        <f t="shared" si="56"/>
        <v>196.83544920000008</v>
      </c>
      <c r="Q484" t="str">
        <f t="shared" si="57"/>
        <v/>
      </c>
      <c r="R484">
        <f t="shared" si="58"/>
        <v>1</v>
      </c>
      <c r="S484">
        <f t="shared" si="54"/>
        <v>11.551548251608596</v>
      </c>
    </row>
    <row r="485" spans="1:19" x14ac:dyDescent="0.25">
      <c r="A485" t="s">
        <v>509</v>
      </c>
      <c r="B485">
        <v>1795.3919678</v>
      </c>
      <c r="C485">
        <v>1928.0200195</v>
      </c>
      <c r="D485">
        <v>1693.9156493999999</v>
      </c>
      <c r="E485">
        <v>1732.8496094</v>
      </c>
      <c r="F485">
        <v>1928.0200195</v>
      </c>
      <c r="G485">
        <v>1952.4200439000001</v>
      </c>
      <c r="H485">
        <v>1961.4399414</v>
      </c>
      <c r="I485">
        <v>1916.7600098</v>
      </c>
      <c r="J485">
        <v>1898.2979736</v>
      </c>
      <c r="L485" t="str">
        <f t="shared" si="52"/>
        <v>21DEC2024:04:00:00</v>
      </c>
      <c r="M485">
        <v>5</v>
      </c>
      <c r="N485">
        <f t="shared" si="53"/>
        <v>132.62805170000001</v>
      </c>
      <c r="O485" t="str">
        <f t="shared" si="55"/>
        <v/>
      </c>
      <c r="P485">
        <f t="shared" si="56"/>
        <v>132.62805170000001</v>
      </c>
      <c r="Q485" t="str">
        <f t="shared" si="57"/>
        <v/>
      </c>
      <c r="R485">
        <f t="shared" si="58"/>
        <v>1</v>
      </c>
      <c r="S485">
        <f t="shared" si="54"/>
        <v>7.3871362955086077</v>
      </c>
    </row>
    <row r="486" spans="1:19" x14ac:dyDescent="0.25">
      <c r="A486" t="s">
        <v>510</v>
      </c>
      <c r="B486">
        <v>1790.2352295000001</v>
      </c>
      <c r="C486">
        <v>1973.6400146000001</v>
      </c>
      <c r="D486">
        <v>1738.8000488</v>
      </c>
      <c r="E486">
        <v>1770.3344727000001</v>
      </c>
      <c r="F486">
        <v>1973.6400146000001</v>
      </c>
      <c r="G486">
        <v>1996.1800536999999</v>
      </c>
      <c r="H486">
        <v>2010.0999756000001</v>
      </c>
      <c r="I486">
        <v>1960.4000243999999</v>
      </c>
      <c r="J486">
        <v>1942.1311035000001</v>
      </c>
      <c r="L486" t="str">
        <f t="shared" si="52"/>
        <v>21DEC2024:05:00:00</v>
      </c>
      <c r="M486">
        <v>6</v>
      </c>
      <c r="N486">
        <f t="shared" si="53"/>
        <v>183.40478510000003</v>
      </c>
      <c r="O486" t="str">
        <f t="shared" si="55"/>
        <v/>
      </c>
      <c r="P486">
        <f t="shared" si="56"/>
        <v>183.40478510000003</v>
      </c>
      <c r="Q486" t="str">
        <f t="shared" si="57"/>
        <v/>
      </c>
      <c r="R486">
        <f t="shared" si="58"/>
        <v>1</v>
      </c>
      <c r="S486">
        <f t="shared" si="54"/>
        <v>10.244731087725475</v>
      </c>
    </row>
    <row r="487" spans="1:19" x14ac:dyDescent="0.25">
      <c r="A487" t="s">
        <v>511</v>
      </c>
      <c r="B487">
        <v>1879.7456055</v>
      </c>
      <c r="C487">
        <v>2055.0400390999998</v>
      </c>
      <c r="D487">
        <v>1770.5732422000001</v>
      </c>
      <c r="E487">
        <v>1801.5220947</v>
      </c>
      <c r="F487">
        <v>2055.0400390999998</v>
      </c>
      <c r="G487">
        <v>2055.75</v>
      </c>
      <c r="H487">
        <v>2093.9599609000002</v>
      </c>
      <c r="I487">
        <v>2034.2700195</v>
      </c>
      <c r="J487">
        <v>2008.1083983999999</v>
      </c>
      <c r="L487" t="str">
        <f t="shared" si="52"/>
        <v>21DEC2024:06:00:00</v>
      </c>
      <c r="M487">
        <v>7</v>
      </c>
      <c r="N487">
        <f t="shared" si="53"/>
        <v>175.29443359999982</v>
      </c>
      <c r="O487" t="str">
        <f t="shared" si="55"/>
        <v/>
      </c>
      <c r="P487">
        <f t="shared" si="56"/>
        <v>175.29443359999982</v>
      </c>
      <c r="Q487" t="str">
        <f t="shared" si="57"/>
        <v/>
      </c>
      <c r="R487">
        <f t="shared" si="58"/>
        <v>1</v>
      </c>
      <c r="S487">
        <f t="shared" si="54"/>
        <v>9.3254338824945755</v>
      </c>
    </row>
    <row r="488" spans="1:19" x14ac:dyDescent="0.25">
      <c r="A488" t="s">
        <v>512</v>
      </c>
      <c r="B488">
        <v>1970.2076416</v>
      </c>
      <c r="C488">
        <v>2164.8601073999998</v>
      </c>
      <c r="D488">
        <v>1903.0175781</v>
      </c>
      <c r="E488">
        <v>1915.4716797000001</v>
      </c>
      <c r="F488">
        <v>2164.8601073999998</v>
      </c>
      <c r="G488">
        <v>2170.0800780999998</v>
      </c>
      <c r="H488">
        <v>2206.8798827999999</v>
      </c>
      <c r="I488">
        <v>2137.8300780999998</v>
      </c>
      <c r="J488">
        <v>2119.0244140999998</v>
      </c>
      <c r="L488" t="str">
        <f t="shared" ref="L488:L551" si="59">A488</f>
        <v>21DEC2024:07:00:00</v>
      </c>
      <c r="M488">
        <v>8</v>
      </c>
      <c r="N488">
        <f t="shared" ref="N488:N551" si="60">C488-B488</f>
        <v>194.65246579999985</v>
      </c>
      <c r="O488" t="str">
        <f t="shared" si="55"/>
        <v/>
      </c>
      <c r="P488">
        <f t="shared" si="56"/>
        <v>194.65246579999985</v>
      </c>
      <c r="Q488" t="str">
        <f t="shared" si="57"/>
        <v/>
      </c>
      <c r="R488">
        <f t="shared" si="58"/>
        <v>1</v>
      </c>
      <c r="S488">
        <f t="shared" ref="S488:S551" si="61">ABS((B488-C488)/B488)*100</f>
        <v>9.8797944790186243</v>
      </c>
    </row>
    <row r="489" spans="1:19" x14ac:dyDescent="0.25">
      <c r="A489" t="s">
        <v>513</v>
      </c>
      <c r="B489">
        <v>2086.6992187999999</v>
      </c>
      <c r="C489">
        <v>2236.9599609000002</v>
      </c>
      <c r="D489">
        <v>1998.5207519999999</v>
      </c>
      <c r="E489">
        <v>1998.7989502</v>
      </c>
      <c r="F489">
        <v>2236.9599609000002</v>
      </c>
      <c r="G489">
        <v>2225.3000487999998</v>
      </c>
      <c r="H489">
        <v>2281.7099609000002</v>
      </c>
      <c r="I489">
        <v>2207.1398926000002</v>
      </c>
      <c r="J489">
        <v>2189.9819336</v>
      </c>
      <c r="L489" t="str">
        <f t="shared" si="59"/>
        <v>21DEC2024:08:00:00</v>
      </c>
      <c r="M489">
        <v>9</v>
      </c>
      <c r="N489">
        <f t="shared" si="60"/>
        <v>150.26074210000024</v>
      </c>
      <c r="O489" t="str">
        <f t="shared" si="55"/>
        <v/>
      </c>
      <c r="P489">
        <f t="shared" si="56"/>
        <v>150.26074210000024</v>
      </c>
      <c r="Q489" t="str">
        <f t="shared" si="57"/>
        <v/>
      </c>
      <c r="R489">
        <f t="shared" si="58"/>
        <v>1</v>
      </c>
      <c r="S489">
        <f t="shared" si="61"/>
        <v>7.2008816961368698</v>
      </c>
    </row>
    <row r="490" spans="1:19" x14ac:dyDescent="0.25">
      <c r="A490" t="s">
        <v>514</v>
      </c>
      <c r="B490">
        <v>2117.8908691000001</v>
      </c>
      <c r="C490">
        <v>2219.7700195000002</v>
      </c>
      <c r="D490">
        <v>2056.8916015999998</v>
      </c>
      <c r="E490">
        <v>2015.4932861</v>
      </c>
      <c r="F490">
        <v>2219.7700195000002</v>
      </c>
      <c r="G490">
        <v>2208.1599120999999</v>
      </c>
      <c r="H490">
        <v>2264.3300780999998</v>
      </c>
      <c r="I490">
        <v>2193.7199707</v>
      </c>
      <c r="J490">
        <v>2180.2946777000002</v>
      </c>
      <c r="L490" t="str">
        <f t="shared" si="59"/>
        <v>21DEC2024:09:00:00</v>
      </c>
      <c r="M490">
        <v>10</v>
      </c>
      <c r="N490">
        <f t="shared" si="60"/>
        <v>101.87915040000007</v>
      </c>
      <c r="O490" t="str">
        <f t="shared" si="55"/>
        <v/>
      </c>
      <c r="P490">
        <f t="shared" si="56"/>
        <v>101.87915040000007</v>
      </c>
      <c r="Q490" t="str">
        <f t="shared" si="57"/>
        <v/>
      </c>
      <c r="R490">
        <f t="shared" si="58"/>
        <v>1</v>
      </c>
      <c r="S490">
        <f t="shared" si="61"/>
        <v>4.8104060452979676</v>
      </c>
    </row>
    <row r="491" spans="1:19" x14ac:dyDescent="0.25">
      <c r="A491" t="s">
        <v>515</v>
      </c>
      <c r="B491">
        <v>1928.4724120999999</v>
      </c>
      <c r="C491">
        <v>2095.3999023000001</v>
      </c>
      <c r="D491">
        <v>2019.3602295000001</v>
      </c>
      <c r="E491">
        <v>1926.7480469</v>
      </c>
      <c r="F491">
        <v>2095.3999023000001</v>
      </c>
      <c r="G491">
        <v>2088.2800293</v>
      </c>
      <c r="H491">
        <v>2135.4199219000002</v>
      </c>
      <c r="I491">
        <v>2079.3400879000001</v>
      </c>
      <c r="J491">
        <v>2065.0375976999999</v>
      </c>
      <c r="L491" t="str">
        <f t="shared" si="59"/>
        <v>21DEC2024:10:00:00</v>
      </c>
      <c r="M491">
        <v>11</v>
      </c>
      <c r="N491">
        <f t="shared" si="60"/>
        <v>166.92749020000019</v>
      </c>
      <c r="O491" t="str">
        <f t="shared" si="55"/>
        <v/>
      </c>
      <c r="P491">
        <f t="shared" si="56"/>
        <v>166.92749020000019</v>
      </c>
      <c r="Q491" t="str">
        <f t="shared" si="57"/>
        <v/>
      </c>
      <c r="R491">
        <f t="shared" si="58"/>
        <v>1</v>
      </c>
      <c r="S491">
        <f t="shared" si="61"/>
        <v>8.6559439042337853</v>
      </c>
    </row>
    <row r="492" spans="1:19" x14ac:dyDescent="0.25">
      <c r="A492" t="s">
        <v>516</v>
      </c>
      <c r="B492">
        <v>1747.2800293</v>
      </c>
      <c r="C492">
        <v>1985.3599853999999</v>
      </c>
      <c r="D492">
        <v>1936.7016602000001</v>
      </c>
      <c r="E492">
        <v>1824.6954346</v>
      </c>
      <c r="F492">
        <v>1985.3599853999999</v>
      </c>
      <c r="G492">
        <v>1983.4200439000001</v>
      </c>
      <c r="H492">
        <v>2024.0699463000001</v>
      </c>
      <c r="I492">
        <v>1979.5100098</v>
      </c>
      <c r="J492">
        <v>1959.4110106999999</v>
      </c>
      <c r="L492" t="str">
        <f t="shared" si="59"/>
        <v>21DEC2024:11:00:00</v>
      </c>
      <c r="M492">
        <v>12</v>
      </c>
      <c r="N492">
        <f t="shared" si="60"/>
        <v>238.07995609999989</v>
      </c>
      <c r="O492" t="str">
        <f t="shared" si="55"/>
        <v/>
      </c>
      <c r="P492">
        <f t="shared" si="56"/>
        <v>238.07995609999989</v>
      </c>
      <c r="Q492" t="str">
        <f t="shared" si="57"/>
        <v/>
      </c>
      <c r="R492">
        <f t="shared" si="58"/>
        <v>1</v>
      </c>
      <c r="S492">
        <f t="shared" si="61"/>
        <v>13.625746995768051</v>
      </c>
    </row>
    <row r="493" spans="1:19" x14ac:dyDescent="0.25">
      <c r="A493" t="s">
        <v>517</v>
      </c>
      <c r="B493">
        <v>1605.1333007999999</v>
      </c>
      <c r="C493">
        <v>1859.3900146000001</v>
      </c>
      <c r="D493">
        <v>1835.3536377</v>
      </c>
      <c r="E493">
        <v>1765.4309082</v>
      </c>
      <c r="F493">
        <v>1859.3900146000001</v>
      </c>
      <c r="G493">
        <v>1855.8800048999999</v>
      </c>
      <c r="H493">
        <v>1896.4599608999999</v>
      </c>
      <c r="I493">
        <v>1861.4200439000001</v>
      </c>
      <c r="J493">
        <v>1847.7163086</v>
      </c>
      <c r="L493" t="str">
        <f t="shared" si="59"/>
        <v>21DEC2024:12:00:00</v>
      </c>
      <c r="M493">
        <v>13</v>
      </c>
      <c r="N493">
        <f t="shared" si="60"/>
        <v>254.25671380000017</v>
      </c>
      <c r="O493" t="str">
        <f t="shared" si="55"/>
        <v/>
      </c>
      <c r="P493">
        <f t="shared" si="56"/>
        <v>254.25671380000017</v>
      </c>
      <c r="Q493" t="str">
        <f t="shared" si="57"/>
        <v/>
      </c>
      <c r="R493">
        <f t="shared" si="58"/>
        <v>1</v>
      </c>
      <c r="S493">
        <f t="shared" si="61"/>
        <v>15.840224215227384</v>
      </c>
    </row>
    <row r="494" spans="1:19" x14ac:dyDescent="0.25">
      <c r="A494" t="s">
        <v>518</v>
      </c>
      <c r="B494">
        <v>1490.4373779</v>
      </c>
      <c r="C494">
        <v>1749</v>
      </c>
      <c r="D494">
        <v>1694.1959228999999</v>
      </c>
      <c r="E494">
        <v>1646.9848632999999</v>
      </c>
      <c r="F494">
        <v>1749</v>
      </c>
      <c r="G494">
        <v>1736.5600586</v>
      </c>
      <c r="H494">
        <v>1783.6400146000001</v>
      </c>
      <c r="I494">
        <v>1758.0899658000001</v>
      </c>
      <c r="J494">
        <v>1734.8551024999999</v>
      </c>
      <c r="L494" t="str">
        <f t="shared" si="59"/>
        <v>21DEC2024:13:00:00</v>
      </c>
      <c r="M494">
        <v>14</v>
      </c>
      <c r="N494">
        <f t="shared" si="60"/>
        <v>258.5626221</v>
      </c>
      <c r="O494" t="str">
        <f t="shared" si="55"/>
        <v/>
      </c>
      <c r="P494">
        <f t="shared" si="56"/>
        <v>258.5626221</v>
      </c>
      <c r="Q494" t="str">
        <f t="shared" si="57"/>
        <v/>
      </c>
      <c r="R494">
        <f t="shared" si="58"/>
        <v>1</v>
      </c>
      <c r="S494">
        <f t="shared" si="61"/>
        <v>17.348103713307982</v>
      </c>
    </row>
    <row r="495" spans="1:19" x14ac:dyDescent="0.25">
      <c r="A495" t="s">
        <v>519</v>
      </c>
      <c r="B495">
        <v>1392.6623535000001</v>
      </c>
      <c r="C495">
        <v>1675.0100098</v>
      </c>
      <c r="D495">
        <v>1575.1956786999999</v>
      </c>
      <c r="E495">
        <v>1596.9781493999999</v>
      </c>
      <c r="F495">
        <v>1675.0100098</v>
      </c>
      <c r="G495">
        <v>1669.0799560999999</v>
      </c>
      <c r="H495">
        <v>1707.4699707</v>
      </c>
      <c r="I495">
        <v>1689.0500488</v>
      </c>
      <c r="J495">
        <v>1667.5177002</v>
      </c>
      <c r="L495" t="str">
        <f t="shared" si="59"/>
        <v>21DEC2024:14:00:00</v>
      </c>
      <c r="M495">
        <v>15</v>
      </c>
      <c r="N495">
        <f t="shared" si="60"/>
        <v>282.34765629999993</v>
      </c>
      <c r="O495" t="str">
        <f t="shared" si="55"/>
        <v/>
      </c>
      <c r="P495">
        <f t="shared" si="56"/>
        <v>282.34765629999993</v>
      </c>
      <c r="Q495" t="str">
        <f t="shared" si="57"/>
        <v/>
      </c>
      <c r="R495">
        <f t="shared" si="58"/>
        <v>1</v>
      </c>
      <c r="S495">
        <f t="shared" si="61"/>
        <v>20.273949072466248</v>
      </c>
    </row>
    <row r="496" spans="1:19" x14ac:dyDescent="0.25">
      <c r="A496" t="s">
        <v>520</v>
      </c>
      <c r="B496">
        <v>1301.0474853999999</v>
      </c>
      <c r="C496">
        <v>1623.4499512</v>
      </c>
      <c r="D496">
        <v>1507.7277832</v>
      </c>
      <c r="E496">
        <v>1580.2885742000001</v>
      </c>
      <c r="F496">
        <v>1623.4499512</v>
      </c>
      <c r="G496">
        <v>1623.1899414</v>
      </c>
      <c r="H496">
        <v>1656.3399658000001</v>
      </c>
      <c r="I496">
        <v>1639.5300293</v>
      </c>
      <c r="J496">
        <v>1624.5596923999999</v>
      </c>
      <c r="L496" t="str">
        <f t="shared" si="59"/>
        <v>21DEC2024:15:00:00</v>
      </c>
      <c r="M496">
        <v>16</v>
      </c>
      <c r="N496">
        <f t="shared" si="60"/>
        <v>322.40246580000007</v>
      </c>
      <c r="O496" t="str">
        <f t="shared" si="55"/>
        <v/>
      </c>
      <c r="P496">
        <f t="shared" si="56"/>
        <v>322.40246580000007</v>
      </c>
      <c r="Q496" t="str">
        <f t="shared" si="57"/>
        <v/>
      </c>
      <c r="R496">
        <f t="shared" si="58"/>
        <v>1</v>
      </c>
      <c r="S496">
        <f t="shared" si="61"/>
        <v>24.7802228141488</v>
      </c>
    </row>
    <row r="497" spans="1:19" x14ac:dyDescent="0.25">
      <c r="A497" t="s">
        <v>521</v>
      </c>
      <c r="B497">
        <v>1336.9848632999999</v>
      </c>
      <c r="C497">
        <v>1600.3000488</v>
      </c>
      <c r="D497">
        <v>1507.5375977000001</v>
      </c>
      <c r="E497">
        <v>1593.4593506000001</v>
      </c>
      <c r="F497">
        <v>1600.3000488</v>
      </c>
      <c r="G497">
        <v>1621.9499512</v>
      </c>
      <c r="H497">
        <v>1634.5100098</v>
      </c>
      <c r="I497">
        <v>1618.0100098</v>
      </c>
      <c r="J497">
        <v>1613.645874</v>
      </c>
      <c r="L497" t="str">
        <f t="shared" si="59"/>
        <v>21DEC2024:16:00:00</v>
      </c>
      <c r="M497">
        <v>17</v>
      </c>
      <c r="N497">
        <f t="shared" si="60"/>
        <v>263.3151855000001</v>
      </c>
      <c r="O497" t="str">
        <f t="shared" si="55"/>
        <v/>
      </c>
      <c r="P497">
        <f t="shared" si="56"/>
        <v>263.3151855000001</v>
      </c>
      <c r="Q497" t="str">
        <f t="shared" si="57"/>
        <v/>
      </c>
      <c r="R497">
        <f t="shared" si="58"/>
        <v>1</v>
      </c>
      <c r="S497">
        <f t="shared" si="61"/>
        <v>19.694702066414944</v>
      </c>
    </row>
    <row r="498" spans="1:19" x14ac:dyDescent="0.25">
      <c r="A498" t="s">
        <v>522</v>
      </c>
      <c r="B498">
        <v>1442.6319579999999</v>
      </c>
      <c r="C498">
        <v>1627.8599853999999</v>
      </c>
      <c r="D498">
        <v>1522.3981934000001</v>
      </c>
      <c r="E498">
        <v>1665.7094727000001</v>
      </c>
      <c r="F498">
        <v>1627.8599853999999</v>
      </c>
      <c r="G498">
        <v>1644.6600341999999</v>
      </c>
      <c r="H498">
        <v>1664.2399902</v>
      </c>
      <c r="I498">
        <v>1644.5600586</v>
      </c>
      <c r="J498">
        <v>1649.4058838000001</v>
      </c>
      <c r="L498" t="str">
        <f t="shared" si="59"/>
        <v>21DEC2024:17:00:00</v>
      </c>
      <c r="M498">
        <v>18</v>
      </c>
      <c r="N498">
        <f t="shared" si="60"/>
        <v>185.22802739999997</v>
      </c>
      <c r="O498" t="str">
        <f t="shared" si="55"/>
        <v/>
      </c>
      <c r="P498">
        <f t="shared" si="56"/>
        <v>185.22802739999997</v>
      </c>
      <c r="Q498" t="str">
        <f t="shared" si="57"/>
        <v/>
      </c>
      <c r="R498">
        <f t="shared" si="58"/>
        <v>1</v>
      </c>
      <c r="S498">
        <f t="shared" si="61"/>
        <v>12.83958991569768</v>
      </c>
    </row>
    <row r="499" spans="1:19" x14ac:dyDescent="0.25">
      <c r="A499" t="s">
        <v>523</v>
      </c>
      <c r="B499">
        <v>1606.1032714999999</v>
      </c>
      <c r="C499">
        <v>1756.2299805</v>
      </c>
      <c r="D499">
        <v>1617.5706786999999</v>
      </c>
      <c r="E499">
        <v>1837.6383057</v>
      </c>
      <c r="F499">
        <v>1756.2299805</v>
      </c>
      <c r="G499">
        <v>1771.3399658000001</v>
      </c>
      <c r="H499">
        <v>1798.4100341999999</v>
      </c>
      <c r="I499">
        <v>1768.3399658000001</v>
      </c>
      <c r="J499">
        <v>1786.3917236</v>
      </c>
      <c r="L499" t="str">
        <f t="shared" si="59"/>
        <v>21DEC2024:18:00:00</v>
      </c>
      <c r="M499">
        <v>19</v>
      </c>
      <c r="N499">
        <f t="shared" si="60"/>
        <v>150.12670900000012</v>
      </c>
      <c r="O499" t="str">
        <f t="shared" si="55"/>
        <v/>
      </c>
      <c r="P499">
        <f t="shared" si="56"/>
        <v>150.12670900000012</v>
      </c>
      <c r="Q499" t="str">
        <f t="shared" si="57"/>
        <v/>
      </c>
      <c r="R499">
        <f t="shared" si="58"/>
        <v>1</v>
      </c>
      <c r="S499">
        <f t="shared" si="61"/>
        <v>9.3472637571923496</v>
      </c>
    </row>
    <row r="500" spans="1:19" x14ac:dyDescent="0.25">
      <c r="A500" t="s">
        <v>524</v>
      </c>
      <c r="B500">
        <v>1711.7578125</v>
      </c>
      <c r="C500">
        <v>1875.6500243999999</v>
      </c>
      <c r="D500">
        <v>1688.3203125</v>
      </c>
      <c r="E500">
        <v>1930.9483643000001</v>
      </c>
      <c r="F500">
        <v>1875.6500243999999</v>
      </c>
      <c r="G500">
        <v>1887.2199707</v>
      </c>
      <c r="H500">
        <v>1923.3499756000001</v>
      </c>
      <c r="I500">
        <v>1882.8100586</v>
      </c>
      <c r="J500">
        <v>1899.9957274999999</v>
      </c>
      <c r="L500" t="str">
        <f t="shared" si="59"/>
        <v>21DEC2024:19:00:00</v>
      </c>
      <c r="M500">
        <v>20</v>
      </c>
      <c r="N500">
        <f t="shared" si="60"/>
        <v>163.89221189999989</v>
      </c>
      <c r="O500" t="str">
        <f t="shared" si="55"/>
        <v/>
      </c>
      <c r="P500">
        <f t="shared" si="56"/>
        <v>163.89221189999989</v>
      </c>
      <c r="Q500" t="str">
        <f t="shared" si="57"/>
        <v/>
      </c>
      <c r="R500">
        <f t="shared" si="58"/>
        <v>1</v>
      </c>
      <c r="S500">
        <f t="shared" si="61"/>
        <v>9.5744976715273431</v>
      </c>
    </row>
    <row r="501" spans="1:19" x14ac:dyDescent="0.25">
      <c r="A501" t="s">
        <v>525</v>
      </c>
      <c r="B501">
        <v>1762.2044678</v>
      </c>
      <c r="C501">
        <v>1917.7299805</v>
      </c>
      <c r="D501">
        <v>1716.2269286999999</v>
      </c>
      <c r="E501">
        <v>1982.9503173999999</v>
      </c>
      <c r="F501">
        <v>1917.7299805</v>
      </c>
      <c r="G501">
        <v>1931.9300536999999</v>
      </c>
      <c r="H501">
        <v>1967.0400391000001</v>
      </c>
      <c r="I501">
        <v>1923.0899658000001</v>
      </c>
      <c r="J501">
        <v>1944.5482178</v>
      </c>
      <c r="L501" t="str">
        <f t="shared" si="59"/>
        <v>21DEC2024:20:00:00</v>
      </c>
      <c r="M501">
        <v>21</v>
      </c>
      <c r="N501">
        <f t="shared" si="60"/>
        <v>155.52551270000004</v>
      </c>
      <c r="O501" t="str">
        <f t="shared" si="55"/>
        <v/>
      </c>
      <c r="P501">
        <f t="shared" si="56"/>
        <v>155.52551270000004</v>
      </c>
      <c r="Q501" t="str">
        <f t="shared" si="57"/>
        <v/>
      </c>
      <c r="R501">
        <f t="shared" si="58"/>
        <v>1</v>
      </c>
      <c r="S501">
        <f t="shared" si="61"/>
        <v>8.8256224258790894</v>
      </c>
    </row>
    <row r="502" spans="1:19" x14ac:dyDescent="0.25">
      <c r="A502" t="s">
        <v>526</v>
      </c>
      <c r="B502">
        <v>1790.831543</v>
      </c>
      <c r="C502">
        <v>1944.6099853999999</v>
      </c>
      <c r="D502">
        <v>1710.1789550999999</v>
      </c>
      <c r="E502">
        <v>1993.7689209</v>
      </c>
      <c r="F502">
        <v>1944.6099853999999</v>
      </c>
      <c r="G502">
        <v>1958.1800536999999</v>
      </c>
      <c r="H502">
        <v>1993.1400146000001</v>
      </c>
      <c r="I502">
        <v>1950.4399414</v>
      </c>
      <c r="J502">
        <v>1968.027832</v>
      </c>
      <c r="L502" t="str">
        <f t="shared" si="59"/>
        <v>21DEC2024:21:00:00</v>
      </c>
      <c r="M502">
        <v>22</v>
      </c>
      <c r="N502">
        <f t="shared" si="60"/>
        <v>153.7784423999999</v>
      </c>
      <c r="O502" t="str">
        <f t="shared" si="55"/>
        <v/>
      </c>
      <c r="P502">
        <f t="shared" si="56"/>
        <v>153.7784423999999</v>
      </c>
      <c r="Q502" t="str">
        <f t="shared" si="57"/>
        <v/>
      </c>
      <c r="R502">
        <f t="shared" si="58"/>
        <v>1</v>
      </c>
      <c r="S502">
        <f t="shared" si="61"/>
        <v>8.5869853589015044</v>
      </c>
    </row>
    <row r="503" spans="1:19" x14ac:dyDescent="0.25">
      <c r="A503" t="s">
        <v>527</v>
      </c>
      <c r="B503">
        <v>1806.6019286999999</v>
      </c>
      <c r="C503">
        <v>1942.5999756000001</v>
      </c>
      <c r="D503">
        <v>1724.7438964999999</v>
      </c>
      <c r="E503">
        <v>1971.0584716999999</v>
      </c>
      <c r="F503">
        <v>1942.5999756000001</v>
      </c>
      <c r="G503">
        <v>1961.6800536999999</v>
      </c>
      <c r="H503">
        <v>1991.4000243999999</v>
      </c>
      <c r="I503">
        <v>1950.4399414</v>
      </c>
      <c r="J503">
        <v>1963.4357910000001</v>
      </c>
      <c r="L503" t="str">
        <f t="shared" si="59"/>
        <v>21DEC2024:22:00:00</v>
      </c>
      <c r="M503">
        <v>23</v>
      </c>
      <c r="N503">
        <f t="shared" si="60"/>
        <v>135.99804690000019</v>
      </c>
      <c r="O503" t="str">
        <f t="shared" si="55"/>
        <v/>
      </c>
      <c r="P503">
        <f t="shared" si="56"/>
        <v>135.99804690000019</v>
      </c>
      <c r="Q503" t="str">
        <f t="shared" si="57"/>
        <v/>
      </c>
      <c r="R503">
        <f t="shared" si="58"/>
        <v>1</v>
      </c>
      <c r="S503">
        <f t="shared" si="61"/>
        <v>7.5278369152335669</v>
      </c>
    </row>
    <row r="504" spans="1:19" x14ac:dyDescent="0.25">
      <c r="A504" t="s">
        <v>528</v>
      </c>
      <c r="B504">
        <v>1777.1246338000001</v>
      </c>
      <c r="C504">
        <v>1897.2900391000001</v>
      </c>
      <c r="D504">
        <v>1731.1079102000001</v>
      </c>
      <c r="E504">
        <v>1937.1982422000001</v>
      </c>
      <c r="F504">
        <v>1897.2900391000001</v>
      </c>
      <c r="G504">
        <v>1908.0999756000001</v>
      </c>
      <c r="H504">
        <v>1944.4100341999999</v>
      </c>
      <c r="I504">
        <v>1890.6199951000001</v>
      </c>
      <c r="J504">
        <v>1915.5236815999999</v>
      </c>
      <c r="L504" t="str">
        <f t="shared" si="59"/>
        <v>21DEC2024:23:00:00</v>
      </c>
      <c r="M504">
        <v>24</v>
      </c>
      <c r="N504">
        <f t="shared" si="60"/>
        <v>120.16540529999997</v>
      </c>
      <c r="O504" t="str">
        <f t="shared" si="55"/>
        <v/>
      </c>
      <c r="P504">
        <f t="shared" si="56"/>
        <v>120.16540529999997</v>
      </c>
      <c r="Q504" t="str">
        <f t="shared" si="57"/>
        <v/>
      </c>
      <c r="R504">
        <f t="shared" si="58"/>
        <v>1</v>
      </c>
      <c r="S504">
        <f t="shared" si="61"/>
        <v>6.7617882851048003</v>
      </c>
    </row>
    <row r="505" spans="1:19" x14ac:dyDescent="0.25">
      <c r="A505" t="s">
        <v>529</v>
      </c>
      <c r="B505">
        <v>1755.8145752</v>
      </c>
      <c r="C505">
        <v>1842.7900391000001</v>
      </c>
      <c r="D505">
        <v>1696.4475098</v>
      </c>
      <c r="E505">
        <v>1865.4263916</v>
      </c>
      <c r="F505">
        <v>1842.7900391000001</v>
      </c>
      <c r="G505">
        <v>1841.4799805</v>
      </c>
      <c r="H505">
        <v>1885.1700439000001</v>
      </c>
      <c r="I505">
        <v>1822.3299560999999</v>
      </c>
      <c r="J505">
        <v>1851.4394531</v>
      </c>
      <c r="L505" t="str">
        <f t="shared" si="59"/>
        <v>22DEC2024:00:00:00</v>
      </c>
      <c r="M505">
        <v>1</v>
      </c>
      <c r="N505">
        <f t="shared" si="60"/>
        <v>86.975463900000022</v>
      </c>
      <c r="O505" t="str">
        <f t="shared" si="55"/>
        <v/>
      </c>
      <c r="P505">
        <f t="shared" si="56"/>
        <v>86.975463900000022</v>
      </c>
      <c r="Q505" t="str">
        <f t="shared" si="57"/>
        <v/>
      </c>
      <c r="R505">
        <f t="shared" si="58"/>
        <v>1</v>
      </c>
      <c r="S505">
        <f t="shared" si="61"/>
        <v>4.9535677131563212</v>
      </c>
    </row>
    <row r="506" spans="1:19" x14ac:dyDescent="0.25">
      <c r="A506" t="s">
        <v>530</v>
      </c>
      <c r="B506">
        <v>1712.1665039</v>
      </c>
      <c r="C506">
        <v>1752.8100586</v>
      </c>
      <c r="D506">
        <v>1691.5948486</v>
      </c>
      <c r="E506">
        <v>1847.9647216999999</v>
      </c>
      <c r="F506">
        <v>1764.8399658000001</v>
      </c>
      <c r="G506">
        <v>1752.8100586</v>
      </c>
      <c r="H506">
        <v>1800.9100341999999</v>
      </c>
      <c r="I506">
        <v>1746.8399658000001</v>
      </c>
      <c r="J506">
        <v>1782.6729736</v>
      </c>
      <c r="L506" t="str">
        <f t="shared" si="59"/>
        <v>22DEC2024:01:00:00</v>
      </c>
      <c r="M506">
        <v>2</v>
      </c>
      <c r="N506">
        <f t="shared" si="60"/>
        <v>40.643554700000095</v>
      </c>
      <c r="O506" t="str">
        <f t="shared" si="55"/>
        <v/>
      </c>
      <c r="P506">
        <f t="shared" si="56"/>
        <v>40.643554700000095</v>
      </c>
      <c r="Q506" t="str">
        <f t="shared" si="57"/>
        <v/>
      </c>
      <c r="R506">
        <f t="shared" si="58"/>
        <v>1</v>
      </c>
      <c r="S506">
        <f t="shared" si="61"/>
        <v>2.373808540665967</v>
      </c>
    </row>
    <row r="507" spans="1:19" x14ac:dyDescent="0.25">
      <c r="A507" t="s">
        <v>531</v>
      </c>
      <c r="B507">
        <v>1729.2512207</v>
      </c>
      <c r="C507">
        <v>1722.4100341999999</v>
      </c>
      <c r="D507">
        <v>1668.7458495999999</v>
      </c>
      <c r="E507">
        <v>1821.5362548999999</v>
      </c>
      <c r="F507">
        <v>1747.3499756000001</v>
      </c>
      <c r="G507">
        <v>1722.4100341999999</v>
      </c>
      <c r="H507">
        <v>1779.5300293</v>
      </c>
      <c r="I507">
        <v>1717.2299805</v>
      </c>
      <c r="J507">
        <v>1757.6113281</v>
      </c>
      <c r="L507" t="str">
        <f t="shared" si="59"/>
        <v>22DEC2024:02:00:00</v>
      </c>
      <c r="M507">
        <v>3</v>
      </c>
      <c r="N507">
        <f t="shared" si="60"/>
        <v>-6.8411865000000489</v>
      </c>
      <c r="O507">
        <f t="shared" si="55"/>
        <v>-6.8411865000000489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0.39561553683511291</v>
      </c>
    </row>
    <row r="508" spans="1:19" x14ac:dyDescent="0.25">
      <c r="A508" t="s">
        <v>532</v>
      </c>
      <c r="B508">
        <v>1734.5041504000001</v>
      </c>
      <c r="C508">
        <v>1705.0200195</v>
      </c>
      <c r="D508">
        <v>1741.5795897999999</v>
      </c>
      <c r="E508">
        <v>1848.0573730000001</v>
      </c>
      <c r="F508">
        <v>1738.3299560999999</v>
      </c>
      <c r="G508">
        <v>1705.0200195</v>
      </c>
      <c r="H508">
        <v>1766.9499512</v>
      </c>
      <c r="I508">
        <v>1694.5699463000001</v>
      </c>
      <c r="J508">
        <v>1750.5854492000001</v>
      </c>
      <c r="L508" t="str">
        <f t="shared" si="59"/>
        <v>22DEC2024:03:00:00</v>
      </c>
      <c r="M508">
        <v>4</v>
      </c>
      <c r="N508">
        <f t="shared" si="60"/>
        <v>-29.484130900000082</v>
      </c>
      <c r="O508">
        <f t="shared" si="55"/>
        <v>-29.484130900000082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1.699859345577273</v>
      </c>
    </row>
    <row r="509" spans="1:19" x14ac:dyDescent="0.25">
      <c r="A509" t="s">
        <v>533</v>
      </c>
      <c r="B509">
        <v>1783.0126952999999</v>
      </c>
      <c r="C509">
        <v>1744.5899658000001</v>
      </c>
      <c r="D509">
        <v>1727.6065673999999</v>
      </c>
      <c r="E509">
        <v>1852.7590332</v>
      </c>
      <c r="F509">
        <v>1774.9100341999999</v>
      </c>
      <c r="G509">
        <v>1744.5899658000001</v>
      </c>
      <c r="H509">
        <v>1804.9100341999999</v>
      </c>
      <c r="I509">
        <v>1734.9399414</v>
      </c>
      <c r="J509">
        <v>1782.421875</v>
      </c>
      <c r="L509" t="str">
        <f t="shared" si="59"/>
        <v>22DEC2024:04:00:00</v>
      </c>
      <c r="M509">
        <v>5</v>
      </c>
      <c r="N509">
        <f t="shared" si="60"/>
        <v>-38.422729499999832</v>
      </c>
      <c r="O509">
        <f t="shared" si="55"/>
        <v>-38.422729499999832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2.1549330299936553</v>
      </c>
    </row>
    <row r="510" spans="1:19" x14ac:dyDescent="0.25">
      <c r="A510" t="s">
        <v>534</v>
      </c>
      <c r="B510">
        <v>1767.6809082</v>
      </c>
      <c r="C510">
        <v>1814.6199951000001</v>
      </c>
      <c r="D510">
        <v>1706.9897461</v>
      </c>
      <c r="E510">
        <v>1862.4423827999999</v>
      </c>
      <c r="F510">
        <v>1830.7199707</v>
      </c>
      <c r="G510">
        <v>1814.6199951000001</v>
      </c>
      <c r="H510">
        <v>1864.1199951000001</v>
      </c>
      <c r="I510">
        <v>1797.3399658000001</v>
      </c>
      <c r="J510">
        <v>1833.8485106999999</v>
      </c>
      <c r="L510" t="str">
        <f t="shared" si="59"/>
        <v>22DEC2024:05:00:00</v>
      </c>
      <c r="M510">
        <v>6</v>
      </c>
      <c r="N510">
        <f t="shared" si="60"/>
        <v>46.93908690000012</v>
      </c>
      <c r="O510" t="str">
        <f t="shared" si="55"/>
        <v/>
      </c>
      <c r="P510">
        <f t="shared" si="56"/>
        <v>46.93908690000012</v>
      </c>
      <c r="Q510" t="str">
        <f t="shared" si="57"/>
        <v/>
      </c>
      <c r="R510">
        <f t="shared" si="58"/>
        <v>1</v>
      </c>
      <c r="S510">
        <f t="shared" si="61"/>
        <v>2.6554049818752303</v>
      </c>
    </row>
    <row r="511" spans="1:19" x14ac:dyDescent="0.25">
      <c r="A511" t="s">
        <v>535</v>
      </c>
      <c r="B511">
        <v>1788.5112305</v>
      </c>
      <c r="C511">
        <v>1911.1800536999999</v>
      </c>
      <c r="D511">
        <v>1741.6115723</v>
      </c>
      <c r="E511">
        <v>1886.5709228999999</v>
      </c>
      <c r="F511">
        <v>1929.1400146000001</v>
      </c>
      <c r="G511">
        <v>1911.1800536999999</v>
      </c>
      <c r="H511">
        <v>1965.3000488</v>
      </c>
      <c r="I511">
        <v>1905.9200439000001</v>
      </c>
      <c r="J511">
        <v>1919.6223144999999</v>
      </c>
      <c r="L511" t="str">
        <f t="shared" si="59"/>
        <v>22DEC2024:06:00:00</v>
      </c>
      <c r="M511">
        <v>7</v>
      </c>
      <c r="N511">
        <f t="shared" si="60"/>
        <v>122.66882319999991</v>
      </c>
      <c r="O511" t="str">
        <f t="shared" si="55"/>
        <v/>
      </c>
      <c r="P511">
        <f t="shared" si="56"/>
        <v>122.66882319999991</v>
      </c>
      <c r="Q511" t="str">
        <f t="shared" si="57"/>
        <v/>
      </c>
      <c r="R511">
        <f t="shared" si="58"/>
        <v>1</v>
      </c>
      <c r="S511">
        <f t="shared" si="61"/>
        <v>6.8587113744712882</v>
      </c>
    </row>
    <row r="512" spans="1:19" x14ac:dyDescent="0.25">
      <c r="A512" t="s">
        <v>536</v>
      </c>
      <c r="B512">
        <v>1861.7215576000001</v>
      </c>
      <c r="C512">
        <v>2070.0800780999998</v>
      </c>
      <c r="D512">
        <v>1830.7218018000001</v>
      </c>
      <c r="E512">
        <v>1976.9077147999999</v>
      </c>
      <c r="F512">
        <v>2058.5900879000001</v>
      </c>
      <c r="G512">
        <v>2070.0800780999998</v>
      </c>
      <c r="H512">
        <v>2098.3500976999999</v>
      </c>
      <c r="I512">
        <v>2052.7600097999998</v>
      </c>
      <c r="J512">
        <v>2051.3376465000001</v>
      </c>
      <c r="L512" t="str">
        <f t="shared" si="59"/>
        <v>22DEC2024:07:00:00</v>
      </c>
      <c r="M512">
        <v>8</v>
      </c>
      <c r="N512">
        <f t="shared" si="60"/>
        <v>208.35852049999971</v>
      </c>
      <c r="O512" t="str">
        <f t="shared" si="55"/>
        <v/>
      </c>
      <c r="P512">
        <f t="shared" si="56"/>
        <v>208.35852049999971</v>
      </c>
      <c r="Q512" t="str">
        <f t="shared" si="57"/>
        <v/>
      </c>
      <c r="R512">
        <f t="shared" si="58"/>
        <v>1</v>
      </c>
      <c r="S512">
        <f t="shared" si="61"/>
        <v>11.191712297117126</v>
      </c>
    </row>
    <row r="513" spans="1:19" x14ac:dyDescent="0.25">
      <c r="A513" t="s">
        <v>537</v>
      </c>
      <c r="B513">
        <v>1890.1849365</v>
      </c>
      <c r="C513">
        <v>2159.4299316000001</v>
      </c>
      <c r="D513">
        <v>1906.0972899999999</v>
      </c>
      <c r="E513">
        <v>2046.2009277</v>
      </c>
      <c r="F513">
        <v>2154.5700683999999</v>
      </c>
      <c r="G513">
        <v>2159.4299316000001</v>
      </c>
      <c r="H513">
        <v>2197.5700683999999</v>
      </c>
      <c r="I513">
        <v>2158.1499023000001</v>
      </c>
      <c r="J513">
        <v>2143.1843262000002</v>
      </c>
      <c r="L513" t="str">
        <f t="shared" si="59"/>
        <v>22DEC2024:08:00:00</v>
      </c>
      <c r="M513">
        <v>9</v>
      </c>
      <c r="N513">
        <f t="shared" si="60"/>
        <v>269.2449951000001</v>
      </c>
      <c r="O513" t="str">
        <f t="shared" si="55"/>
        <v/>
      </c>
      <c r="P513">
        <f t="shared" si="56"/>
        <v>269.2449951000001</v>
      </c>
      <c r="Q513" t="str">
        <f t="shared" si="57"/>
        <v/>
      </c>
      <c r="R513">
        <f t="shared" si="58"/>
        <v>1</v>
      </c>
      <c r="S513">
        <f t="shared" si="61"/>
        <v>14.244373124597701</v>
      </c>
    </row>
    <row r="514" spans="1:19" x14ac:dyDescent="0.25">
      <c r="A514" t="s">
        <v>538</v>
      </c>
      <c r="B514">
        <v>1928.0062256000001</v>
      </c>
      <c r="C514">
        <v>2127.9399414</v>
      </c>
      <c r="D514">
        <v>1966.0980225000001</v>
      </c>
      <c r="E514">
        <v>2061.3154297000001</v>
      </c>
      <c r="F514">
        <v>2118.6999512000002</v>
      </c>
      <c r="G514">
        <v>2127.9399414</v>
      </c>
      <c r="H514">
        <v>2161.3798827999999</v>
      </c>
      <c r="I514">
        <v>2125.5800780999998</v>
      </c>
      <c r="J514">
        <v>2118.9831543</v>
      </c>
      <c r="L514" t="str">
        <f t="shared" si="59"/>
        <v>22DEC2024:09:00:00</v>
      </c>
      <c r="M514">
        <v>10</v>
      </c>
      <c r="N514">
        <f t="shared" si="60"/>
        <v>199.93371579999985</v>
      </c>
      <c r="O514" t="str">
        <f t="shared" si="55"/>
        <v/>
      </c>
      <c r="P514">
        <f t="shared" si="56"/>
        <v>199.93371579999985</v>
      </c>
      <c r="Q514" t="str">
        <f t="shared" si="57"/>
        <v/>
      </c>
      <c r="R514">
        <f t="shared" si="58"/>
        <v>1</v>
      </c>
      <c r="S514">
        <f t="shared" si="61"/>
        <v>10.369972521109469</v>
      </c>
    </row>
    <row r="515" spans="1:19" x14ac:dyDescent="0.25">
      <c r="A515" t="s">
        <v>539</v>
      </c>
      <c r="B515">
        <v>1882.6888428</v>
      </c>
      <c r="C515">
        <v>1950.5600586</v>
      </c>
      <c r="D515">
        <v>1884.2095947</v>
      </c>
      <c r="E515">
        <v>1939.4715576000001</v>
      </c>
      <c r="F515">
        <v>1954.3299560999999</v>
      </c>
      <c r="G515">
        <v>1950.5600586</v>
      </c>
      <c r="H515">
        <v>1991.0300293</v>
      </c>
      <c r="I515">
        <v>1950.7700195</v>
      </c>
      <c r="J515">
        <v>1957.2324219</v>
      </c>
      <c r="L515" t="str">
        <f t="shared" si="59"/>
        <v>22DEC2024:10:00:00</v>
      </c>
      <c r="M515">
        <v>11</v>
      </c>
      <c r="N515">
        <f t="shared" si="60"/>
        <v>67.871215800000073</v>
      </c>
      <c r="O515" t="str">
        <f t="shared" ref="O515:O578" si="62">IF(N515&lt;0,N515,"")</f>
        <v/>
      </c>
      <c r="P515">
        <f t="shared" ref="P515:P578" si="63">IF(N515&gt;0,N515,"")</f>
        <v>67.871215800000073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3.6050150325987831</v>
      </c>
    </row>
    <row r="516" spans="1:19" x14ac:dyDescent="0.25">
      <c r="A516" t="s">
        <v>540</v>
      </c>
      <c r="B516">
        <v>1956.9260254000001</v>
      </c>
      <c r="C516">
        <v>1789.7199707</v>
      </c>
      <c r="D516">
        <v>1766.3109131000001</v>
      </c>
      <c r="E516">
        <v>1851.6088867000001</v>
      </c>
      <c r="F516">
        <v>1790.8900146000001</v>
      </c>
      <c r="G516">
        <v>1789.7199707</v>
      </c>
      <c r="H516">
        <v>1824.9799805</v>
      </c>
      <c r="I516">
        <v>1786.3000488</v>
      </c>
      <c r="J516">
        <v>1808.699707</v>
      </c>
      <c r="L516" t="str">
        <f t="shared" si="59"/>
        <v>22DEC2024:11:00:00</v>
      </c>
      <c r="M516">
        <v>12</v>
      </c>
      <c r="N516">
        <f t="shared" si="60"/>
        <v>-167.2060547000001</v>
      </c>
      <c r="O516">
        <f t="shared" si="62"/>
        <v>-167.2060547000001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si="61"/>
        <v>8.5443216825645116</v>
      </c>
    </row>
    <row r="517" spans="1:19" x14ac:dyDescent="0.25">
      <c r="A517" t="s">
        <v>541</v>
      </c>
      <c r="B517">
        <v>1777.0083007999999</v>
      </c>
      <c r="C517">
        <v>1623.0600586</v>
      </c>
      <c r="D517">
        <v>1686.2337646000001</v>
      </c>
      <c r="E517">
        <v>1787.8547363</v>
      </c>
      <c r="F517">
        <v>1641.5799560999999</v>
      </c>
      <c r="G517">
        <v>1623.0600586</v>
      </c>
      <c r="H517">
        <v>1673.4899902</v>
      </c>
      <c r="I517">
        <v>1630.3299560999999</v>
      </c>
      <c r="J517">
        <v>1671.2630615</v>
      </c>
      <c r="L517" t="str">
        <f t="shared" si="59"/>
        <v>22DEC2024:12:00:00</v>
      </c>
      <c r="M517">
        <v>13</v>
      </c>
      <c r="N517">
        <f t="shared" si="60"/>
        <v>-153.94824219999987</v>
      </c>
      <c r="O517">
        <f t="shared" si="62"/>
        <v>-153.94824219999987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1"/>
        <v>8.6633383834331656</v>
      </c>
    </row>
    <row r="518" spans="1:19" x14ac:dyDescent="0.25">
      <c r="A518" t="s">
        <v>542</v>
      </c>
      <c r="B518">
        <v>1558.0178223</v>
      </c>
      <c r="C518">
        <v>1507.3800048999999</v>
      </c>
      <c r="D518">
        <v>1557.9064940999999</v>
      </c>
      <c r="E518">
        <v>1719.0493164</v>
      </c>
      <c r="F518">
        <v>1540.4399414</v>
      </c>
      <c r="G518">
        <v>1507.3800048999999</v>
      </c>
      <c r="H518">
        <v>1570.2399902</v>
      </c>
      <c r="I518">
        <v>1526.0400391000001</v>
      </c>
      <c r="J518">
        <v>1572.6298827999999</v>
      </c>
      <c r="L518" t="str">
        <f t="shared" si="59"/>
        <v>22DEC2024:13:00:00</v>
      </c>
      <c r="M518">
        <v>14</v>
      </c>
      <c r="N518">
        <f t="shared" si="60"/>
        <v>-50.637817400000131</v>
      </c>
      <c r="O518">
        <f t="shared" si="62"/>
        <v>-50.637817400000131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1"/>
        <v>3.2501436553047145</v>
      </c>
    </row>
    <row r="519" spans="1:19" x14ac:dyDescent="0.25">
      <c r="A519" t="s">
        <v>543</v>
      </c>
      <c r="B519">
        <v>1502.3022461</v>
      </c>
      <c r="C519">
        <v>1440.9499512</v>
      </c>
      <c r="D519">
        <v>1509.614624</v>
      </c>
      <c r="E519">
        <v>1694.1850586</v>
      </c>
      <c r="F519">
        <v>1471.1999512</v>
      </c>
      <c r="G519">
        <v>1440.9499512</v>
      </c>
      <c r="H519">
        <v>1498.9599608999999</v>
      </c>
      <c r="I519">
        <v>1458.0600586</v>
      </c>
      <c r="J519">
        <v>1512.6711425999999</v>
      </c>
      <c r="L519" t="str">
        <f t="shared" si="59"/>
        <v>22DEC2024:14:00:00</v>
      </c>
      <c r="M519">
        <v>15</v>
      </c>
      <c r="N519">
        <f t="shared" si="60"/>
        <v>-61.352294900000061</v>
      </c>
      <c r="O519">
        <f t="shared" si="62"/>
        <v>-61.352294900000061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1"/>
        <v>4.0838849212448141</v>
      </c>
    </row>
    <row r="520" spans="1:19" x14ac:dyDescent="0.25">
      <c r="A520" t="s">
        <v>544</v>
      </c>
      <c r="B520">
        <v>1384.2241211</v>
      </c>
      <c r="C520">
        <v>1385.5200195</v>
      </c>
      <c r="D520">
        <v>1443.9694824000001</v>
      </c>
      <c r="E520">
        <v>1639.9495850000001</v>
      </c>
      <c r="F520">
        <v>1415.3499756000001</v>
      </c>
      <c r="G520">
        <v>1385.5200195</v>
      </c>
      <c r="H520">
        <v>1443.7900391000001</v>
      </c>
      <c r="I520">
        <v>1402.5100098</v>
      </c>
      <c r="J520">
        <v>1457.4240723</v>
      </c>
      <c r="L520" t="str">
        <f t="shared" si="59"/>
        <v>22DEC2024:15:00:00</v>
      </c>
      <c r="M520">
        <v>16</v>
      </c>
      <c r="N520">
        <f t="shared" si="60"/>
        <v>1.2958983999999418</v>
      </c>
      <c r="O520" t="str">
        <f t="shared" si="62"/>
        <v/>
      </c>
      <c r="P520">
        <f t="shared" si="63"/>
        <v>1.2958983999999418</v>
      </c>
      <c r="Q520" t="str">
        <f t="shared" si="64"/>
        <v/>
      </c>
      <c r="R520">
        <f t="shared" si="65"/>
        <v>1</v>
      </c>
      <c r="S520">
        <f t="shared" si="61"/>
        <v>9.3619117037935407E-2</v>
      </c>
    </row>
    <row r="521" spans="1:19" x14ac:dyDescent="0.25">
      <c r="A521" t="s">
        <v>545</v>
      </c>
      <c r="B521">
        <v>1361.8769531</v>
      </c>
      <c r="C521">
        <v>1387.0400391000001</v>
      </c>
      <c r="D521">
        <v>1456.0734863</v>
      </c>
      <c r="E521">
        <v>1658.8552245999999</v>
      </c>
      <c r="F521">
        <v>1393.4499512</v>
      </c>
      <c r="G521">
        <v>1387.0400391000001</v>
      </c>
      <c r="H521">
        <v>1423.4200439000001</v>
      </c>
      <c r="I521">
        <v>1390.9899902</v>
      </c>
      <c r="J521">
        <v>1450.7510986</v>
      </c>
      <c r="L521" t="str">
        <f t="shared" si="59"/>
        <v>22DEC2024:16:00:00</v>
      </c>
      <c r="M521">
        <v>17</v>
      </c>
      <c r="N521">
        <f t="shared" si="60"/>
        <v>25.163086000000021</v>
      </c>
      <c r="O521" t="str">
        <f t="shared" si="62"/>
        <v/>
      </c>
      <c r="P521">
        <f t="shared" si="63"/>
        <v>25.163086000000021</v>
      </c>
      <c r="Q521" t="str">
        <f t="shared" si="64"/>
        <v/>
      </c>
      <c r="R521">
        <f t="shared" si="65"/>
        <v>1</v>
      </c>
      <c r="S521">
        <f t="shared" si="61"/>
        <v>1.8476769096299073</v>
      </c>
    </row>
    <row r="522" spans="1:19" x14ac:dyDescent="0.25">
      <c r="A522" t="s">
        <v>546</v>
      </c>
      <c r="B522">
        <v>1454.4061279</v>
      </c>
      <c r="C522">
        <v>1432.6500243999999</v>
      </c>
      <c r="D522">
        <v>1450.2598877</v>
      </c>
      <c r="E522">
        <v>1713.4621582</v>
      </c>
      <c r="F522">
        <v>1435.1700439000001</v>
      </c>
      <c r="G522">
        <v>1432.6500243999999</v>
      </c>
      <c r="H522">
        <v>1467.9399414</v>
      </c>
      <c r="I522">
        <v>1444.3299560999999</v>
      </c>
      <c r="J522">
        <v>1498.7104492000001</v>
      </c>
      <c r="L522" t="str">
        <f t="shared" si="59"/>
        <v>22DEC2024:17:00:00</v>
      </c>
      <c r="M522">
        <v>18</v>
      </c>
      <c r="N522">
        <f t="shared" si="60"/>
        <v>-21.756103500000108</v>
      </c>
      <c r="O522">
        <f t="shared" si="62"/>
        <v>-21.756103500000108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1"/>
        <v>1.4958754011448983</v>
      </c>
    </row>
    <row r="523" spans="1:19" x14ac:dyDescent="0.25">
      <c r="A523" t="s">
        <v>547</v>
      </c>
      <c r="B523">
        <v>1606.8963623</v>
      </c>
      <c r="C523">
        <v>1633.5699463000001</v>
      </c>
      <c r="D523">
        <v>1538.2946777</v>
      </c>
      <c r="E523">
        <v>1862.0625</v>
      </c>
      <c r="F523">
        <v>1607.0999756000001</v>
      </c>
      <c r="G523">
        <v>1633.5699463000001</v>
      </c>
      <c r="H523">
        <v>1646.7800293</v>
      </c>
      <c r="I523">
        <v>1648.3100586</v>
      </c>
      <c r="J523">
        <v>1679.5645752</v>
      </c>
      <c r="L523" t="str">
        <f t="shared" si="59"/>
        <v>22DEC2024:18:00:00</v>
      </c>
      <c r="M523">
        <v>19</v>
      </c>
      <c r="N523">
        <f t="shared" si="60"/>
        <v>26.673584000000119</v>
      </c>
      <c r="O523" t="str">
        <f t="shared" si="62"/>
        <v/>
      </c>
      <c r="P523">
        <f t="shared" si="63"/>
        <v>26.673584000000119</v>
      </c>
      <c r="Q523" t="str">
        <f t="shared" si="64"/>
        <v/>
      </c>
      <c r="R523">
        <f t="shared" si="65"/>
        <v>1</v>
      </c>
      <c r="S523">
        <f t="shared" si="61"/>
        <v>1.6599442643470426</v>
      </c>
    </row>
    <row r="524" spans="1:19" x14ac:dyDescent="0.25">
      <c r="A524" t="s">
        <v>548</v>
      </c>
      <c r="B524">
        <v>1688.2982178</v>
      </c>
      <c r="C524">
        <v>1798.1999512</v>
      </c>
      <c r="D524">
        <v>1616.7160644999999</v>
      </c>
      <c r="E524">
        <v>2015.5220947</v>
      </c>
      <c r="F524">
        <v>1746.2299805</v>
      </c>
      <c r="G524">
        <v>1798.1999512</v>
      </c>
      <c r="H524">
        <v>1791.7900391000001</v>
      </c>
      <c r="I524">
        <v>1814.6800536999999</v>
      </c>
      <c r="J524">
        <v>1833.2845459</v>
      </c>
      <c r="L524" t="str">
        <f t="shared" si="59"/>
        <v>22DEC2024:19:00:00</v>
      </c>
      <c r="M524">
        <v>20</v>
      </c>
      <c r="N524">
        <f t="shared" si="60"/>
        <v>109.90173340000001</v>
      </c>
      <c r="O524" t="str">
        <f t="shared" si="62"/>
        <v/>
      </c>
      <c r="P524">
        <f t="shared" si="63"/>
        <v>109.90173340000001</v>
      </c>
      <c r="Q524" t="str">
        <f t="shared" si="64"/>
        <v/>
      </c>
      <c r="R524">
        <f t="shared" si="65"/>
        <v>1</v>
      </c>
      <c r="S524">
        <f t="shared" si="61"/>
        <v>6.5096161472711591</v>
      </c>
    </row>
    <row r="525" spans="1:19" x14ac:dyDescent="0.25">
      <c r="A525" t="s">
        <v>549</v>
      </c>
      <c r="B525">
        <v>1708.6402588000001</v>
      </c>
      <c r="C525">
        <v>1862.1800536999999</v>
      </c>
      <c r="D525">
        <v>1638.3399658000001</v>
      </c>
      <c r="E525">
        <v>2027.3745117000001</v>
      </c>
      <c r="F525">
        <v>1800.0300293</v>
      </c>
      <c r="G525">
        <v>1862.1800536999999</v>
      </c>
      <c r="H525">
        <v>1847.4699707</v>
      </c>
      <c r="I525">
        <v>1882.5999756000001</v>
      </c>
      <c r="J525">
        <v>1883.9310303</v>
      </c>
      <c r="L525" t="str">
        <f t="shared" si="59"/>
        <v>22DEC2024:20:00:00</v>
      </c>
      <c r="M525">
        <v>21</v>
      </c>
      <c r="N525">
        <f t="shared" si="60"/>
        <v>153.53979489999983</v>
      </c>
      <c r="O525" t="str">
        <f t="shared" si="62"/>
        <v/>
      </c>
      <c r="P525">
        <f t="shared" si="63"/>
        <v>153.53979489999983</v>
      </c>
      <c r="Q525" t="str">
        <f t="shared" si="64"/>
        <v/>
      </c>
      <c r="R525">
        <f t="shared" si="65"/>
        <v>1</v>
      </c>
      <c r="S525">
        <f t="shared" si="61"/>
        <v>8.9860808387970899</v>
      </c>
    </row>
    <row r="526" spans="1:19" x14ac:dyDescent="0.25">
      <c r="A526" t="s">
        <v>550</v>
      </c>
      <c r="B526">
        <v>1734.3400879000001</v>
      </c>
      <c r="C526">
        <v>1890.8299560999999</v>
      </c>
      <c r="D526">
        <v>1624.2165527</v>
      </c>
      <c r="E526">
        <v>2047.8111572</v>
      </c>
      <c r="F526">
        <v>1822.4399414</v>
      </c>
      <c r="G526">
        <v>1890.8299560999999</v>
      </c>
      <c r="H526">
        <v>1869.1899414</v>
      </c>
      <c r="I526">
        <v>1915.9499512</v>
      </c>
      <c r="J526">
        <v>1909.2441406</v>
      </c>
      <c r="L526" t="str">
        <f t="shared" si="59"/>
        <v>22DEC2024:21:00:00</v>
      </c>
      <c r="M526">
        <v>22</v>
      </c>
      <c r="N526">
        <f t="shared" si="60"/>
        <v>156.48986819999982</v>
      </c>
      <c r="O526" t="str">
        <f t="shared" si="62"/>
        <v/>
      </c>
      <c r="P526">
        <f t="shared" si="63"/>
        <v>156.48986819999982</v>
      </c>
      <c r="Q526" t="str">
        <f t="shared" si="64"/>
        <v/>
      </c>
      <c r="R526">
        <f t="shared" si="65"/>
        <v>1</v>
      </c>
      <c r="S526">
        <f t="shared" si="61"/>
        <v>9.0230208764581619</v>
      </c>
    </row>
    <row r="527" spans="1:19" x14ac:dyDescent="0.25">
      <c r="A527" t="s">
        <v>551</v>
      </c>
      <c r="B527">
        <v>1686.3165283000001</v>
      </c>
      <c r="C527">
        <v>1869.5</v>
      </c>
      <c r="D527">
        <v>1616.3477783000001</v>
      </c>
      <c r="E527">
        <v>2001.3085937999999</v>
      </c>
      <c r="F527">
        <v>1796.4100341999999</v>
      </c>
      <c r="G527">
        <v>1869.5</v>
      </c>
      <c r="H527">
        <v>1843.5500488</v>
      </c>
      <c r="I527">
        <v>1896.8499756000001</v>
      </c>
      <c r="J527">
        <v>1881.5238036999999</v>
      </c>
      <c r="L527" t="str">
        <f t="shared" si="59"/>
        <v>22DEC2024:22:00:00</v>
      </c>
      <c r="M527">
        <v>23</v>
      </c>
      <c r="N527">
        <f t="shared" si="60"/>
        <v>183.18347169999993</v>
      </c>
      <c r="O527" t="str">
        <f t="shared" si="62"/>
        <v/>
      </c>
      <c r="P527">
        <f t="shared" si="63"/>
        <v>183.18347169999993</v>
      </c>
      <c r="Q527" t="str">
        <f t="shared" si="64"/>
        <v/>
      </c>
      <c r="R527">
        <f t="shared" si="65"/>
        <v>1</v>
      </c>
      <c r="S527">
        <f t="shared" si="61"/>
        <v>10.862935197858128</v>
      </c>
    </row>
    <row r="528" spans="1:19" x14ac:dyDescent="0.25">
      <c r="A528" t="s">
        <v>552</v>
      </c>
      <c r="B528">
        <v>1612.6191406</v>
      </c>
      <c r="C528">
        <v>1786.5899658000001</v>
      </c>
      <c r="D528">
        <v>1553.1716309000001</v>
      </c>
      <c r="E528">
        <v>1910.8242187999999</v>
      </c>
      <c r="F528">
        <v>1724.2199707</v>
      </c>
      <c r="G528">
        <v>1786.5899658000001</v>
      </c>
      <c r="H528">
        <v>1770.8299560999999</v>
      </c>
      <c r="I528">
        <v>1801.9399414</v>
      </c>
      <c r="J528">
        <v>1798.8808594</v>
      </c>
      <c r="L528" t="str">
        <f t="shared" si="59"/>
        <v>22DEC2024:23:00:00</v>
      </c>
      <c r="M528">
        <v>24</v>
      </c>
      <c r="N528">
        <f t="shared" si="60"/>
        <v>173.97082520000004</v>
      </c>
      <c r="O528" t="str">
        <f t="shared" si="62"/>
        <v/>
      </c>
      <c r="P528">
        <f t="shared" si="63"/>
        <v>173.97082520000004</v>
      </c>
      <c r="Q528" t="str">
        <f t="shared" si="64"/>
        <v/>
      </c>
      <c r="R528">
        <f t="shared" si="65"/>
        <v>1</v>
      </c>
      <c r="S528">
        <f t="shared" si="61"/>
        <v>10.788091299429292</v>
      </c>
    </row>
    <row r="529" spans="1:19" x14ac:dyDescent="0.25">
      <c r="A529" t="s">
        <v>553</v>
      </c>
      <c r="B529">
        <v>1600.6555175999999</v>
      </c>
      <c r="C529">
        <v>1685.9100341999999</v>
      </c>
      <c r="D529">
        <v>1489.9855957</v>
      </c>
      <c r="E529">
        <v>1821.6508789</v>
      </c>
      <c r="F529">
        <v>1637.4799805</v>
      </c>
      <c r="G529">
        <v>1685.9100341999999</v>
      </c>
      <c r="H529">
        <v>1679.6800536999999</v>
      </c>
      <c r="I529">
        <v>1688.4100341999999</v>
      </c>
      <c r="J529">
        <v>1702.6262207</v>
      </c>
      <c r="L529" t="str">
        <f t="shared" si="59"/>
        <v>23DEC2024:00:00:00</v>
      </c>
      <c r="M529">
        <v>1</v>
      </c>
      <c r="N529">
        <f t="shared" si="60"/>
        <v>85.254516599999988</v>
      </c>
      <c r="O529" t="str">
        <f t="shared" si="62"/>
        <v/>
      </c>
      <c r="P529">
        <f t="shared" si="63"/>
        <v>85.254516599999988</v>
      </c>
      <c r="Q529" t="str">
        <f t="shared" si="64"/>
        <v/>
      </c>
      <c r="R529">
        <f t="shared" si="65"/>
        <v>1</v>
      </c>
      <c r="S529">
        <f t="shared" si="61"/>
        <v>5.3262251410490489</v>
      </c>
    </row>
    <row r="530" spans="1:19" x14ac:dyDescent="0.25">
      <c r="A530" t="s">
        <v>554</v>
      </c>
      <c r="B530">
        <v>1568.5714111</v>
      </c>
      <c r="C530">
        <v>1522.8900146000001</v>
      </c>
      <c r="D530">
        <v>1476.9196777</v>
      </c>
      <c r="E530">
        <v>1725.0555420000001</v>
      </c>
      <c r="F530">
        <v>1617.8599853999999</v>
      </c>
      <c r="G530">
        <v>1641.5699463000001</v>
      </c>
      <c r="H530">
        <v>1622.0200195</v>
      </c>
      <c r="I530">
        <v>1627.3299560999999</v>
      </c>
      <c r="J530">
        <v>1646.7670897999999</v>
      </c>
      <c r="L530" t="str">
        <f t="shared" si="59"/>
        <v>23DEC2024:01:00:00</v>
      </c>
      <c r="M530">
        <v>2</v>
      </c>
      <c r="N530">
        <f t="shared" si="60"/>
        <v>-45.681396499999892</v>
      </c>
      <c r="O530">
        <f t="shared" si="62"/>
        <v>-45.681396499999892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1"/>
        <v>2.912293069778995</v>
      </c>
    </row>
    <row r="531" spans="1:19" x14ac:dyDescent="0.25">
      <c r="A531" t="s">
        <v>555</v>
      </c>
      <c r="B531">
        <v>1500.0313721</v>
      </c>
      <c r="C531">
        <v>1504.4699707</v>
      </c>
      <c r="D531">
        <v>1456.4205322</v>
      </c>
      <c r="E531">
        <v>1715.7172852000001</v>
      </c>
      <c r="F531">
        <v>1588.0799560999999</v>
      </c>
      <c r="G531">
        <v>1603.8199463000001</v>
      </c>
      <c r="H531">
        <v>1590.5600586</v>
      </c>
      <c r="I531">
        <v>1571.7099608999999</v>
      </c>
      <c r="J531">
        <v>1613.9775391000001</v>
      </c>
      <c r="L531" t="str">
        <f t="shared" si="59"/>
        <v>23DEC2024:02:00:00</v>
      </c>
      <c r="M531">
        <v>3</v>
      </c>
      <c r="N531">
        <f t="shared" si="60"/>
        <v>4.4385985999999775</v>
      </c>
      <c r="O531" t="str">
        <f t="shared" si="62"/>
        <v/>
      </c>
      <c r="P531">
        <f t="shared" si="63"/>
        <v>4.4385985999999775</v>
      </c>
      <c r="Q531" t="str">
        <f t="shared" si="64"/>
        <v/>
      </c>
      <c r="R531">
        <f t="shared" si="65"/>
        <v>1</v>
      </c>
      <c r="S531">
        <f t="shared" si="61"/>
        <v>0.29590038465569352</v>
      </c>
    </row>
    <row r="532" spans="1:19" x14ac:dyDescent="0.25">
      <c r="A532" t="s">
        <v>556</v>
      </c>
      <c r="B532">
        <v>1494.1315918</v>
      </c>
      <c r="C532">
        <v>1497.2800293</v>
      </c>
      <c r="D532">
        <v>1469.7366943</v>
      </c>
      <c r="E532">
        <v>1731.5157471</v>
      </c>
      <c r="F532">
        <v>1587.6400146000001</v>
      </c>
      <c r="G532">
        <v>1596</v>
      </c>
      <c r="H532">
        <v>1588.3900146000001</v>
      </c>
      <c r="I532">
        <v>1542.3199463000001</v>
      </c>
      <c r="J532">
        <v>1609.1732178</v>
      </c>
      <c r="L532" t="str">
        <f t="shared" si="59"/>
        <v>23DEC2024:03:00:00</v>
      </c>
      <c r="M532">
        <v>4</v>
      </c>
      <c r="N532">
        <f t="shared" si="60"/>
        <v>3.1484375</v>
      </c>
      <c r="O532" t="str">
        <f t="shared" si="62"/>
        <v/>
      </c>
      <c r="P532">
        <f t="shared" si="63"/>
        <v>3.1484375</v>
      </c>
      <c r="Q532" t="str">
        <f t="shared" si="64"/>
        <v/>
      </c>
      <c r="R532">
        <f t="shared" si="65"/>
        <v>1</v>
      </c>
      <c r="S532">
        <f t="shared" si="61"/>
        <v>0.21072022821008929</v>
      </c>
    </row>
    <row r="533" spans="1:19" x14ac:dyDescent="0.25">
      <c r="A533" t="s">
        <v>557</v>
      </c>
      <c r="B533">
        <v>1468.9219971</v>
      </c>
      <c r="C533">
        <v>1507.2600098</v>
      </c>
      <c r="D533">
        <v>1480.2489014</v>
      </c>
      <c r="E533">
        <v>1783.5131836</v>
      </c>
      <c r="F533">
        <v>1574.1300048999999</v>
      </c>
      <c r="G533">
        <v>1589.3299560999999</v>
      </c>
      <c r="H533">
        <v>1575.1899414</v>
      </c>
      <c r="I533">
        <v>1529.9100341999999</v>
      </c>
      <c r="J533">
        <v>1610.4146728999999</v>
      </c>
      <c r="L533" t="str">
        <f t="shared" si="59"/>
        <v>23DEC2024:04:00:00</v>
      </c>
      <c r="M533">
        <v>5</v>
      </c>
      <c r="N533">
        <f t="shared" si="60"/>
        <v>38.338012700000036</v>
      </c>
      <c r="O533" t="str">
        <f t="shared" si="62"/>
        <v/>
      </c>
      <c r="P533">
        <f t="shared" si="63"/>
        <v>38.338012700000036</v>
      </c>
      <c r="Q533" t="str">
        <f t="shared" si="64"/>
        <v/>
      </c>
      <c r="R533">
        <f t="shared" si="65"/>
        <v>1</v>
      </c>
      <c r="S533">
        <f t="shared" si="61"/>
        <v>2.6099420374729463</v>
      </c>
    </row>
    <row r="534" spans="1:19" x14ac:dyDescent="0.25">
      <c r="A534" t="s">
        <v>558</v>
      </c>
      <c r="B534">
        <v>1501.7484131000001</v>
      </c>
      <c r="C534">
        <v>1544.3499756000001</v>
      </c>
      <c r="D534">
        <v>1493.1763916</v>
      </c>
      <c r="E534">
        <v>1793.6743164</v>
      </c>
      <c r="F534">
        <v>1607.4100341999999</v>
      </c>
      <c r="G534">
        <v>1616.5999756000001</v>
      </c>
      <c r="H534">
        <v>1608.3499756000001</v>
      </c>
      <c r="I534">
        <v>1556.0999756000001</v>
      </c>
      <c r="J534">
        <v>1636.4268798999999</v>
      </c>
      <c r="L534" t="str">
        <f t="shared" si="59"/>
        <v>23DEC2024:05:00:00</v>
      </c>
      <c r="M534">
        <v>6</v>
      </c>
      <c r="N534">
        <f t="shared" si="60"/>
        <v>42.6015625</v>
      </c>
      <c r="O534" t="str">
        <f t="shared" si="62"/>
        <v/>
      </c>
      <c r="P534">
        <f t="shared" si="63"/>
        <v>42.6015625</v>
      </c>
      <c r="Q534" t="str">
        <f t="shared" si="64"/>
        <v/>
      </c>
      <c r="R534">
        <f t="shared" si="65"/>
        <v>1</v>
      </c>
      <c r="S534">
        <f t="shared" si="61"/>
        <v>2.8367975706436255</v>
      </c>
    </row>
    <row r="535" spans="1:19" x14ac:dyDescent="0.25">
      <c r="A535" t="s">
        <v>559</v>
      </c>
      <c r="B535">
        <v>1559.9193115</v>
      </c>
      <c r="C535">
        <v>1627.2099608999999</v>
      </c>
      <c r="D535">
        <v>1608.9984131000001</v>
      </c>
      <c r="E535">
        <v>1910.9448242000001</v>
      </c>
      <c r="F535">
        <v>1678.6199951000001</v>
      </c>
      <c r="G535">
        <v>1664.2399902</v>
      </c>
      <c r="H535">
        <v>1679.3800048999999</v>
      </c>
      <c r="I535">
        <v>1611.0500488</v>
      </c>
      <c r="J535">
        <v>1708.8469238</v>
      </c>
      <c r="L535" t="str">
        <f t="shared" si="59"/>
        <v>23DEC2024:06:00:00</v>
      </c>
      <c r="M535">
        <v>7</v>
      </c>
      <c r="N535">
        <f t="shared" si="60"/>
        <v>67.290649399999893</v>
      </c>
      <c r="O535" t="str">
        <f t="shared" si="62"/>
        <v/>
      </c>
      <c r="P535">
        <f t="shared" si="63"/>
        <v>67.290649399999893</v>
      </c>
      <c r="Q535" t="str">
        <f t="shared" si="64"/>
        <v/>
      </c>
      <c r="R535">
        <f t="shared" si="65"/>
        <v>1</v>
      </c>
      <c r="S535">
        <f t="shared" si="61"/>
        <v>4.3137262872458448</v>
      </c>
    </row>
    <row r="536" spans="1:19" x14ac:dyDescent="0.25">
      <c r="A536" t="s">
        <v>560</v>
      </c>
      <c r="B536">
        <v>1662.5484618999999</v>
      </c>
      <c r="C536">
        <v>1725.1999512</v>
      </c>
      <c r="D536">
        <v>1755.4541016000001</v>
      </c>
      <c r="E536">
        <v>2049.0124512000002</v>
      </c>
      <c r="F536">
        <v>1768.8800048999999</v>
      </c>
      <c r="G536">
        <v>1741.2700195</v>
      </c>
      <c r="H536">
        <v>1769.4499512</v>
      </c>
      <c r="I536">
        <v>1678.8100586</v>
      </c>
      <c r="J536">
        <v>1801.4846190999999</v>
      </c>
      <c r="L536" t="str">
        <f t="shared" si="59"/>
        <v>23DEC2024:07:00:00</v>
      </c>
      <c r="M536">
        <v>8</v>
      </c>
      <c r="N536">
        <f t="shared" si="60"/>
        <v>62.651489300000094</v>
      </c>
      <c r="O536" t="str">
        <f t="shared" si="62"/>
        <v/>
      </c>
      <c r="P536">
        <f t="shared" si="63"/>
        <v>62.651489300000094</v>
      </c>
      <c r="Q536" t="str">
        <f t="shared" si="64"/>
        <v/>
      </c>
      <c r="R536">
        <f t="shared" si="65"/>
        <v>1</v>
      </c>
      <c r="S536">
        <f t="shared" si="61"/>
        <v>3.7684007856469028</v>
      </c>
    </row>
    <row r="537" spans="1:19" x14ac:dyDescent="0.25">
      <c r="A537" t="s">
        <v>561</v>
      </c>
      <c r="B537">
        <v>1694.027832</v>
      </c>
      <c r="C537">
        <v>1759.6800536999999</v>
      </c>
      <c r="D537">
        <v>1790.7349853999999</v>
      </c>
      <c r="E537">
        <v>2110.8552245999999</v>
      </c>
      <c r="F537">
        <v>1873.0300293</v>
      </c>
      <c r="G537">
        <v>1818.1600341999999</v>
      </c>
      <c r="H537">
        <v>1873.1199951000001</v>
      </c>
      <c r="I537">
        <v>1769.3800048999999</v>
      </c>
      <c r="J537">
        <v>1888.9091797000001</v>
      </c>
      <c r="L537" t="str">
        <f t="shared" si="59"/>
        <v>23DEC2024:08:00:00</v>
      </c>
      <c r="M537">
        <v>9</v>
      </c>
      <c r="N537">
        <f t="shared" si="60"/>
        <v>65.652221699999927</v>
      </c>
      <c r="O537" t="str">
        <f t="shared" si="62"/>
        <v/>
      </c>
      <c r="P537">
        <f t="shared" si="63"/>
        <v>65.652221699999927</v>
      </c>
      <c r="Q537" t="str">
        <f t="shared" si="64"/>
        <v/>
      </c>
      <c r="R537">
        <f t="shared" si="65"/>
        <v>1</v>
      </c>
      <c r="S537">
        <f t="shared" si="61"/>
        <v>3.8755102165287165</v>
      </c>
    </row>
    <row r="538" spans="1:19" x14ac:dyDescent="0.25">
      <c r="A538" t="s">
        <v>562</v>
      </c>
      <c r="B538">
        <v>1700.2712402</v>
      </c>
      <c r="C538">
        <v>1748.2199707</v>
      </c>
      <c r="D538">
        <v>1735.3145752</v>
      </c>
      <c r="E538">
        <v>2073.9008789</v>
      </c>
      <c r="F538">
        <v>1885.3100586</v>
      </c>
      <c r="G538">
        <v>1828.6300048999999</v>
      </c>
      <c r="H538">
        <v>1885.3399658000001</v>
      </c>
      <c r="I538">
        <v>1787.8699951000001</v>
      </c>
      <c r="J538">
        <v>1892.2100829999999</v>
      </c>
      <c r="L538" t="str">
        <f t="shared" si="59"/>
        <v>23DEC2024:09:00:00</v>
      </c>
      <c r="M538">
        <v>10</v>
      </c>
      <c r="N538">
        <f t="shared" si="60"/>
        <v>47.948730500000011</v>
      </c>
      <c r="O538" t="str">
        <f t="shared" si="62"/>
        <v/>
      </c>
      <c r="P538">
        <f t="shared" si="63"/>
        <v>47.948730500000011</v>
      </c>
      <c r="Q538" t="str">
        <f t="shared" si="64"/>
        <v/>
      </c>
      <c r="R538">
        <f t="shared" si="65"/>
        <v>1</v>
      </c>
      <c r="S538">
        <f t="shared" si="61"/>
        <v>2.8200636090486295</v>
      </c>
    </row>
    <row r="539" spans="1:19" x14ac:dyDescent="0.25">
      <c r="A539" t="s">
        <v>563</v>
      </c>
      <c r="B539">
        <v>1598.0340576000001</v>
      </c>
      <c r="C539">
        <v>1719.2900391000001</v>
      </c>
      <c r="D539">
        <v>1579.2388916</v>
      </c>
      <c r="E539">
        <v>1847.9989014</v>
      </c>
      <c r="F539">
        <v>1837.4300536999999</v>
      </c>
      <c r="G539">
        <v>1767.8299560999999</v>
      </c>
      <c r="H539">
        <v>1837.6500243999999</v>
      </c>
      <c r="I539">
        <v>1765.0799560999999</v>
      </c>
      <c r="J539">
        <v>1811.197876</v>
      </c>
      <c r="L539" t="str">
        <f t="shared" si="59"/>
        <v>23DEC2024:10:00:00</v>
      </c>
      <c r="M539">
        <v>11</v>
      </c>
      <c r="N539">
        <f t="shared" si="60"/>
        <v>121.25598149999996</v>
      </c>
      <c r="O539" t="str">
        <f t="shared" si="62"/>
        <v/>
      </c>
      <c r="P539">
        <f t="shared" si="63"/>
        <v>121.25598149999996</v>
      </c>
      <c r="Q539" t="str">
        <f t="shared" si="64"/>
        <v/>
      </c>
      <c r="R539">
        <f t="shared" si="65"/>
        <v>1</v>
      </c>
      <c r="S539">
        <f t="shared" si="61"/>
        <v>7.5878221070023804</v>
      </c>
    </row>
    <row r="540" spans="1:19" x14ac:dyDescent="0.25">
      <c r="A540" t="s">
        <v>564</v>
      </c>
      <c r="B540">
        <v>1590.6281738</v>
      </c>
      <c r="C540">
        <v>1718.3800048999999</v>
      </c>
      <c r="D540">
        <v>1479.0404053</v>
      </c>
      <c r="E540">
        <v>1654.9383545000001</v>
      </c>
      <c r="F540">
        <v>1747.2800293</v>
      </c>
      <c r="G540">
        <v>1679.0799560999999</v>
      </c>
      <c r="H540">
        <v>1747.8299560999999</v>
      </c>
      <c r="I540">
        <v>1711.9300536999999</v>
      </c>
      <c r="J540">
        <v>1708.2117920000001</v>
      </c>
      <c r="L540" t="str">
        <f t="shared" si="59"/>
        <v>23DEC2024:11:00:00</v>
      </c>
      <c r="M540">
        <v>12</v>
      </c>
      <c r="N540">
        <f t="shared" si="60"/>
        <v>127.75183109999989</v>
      </c>
      <c r="O540" t="str">
        <f t="shared" si="62"/>
        <v/>
      </c>
      <c r="P540">
        <f t="shared" si="63"/>
        <v>127.75183109999989</v>
      </c>
      <c r="Q540" t="str">
        <f t="shared" si="64"/>
        <v/>
      </c>
      <c r="R540">
        <f t="shared" si="65"/>
        <v>1</v>
      </c>
      <c r="S540">
        <f t="shared" si="61"/>
        <v>8.0315332774976333</v>
      </c>
    </row>
    <row r="541" spans="1:19" x14ac:dyDescent="0.25">
      <c r="A541" t="s">
        <v>565</v>
      </c>
      <c r="B541">
        <v>1545.7125243999999</v>
      </c>
      <c r="C541">
        <v>1624.1800536999999</v>
      </c>
      <c r="D541">
        <v>1414.2834473</v>
      </c>
      <c r="E541">
        <v>1526.098999</v>
      </c>
      <c r="F541">
        <v>1673.9699707</v>
      </c>
      <c r="G541">
        <v>1597.4599608999999</v>
      </c>
      <c r="H541">
        <v>1674.7099608999999</v>
      </c>
      <c r="I541">
        <v>1655.4899902</v>
      </c>
      <c r="J541">
        <v>1625.5457764</v>
      </c>
      <c r="L541" t="str">
        <f t="shared" si="59"/>
        <v>23DEC2024:12:00:00</v>
      </c>
      <c r="M541">
        <v>13</v>
      </c>
      <c r="N541">
        <f t="shared" si="60"/>
        <v>78.467529300000024</v>
      </c>
      <c r="O541" t="str">
        <f t="shared" si="62"/>
        <v/>
      </c>
      <c r="P541">
        <f t="shared" si="63"/>
        <v>78.467529300000024</v>
      </c>
      <c r="Q541" t="str">
        <f t="shared" si="64"/>
        <v/>
      </c>
      <c r="R541">
        <f t="shared" si="65"/>
        <v>1</v>
      </c>
      <c r="S541">
        <f t="shared" si="61"/>
        <v>5.0764633178125278</v>
      </c>
    </row>
    <row r="542" spans="1:19" x14ac:dyDescent="0.25">
      <c r="A542" t="s">
        <v>566</v>
      </c>
      <c r="B542">
        <v>1512.9560547000001</v>
      </c>
      <c r="C542">
        <v>1539.1899414</v>
      </c>
      <c r="D542">
        <v>1365.6939697</v>
      </c>
      <c r="E542">
        <v>1392.1343993999999</v>
      </c>
      <c r="F542">
        <v>1616.7099608999999</v>
      </c>
      <c r="G542">
        <v>1528.2099608999999</v>
      </c>
      <c r="H542">
        <v>1617.4300536999999</v>
      </c>
      <c r="I542">
        <v>1607.2800293</v>
      </c>
      <c r="J542">
        <v>1552.3530272999999</v>
      </c>
      <c r="L542" t="str">
        <f t="shared" si="59"/>
        <v>23DEC2024:13:00:00</v>
      </c>
      <c r="M542">
        <v>14</v>
      </c>
      <c r="N542">
        <f t="shared" si="60"/>
        <v>26.233886699999857</v>
      </c>
      <c r="O542" t="str">
        <f t="shared" si="62"/>
        <v/>
      </c>
      <c r="P542">
        <f t="shared" si="63"/>
        <v>26.233886699999857</v>
      </c>
      <c r="Q542" t="str">
        <f t="shared" si="64"/>
        <v/>
      </c>
      <c r="R542">
        <f t="shared" si="65"/>
        <v>1</v>
      </c>
      <c r="S542">
        <f t="shared" si="61"/>
        <v>1.7339490210904838</v>
      </c>
    </row>
    <row r="543" spans="1:19" x14ac:dyDescent="0.25">
      <c r="A543" t="s">
        <v>567</v>
      </c>
      <c r="B543">
        <v>1479.5718993999999</v>
      </c>
      <c r="C543">
        <v>1496.75</v>
      </c>
      <c r="D543">
        <v>1348.9174805</v>
      </c>
      <c r="E543">
        <v>1327.2542725000001</v>
      </c>
      <c r="F543">
        <v>1585.4399414</v>
      </c>
      <c r="G543">
        <v>1486.4799805</v>
      </c>
      <c r="H543">
        <v>1586.25</v>
      </c>
      <c r="I543">
        <v>1573.1800536999999</v>
      </c>
      <c r="J543">
        <v>1511.7208252</v>
      </c>
      <c r="L543" t="str">
        <f t="shared" si="59"/>
        <v>23DEC2024:14:00:00</v>
      </c>
      <c r="M543">
        <v>15</v>
      </c>
      <c r="N543">
        <f t="shared" si="60"/>
        <v>17.178100600000107</v>
      </c>
      <c r="O543" t="str">
        <f t="shared" si="62"/>
        <v/>
      </c>
      <c r="P543">
        <f t="shared" si="63"/>
        <v>17.178100600000107</v>
      </c>
      <c r="Q543" t="str">
        <f t="shared" si="64"/>
        <v/>
      </c>
      <c r="R543">
        <f t="shared" si="65"/>
        <v>1</v>
      </c>
      <c r="S543">
        <f t="shared" si="61"/>
        <v>1.1610183058333441</v>
      </c>
    </row>
    <row r="544" spans="1:19" x14ac:dyDescent="0.25">
      <c r="A544" t="s">
        <v>568</v>
      </c>
      <c r="B544">
        <v>1467.4232178</v>
      </c>
      <c r="C544">
        <v>1476.7399902</v>
      </c>
      <c r="D544">
        <v>1320.0668945</v>
      </c>
      <c r="E544">
        <v>1291.6728516000001</v>
      </c>
      <c r="F544">
        <v>1572.5300293</v>
      </c>
      <c r="G544">
        <v>1462.1400146000001</v>
      </c>
      <c r="H544">
        <v>1573.2900391000001</v>
      </c>
      <c r="I544">
        <v>1549.3599853999999</v>
      </c>
      <c r="J544">
        <v>1489.7985839999999</v>
      </c>
      <c r="L544" t="str">
        <f t="shared" si="59"/>
        <v>23DEC2024:15:00:00</v>
      </c>
      <c r="M544">
        <v>16</v>
      </c>
      <c r="N544">
        <f t="shared" si="60"/>
        <v>9.3167723999999907</v>
      </c>
      <c r="O544" t="str">
        <f t="shared" si="62"/>
        <v/>
      </c>
      <c r="P544">
        <f t="shared" si="63"/>
        <v>9.3167723999999907</v>
      </c>
      <c r="Q544" t="str">
        <f t="shared" si="64"/>
        <v/>
      </c>
      <c r="R544">
        <f t="shared" si="65"/>
        <v>1</v>
      </c>
      <c r="S544">
        <f t="shared" si="61"/>
        <v>0.63490697754993575</v>
      </c>
    </row>
    <row r="545" spans="1:19" x14ac:dyDescent="0.25">
      <c r="A545" t="s">
        <v>569</v>
      </c>
      <c r="B545">
        <v>1428.3781738</v>
      </c>
      <c r="C545">
        <v>1475.8299560999999</v>
      </c>
      <c r="D545">
        <v>1363.3120117000001</v>
      </c>
      <c r="E545">
        <v>1343.8608397999999</v>
      </c>
      <c r="F545">
        <v>1575.3199463000001</v>
      </c>
      <c r="G545">
        <v>1478.5500488</v>
      </c>
      <c r="H545">
        <v>1576</v>
      </c>
      <c r="I545">
        <v>1546.0699463000001</v>
      </c>
      <c r="J545">
        <v>1503.9602050999999</v>
      </c>
      <c r="L545" t="str">
        <f t="shared" si="59"/>
        <v>23DEC2024:16:00:00</v>
      </c>
      <c r="M545">
        <v>17</v>
      </c>
      <c r="N545">
        <f t="shared" si="60"/>
        <v>47.451782299999877</v>
      </c>
      <c r="O545" t="str">
        <f t="shared" si="62"/>
        <v/>
      </c>
      <c r="P545">
        <f t="shared" si="63"/>
        <v>47.451782299999877</v>
      </c>
      <c r="Q545" t="str">
        <f t="shared" si="64"/>
        <v/>
      </c>
      <c r="R545">
        <f t="shared" si="65"/>
        <v>1</v>
      </c>
      <c r="S545">
        <f t="shared" si="61"/>
        <v>3.3220741656784814</v>
      </c>
    </row>
    <row r="546" spans="1:19" x14ac:dyDescent="0.25">
      <c r="A546" t="s">
        <v>570</v>
      </c>
      <c r="B546">
        <v>1472.3062743999999</v>
      </c>
      <c r="C546">
        <v>1520.0500488</v>
      </c>
      <c r="D546">
        <v>1426.7110596</v>
      </c>
      <c r="E546">
        <v>1429.6566161999999</v>
      </c>
      <c r="F546">
        <v>1610.3699951000001</v>
      </c>
      <c r="G546">
        <v>1508.4799805</v>
      </c>
      <c r="H546">
        <v>1610.8599853999999</v>
      </c>
      <c r="I546">
        <v>1568.4499512</v>
      </c>
      <c r="J546">
        <v>1545.5634766000001</v>
      </c>
      <c r="L546" t="str">
        <f t="shared" si="59"/>
        <v>23DEC2024:17:00:00</v>
      </c>
      <c r="M546">
        <v>18</v>
      </c>
      <c r="N546">
        <f t="shared" si="60"/>
        <v>47.74377440000012</v>
      </c>
      <c r="O546" t="str">
        <f t="shared" si="62"/>
        <v/>
      </c>
      <c r="P546">
        <f t="shared" si="63"/>
        <v>47.74377440000012</v>
      </c>
      <c r="Q546" t="str">
        <f t="shared" si="64"/>
        <v/>
      </c>
      <c r="R546">
        <f t="shared" si="65"/>
        <v>1</v>
      </c>
      <c r="S546">
        <f t="shared" si="61"/>
        <v>3.2427882180599181</v>
      </c>
    </row>
    <row r="547" spans="1:19" x14ac:dyDescent="0.25">
      <c r="A547" t="s">
        <v>571</v>
      </c>
      <c r="B547">
        <v>1544.4124756000001</v>
      </c>
      <c r="C547">
        <v>1590.4499512</v>
      </c>
      <c r="D547">
        <v>1532.1260986</v>
      </c>
      <c r="E547">
        <v>1552.1712646000001</v>
      </c>
      <c r="F547">
        <v>1751.4399414</v>
      </c>
      <c r="G547">
        <v>1634.2800293</v>
      </c>
      <c r="H547">
        <v>1751.5400391000001</v>
      </c>
      <c r="I547">
        <v>1681.7900391000001</v>
      </c>
      <c r="J547">
        <v>1674.2443848</v>
      </c>
      <c r="L547" t="str">
        <f t="shared" si="59"/>
        <v>23DEC2024:18:00:00</v>
      </c>
      <c r="M547">
        <v>19</v>
      </c>
      <c r="N547">
        <f t="shared" si="60"/>
        <v>46.03747559999988</v>
      </c>
      <c r="O547" t="str">
        <f t="shared" si="62"/>
        <v/>
      </c>
      <c r="P547">
        <f t="shared" si="63"/>
        <v>46.03747559999988</v>
      </c>
      <c r="Q547" t="str">
        <f t="shared" si="64"/>
        <v/>
      </c>
      <c r="R547">
        <f t="shared" si="65"/>
        <v>1</v>
      </c>
      <c r="S547">
        <f t="shared" si="61"/>
        <v>2.9809054463973066</v>
      </c>
    </row>
    <row r="548" spans="1:19" x14ac:dyDescent="0.25">
      <c r="A548" t="s">
        <v>572</v>
      </c>
      <c r="B548">
        <v>1578.4383545000001</v>
      </c>
      <c r="C548">
        <v>1627.5899658000001</v>
      </c>
      <c r="D548">
        <v>1601.3320312999999</v>
      </c>
      <c r="E548">
        <v>1600.9899902</v>
      </c>
      <c r="F548">
        <v>1807.7900391000001</v>
      </c>
      <c r="G548">
        <v>1689.8000488</v>
      </c>
      <c r="H548">
        <v>1807.6600341999999</v>
      </c>
      <c r="I548">
        <v>1731.3299560999999</v>
      </c>
      <c r="J548">
        <v>1727.5140381000001</v>
      </c>
      <c r="L548" t="str">
        <f t="shared" si="59"/>
        <v>23DEC2024:19:00:00</v>
      </c>
      <c r="M548">
        <v>20</v>
      </c>
      <c r="N548">
        <f t="shared" si="60"/>
        <v>49.151611300000013</v>
      </c>
      <c r="O548" t="str">
        <f t="shared" si="62"/>
        <v/>
      </c>
      <c r="P548">
        <f t="shared" si="63"/>
        <v>49.151611300000013</v>
      </c>
      <c r="Q548" t="str">
        <f t="shared" si="64"/>
        <v/>
      </c>
      <c r="R548">
        <f t="shared" si="65"/>
        <v>1</v>
      </c>
      <c r="S548">
        <f t="shared" si="61"/>
        <v>3.1139392400008998</v>
      </c>
    </row>
    <row r="549" spans="1:19" x14ac:dyDescent="0.25">
      <c r="A549" t="s">
        <v>573</v>
      </c>
      <c r="B549">
        <v>1585.3975829999999</v>
      </c>
      <c r="C549">
        <v>1631.3000488</v>
      </c>
      <c r="D549">
        <v>1611.5733643000001</v>
      </c>
      <c r="E549">
        <v>1599.0325928</v>
      </c>
      <c r="F549">
        <v>1797.8699951000001</v>
      </c>
      <c r="G549">
        <v>1691.5600586</v>
      </c>
      <c r="H549">
        <v>1798.4000243999999</v>
      </c>
      <c r="I549">
        <v>1725.1899414</v>
      </c>
      <c r="J549">
        <v>1722.4105225000001</v>
      </c>
      <c r="L549" t="str">
        <f t="shared" si="59"/>
        <v>23DEC2024:20:00:00</v>
      </c>
      <c r="M549">
        <v>21</v>
      </c>
      <c r="N549">
        <f t="shared" si="60"/>
        <v>45.902465800000073</v>
      </c>
      <c r="O549" t="str">
        <f t="shared" si="62"/>
        <v/>
      </c>
      <c r="P549">
        <f t="shared" si="63"/>
        <v>45.902465800000073</v>
      </c>
      <c r="Q549" t="str">
        <f t="shared" si="64"/>
        <v/>
      </c>
      <c r="R549">
        <f t="shared" si="65"/>
        <v>1</v>
      </c>
      <c r="S549">
        <f t="shared" si="61"/>
        <v>2.8953283575177542</v>
      </c>
    </row>
    <row r="550" spans="1:19" x14ac:dyDescent="0.25">
      <c r="A550" t="s">
        <v>574</v>
      </c>
      <c r="B550">
        <v>1555.9776611</v>
      </c>
      <c r="C550">
        <v>1621.5300293</v>
      </c>
      <c r="D550">
        <v>1610.4461670000001</v>
      </c>
      <c r="E550">
        <v>1601.2404785000001</v>
      </c>
      <c r="F550">
        <v>1766.6300048999999</v>
      </c>
      <c r="G550">
        <v>1673.1099853999999</v>
      </c>
      <c r="H550">
        <v>1767.2800293</v>
      </c>
      <c r="I550">
        <v>1698.6400146000001</v>
      </c>
      <c r="J550">
        <v>1701.3801269999999</v>
      </c>
      <c r="L550" t="str">
        <f t="shared" si="59"/>
        <v>23DEC2024:21:00:00</v>
      </c>
      <c r="M550">
        <v>22</v>
      </c>
      <c r="N550">
        <f t="shared" si="60"/>
        <v>65.552368200000046</v>
      </c>
      <c r="O550" t="str">
        <f t="shared" si="62"/>
        <v/>
      </c>
      <c r="P550">
        <f t="shared" si="63"/>
        <v>65.552368200000046</v>
      </c>
      <c r="Q550" t="str">
        <f t="shared" si="64"/>
        <v/>
      </c>
      <c r="R550">
        <f t="shared" si="65"/>
        <v>1</v>
      </c>
      <c r="S550">
        <f t="shared" si="61"/>
        <v>4.2129376172186008</v>
      </c>
    </row>
    <row r="551" spans="1:19" x14ac:dyDescent="0.25">
      <c r="A551" t="s">
        <v>575</v>
      </c>
      <c r="B551">
        <v>1491.5333252</v>
      </c>
      <c r="C551">
        <v>1573.0300293</v>
      </c>
      <c r="D551">
        <v>1560.9930420000001</v>
      </c>
      <c r="E551">
        <v>1582.7855225000001</v>
      </c>
      <c r="F551">
        <v>1713.9100341999999</v>
      </c>
      <c r="G551">
        <v>1638.9300536999999</v>
      </c>
      <c r="H551">
        <v>1714.7399902</v>
      </c>
      <c r="I551">
        <v>1655.5899658000001</v>
      </c>
      <c r="J551">
        <v>1661.1911620999999</v>
      </c>
      <c r="L551" t="str">
        <f t="shared" si="59"/>
        <v>23DEC2024:22:00:00</v>
      </c>
      <c r="M551">
        <v>23</v>
      </c>
      <c r="N551">
        <f t="shared" si="60"/>
        <v>81.496704099999988</v>
      </c>
      <c r="O551" t="str">
        <f t="shared" si="62"/>
        <v/>
      </c>
      <c r="P551">
        <f t="shared" si="63"/>
        <v>81.496704099999988</v>
      </c>
      <c r="Q551" t="str">
        <f t="shared" si="64"/>
        <v/>
      </c>
      <c r="R551">
        <f t="shared" si="65"/>
        <v>1</v>
      </c>
      <c r="S551">
        <f t="shared" si="61"/>
        <v>5.4639546246190696</v>
      </c>
    </row>
    <row r="552" spans="1:19" x14ac:dyDescent="0.25">
      <c r="A552" t="s">
        <v>576</v>
      </c>
      <c r="B552">
        <v>1443.5750731999999</v>
      </c>
      <c r="C552">
        <v>1468.3699951000001</v>
      </c>
      <c r="D552">
        <v>1470.9996338000001</v>
      </c>
      <c r="E552">
        <v>1469.5284423999999</v>
      </c>
      <c r="F552">
        <v>1642.9799805</v>
      </c>
      <c r="G552">
        <v>1583.4100341999999</v>
      </c>
      <c r="H552">
        <v>1643.4499512</v>
      </c>
      <c r="I552">
        <v>1588.1899414</v>
      </c>
      <c r="J552">
        <v>1585.5117187999999</v>
      </c>
      <c r="L552" t="str">
        <f t="shared" ref="L552:L615" si="66">A552</f>
        <v>23DEC2024:23:00:00</v>
      </c>
      <c r="M552">
        <v>24</v>
      </c>
      <c r="N552">
        <f t="shared" ref="N552:N615" si="67">C552-B552</f>
        <v>24.79492190000019</v>
      </c>
      <c r="O552" t="str">
        <f t="shared" si="62"/>
        <v/>
      </c>
      <c r="P552">
        <f t="shared" si="63"/>
        <v>24.79492190000019</v>
      </c>
      <c r="Q552" t="str">
        <f t="shared" si="64"/>
        <v/>
      </c>
      <c r="R552">
        <f t="shared" si="65"/>
        <v>1</v>
      </c>
      <c r="S552">
        <f t="shared" ref="S552:S615" si="68">ABS((B552-C552)/B552)*100</f>
        <v>1.7176052953752396</v>
      </c>
    </row>
    <row r="553" spans="1:19" x14ac:dyDescent="0.25">
      <c r="A553" t="s">
        <v>577</v>
      </c>
      <c r="B553">
        <v>1350.7597656</v>
      </c>
      <c r="C553">
        <v>1391.3900146000001</v>
      </c>
      <c r="D553">
        <v>1399.3009033000001</v>
      </c>
      <c r="E553">
        <v>1420.7497559000001</v>
      </c>
      <c r="F553">
        <v>1544.8599853999999</v>
      </c>
      <c r="G553">
        <v>1509.7800293</v>
      </c>
      <c r="H553">
        <v>1545.0200195</v>
      </c>
      <c r="I553">
        <v>1502.5400391000001</v>
      </c>
      <c r="J553">
        <v>1504.5900879000001</v>
      </c>
      <c r="L553" t="str">
        <f t="shared" si="66"/>
        <v>24DEC2024:00:00:00</v>
      </c>
      <c r="M553">
        <v>1</v>
      </c>
      <c r="N553">
        <f t="shared" si="67"/>
        <v>40.630249000000049</v>
      </c>
      <c r="O553" t="str">
        <f t="shared" si="62"/>
        <v/>
      </c>
      <c r="P553">
        <f t="shared" si="63"/>
        <v>40.630249000000049</v>
      </c>
      <c r="Q553" t="str">
        <f t="shared" si="64"/>
        <v/>
      </c>
      <c r="R553">
        <f t="shared" si="65"/>
        <v>1</v>
      </c>
      <c r="S553">
        <f t="shared" si="68"/>
        <v>3.0079552289560771</v>
      </c>
    </row>
    <row r="554" spans="1:19" x14ac:dyDescent="0.25">
      <c r="A554" t="s">
        <v>578</v>
      </c>
      <c r="B554">
        <v>1304.2127685999999</v>
      </c>
      <c r="C554">
        <v>1346.9399414</v>
      </c>
      <c r="D554">
        <v>1309.0773925999999</v>
      </c>
      <c r="E554">
        <v>1323.6425781</v>
      </c>
      <c r="F554">
        <v>1445.2199707</v>
      </c>
      <c r="G554">
        <v>1422.9000243999999</v>
      </c>
      <c r="H554">
        <v>1442.4100341999999</v>
      </c>
      <c r="I554">
        <v>1415.3000488</v>
      </c>
      <c r="J554">
        <v>1409.8946533000001</v>
      </c>
      <c r="L554" t="str">
        <f t="shared" si="66"/>
        <v>24DEC2024:01:00:00</v>
      </c>
      <c r="M554">
        <v>2</v>
      </c>
      <c r="N554">
        <f t="shared" si="67"/>
        <v>42.727172800000062</v>
      </c>
      <c r="O554" t="str">
        <f t="shared" si="62"/>
        <v/>
      </c>
      <c r="P554">
        <f t="shared" si="63"/>
        <v>42.727172800000062</v>
      </c>
      <c r="Q554" t="str">
        <f t="shared" si="64"/>
        <v/>
      </c>
      <c r="R554">
        <f t="shared" si="65"/>
        <v>1</v>
      </c>
      <c r="S554">
        <f t="shared" si="68"/>
        <v>3.2760891342802383</v>
      </c>
    </row>
    <row r="555" spans="1:19" x14ac:dyDescent="0.25">
      <c r="A555" t="s">
        <v>579</v>
      </c>
      <c r="B555">
        <v>1214.3574219</v>
      </c>
      <c r="C555">
        <v>1314.1700439000001</v>
      </c>
      <c r="D555">
        <v>1292.8011475000001</v>
      </c>
      <c r="E555">
        <v>1323.0805664</v>
      </c>
      <c r="F555">
        <v>1353.5300293</v>
      </c>
      <c r="G555">
        <v>1335.0200195</v>
      </c>
      <c r="H555">
        <v>1351.1800536999999</v>
      </c>
      <c r="I555">
        <v>1329.3399658000001</v>
      </c>
      <c r="J555">
        <v>1338.4302978999999</v>
      </c>
      <c r="L555" t="str">
        <f t="shared" si="66"/>
        <v>24DEC2024:02:00:00</v>
      </c>
      <c r="M555">
        <v>3</v>
      </c>
      <c r="N555">
        <f t="shared" si="67"/>
        <v>99.812622000000147</v>
      </c>
      <c r="O555" t="str">
        <f t="shared" si="62"/>
        <v/>
      </c>
      <c r="P555">
        <f t="shared" si="63"/>
        <v>99.812622000000147</v>
      </c>
      <c r="Q555" t="str">
        <f t="shared" si="64"/>
        <v/>
      </c>
      <c r="R555">
        <f t="shared" si="65"/>
        <v>1</v>
      </c>
      <c r="S555">
        <f t="shared" si="68"/>
        <v>8.2193776066219435</v>
      </c>
    </row>
    <row r="556" spans="1:19" x14ac:dyDescent="0.25">
      <c r="A556" t="s">
        <v>580</v>
      </c>
      <c r="B556">
        <v>1165.3956298999999</v>
      </c>
      <c r="C556">
        <v>1302.3499756000001</v>
      </c>
      <c r="D556">
        <v>1288.2645264</v>
      </c>
      <c r="E556">
        <v>1308.8353271000001</v>
      </c>
      <c r="F556">
        <v>1280.2299805</v>
      </c>
      <c r="G556">
        <v>1265.8800048999999</v>
      </c>
      <c r="H556">
        <v>1277.6300048999999</v>
      </c>
      <c r="I556">
        <v>1259.1400146000001</v>
      </c>
      <c r="J556">
        <v>1278.3431396000001</v>
      </c>
      <c r="L556" t="str">
        <f t="shared" si="66"/>
        <v>24DEC2024:03:00:00</v>
      </c>
      <c r="M556">
        <v>4</v>
      </c>
      <c r="N556">
        <f t="shared" si="67"/>
        <v>136.9543457000002</v>
      </c>
      <c r="O556" t="str">
        <f t="shared" si="62"/>
        <v/>
      </c>
      <c r="P556">
        <f t="shared" si="63"/>
        <v>136.9543457000002</v>
      </c>
      <c r="Q556" t="str">
        <f t="shared" si="64"/>
        <v/>
      </c>
      <c r="R556">
        <f t="shared" si="65"/>
        <v>1</v>
      </c>
      <c r="S556">
        <f t="shared" si="68"/>
        <v>11.751746976411088</v>
      </c>
    </row>
    <row r="557" spans="1:19" x14ac:dyDescent="0.25">
      <c r="A557" t="s">
        <v>581</v>
      </c>
      <c r="B557">
        <v>1154.5853271000001</v>
      </c>
      <c r="C557">
        <v>1295.3900146000001</v>
      </c>
      <c r="D557">
        <v>1295.6445312999999</v>
      </c>
      <c r="E557">
        <v>1349.2081298999999</v>
      </c>
      <c r="F557">
        <v>1257.2099608999999</v>
      </c>
      <c r="G557">
        <v>1243.1099853999999</v>
      </c>
      <c r="H557">
        <v>1256.0699463000001</v>
      </c>
      <c r="I557">
        <v>1237.3000488</v>
      </c>
      <c r="J557">
        <v>1268.5795897999999</v>
      </c>
      <c r="L557" t="str">
        <f t="shared" si="66"/>
        <v>24DEC2024:04:00:00</v>
      </c>
      <c r="M557">
        <v>5</v>
      </c>
      <c r="N557">
        <f t="shared" si="67"/>
        <v>140.8046875</v>
      </c>
      <c r="O557" t="str">
        <f t="shared" si="62"/>
        <v/>
      </c>
      <c r="P557">
        <f t="shared" si="63"/>
        <v>140.8046875</v>
      </c>
      <c r="Q557" t="str">
        <f t="shared" si="64"/>
        <v/>
      </c>
      <c r="R557">
        <f t="shared" si="65"/>
        <v>1</v>
      </c>
      <c r="S557">
        <f t="shared" si="68"/>
        <v>12.195260427712393</v>
      </c>
    </row>
    <row r="558" spans="1:19" x14ac:dyDescent="0.25">
      <c r="A558" t="s">
        <v>582</v>
      </c>
      <c r="B558">
        <v>1168.7976074000001</v>
      </c>
      <c r="C558">
        <v>1293.5699463000001</v>
      </c>
      <c r="D558">
        <v>1308.2172852000001</v>
      </c>
      <c r="E558">
        <v>1353.4034423999999</v>
      </c>
      <c r="F558">
        <v>1239.5999756000001</v>
      </c>
      <c r="G558">
        <v>1226.1099853999999</v>
      </c>
      <c r="H558">
        <v>1239.8399658000001</v>
      </c>
      <c r="I558">
        <v>1221.4100341999999</v>
      </c>
      <c r="J558">
        <v>1256.0727539</v>
      </c>
      <c r="L558" t="str">
        <f t="shared" si="66"/>
        <v>24DEC2024:05:00:00</v>
      </c>
      <c r="M558">
        <v>6</v>
      </c>
      <c r="N558">
        <f t="shared" si="67"/>
        <v>124.77233890000002</v>
      </c>
      <c r="O558" t="str">
        <f t="shared" si="62"/>
        <v/>
      </c>
      <c r="P558">
        <f t="shared" si="63"/>
        <v>124.77233890000002</v>
      </c>
      <c r="Q558" t="str">
        <f t="shared" si="64"/>
        <v/>
      </c>
      <c r="R558">
        <f t="shared" si="65"/>
        <v>1</v>
      </c>
      <c r="S558">
        <f t="shared" si="68"/>
        <v>10.675273298818357</v>
      </c>
    </row>
    <row r="559" spans="1:19" x14ac:dyDescent="0.25">
      <c r="A559" t="s">
        <v>583</v>
      </c>
      <c r="B559">
        <v>1206.2722168</v>
      </c>
      <c r="C559">
        <v>1327.6099853999999</v>
      </c>
      <c r="D559">
        <v>1388.1730957</v>
      </c>
      <c r="E559">
        <v>1434.4863281</v>
      </c>
      <c r="F559">
        <v>1346.9399414</v>
      </c>
      <c r="G559">
        <v>1333</v>
      </c>
      <c r="H559">
        <v>1345.3399658000001</v>
      </c>
      <c r="I559">
        <v>1326.8199463000001</v>
      </c>
      <c r="J559">
        <v>1357.3172606999999</v>
      </c>
      <c r="L559" t="str">
        <f t="shared" si="66"/>
        <v>24DEC2024:06:00:00</v>
      </c>
      <c r="M559">
        <v>7</v>
      </c>
      <c r="N559">
        <f t="shared" si="67"/>
        <v>121.33776859999989</v>
      </c>
      <c r="O559" t="str">
        <f t="shared" si="62"/>
        <v/>
      </c>
      <c r="P559">
        <f t="shared" si="63"/>
        <v>121.33776859999989</v>
      </c>
      <c r="Q559" t="str">
        <f t="shared" si="64"/>
        <v/>
      </c>
      <c r="R559">
        <f t="shared" si="65"/>
        <v>1</v>
      </c>
      <c r="S559">
        <f t="shared" si="68"/>
        <v>10.058904359240307</v>
      </c>
    </row>
    <row r="560" spans="1:19" x14ac:dyDescent="0.25">
      <c r="A560" t="s">
        <v>584</v>
      </c>
      <c r="B560">
        <v>1260.1999512</v>
      </c>
      <c r="C560">
        <v>1381.0500488</v>
      </c>
      <c r="D560">
        <v>1534.4321289</v>
      </c>
      <c r="E560">
        <v>1537.8356934000001</v>
      </c>
      <c r="F560">
        <v>1523.5200195</v>
      </c>
      <c r="G560">
        <v>1509.4100341999999</v>
      </c>
      <c r="H560">
        <v>1519.5699463000001</v>
      </c>
      <c r="I560">
        <v>1499.1899414</v>
      </c>
      <c r="J560">
        <v>1517.9051514</v>
      </c>
      <c r="L560" t="str">
        <f t="shared" si="66"/>
        <v>24DEC2024:07:00:00</v>
      </c>
      <c r="M560">
        <v>8</v>
      </c>
      <c r="N560">
        <f t="shared" si="67"/>
        <v>120.85009760000003</v>
      </c>
      <c r="O560" t="str">
        <f t="shared" si="62"/>
        <v/>
      </c>
      <c r="P560">
        <f t="shared" si="63"/>
        <v>120.85009760000003</v>
      </c>
      <c r="Q560" t="str">
        <f t="shared" si="64"/>
        <v/>
      </c>
      <c r="R560">
        <f t="shared" si="65"/>
        <v>1</v>
      </c>
      <c r="S560">
        <f t="shared" si="68"/>
        <v>9.589755775257963</v>
      </c>
    </row>
    <row r="561" spans="1:19" x14ac:dyDescent="0.25">
      <c r="A561" t="s">
        <v>585</v>
      </c>
      <c r="B561">
        <v>1316.3615723</v>
      </c>
      <c r="C561">
        <v>1453.0400391000001</v>
      </c>
      <c r="D561">
        <v>1552.6870117000001</v>
      </c>
      <c r="E561">
        <v>1572.9688721</v>
      </c>
      <c r="F561">
        <v>1625.4399414</v>
      </c>
      <c r="G561">
        <v>1613.3800048999999</v>
      </c>
      <c r="H561">
        <v>1620.0500488</v>
      </c>
      <c r="I561">
        <v>1600.2299805</v>
      </c>
      <c r="J561">
        <v>1606.4138184000001</v>
      </c>
      <c r="L561" t="str">
        <f t="shared" si="66"/>
        <v>24DEC2024:08:00:00</v>
      </c>
      <c r="M561">
        <v>9</v>
      </c>
      <c r="N561">
        <f t="shared" si="67"/>
        <v>136.67846680000002</v>
      </c>
      <c r="O561" t="str">
        <f t="shared" si="62"/>
        <v/>
      </c>
      <c r="P561">
        <f t="shared" si="63"/>
        <v>136.67846680000002</v>
      </c>
      <c r="Q561" t="str">
        <f t="shared" si="64"/>
        <v/>
      </c>
      <c r="R561">
        <f t="shared" si="65"/>
        <v>1</v>
      </c>
      <c r="S561">
        <f t="shared" si="68"/>
        <v>10.383048979558852</v>
      </c>
    </row>
    <row r="562" spans="1:19" x14ac:dyDescent="0.25">
      <c r="A562" t="s">
        <v>586</v>
      </c>
      <c r="B562">
        <v>1358.5307617000001</v>
      </c>
      <c r="C562">
        <v>1502.5300293</v>
      </c>
      <c r="D562">
        <v>1508.7456055</v>
      </c>
      <c r="E562">
        <v>1523.1970214999999</v>
      </c>
      <c r="F562">
        <v>1648.4000243999999</v>
      </c>
      <c r="G562">
        <v>1633.2700195</v>
      </c>
      <c r="H562">
        <v>1642.8100586</v>
      </c>
      <c r="I562">
        <v>1619.9300536999999</v>
      </c>
      <c r="J562">
        <v>1613.5214844</v>
      </c>
      <c r="L562" t="str">
        <f t="shared" si="66"/>
        <v>24DEC2024:09:00:00</v>
      </c>
      <c r="M562">
        <v>10</v>
      </c>
      <c r="N562">
        <f t="shared" si="67"/>
        <v>143.99926759999994</v>
      </c>
      <c r="O562" t="str">
        <f t="shared" si="62"/>
        <v/>
      </c>
      <c r="P562">
        <f t="shared" si="63"/>
        <v>143.99926759999994</v>
      </c>
      <c r="Q562" t="str">
        <f t="shared" si="64"/>
        <v/>
      </c>
      <c r="R562">
        <f t="shared" si="65"/>
        <v>1</v>
      </c>
      <c r="S562">
        <f t="shared" si="68"/>
        <v>10.599632460276878</v>
      </c>
    </row>
    <row r="563" spans="1:19" x14ac:dyDescent="0.25">
      <c r="A563" t="s">
        <v>587</v>
      </c>
      <c r="B563">
        <v>1399.4499512</v>
      </c>
      <c r="C563">
        <v>1485.0200195</v>
      </c>
      <c r="D563">
        <v>1425.1842041</v>
      </c>
      <c r="E563">
        <v>1442.8316649999999</v>
      </c>
      <c r="F563">
        <v>1701.5100098</v>
      </c>
      <c r="G563">
        <v>1679.9300536999999</v>
      </c>
      <c r="H563">
        <v>1694.0100098</v>
      </c>
      <c r="I563">
        <v>1665.7600098</v>
      </c>
      <c r="J563">
        <v>1636.8083495999999</v>
      </c>
      <c r="L563" t="str">
        <f t="shared" si="66"/>
        <v>24DEC2024:10:00:00</v>
      </c>
      <c r="M563">
        <v>11</v>
      </c>
      <c r="N563">
        <f t="shared" si="67"/>
        <v>85.570068300000003</v>
      </c>
      <c r="O563" t="str">
        <f t="shared" si="62"/>
        <v/>
      </c>
      <c r="P563">
        <f t="shared" si="63"/>
        <v>85.570068300000003</v>
      </c>
      <c r="Q563" t="str">
        <f t="shared" si="64"/>
        <v/>
      </c>
      <c r="R563">
        <f t="shared" si="65"/>
        <v>1</v>
      </c>
      <c r="S563">
        <f t="shared" si="68"/>
        <v>6.1145500935296333</v>
      </c>
    </row>
    <row r="564" spans="1:19" x14ac:dyDescent="0.25">
      <c r="A564" t="s">
        <v>588</v>
      </c>
      <c r="B564">
        <v>1431.2978516000001</v>
      </c>
      <c r="C564">
        <v>1509.5899658000001</v>
      </c>
      <c r="D564">
        <v>1402.3321533000001</v>
      </c>
      <c r="E564">
        <v>1459.0775146000001</v>
      </c>
      <c r="F564">
        <v>1669.2800293</v>
      </c>
      <c r="G564">
        <v>1643.4599608999999</v>
      </c>
      <c r="H564">
        <v>1663.3499756000001</v>
      </c>
      <c r="I564">
        <v>1629.2399902</v>
      </c>
      <c r="J564">
        <v>1612.8815918</v>
      </c>
      <c r="L564" t="str">
        <f t="shared" si="66"/>
        <v>24DEC2024:11:00:00</v>
      </c>
      <c r="M564">
        <v>12</v>
      </c>
      <c r="N564">
        <f t="shared" si="67"/>
        <v>78.292114200000015</v>
      </c>
      <c r="O564" t="str">
        <f t="shared" si="62"/>
        <v/>
      </c>
      <c r="P564">
        <f t="shared" si="63"/>
        <v>78.292114200000015</v>
      </c>
      <c r="Q564" t="str">
        <f t="shared" si="64"/>
        <v/>
      </c>
      <c r="R564">
        <f t="shared" si="65"/>
        <v>1</v>
      </c>
      <c r="S564">
        <f t="shared" si="68"/>
        <v>5.4700085039937623</v>
      </c>
    </row>
    <row r="565" spans="1:19" x14ac:dyDescent="0.25">
      <c r="A565" t="s">
        <v>589</v>
      </c>
      <c r="B565">
        <v>1401.9240723</v>
      </c>
      <c r="C565">
        <v>1501.3499756000001</v>
      </c>
      <c r="D565">
        <v>1349.2724608999999</v>
      </c>
      <c r="E565">
        <v>1369.1612548999999</v>
      </c>
      <c r="F565">
        <v>1589.7700195</v>
      </c>
      <c r="G565">
        <v>1557.9599608999999</v>
      </c>
      <c r="H565">
        <v>1586.3399658000001</v>
      </c>
      <c r="I565">
        <v>1548.2399902</v>
      </c>
      <c r="J565">
        <v>1530.2941894999999</v>
      </c>
      <c r="L565" t="str">
        <f t="shared" si="66"/>
        <v>24DEC2024:12:00:00</v>
      </c>
      <c r="M565">
        <v>13</v>
      </c>
      <c r="N565">
        <f t="shared" si="67"/>
        <v>99.425903300000073</v>
      </c>
      <c r="O565" t="str">
        <f t="shared" si="62"/>
        <v/>
      </c>
      <c r="P565">
        <f t="shared" si="63"/>
        <v>99.425903300000073</v>
      </c>
      <c r="Q565" t="str">
        <f t="shared" si="64"/>
        <v/>
      </c>
      <c r="R565">
        <f t="shared" si="65"/>
        <v>1</v>
      </c>
      <c r="S565">
        <f t="shared" si="68"/>
        <v>7.0921032932177051</v>
      </c>
    </row>
    <row r="566" spans="1:19" x14ac:dyDescent="0.25">
      <c r="A566" t="s">
        <v>590</v>
      </c>
      <c r="B566">
        <v>1394.1800536999999</v>
      </c>
      <c r="C566">
        <v>1460.8000488</v>
      </c>
      <c r="D566">
        <v>1310.8415527</v>
      </c>
      <c r="E566">
        <v>1261.0197754000001</v>
      </c>
      <c r="F566">
        <v>1540.3299560999999</v>
      </c>
      <c r="G566">
        <v>1504.5799560999999</v>
      </c>
      <c r="H566">
        <v>1538.2099608999999</v>
      </c>
      <c r="I566">
        <v>1498.9699707</v>
      </c>
      <c r="J566">
        <v>1468.6218262</v>
      </c>
      <c r="L566" t="str">
        <f t="shared" si="66"/>
        <v>24DEC2024:13:00:00</v>
      </c>
      <c r="M566">
        <v>14</v>
      </c>
      <c r="N566">
        <f t="shared" si="67"/>
        <v>66.619995100000096</v>
      </c>
      <c r="O566" t="str">
        <f t="shared" si="62"/>
        <v/>
      </c>
      <c r="P566">
        <f t="shared" si="63"/>
        <v>66.619995100000096</v>
      </c>
      <c r="Q566" t="str">
        <f t="shared" si="64"/>
        <v/>
      </c>
      <c r="R566">
        <f t="shared" si="65"/>
        <v>1</v>
      </c>
      <c r="S566">
        <f t="shared" si="68"/>
        <v>4.7784355344345935</v>
      </c>
    </row>
    <row r="567" spans="1:19" x14ac:dyDescent="0.25">
      <c r="A567" t="s">
        <v>591</v>
      </c>
      <c r="B567">
        <v>1423.5860596</v>
      </c>
      <c r="C567">
        <v>1450.9300536999999</v>
      </c>
      <c r="D567">
        <v>1335.6872559000001</v>
      </c>
      <c r="E567">
        <v>1237.3575439000001</v>
      </c>
      <c r="F567">
        <v>1509.4399414</v>
      </c>
      <c r="G567">
        <v>1468.5</v>
      </c>
      <c r="H567">
        <v>1507.7600098</v>
      </c>
      <c r="I567">
        <v>1468.6899414</v>
      </c>
      <c r="J567">
        <v>1438.3496094</v>
      </c>
      <c r="L567" t="str">
        <f t="shared" si="66"/>
        <v>24DEC2024:14:00:00</v>
      </c>
      <c r="M567">
        <v>15</v>
      </c>
      <c r="N567">
        <f t="shared" si="67"/>
        <v>27.343994099999918</v>
      </c>
      <c r="O567" t="str">
        <f t="shared" si="62"/>
        <v/>
      </c>
      <c r="P567">
        <f t="shared" si="63"/>
        <v>27.343994099999918</v>
      </c>
      <c r="Q567" t="str">
        <f t="shared" si="64"/>
        <v/>
      </c>
      <c r="R567">
        <f t="shared" si="65"/>
        <v>1</v>
      </c>
      <c r="S567">
        <f t="shared" si="68"/>
        <v>1.9207826541714694</v>
      </c>
    </row>
    <row r="568" spans="1:19" x14ac:dyDescent="0.25">
      <c r="A568" t="s">
        <v>592</v>
      </c>
      <c r="B568">
        <v>1447.6672363</v>
      </c>
      <c r="C568">
        <v>1418.5699463000001</v>
      </c>
      <c r="D568">
        <v>1337.3455810999999</v>
      </c>
      <c r="E568">
        <v>1190.9760742000001</v>
      </c>
      <c r="F568">
        <v>1435.9200439000001</v>
      </c>
      <c r="G568">
        <v>1391.8800048999999</v>
      </c>
      <c r="H568">
        <v>1436.8399658000001</v>
      </c>
      <c r="I568">
        <v>1396.9599608999999</v>
      </c>
      <c r="J568">
        <v>1370.5152588000001</v>
      </c>
      <c r="L568" t="str">
        <f t="shared" si="66"/>
        <v>24DEC2024:15:00:00</v>
      </c>
      <c r="M568">
        <v>16</v>
      </c>
      <c r="N568">
        <f t="shared" si="67"/>
        <v>-29.09728999999993</v>
      </c>
      <c r="O568">
        <f t="shared" si="62"/>
        <v>-29.09728999999993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2.0099432570131124</v>
      </c>
    </row>
    <row r="569" spans="1:19" x14ac:dyDescent="0.25">
      <c r="A569" t="s">
        <v>593</v>
      </c>
      <c r="B569">
        <v>1424.8331298999999</v>
      </c>
      <c r="C569">
        <v>1421.1400146000001</v>
      </c>
      <c r="D569">
        <v>1392.5240478999999</v>
      </c>
      <c r="E569">
        <v>1236.1594238</v>
      </c>
      <c r="F569">
        <v>1455.4699707</v>
      </c>
      <c r="G569">
        <v>1406.5400391000001</v>
      </c>
      <c r="H569">
        <v>1457.5600586</v>
      </c>
      <c r="I569">
        <v>1412.6600341999999</v>
      </c>
      <c r="J569">
        <v>1393.6779785000001</v>
      </c>
      <c r="L569" t="str">
        <f t="shared" si="66"/>
        <v>24DEC2024:16:00:00</v>
      </c>
      <c r="M569">
        <v>17</v>
      </c>
      <c r="N569">
        <f t="shared" si="67"/>
        <v>-3.6931152999998176</v>
      </c>
      <c r="O569">
        <f t="shared" si="62"/>
        <v>-3.6931152999998176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0.25919633832903749</v>
      </c>
    </row>
    <row r="570" spans="1:19" x14ac:dyDescent="0.25">
      <c r="A570" t="s">
        <v>594</v>
      </c>
      <c r="B570">
        <v>1429.6879882999999</v>
      </c>
      <c r="C570">
        <v>1444.1300048999999</v>
      </c>
      <c r="D570">
        <v>1488.1683350000001</v>
      </c>
      <c r="E570">
        <v>1342.5150146000001</v>
      </c>
      <c r="F570">
        <v>1462.9300536999999</v>
      </c>
      <c r="G570">
        <v>1411.4599608999999</v>
      </c>
      <c r="H570">
        <v>1465.8299560999999</v>
      </c>
      <c r="I570">
        <v>1418.3599853999999</v>
      </c>
      <c r="J570">
        <v>1420.2189940999999</v>
      </c>
      <c r="L570" t="str">
        <f t="shared" si="66"/>
        <v>24DEC2024:17:00:00</v>
      </c>
      <c r="M570">
        <v>18</v>
      </c>
      <c r="N570">
        <f t="shared" si="67"/>
        <v>14.442016599999988</v>
      </c>
      <c r="O570" t="str">
        <f t="shared" si="62"/>
        <v/>
      </c>
      <c r="P570">
        <f t="shared" si="63"/>
        <v>14.442016599999988</v>
      </c>
      <c r="Q570" t="str">
        <f t="shared" si="64"/>
        <v/>
      </c>
      <c r="R570">
        <f t="shared" si="65"/>
        <v>1</v>
      </c>
      <c r="S570">
        <f t="shared" si="68"/>
        <v>1.0101516357546354</v>
      </c>
    </row>
    <row r="571" spans="1:19" x14ac:dyDescent="0.25">
      <c r="A571" t="s">
        <v>595</v>
      </c>
      <c r="B571">
        <v>1460.0938721</v>
      </c>
      <c r="C571">
        <v>1519.6999512</v>
      </c>
      <c r="D571">
        <v>1604.2233887</v>
      </c>
      <c r="E571">
        <v>1456.0834961</v>
      </c>
      <c r="F571">
        <v>1611.1800536999999</v>
      </c>
      <c r="G571">
        <v>1560.8199463000001</v>
      </c>
      <c r="H571">
        <v>1613.3599853999999</v>
      </c>
      <c r="I571">
        <v>1561.0300293</v>
      </c>
      <c r="J571">
        <v>1560.4948730000001</v>
      </c>
      <c r="L571" t="str">
        <f t="shared" si="66"/>
        <v>24DEC2024:18:00:00</v>
      </c>
      <c r="M571">
        <v>19</v>
      </c>
      <c r="N571">
        <f t="shared" si="67"/>
        <v>59.606079099999988</v>
      </c>
      <c r="O571" t="str">
        <f t="shared" si="62"/>
        <v/>
      </c>
      <c r="P571">
        <f t="shared" si="63"/>
        <v>59.606079099999988</v>
      </c>
      <c r="Q571" t="str">
        <f t="shared" si="64"/>
        <v/>
      </c>
      <c r="R571">
        <f t="shared" si="65"/>
        <v>1</v>
      </c>
      <c r="S571">
        <f t="shared" si="68"/>
        <v>4.0823456792042228</v>
      </c>
    </row>
    <row r="572" spans="1:19" x14ac:dyDescent="0.25">
      <c r="A572" t="s">
        <v>596</v>
      </c>
      <c r="B572">
        <v>1452.8923339999999</v>
      </c>
      <c r="C572">
        <v>1533.5200195</v>
      </c>
      <c r="D572">
        <v>1649.6602783000001</v>
      </c>
      <c r="E572">
        <v>1473.4962158000001</v>
      </c>
      <c r="F572">
        <v>1699.3399658000001</v>
      </c>
      <c r="G572">
        <v>1652.9200439000001</v>
      </c>
      <c r="H572">
        <v>1701.4399414</v>
      </c>
      <c r="I572">
        <v>1645.8399658000001</v>
      </c>
      <c r="J572">
        <v>1634.6071777</v>
      </c>
      <c r="L572" t="str">
        <f t="shared" si="66"/>
        <v>24DEC2024:19:00:00</v>
      </c>
      <c r="M572">
        <v>20</v>
      </c>
      <c r="N572">
        <f t="shared" si="67"/>
        <v>80.627685500000098</v>
      </c>
      <c r="O572" t="str">
        <f t="shared" si="62"/>
        <v/>
      </c>
      <c r="P572">
        <f t="shared" si="63"/>
        <v>80.627685500000098</v>
      </c>
      <c r="Q572" t="str">
        <f t="shared" si="64"/>
        <v/>
      </c>
      <c r="R572">
        <f t="shared" si="65"/>
        <v>1</v>
      </c>
      <c r="S572">
        <f t="shared" si="68"/>
        <v>5.5494604530000986</v>
      </c>
    </row>
    <row r="573" spans="1:19" x14ac:dyDescent="0.25">
      <c r="A573" t="s">
        <v>597</v>
      </c>
      <c r="B573">
        <v>1433.4183350000001</v>
      </c>
      <c r="C573">
        <v>1514.3199463000001</v>
      </c>
      <c r="D573">
        <v>1639.7640381000001</v>
      </c>
      <c r="E573">
        <v>1455.0223389</v>
      </c>
      <c r="F573">
        <v>1693.8000488</v>
      </c>
      <c r="G573">
        <v>1651.0300293</v>
      </c>
      <c r="H573">
        <v>1697.1999512</v>
      </c>
      <c r="I573">
        <v>1643.0100098</v>
      </c>
      <c r="J573">
        <v>1628.0126952999999</v>
      </c>
      <c r="L573" t="str">
        <f t="shared" si="66"/>
        <v>24DEC2024:20:00:00</v>
      </c>
      <c r="M573">
        <v>21</v>
      </c>
      <c r="N573">
        <f t="shared" si="67"/>
        <v>80.901611300000013</v>
      </c>
      <c r="O573" t="str">
        <f t="shared" si="62"/>
        <v/>
      </c>
      <c r="P573">
        <f t="shared" si="63"/>
        <v>80.901611300000013</v>
      </c>
      <c r="Q573" t="str">
        <f t="shared" si="64"/>
        <v/>
      </c>
      <c r="R573">
        <f t="shared" si="65"/>
        <v>1</v>
      </c>
      <c r="S573">
        <f t="shared" si="68"/>
        <v>5.6439637560517193</v>
      </c>
    </row>
    <row r="574" spans="1:19" x14ac:dyDescent="0.25">
      <c r="A574" t="s">
        <v>598</v>
      </c>
      <c r="B574">
        <v>1383.940918</v>
      </c>
      <c r="C574">
        <v>1497.2600098</v>
      </c>
      <c r="D574">
        <v>1633.3181152</v>
      </c>
      <c r="E574">
        <v>1464.5748291</v>
      </c>
      <c r="F574">
        <v>1633.9599608999999</v>
      </c>
      <c r="G574">
        <v>1593.4399414</v>
      </c>
      <c r="H574">
        <v>1637.4899902</v>
      </c>
      <c r="I574">
        <v>1584.9300536999999</v>
      </c>
      <c r="J574">
        <v>1582.8789062999999</v>
      </c>
      <c r="L574" t="str">
        <f t="shared" si="66"/>
        <v>24DEC2024:21:00:00</v>
      </c>
      <c r="M574">
        <v>22</v>
      </c>
      <c r="N574">
        <f t="shared" si="67"/>
        <v>113.31909180000002</v>
      </c>
      <c r="O574" t="str">
        <f t="shared" si="62"/>
        <v/>
      </c>
      <c r="P574">
        <f t="shared" si="63"/>
        <v>113.31909180000002</v>
      </c>
      <c r="Q574" t="str">
        <f t="shared" si="64"/>
        <v/>
      </c>
      <c r="R574">
        <f t="shared" si="65"/>
        <v>1</v>
      </c>
      <c r="S574">
        <f t="shared" si="68"/>
        <v>8.1881451965278202</v>
      </c>
    </row>
    <row r="575" spans="1:19" x14ac:dyDescent="0.25">
      <c r="A575" t="s">
        <v>599</v>
      </c>
      <c r="B575">
        <v>1354.2672118999999</v>
      </c>
      <c r="C575">
        <v>1483.8100586</v>
      </c>
      <c r="D575">
        <v>1579.8762207</v>
      </c>
      <c r="E575">
        <v>1421.9641113</v>
      </c>
      <c r="F575">
        <v>1578.2099608999999</v>
      </c>
      <c r="G575">
        <v>1540.8699951000001</v>
      </c>
      <c r="H575">
        <v>1582.6899414</v>
      </c>
      <c r="I575">
        <v>1531.8399658000001</v>
      </c>
      <c r="J575">
        <v>1531.1148682</v>
      </c>
      <c r="L575" t="str">
        <f t="shared" si="66"/>
        <v>24DEC2024:22:00:00</v>
      </c>
      <c r="M575">
        <v>23</v>
      </c>
      <c r="N575">
        <f t="shared" si="67"/>
        <v>129.54284670000015</v>
      </c>
      <c r="O575" t="str">
        <f t="shared" si="62"/>
        <v/>
      </c>
      <c r="P575">
        <f t="shared" si="63"/>
        <v>129.54284670000015</v>
      </c>
      <c r="Q575" t="str">
        <f t="shared" si="64"/>
        <v/>
      </c>
      <c r="R575">
        <f t="shared" si="65"/>
        <v>1</v>
      </c>
      <c r="S575">
        <f t="shared" si="68"/>
        <v>9.5655307580145195</v>
      </c>
    </row>
    <row r="576" spans="1:19" x14ac:dyDescent="0.25">
      <c r="A576" t="s">
        <v>600</v>
      </c>
      <c r="B576">
        <v>1279.8483887</v>
      </c>
      <c r="C576">
        <v>1405.7800293</v>
      </c>
      <c r="D576">
        <v>1494.5115966999999</v>
      </c>
      <c r="E576">
        <v>1322.8721923999999</v>
      </c>
      <c r="F576">
        <v>1559.4599608999999</v>
      </c>
      <c r="G576">
        <v>1526.0699463000001</v>
      </c>
      <c r="H576">
        <v>1564.0799560999999</v>
      </c>
      <c r="I576">
        <v>1513.1199951000001</v>
      </c>
      <c r="J576">
        <v>1497.1204834</v>
      </c>
      <c r="L576" t="str">
        <f t="shared" si="66"/>
        <v>24DEC2024:23:00:00</v>
      </c>
      <c r="M576">
        <v>24</v>
      </c>
      <c r="N576">
        <f t="shared" si="67"/>
        <v>125.93164060000004</v>
      </c>
      <c r="O576" t="str">
        <f t="shared" si="62"/>
        <v/>
      </c>
      <c r="P576">
        <f t="shared" si="63"/>
        <v>125.93164060000004</v>
      </c>
      <c r="Q576" t="str">
        <f t="shared" si="64"/>
        <v/>
      </c>
      <c r="R576">
        <f t="shared" si="65"/>
        <v>1</v>
      </c>
      <c r="S576">
        <f t="shared" si="68"/>
        <v>9.8395748833902523</v>
      </c>
    </row>
    <row r="577" spans="1:19" x14ac:dyDescent="0.25">
      <c r="A577" t="s">
        <v>601</v>
      </c>
      <c r="B577">
        <v>1213.9307861</v>
      </c>
      <c r="C577">
        <v>1377.6800536999999</v>
      </c>
      <c r="D577">
        <v>1440.2442627</v>
      </c>
      <c r="E577">
        <v>1297.6042480000001</v>
      </c>
      <c r="F577">
        <v>1467.3199463000001</v>
      </c>
      <c r="G577">
        <v>1438.1600341999999</v>
      </c>
      <c r="H577">
        <v>1471.1500243999999</v>
      </c>
      <c r="I577">
        <v>1425</v>
      </c>
      <c r="J577">
        <v>1419.8469238</v>
      </c>
      <c r="L577" t="str">
        <f t="shared" si="66"/>
        <v>25DEC2024:00:00:00</v>
      </c>
      <c r="M577">
        <v>1</v>
      </c>
      <c r="N577">
        <f t="shared" si="67"/>
        <v>163.74926759999994</v>
      </c>
      <c r="O577" t="str">
        <f t="shared" si="62"/>
        <v/>
      </c>
      <c r="P577">
        <f t="shared" si="63"/>
        <v>163.74926759999994</v>
      </c>
      <c r="Q577" t="str">
        <f t="shared" si="64"/>
        <v/>
      </c>
      <c r="R577">
        <f t="shared" si="65"/>
        <v>1</v>
      </c>
      <c r="S577">
        <f t="shared" si="68"/>
        <v>13.489176605041694</v>
      </c>
    </row>
    <row r="578" spans="1:19" x14ac:dyDescent="0.25">
      <c r="A578" t="s">
        <v>602</v>
      </c>
      <c r="B578">
        <v>1160.5981445</v>
      </c>
      <c r="C578">
        <v>1178.9499512</v>
      </c>
      <c r="D578">
        <v>1338.552124</v>
      </c>
      <c r="E578">
        <v>1220.8725586</v>
      </c>
      <c r="F578">
        <v>1390.5500488</v>
      </c>
      <c r="G578">
        <v>1406.8699951000001</v>
      </c>
      <c r="H578">
        <v>1404.4599608999999</v>
      </c>
      <c r="I578">
        <v>1398.3900146000001</v>
      </c>
      <c r="J578">
        <v>1364.2285156</v>
      </c>
      <c r="L578" t="str">
        <f t="shared" si="66"/>
        <v>25DEC2024:01:00:00</v>
      </c>
      <c r="M578">
        <v>2</v>
      </c>
      <c r="N578">
        <f t="shared" si="67"/>
        <v>18.351806699999997</v>
      </c>
      <c r="O578" t="str">
        <f t="shared" si="62"/>
        <v/>
      </c>
      <c r="P578">
        <f t="shared" si="63"/>
        <v>18.351806699999997</v>
      </c>
      <c r="Q578" t="str">
        <f t="shared" si="64"/>
        <v/>
      </c>
      <c r="R578">
        <f t="shared" si="65"/>
        <v>1</v>
      </c>
      <c r="S578">
        <f t="shared" si="68"/>
        <v>1.5812369498407377</v>
      </c>
    </row>
    <row r="579" spans="1:19" x14ac:dyDescent="0.25">
      <c r="A579" t="s">
        <v>603</v>
      </c>
      <c r="B579">
        <v>1121.9592285000001</v>
      </c>
      <c r="C579">
        <v>1125.0799560999999</v>
      </c>
      <c r="D579">
        <v>1309.1561279</v>
      </c>
      <c r="E579">
        <v>1191.0383300999999</v>
      </c>
      <c r="F579">
        <v>1310.4200439000001</v>
      </c>
      <c r="G579">
        <v>1345.7700195</v>
      </c>
      <c r="H579">
        <v>1343.1800536999999</v>
      </c>
      <c r="I579">
        <v>1349.2900391000001</v>
      </c>
      <c r="J579">
        <v>1307.9396973</v>
      </c>
      <c r="L579" t="str">
        <f t="shared" si="66"/>
        <v>25DEC2024:02:00:00</v>
      </c>
      <c r="M579">
        <v>3</v>
      </c>
      <c r="N579">
        <f t="shared" si="67"/>
        <v>3.1207275999997819</v>
      </c>
      <c r="O579" t="str">
        <f t="shared" ref="O579:O642" si="69">IF(N579&lt;0,N579,"")</f>
        <v/>
      </c>
      <c r="P579">
        <f t="shared" ref="P579:P642" si="70">IF(N579&gt;0,N579,"")</f>
        <v>3.1207275999997819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0.27814982226867807</v>
      </c>
    </row>
    <row r="580" spans="1:19" x14ac:dyDescent="0.25">
      <c r="A580" t="s">
        <v>604</v>
      </c>
      <c r="B580">
        <v>1081.9848632999999</v>
      </c>
      <c r="C580">
        <v>1101.3800048999999</v>
      </c>
      <c r="D580">
        <v>1305.7238769999999</v>
      </c>
      <c r="E580">
        <v>1182.6984863</v>
      </c>
      <c r="F580">
        <v>1303.3599853999999</v>
      </c>
      <c r="G580">
        <v>1341.8399658000001</v>
      </c>
      <c r="H580">
        <v>1341.5899658000001</v>
      </c>
      <c r="I580">
        <v>1350.1099853999999</v>
      </c>
      <c r="J580">
        <v>1303.9196777</v>
      </c>
      <c r="L580" t="str">
        <f t="shared" si="66"/>
        <v>25DEC2024:03:00:00</v>
      </c>
      <c r="M580">
        <v>4</v>
      </c>
      <c r="N580">
        <f t="shared" si="67"/>
        <v>19.395141599999988</v>
      </c>
      <c r="O580" t="str">
        <f t="shared" si="69"/>
        <v/>
      </c>
      <c r="P580">
        <f t="shared" si="70"/>
        <v>19.395141599999988</v>
      </c>
      <c r="Q580" t="str">
        <f t="shared" si="71"/>
        <v/>
      </c>
      <c r="R580">
        <f t="shared" si="72"/>
        <v>1</v>
      </c>
      <c r="S580">
        <f t="shared" si="68"/>
        <v>1.7925520271000626</v>
      </c>
    </row>
    <row r="581" spans="1:19" x14ac:dyDescent="0.25">
      <c r="A581" t="s">
        <v>605</v>
      </c>
      <c r="B581">
        <v>1073.9655762</v>
      </c>
      <c r="C581">
        <v>1098.9100341999999</v>
      </c>
      <c r="D581">
        <v>1303.6075439000001</v>
      </c>
      <c r="E581">
        <v>1176.9016113</v>
      </c>
      <c r="F581">
        <v>1270.5500488</v>
      </c>
      <c r="G581">
        <v>1309.6199951000001</v>
      </c>
      <c r="H581">
        <v>1307.5200195</v>
      </c>
      <c r="I581">
        <v>1321.0799560999999</v>
      </c>
      <c r="J581">
        <v>1277.1342772999999</v>
      </c>
      <c r="L581" t="str">
        <f t="shared" si="66"/>
        <v>25DEC2024:04:00:00</v>
      </c>
      <c r="M581">
        <v>5</v>
      </c>
      <c r="N581">
        <f t="shared" si="67"/>
        <v>24.944457999999941</v>
      </c>
      <c r="O581" t="str">
        <f t="shared" si="69"/>
        <v/>
      </c>
      <c r="P581">
        <f t="shared" si="70"/>
        <v>24.944457999999941</v>
      </c>
      <c r="Q581" t="str">
        <f t="shared" si="71"/>
        <v/>
      </c>
      <c r="R581">
        <f t="shared" si="72"/>
        <v>1</v>
      </c>
      <c r="S581">
        <f t="shared" si="68"/>
        <v>2.3226496782383501</v>
      </c>
    </row>
    <row r="582" spans="1:19" x14ac:dyDescent="0.25">
      <c r="A582" t="s">
        <v>606</v>
      </c>
      <c r="B582">
        <v>1085.0871582</v>
      </c>
      <c r="C582">
        <v>1097.3000488</v>
      </c>
      <c r="D582">
        <v>1320.8850098</v>
      </c>
      <c r="E582">
        <v>1188.4124756000001</v>
      </c>
      <c r="F582">
        <v>1300.5999756000001</v>
      </c>
      <c r="G582">
        <v>1336.6300048999999</v>
      </c>
      <c r="H582">
        <v>1333.6500243999999</v>
      </c>
      <c r="I582">
        <v>1346.5999756000001</v>
      </c>
      <c r="J582">
        <v>1301.1784668</v>
      </c>
      <c r="L582" t="str">
        <f t="shared" si="66"/>
        <v>25DEC2024:05:00:00</v>
      </c>
      <c r="M582">
        <v>6</v>
      </c>
      <c r="N582">
        <f t="shared" si="67"/>
        <v>12.212890600000037</v>
      </c>
      <c r="O582" t="str">
        <f t="shared" si="69"/>
        <v/>
      </c>
      <c r="P582">
        <f t="shared" si="70"/>
        <v>12.212890600000037</v>
      </c>
      <c r="Q582" t="str">
        <f t="shared" si="71"/>
        <v/>
      </c>
      <c r="R582">
        <f t="shared" si="72"/>
        <v>1</v>
      </c>
      <c r="S582">
        <f t="shared" si="68"/>
        <v>1.1255216235587404</v>
      </c>
    </row>
    <row r="583" spans="1:19" x14ac:dyDescent="0.25">
      <c r="A583" t="s">
        <v>607</v>
      </c>
      <c r="B583">
        <v>1097.8406981999999</v>
      </c>
      <c r="C583">
        <v>1133.9300536999999</v>
      </c>
      <c r="D583">
        <v>1392.2479248</v>
      </c>
      <c r="E583">
        <v>1258.3912353999999</v>
      </c>
      <c r="F583">
        <v>1416.1800536999999</v>
      </c>
      <c r="G583">
        <v>1432.5100098</v>
      </c>
      <c r="H583">
        <v>1432.5999756000001</v>
      </c>
      <c r="I583">
        <v>1439.6199951000001</v>
      </c>
      <c r="J583">
        <v>1395.8603516000001</v>
      </c>
      <c r="L583" t="str">
        <f t="shared" si="66"/>
        <v>25DEC2024:06:00:00</v>
      </c>
      <c r="M583">
        <v>7</v>
      </c>
      <c r="N583">
        <f t="shared" si="67"/>
        <v>36.089355500000011</v>
      </c>
      <c r="O583" t="str">
        <f t="shared" si="69"/>
        <v/>
      </c>
      <c r="P583">
        <f t="shared" si="70"/>
        <v>36.089355500000011</v>
      </c>
      <c r="Q583" t="str">
        <f t="shared" si="71"/>
        <v/>
      </c>
      <c r="R583">
        <f t="shared" si="72"/>
        <v>1</v>
      </c>
      <c r="S583">
        <f t="shared" si="68"/>
        <v>3.2873034821146159</v>
      </c>
    </row>
    <row r="584" spans="1:19" x14ac:dyDescent="0.25">
      <c r="A584" t="s">
        <v>608</v>
      </c>
      <c r="B584">
        <v>1165.4082031</v>
      </c>
      <c r="C584">
        <v>1177.4799805</v>
      </c>
      <c r="D584">
        <v>1522.6430664</v>
      </c>
      <c r="E584">
        <v>1357.3109131000001</v>
      </c>
      <c r="F584">
        <v>1639.2099608999999</v>
      </c>
      <c r="G584">
        <v>1622.0799560999999</v>
      </c>
      <c r="H584">
        <v>1627.5200195</v>
      </c>
      <c r="I584">
        <v>1620.5200195</v>
      </c>
      <c r="J584">
        <v>1573.3282471</v>
      </c>
      <c r="L584" t="str">
        <f t="shared" si="66"/>
        <v>25DEC2024:07:00:00</v>
      </c>
      <c r="M584">
        <v>8</v>
      </c>
      <c r="N584">
        <f t="shared" si="67"/>
        <v>12.071777399999974</v>
      </c>
      <c r="O584" t="str">
        <f t="shared" si="69"/>
        <v/>
      </c>
      <c r="P584">
        <f t="shared" si="70"/>
        <v>12.071777399999974</v>
      </c>
      <c r="Q584" t="str">
        <f t="shared" si="71"/>
        <v/>
      </c>
      <c r="R584">
        <f t="shared" si="72"/>
        <v>1</v>
      </c>
      <c r="S584">
        <f t="shared" si="68"/>
        <v>1.0358411214104122</v>
      </c>
    </row>
    <row r="585" spans="1:19" x14ac:dyDescent="0.25">
      <c r="A585" t="s">
        <v>609</v>
      </c>
      <c r="B585">
        <v>1220.668457</v>
      </c>
      <c r="C585">
        <v>1255.6099853999999</v>
      </c>
      <c r="D585">
        <v>1544.2559814000001</v>
      </c>
      <c r="E585">
        <v>1386.3405762</v>
      </c>
      <c r="F585">
        <v>1778.3100586</v>
      </c>
      <c r="G585">
        <v>1748.0500488</v>
      </c>
      <c r="H585">
        <v>1757.4599608999999</v>
      </c>
      <c r="I585">
        <v>1743.8699951000001</v>
      </c>
      <c r="J585">
        <v>1682.8062743999999</v>
      </c>
      <c r="L585" t="str">
        <f t="shared" si="66"/>
        <v>25DEC2024:08:00:00</v>
      </c>
      <c r="M585">
        <v>9</v>
      </c>
      <c r="N585">
        <f t="shared" si="67"/>
        <v>34.941528399999925</v>
      </c>
      <c r="O585" t="str">
        <f t="shared" si="69"/>
        <v/>
      </c>
      <c r="P585">
        <f t="shared" si="70"/>
        <v>34.941528399999925</v>
      </c>
      <c r="Q585" t="str">
        <f t="shared" si="71"/>
        <v/>
      </c>
      <c r="R585">
        <f t="shared" si="72"/>
        <v>1</v>
      </c>
      <c r="S585">
        <f t="shared" si="68"/>
        <v>2.8624913013542321</v>
      </c>
    </row>
    <row r="586" spans="1:19" x14ac:dyDescent="0.25">
      <c r="A586" t="s">
        <v>610</v>
      </c>
      <c r="B586">
        <v>1271.1314697</v>
      </c>
      <c r="C586">
        <v>1323.4699707</v>
      </c>
      <c r="D586">
        <v>1520.0209961</v>
      </c>
      <c r="E586">
        <v>1356.4193115</v>
      </c>
      <c r="F586">
        <v>1797.8499756000001</v>
      </c>
      <c r="G586">
        <v>1759.3699951000001</v>
      </c>
      <c r="H586">
        <v>1769.0200195</v>
      </c>
      <c r="I586">
        <v>1756.6400146000001</v>
      </c>
      <c r="J586">
        <v>1687.8599853999999</v>
      </c>
      <c r="L586" t="str">
        <f t="shared" si="66"/>
        <v>25DEC2024:09:00:00</v>
      </c>
      <c r="M586">
        <v>10</v>
      </c>
      <c r="N586">
        <f t="shared" si="67"/>
        <v>52.338500999999951</v>
      </c>
      <c r="O586" t="str">
        <f t="shared" si="69"/>
        <v/>
      </c>
      <c r="P586">
        <f t="shared" si="70"/>
        <v>52.338500999999951</v>
      </c>
      <c r="Q586" t="str">
        <f t="shared" si="71"/>
        <v/>
      </c>
      <c r="R586">
        <f t="shared" si="72"/>
        <v>1</v>
      </c>
      <c r="S586">
        <f t="shared" si="68"/>
        <v>4.1174734673473523</v>
      </c>
    </row>
    <row r="587" spans="1:19" x14ac:dyDescent="0.25">
      <c r="A587" t="s">
        <v>611</v>
      </c>
      <c r="B587">
        <v>1299.5231934000001</v>
      </c>
      <c r="C587">
        <v>1347.8100586</v>
      </c>
      <c r="D587">
        <v>1432.2592772999999</v>
      </c>
      <c r="E587">
        <v>1285.6669922000001</v>
      </c>
      <c r="F587">
        <v>1742.1700439000001</v>
      </c>
      <c r="G587">
        <v>1710.4200439000001</v>
      </c>
      <c r="H587">
        <v>1719.5699463000001</v>
      </c>
      <c r="I587">
        <v>1706.7700195</v>
      </c>
      <c r="J587">
        <v>1632.9194336</v>
      </c>
      <c r="L587" t="str">
        <f t="shared" si="66"/>
        <v>25DEC2024:10:00:00</v>
      </c>
      <c r="M587">
        <v>11</v>
      </c>
      <c r="N587">
        <f t="shared" si="67"/>
        <v>48.286865199999966</v>
      </c>
      <c r="O587" t="str">
        <f t="shared" si="69"/>
        <v/>
      </c>
      <c r="P587">
        <f t="shared" si="70"/>
        <v>48.286865199999966</v>
      </c>
      <c r="Q587" t="str">
        <f t="shared" si="71"/>
        <v/>
      </c>
      <c r="R587">
        <f t="shared" si="72"/>
        <v>1</v>
      </c>
      <c r="S587">
        <f t="shared" si="68"/>
        <v>3.7157370830500454</v>
      </c>
    </row>
    <row r="588" spans="1:19" x14ac:dyDescent="0.25">
      <c r="A588" t="s">
        <v>612</v>
      </c>
      <c r="B588">
        <v>1298.2348632999999</v>
      </c>
      <c r="C588">
        <v>1371.8499756000001</v>
      </c>
      <c r="D588">
        <v>1421.6435547000001</v>
      </c>
      <c r="E588">
        <v>1377.4620361</v>
      </c>
      <c r="F588">
        <v>1680.6899414</v>
      </c>
      <c r="G588">
        <v>1683.0100098</v>
      </c>
      <c r="H588">
        <v>1689.9300536999999</v>
      </c>
      <c r="I588">
        <v>1671.7199707</v>
      </c>
      <c r="J588">
        <v>1620.5625</v>
      </c>
      <c r="L588" t="str">
        <f t="shared" si="66"/>
        <v>25DEC2024:11:00:00</v>
      </c>
      <c r="M588">
        <v>12</v>
      </c>
      <c r="N588">
        <f t="shared" si="67"/>
        <v>73.615112300000192</v>
      </c>
      <c r="O588" t="str">
        <f t="shared" si="69"/>
        <v/>
      </c>
      <c r="P588">
        <f t="shared" si="70"/>
        <v>73.615112300000192</v>
      </c>
      <c r="Q588" t="str">
        <f t="shared" si="71"/>
        <v/>
      </c>
      <c r="R588">
        <f t="shared" si="72"/>
        <v>1</v>
      </c>
      <c r="S588">
        <f t="shared" si="68"/>
        <v>5.6704002011528942</v>
      </c>
    </row>
    <row r="589" spans="1:19" x14ac:dyDescent="0.25">
      <c r="A589" t="s">
        <v>613</v>
      </c>
      <c r="B589">
        <v>1326.362793</v>
      </c>
      <c r="C589">
        <v>1368</v>
      </c>
      <c r="D589">
        <v>1379.5284423999999</v>
      </c>
      <c r="E589">
        <v>1353.0705565999999</v>
      </c>
      <c r="F589">
        <v>1622.6600341999999</v>
      </c>
      <c r="G589">
        <v>1628.0699463000001</v>
      </c>
      <c r="H589">
        <v>1632.0600586</v>
      </c>
      <c r="I589">
        <v>1614.8199463000001</v>
      </c>
      <c r="J589">
        <v>1570.1361084</v>
      </c>
      <c r="L589" t="str">
        <f t="shared" si="66"/>
        <v>25DEC2024:12:00:00</v>
      </c>
      <c r="M589">
        <v>13</v>
      </c>
      <c r="N589">
        <f t="shared" si="67"/>
        <v>41.637206999999989</v>
      </c>
      <c r="O589" t="str">
        <f t="shared" si="69"/>
        <v/>
      </c>
      <c r="P589">
        <f t="shared" si="70"/>
        <v>41.637206999999989</v>
      </c>
      <c r="Q589" t="str">
        <f t="shared" si="71"/>
        <v/>
      </c>
      <c r="R589">
        <f t="shared" si="72"/>
        <v>1</v>
      </c>
      <c r="S589">
        <f t="shared" si="68"/>
        <v>3.1392019754884655</v>
      </c>
    </row>
    <row r="590" spans="1:19" x14ac:dyDescent="0.25">
      <c r="A590" t="s">
        <v>614</v>
      </c>
      <c r="B590">
        <v>1273.5928954999999</v>
      </c>
      <c r="C590">
        <v>1356.4599608999999</v>
      </c>
      <c r="D590">
        <v>1351.5180664</v>
      </c>
      <c r="E590">
        <v>1351.6435547000001</v>
      </c>
      <c r="F590">
        <v>1560.9499512</v>
      </c>
      <c r="G590">
        <v>1554.2700195</v>
      </c>
      <c r="H590">
        <v>1555.9899902</v>
      </c>
      <c r="I590">
        <v>1545.0500488</v>
      </c>
      <c r="J590">
        <v>1513.5806885</v>
      </c>
      <c r="L590" t="str">
        <f t="shared" si="66"/>
        <v>25DEC2024:13:00:00</v>
      </c>
      <c r="M590">
        <v>14</v>
      </c>
      <c r="N590">
        <f t="shared" si="67"/>
        <v>82.867065400000001</v>
      </c>
      <c r="O590" t="str">
        <f t="shared" si="69"/>
        <v/>
      </c>
      <c r="P590">
        <f t="shared" si="70"/>
        <v>82.867065400000001</v>
      </c>
      <c r="Q590" t="str">
        <f t="shared" si="71"/>
        <v/>
      </c>
      <c r="R590">
        <f t="shared" si="72"/>
        <v>1</v>
      </c>
      <c r="S590">
        <f t="shared" si="68"/>
        <v>6.5065583902670259</v>
      </c>
    </row>
    <row r="591" spans="1:19" x14ac:dyDescent="0.25">
      <c r="A591" t="s">
        <v>615</v>
      </c>
      <c r="B591">
        <v>1257.7706298999999</v>
      </c>
      <c r="C591">
        <v>1351.6099853999999</v>
      </c>
      <c r="D591">
        <v>1354.8884277</v>
      </c>
      <c r="E591">
        <v>1332.0073242000001</v>
      </c>
      <c r="F591">
        <v>1532.6899414</v>
      </c>
      <c r="G591">
        <v>1523.7900391000001</v>
      </c>
      <c r="H591">
        <v>1524.6899414</v>
      </c>
      <c r="I591">
        <v>1515.3800048999999</v>
      </c>
      <c r="J591">
        <v>1485.7115478999999</v>
      </c>
      <c r="L591" t="str">
        <f t="shared" si="66"/>
        <v>25DEC2024:14:00:00</v>
      </c>
      <c r="M591">
        <v>15</v>
      </c>
      <c r="N591">
        <f t="shared" si="67"/>
        <v>93.839355500000011</v>
      </c>
      <c r="O591" t="str">
        <f t="shared" si="69"/>
        <v/>
      </c>
      <c r="P591">
        <f t="shared" si="70"/>
        <v>93.839355500000011</v>
      </c>
      <c r="Q591" t="str">
        <f t="shared" si="71"/>
        <v/>
      </c>
      <c r="R591">
        <f t="shared" si="72"/>
        <v>1</v>
      </c>
      <c r="S591">
        <f t="shared" si="68"/>
        <v>7.4607685431055728</v>
      </c>
    </row>
    <row r="592" spans="1:19" x14ac:dyDescent="0.25">
      <c r="A592" t="s">
        <v>616</v>
      </c>
      <c r="B592">
        <v>1240.2570800999999</v>
      </c>
      <c r="C592">
        <v>1331.2299805</v>
      </c>
      <c r="D592">
        <v>1338.7294922000001</v>
      </c>
      <c r="E592">
        <v>1317.3497314000001</v>
      </c>
      <c r="F592">
        <v>1530.3199463000001</v>
      </c>
      <c r="G592">
        <v>1499.8699951000001</v>
      </c>
      <c r="H592">
        <v>1498.5200195</v>
      </c>
      <c r="I592">
        <v>1490.5400391000001</v>
      </c>
      <c r="J592">
        <v>1467.3199463000001</v>
      </c>
      <c r="L592" t="str">
        <f t="shared" si="66"/>
        <v>25DEC2024:15:00:00</v>
      </c>
      <c r="M592">
        <v>16</v>
      </c>
      <c r="N592">
        <f t="shared" si="67"/>
        <v>90.972900400000071</v>
      </c>
      <c r="O592" t="str">
        <f t="shared" si="69"/>
        <v/>
      </c>
      <c r="P592">
        <f t="shared" si="70"/>
        <v>90.972900400000071</v>
      </c>
      <c r="Q592" t="str">
        <f t="shared" si="71"/>
        <v/>
      </c>
      <c r="R592">
        <f t="shared" si="72"/>
        <v>1</v>
      </c>
      <c r="S592">
        <f t="shared" si="68"/>
        <v>7.3350035133574947</v>
      </c>
    </row>
    <row r="593" spans="1:19" x14ac:dyDescent="0.25">
      <c r="A593" t="s">
        <v>617</v>
      </c>
      <c r="B593">
        <v>1226.9152832</v>
      </c>
      <c r="C593">
        <v>1334.8000488</v>
      </c>
      <c r="D593">
        <v>1359.0861815999999</v>
      </c>
      <c r="E593">
        <v>1319.1442870999999</v>
      </c>
      <c r="F593">
        <v>1525.5899658000001</v>
      </c>
      <c r="G593">
        <v>1485.6500243999999</v>
      </c>
      <c r="H593">
        <v>1481.9200439000001</v>
      </c>
      <c r="I593">
        <v>1476.3299560999999</v>
      </c>
      <c r="J593">
        <v>1457.7269286999999</v>
      </c>
      <c r="L593" t="str">
        <f t="shared" si="66"/>
        <v>25DEC2024:16:00:00</v>
      </c>
      <c r="M593">
        <v>17</v>
      </c>
      <c r="N593">
        <f t="shared" si="67"/>
        <v>107.88476560000004</v>
      </c>
      <c r="O593" t="str">
        <f t="shared" si="69"/>
        <v/>
      </c>
      <c r="P593">
        <f t="shared" si="70"/>
        <v>107.88476560000004</v>
      </c>
      <c r="Q593" t="str">
        <f t="shared" si="71"/>
        <v/>
      </c>
      <c r="R593">
        <f t="shared" si="72"/>
        <v>1</v>
      </c>
      <c r="S593">
        <f t="shared" si="68"/>
        <v>8.7931715479669101</v>
      </c>
    </row>
    <row r="594" spans="1:19" x14ac:dyDescent="0.25">
      <c r="A594" t="s">
        <v>618</v>
      </c>
      <c r="B594">
        <v>1290.7947998</v>
      </c>
      <c r="C594">
        <v>1366.4599608999999</v>
      </c>
      <c r="D594">
        <v>1434.5831298999999</v>
      </c>
      <c r="E594">
        <v>1395.1546631000001</v>
      </c>
      <c r="F594">
        <v>1549.8900146000001</v>
      </c>
      <c r="G594">
        <v>1512.9300536999999</v>
      </c>
      <c r="H594">
        <v>1508.6400146000001</v>
      </c>
      <c r="I594">
        <v>1505.1899414</v>
      </c>
      <c r="J594">
        <v>1494.3609618999999</v>
      </c>
      <c r="L594" t="str">
        <f t="shared" si="66"/>
        <v>25DEC2024:17:00:00</v>
      </c>
      <c r="M594">
        <v>18</v>
      </c>
      <c r="N594">
        <f t="shared" si="67"/>
        <v>75.665161099999978</v>
      </c>
      <c r="O594" t="str">
        <f t="shared" si="69"/>
        <v/>
      </c>
      <c r="P594">
        <f t="shared" si="70"/>
        <v>75.665161099999978</v>
      </c>
      <c r="Q594" t="str">
        <f t="shared" si="71"/>
        <v/>
      </c>
      <c r="R594">
        <f t="shared" si="72"/>
        <v>1</v>
      </c>
      <c r="S594">
        <f t="shared" si="68"/>
        <v>5.8619047048937434</v>
      </c>
    </row>
    <row r="595" spans="1:19" x14ac:dyDescent="0.25">
      <c r="A595" t="s">
        <v>619</v>
      </c>
      <c r="B595">
        <v>1317.5047606999999</v>
      </c>
      <c r="C595">
        <v>1440.8000488</v>
      </c>
      <c r="D595">
        <v>1544.7902832</v>
      </c>
      <c r="E595">
        <v>1482.2349853999999</v>
      </c>
      <c r="F595">
        <v>1739.9399414</v>
      </c>
      <c r="G595">
        <v>1685.5999756000001</v>
      </c>
      <c r="H595">
        <v>1684.5999756000001</v>
      </c>
      <c r="I595">
        <v>1677.0600586</v>
      </c>
      <c r="J595">
        <v>1653.8869629000001</v>
      </c>
      <c r="L595" t="str">
        <f t="shared" si="66"/>
        <v>25DEC2024:18:00:00</v>
      </c>
      <c r="M595">
        <v>19</v>
      </c>
      <c r="N595">
        <f t="shared" si="67"/>
        <v>123.29528810000011</v>
      </c>
      <c r="O595" t="str">
        <f t="shared" si="69"/>
        <v/>
      </c>
      <c r="P595">
        <f t="shared" si="70"/>
        <v>123.29528810000011</v>
      </c>
      <c r="Q595" t="str">
        <f t="shared" si="71"/>
        <v/>
      </c>
      <c r="R595">
        <f t="shared" si="72"/>
        <v>1</v>
      </c>
      <c r="S595">
        <f t="shared" si="68"/>
        <v>9.3582423212264079</v>
      </c>
    </row>
    <row r="596" spans="1:19" x14ac:dyDescent="0.25">
      <c r="A596" t="s">
        <v>620</v>
      </c>
      <c r="B596">
        <v>1346.2436522999999</v>
      </c>
      <c r="C596">
        <v>1482.1300048999999</v>
      </c>
      <c r="D596">
        <v>1606.7738036999999</v>
      </c>
      <c r="E596">
        <v>1495.2271728999999</v>
      </c>
      <c r="F596">
        <v>1843.9799805</v>
      </c>
      <c r="G596">
        <v>1779.9899902</v>
      </c>
      <c r="H596">
        <v>1779.9899902</v>
      </c>
      <c r="I596">
        <v>1774.8299560999999</v>
      </c>
      <c r="J596">
        <v>1734.8034668</v>
      </c>
      <c r="L596" t="str">
        <f t="shared" si="66"/>
        <v>25DEC2024:19:00:00</v>
      </c>
      <c r="M596">
        <v>20</v>
      </c>
      <c r="N596">
        <f t="shared" si="67"/>
        <v>135.88635260000001</v>
      </c>
      <c r="O596" t="str">
        <f t="shared" si="69"/>
        <v/>
      </c>
      <c r="P596">
        <f t="shared" si="70"/>
        <v>135.88635260000001</v>
      </c>
      <c r="Q596" t="str">
        <f t="shared" si="71"/>
        <v/>
      </c>
      <c r="R596">
        <f t="shared" si="72"/>
        <v>1</v>
      </c>
      <c r="S596">
        <f t="shared" si="68"/>
        <v>10.0937413794185</v>
      </c>
    </row>
    <row r="597" spans="1:19" x14ac:dyDescent="0.25">
      <c r="A597" t="s">
        <v>621</v>
      </c>
      <c r="B597">
        <v>1334.0975341999999</v>
      </c>
      <c r="C597">
        <v>1474.6999512</v>
      </c>
      <c r="D597">
        <v>1621.7008057</v>
      </c>
      <c r="E597">
        <v>1487.5169678</v>
      </c>
      <c r="F597">
        <v>1828.5100098</v>
      </c>
      <c r="G597">
        <v>1770.2600098</v>
      </c>
      <c r="H597">
        <v>1769.2600098</v>
      </c>
      <c r="I597">
        <v>1772.8900146000001</v>
      </c>
      <c r="J597">
        <v>1725.6873779</v>
      </c>
      <c r="L597" t="str">
        <f t="shared" si="66"/>
        <v>25DEC2024:20:00:00</v>
      </c>
      <c r="M597">
        <v>21</v>
      </c>
      <c r="N597">
        <f t="shared" si="67"/>
        <v>140.60241700000006</v>
      </c>
      <c r="O597" t="str">
        <f t="shared" si="69"/>
        <v/>
      </c>
      <c r="P597">
        <f t="shared" si="70"/>
        <v>140.60241700000006</v>
      </c>
      <c r="Q597" t="str">
        <f t="shared" si="71"/>
        <v/>
      </c>
      <c r="R597">
        <f t="shared" si="72"/>
        <v>1</v>
      </c>
      <c r="S597">
        <f t="shared" si="68"/>
        <v>10.539140759623185</v>
      </c>
    </row>
    <row r="598" spans="1:19" x14ac:dyDescent="0.25">
      <c r="A598" t="s">
        <v>622</v>
      </c>
      <c r="B598">
        <v>1332.3934326000001</v>
      </c>
      <c r="C598">
        <v>1457.4499512</v>
      </c>
      <c r="D598">
        <v>1619.5931396000001</v>
      </c>
      <c r="E598">
        <v>1470.3645019999999</v>
      </c>
      <c r="F598">
        <v>1784.9799805</v>
      </c>
      <c r="G598">
        <v>1746.7199707</v>
      </c>
      <c r="H598">
        <v>1746.8699951000001</v>
      </c>
      <c r="I598">
        <v>1758.1899414</v>
      </c>
      <c r="J598">
        <v>1701.4248047000001</v>
      </c>
      <c r="L598" t="str">
        <f t="shared" si="66"/>
        <v>25DEC2024:21:00:00</v>
      </c>
      <c r="M598">
        <v>22</v>
      </c>
      <c r="N598">
        <f t="shared" si="67"/>
        <v>125.05651859999989</v>
      </c>
      <c r="O598" t="str">
        <f t="shared" si="69"/>
        <v/>
      </c>
      <c r="P598">
        <f t="shared" si="70"/>
        <v>125.05651859999989</v>
      </c>
      <c r="Q598" t="str">
        <f t="shared" si="71"/>
        <v/>
      </c>
      <c r="R598">
        <f t="shared" si="72"/>
        <v>1</v>
      </c>
      <c r="S598">
        <f t="shared" si="68"/>
        <v>9.3858552241560993</v>
      </c>
    </row>
    <row r="599" spans="1:19" x14ac:dyDescent="0.25">
      <c r="A599" t="s">
        <v>623</v>
      </c>
      <c r="B599">
        <v>1306.4511719</v>
      </c>
      <c r="C599">
        <v>1449.6800536999999</v>
      </c>
      <c r="D599">
        <v>1566.3652344</v>
      </c>
      <c r="E599">
        <v>1419.2242432</v>
      </c>
      <c r="F599">
        <v>1706.4799805</v>
      </c>
      <c r="G599">
        <v>1683.2099608999999</v>
      </c>
      <c r="H599">
        <v>1680.75</v>
      </c>
      <c r="I599">
        <v>1703.6899414</v>
      </c>
      <c r="J599">
        <v>1638.6708983999999</v>
      </c>
      <c r="L599" t="str">
        <f t="shared" si="66"/>
        <v>25DEC2024:22:00:00</v>
      </c>
      <c r="M599">
        <v>23</v>
      </c>
      <c r="N599">
        <f t="shared" si="67"/>
        <v>143.22888179999995</v>
      </c>
      <c r="O599" t="str">
        <f t="shared" si="69"/>
        <v/>
      </c>
      <c r="P599">
        <f t="shared" si="70"/>
        <v>143.22888179999995</v>
      </c>
      <c r="Q599" t="str">
        <f t="shared" si="71"/>
        <v/>
      </c>
      <c r="R599">
        <f t="shared" si="72"/>
        <v>1</v>
      </c>
      <c r="S599">
        <f t="shared" si="68"/>
        <v>10.963202060716828</v>
      </c>
    </row>
    <row r="600" spans="1:19" x14ac:dyDescent="0.25">
      <c r="A600" t="s">
        <v>624</v>
      </c>
      <c r="B600">
        <v>1262.6158447</v>
      </c>
      <c r="C600">
        <v>1406.9300536999999</v>
      </c>
      <c r="D600">
        <v>1494.8858643000001</v>
      </c>
      <c r="E600">
        <v>1350.0848389</v>
      </c>
      <c r="F600">
        <v>1566.7299805</v>
      </c>
      <c r="G600">
        <v>1566.0699463000001</v>
      </c>
      <c r="H600">
        <v>1560.9000243999999</v>
      </c>
      <c r="I600">
        <v>1592.9599608999999</v>
      </c>
      <c r="J600">
        <v>1527.348999</v>
      </c>
      <c r="L600" t="str">
        <f t="shared" si="66"/>
        <v>25DEC2024:23:00:00</v>
      </c>
      <c r="M600">
        <v>24</v>
      </c>
      <c r="N600">
        <f t="shared" si="67"/>
        <v>144.31420899999989</v>
      </c>
      <c r="O600" t="str">
        <f t="shared" si="69"/>
        <v/>
      </c>
      <c r="P600">
        <f t="shared" si="70"/>
        <v>144.31420899999989</v>
      </c>
      <c r="Q600" t="str">
        <f t="shared" si="71"/>
        <v/>
      </c>
      <c r="R600">
        <f t="shared" si="72"/>
        <v>1</v>
      </c>
      <c r="S600">
        <f t="shared" si="68"/>
        <v>11.429779659884533</v>
      </c>
    </row>
    <row r="601" spans="1:19" x14ac:dyDescent="0.25">
      <c r="A601" t="s">
        <v>625</v>
      </c>
      <c r="B601">
        <v>1198.7330322</v>
      </c>
      <c r="C601">
        <v>1336.7099608999999</v>
      </c>
      <c r="D601">
        <v>1431.1035156</v>
      </c>
      <c r="E601">
        <v>1294.7720947</v>
      </c>
      <c r="F601">
        <v>1424.9399414</v>
      </c>
      <c r="G601">
        <v>1441.5500488</v>
      </c>
      <c r="H601">
        <v>1436.0400391000001</v>
      </c>
      <c r="I601">
        <v>1478.4799805</v>
      </c>
      <c r="J601">
        <v>1415.1564940999999</v>
      </c>
      <c r="L601" t="str">
        <f t="shared" si="66"/>
        <v>26DEC2024:00:00:00</v>
      </c>
      <c r="M601">
        <v>1</v>
      </c>
      <c r="N601">
        <f t="shared" si="67"/>
        <v>137.97692869999992</v>
      </c>
      <c r="O601" t="str">
        <f t="shared" si="69"/>
        <v/>
      </c>
      <c r="P601">
        <f t="shared" si="70"/>
        <v>137.97692869999992</v>
      </c>
      <c r="Q601" t="str">
        <f t="shared" si="71"/>
        <v/>
      </c>
      <c r="R601">
        <f t="shared" si="72"/>
        <v>1</v>
      </c>
      <c r="S601">
        <f t="shared" si="68"/>
        <v>11.510229967282612</v>
      </c>
    </row>
    <row r="602" spans="1:19" x14ac:dyDescent="0.25">
      <c r="A602" t="s">
        <v>626</v>
      </c>
      <c r="B602">
        <v>1158.4056396000001</v>
      </c>
      <c r="C602">
        <v>1291.7600098</v>
      </c>
      <c r="D602">
        <v>1322.9714355000001</v>
      </c>
      <c r="E602">
        <v>1228.1347656</v>
      </c>
      <c r="F602">
        <v>1319.0799560999999</v>
      </c>
      <c r="G602">
        <v>1352.0300293</v>
      </c>
      <c r="H602">
        <v>1348.3199463000001</v>
      </c>
      <c r="I602">
        <v>1380.2800293</v>
      </c>
      <c r="J602">
        <v>1325.5689697</v>
      </c>
      <c r="L602" t="str">
        <f t="shared" si="66"/>
        <v>26DEC2024:01:00:00</v>
      </c>
      <c r="M602">
        <v>2</v>
      </c>
      <c r="N602">
        <f t="shared" si="67"/>
        <v>133.35437019999995</v>
      </c>
      <c r="O602" t="str">
        <f t="shared" si="69"/>
        <v/>
      </c>
      <c r="P602">
        <f t="shared" si="70"/>
        <v>133.35437019999995</v>
      </c>
      <c r="Q602" t="str">
        <f t="shared" si="71"/>
        <v/>
      </c>
      <c r="R602">
        <f t="shared" si="72"/>
        <v>1</v>
      </c>
      <c r="S602">
        <f t="shared" si="68"/>
        <v>11.511888896366864</v>
      </c>
    </row>
    <row r="603" spans="1:19" x14ac:dyDescent="0.25">
      <c r="A603" t="s">
        <v>627</v>
      </c>
      <c r="B603">
        <v>1122.5544434000001</v>
      </c>
      <c r="C603">
        <v>1232.6600341999999</v>
      </c>
      <c r="D603">
        <v>1273.2362060999999</v>
      </c>
      <c r="E603">
        <v>1170.0185547000001</v>
      </c>
      <c r="F603">
        <v>1232.7199707</v>
      </c>
      <c r="G603">
        <v>1281.9899902</v>
      </c>
      <c r="H603">
        <v>1278.8800048999999</v>
      </c>
      <c r="I603">
        <v>1308.4699707</v>
      </c>
      <c r="J603">
        <v>1254.4156493999999</v>
      </c>
      <c r="L603" t="str">
        <f t="shared" si="66"/>
        <v>26DEC2024:02:00:00</v>
      </c>
      <c r="M603">
        <v>3</v>
      </c>
      <c r="N603">
        <f t="shared" si="67"/>
        <v>110.10559079999985</v>
      </c>
      <c r="O603" t="str">
        <f t="shared" si="69"/>
        <v/>
      </c>
      <c r="P603">
        <f t="shared" si="70"/>
        <v>110.10559079999985</v>
      </c>
      <c r="Q603" t="str">
        <f t="shared" si="71"/>
        <v/>
      </c>
      <c r="R603">
        <f t="shared" si="72"/>
        <v>1</v>
      </c>
      <c r="S603">
        <f t="shared" si="68"/>
        <v>9.8084855881476294</v>
      </c>
    </row>
    <row r="604" spans="1:19" x14ac:dyDescent="0.25">
      <c r="A604" t="s">
        <v>628</v>
      </c>
      <c r="B604">
        <v>1105.7696533000001</v>
      </c>
      <c r="C604">
        <v>1203.2600098</v>
      </c>
      <c r="D604">
        <v>1255.5889893000001</v>
      </c>
      <c r="E604">
        <v>1142.6293945</v>
      </c>
      <c r="F604">
        <v>1199.2800293</v>
      </c>
      <c r="G604">
        <v>1252.6800536999999</v>
      </c>
      <c r="H604">
        <v>1252.4200439000001</v>
      </c>
      <c r="I604">
        <v>1276.4100341999999</v>
      </c>
      <c r="J604">
        <v>1224.6839600000001</v>
      </c>
      <c r="L604" t="str">
        <f t="shared" si="66"/>
        <v>26DEC2024:03:00:00</v>
      </c>
      <c r="M604">
        <v>4</v>
      </c>
      <c r="N604">
        <f t="shared" si="67"/>
        <v>97.490356499999962</v>
      </c>
      <c r="O604" t="str">
        <f t="shared" si="69"/>
        <v/>
      </c>
      <c r="P604">
        <f t="shared" si="70"/>
        <v>97.490356499999962</v>
      </c>
      <c r="Q604" t="str">
        <f t="shared" si="71"/>
        <v/>
      </c>
      <c r="R604">
        <f t="shared" si="72"/>
        <v>1</v>
      </c>
      <c r="S604">
        <f t="shared" si="68"/>
        <v>8.8165158276007052</v>
      </c>
    </row>
    <row r="605" spans="1:19" x14ac:dyDescent="0.25">
      <c r="A605" t="s">
        <v>629</v>
      </c>
      <c r="B605">
        <v>1096.2446289</v>
      </c>
      <c r="C605">
        <v>1208.9300536999999</v>
      </c>
      <c r="D605">
        <v>1249.9804687999999</v>
      </c>
      <c r="E605">
        <v>1132.9711914</v>
      </c>
      <c r="F605">
        <v>1180.9300536999999</v>
      </c>
      <c r="G605">
        <v>1231.2900391000001</v>
      </c>
      <c r="H605">
        <v>1229.2199707</v>
      </c>
      <c r="I605">
        <v>1255.1700439000001</v>
      </c>
      <c r="J605">
        <v>1205.9162598</v>
      </c>
      <c r="L605" t="str">
        <f t="shared" si="66"/>
        <v>26DEC2024:04:00:00</v>
      </c>
      <c r="M605">
        <v>5</v>
      </c>
      <c r="N605">
        <f t="shared" si="67"/>
        <v>112.68542479999996</v>
      </c>
      <c r="O605" t="str">
        <f t="shared" si="69"/>
        <v/>
      </c>
      <c r="P605">
        <f t="shared" si="70"/>
        <v>112.68542479999996</v>
      </c>
      <c r="Q605" t="str">
        <f t="shared" si="71"/>
        <v/>
      </c>
      <c r="R605">
        <f t="shared" si="72"/>
        <v>1</v>
      </c>
      <c r="S605">
        <f t="shared" si="68"/>
        <v>10.279222522902705</v>
      </c>
    </row>
    <row r="606" spans="1:19" x14ac:dyDescent="0.25">
      <c r="A606" t="s">
        <v>630</v>
      </c>
      <c r="B606">
        <v>1108.6903076000001</v>
      </c>
      <c r="C606">
        <v>1191.9799805</v>
      </c>
      <c r="D606">
        <v>1264.6038818</v>
      </c>
      <c r="E606">
        <v>1145.6986084</v>
      </c>
      <c r="F606">
        <v>1216.9200439000001</v>
      </c>
      <c r="G606">
        <v>1262.8900146000001</v>
      </c>
      <c r="H606">
        <v>1259.7900391000001</v>
      </c>
      <c r="I606">
        <v>1289.2299805</v>
      </c>
      <c r="J606">
        <v>1234.9057617000001</v>
      </c>
      <c r="L606" t="str">
        <f t="shared" si="66"/>
        <v>26DEC2024:05:00:00</v>
      </c>
      <c r="M606">
        <v>6</v>
      </c>
      <c r="N606">
        <f t="shared" si="67"/>
        <v>83.289672899999914</v>
      </c>
      <c r="O606" t="str">
        <f t="shared" si="69"/>
        <v/>
      </c>
      <c r="P606">
        <f t="shared" si="70"/>
        <v>83.289672899999914</v>
      </c>
      <c r="Q606" t="str">
        <f t="shared" si="71"/>
        <v/>
      </c>
      <c r="R606">
        <f t="shared" si="72"/>
        <v>1</v>
      </c>
      <c r="S606">
        <f t="shared" si="68"/>
        <v>7.5124380838413236</v>
      </c>
    </row>
    <row r="607" spans="1:19" x14ac:dyDescent="0.25">
      <c r="A607" t="s">
        <v>631</v>
      </c>
      <c r="B607">
        <v>1160.8452147999999</v>
      </c>
      <c r="C607">
        <v>1225.6899414</v>
      </c>
      <c r="D607">
        <v>1320.8538818</v>
      </c>
      <c r="E607">
        <v>1197.1524658000001</v>
      </c>
      <c r="F607">
        <v>1336.9599608999999</v>
      </c>
      <c r="G607">
        <v>1364.6800536999999</v>
      </c>
      <c r="H607">
        <v>1365.1899414</v>
      </c>
      <c r="I607">
        <v>1399.6600341999999</v>
      </c>
      <c r="J607">
        <v>1332.7285156</v>
      </c>
      <c r="L607" t="str">
        <f t="shared" si="66"/>
        <v>26DEC2024:06:00:00</v>
      </c>
      <c r="M607">
        <v>7</v>
      </c>
      <c r="N607">
        <f t="shared" si="67"/>
        <v>64.844726600000058</v>
      </c>
      <c r="O607" t="str">
        <f t="shared" si="69"/>
        <v/>
      </c>
      <c r="P607">
        <f t="shared" si="70"/>
        <v>64.844726600000058</v>
      </c>
      <c r="Q607" t="str">
        <f t="shared" si="71"/>
        <v/>
      </c>
      <c r="R607">
        <f t="shared" si="72"/>
        <v>1</v>
      </c>
      <c r="S607">
        <f t="shared" si="68"/>
        <v>5.5859924969559396</v>
      </c>
    </row>
    <row r="608" spans="1:19" x14ac:dyDescent="0.25">
      <c r="A608" t="s">
        <v>632</v>
      </c>
      <c r="B608">
        <v>1284.7275391000001</v>
      </c>
      <c r="C608">
        <v>1275.0200195</v>
      </c>
      <c r="D608">
        <v>1423.8527832</v>
      </c>
      <c r="E608">
        <v>1269.1115723</v>
      </c>
      <c r="F608">
        <v>1558.5</v>
      </c>
      <c r="G608">
        <v>1552.0500488</v>
      </c>
      <c r="H608">
        <v>1558.5999756000001</v>
      </c>
      <c r="I608">
        <v>1601.0300293</v>
      </c>
      <c r="J608">
        <v>1507.8583983999999</v>
      </c>
      <c r="L608" t="str">
        <f t="shared" si="66"/>
        <v>26DEC2024:07:00:00</v>
      </c>
      <c r="M608">
        <v>8</v>
      </c>
      <c r="N608">
        <f t="shared" si="67"/>
        <v>-9.7075196000000687</v>
      </c>
      <c r="O608">
        <f t="shared" si="69"/>
        <v>-9.7075196000000687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68"/>
        <v>0.75560920931145847</v>
      </c>
    </row>
    <row r="609" spans="1:19" x14ac:dyDescent="0.25">
      <c r="A609" t="s">
        <v>633</v>
      </c>
      <c r="B609">
        <v>1309.3405762</v>
      </c>
      <c r="C609">
        <v>1341.0899658000001</v>
      </c>
      <c r="D609">
        <v>1452.5146483999999</v>
      </c>
      <c r="E609">
        <v>1309.9709473</v>
      </c>
      <c r="F609">
        <v>1694.4399414</v>
      </c>
      <c r="G609">
        <v>1671.9599608999999</v>
      </c>
      <c r="H609">
        <v>1682.6500243999999</v>
      </c>
      <c r="I609">
        <v>1728.4000243999999</v>
      </c>
      <c r="J609">
        <v>1617.4842529</v>
      </c>
      <c r="L609" t="str">
        <f t="shared" si="66"/>
        <v>26DEC2024:08:00:00</v>
      </c>
      <c r="M609">
        <v>9</v>
      </c>
      <c r="N609">
        <f t="shared" si="67"/>
        <v>31.749389600000086</v>
      </c>
      <c r="O609" t="str">
        <f t="shared" si="69"/>
        <v/>
      </c>
      <c r="P609">
        <f t="shared" si="70"/>
        <v>31.749389600000086</v>
      </c>
      <c r="Q609" t="str">
        <f t="shared" si="71"/>
        <v/>
      </c>
      <c r="R609">
        <f t="shared" si="72"/>
        <v>1</v>
      </c>
      <c r="S609">
        <f t="shared" si="68"/>
        <v>2.4248381343335388</v>
      </c>
    </row>
    <row r="610" spans="1:19" x14ac:dyDescent="0.25">
      <c r="A610" t="s">
        <v>634</v>
      </c>
      <c r="B610">
        <v>1345.2828368999999</v>
      </c>
      <c r="C610">
        <v>1414.1600341999999</v>
      </c>
      <c r="D610">
        <v>1442.9278564000001</v>
      </c>
      <c r="E610">
        <v>1319.2886963000001</v>
      </c>
      <c r="F610">
        <v>1720.8499756000001</v>
      </c>
      <c r="G610">
        <v>1682.8699951000001</v>
      </c>
      <c r="H610">
        <v>1693.7399902</v>
      </c>
      <c r="I610">
        <v>1736.6800536999999</v>
      </c>
      <c r="J610">
        <v>1630.6859131000001</v>
      </c>
      <c r="L610" t="str">
        <f t="shared" si="66"/>
        <v>26DEC2024:09:00:00</v>
      </c>
      <c r="M610">
        <v>10</v>
      </c>
      <c r="N610">
        <f t="shared" si="67"/>
        <v>68.877197300000034</v>
      </c>
      <c r="O610" t="str">
        <f t="shared" si="69"/>
        <v/>
      </c>
      <c r="P610">
        <f t="shared" si="70"/>
        <v>68.877197300000034</v>
      </c>
      <c r="Q610" t="str">
        <f t="shared" si="71"/>
        <v/>
      </c>
      <c r="R610">
        <f t="shared" si="72"/>
        <v>1</v>
      </c>
      <c r="S610">
        <f t="shared" si="68"/>
        <v>5.1199045591570229</v>
      </c>
    </row>
    <row r="611" spans="1:19" x14ac:dyDescent="0.25">
      <c r="A611" t="s">
        <v>635</v>
      </c>
      <c r="B611">
        <v>1385.9207764</v>
      </c>
      <c r="C611">
        <v>1446.0100098</v>
      </c>
      <c r="D611">
        <v>1390.4847411999999</v>
      </c>
      <c r="E611">
        <v>1314.6639404</v>
      </c>
      <c r="F611">
        <v>1669.7099608999999</v>
      </c>
      <c r="G611">
        <v>1645.5</v>
      </c>
      <c r="H611">
        <v>1656.3800048999999</v>
      </c>
      <c r="I611">
        <v>1689.4899902</v>
      </c>
      <c r="J611">
        <v>1595.1486815999999</v>
      </c>
      <c r="L611" t="str">
        <f t="shared" si="66"/>
        <v>26DEC2024:10:00:00</v>
      </c>
      <c r="M611">
        <v>11</v>
      </c>
      <c r="N611">
        <f t="shared" si="67"/>
        <v>60.089233400000012</v>
      </c>
      <c r="O611" t="str">
        <f t="shared" si="69"/>
        <v/>
      </c>
      <c r="P611">
        <f t="shared" si="70"/>
        <v>60.089233400000012</v>
      </c>
      <c r="Q611" t="str">
        <f t="shared" si="71"/>
        <v/>
      </c>
      <c r="R611">
        <f t="shared" si="72"/>
        <v>1</v>
      </c>
      <c r="S611">
        <f t="shared" si="68"/>
        <v>4.3356903528125805</v>
      </c>
    </row>
    <row r="612" spans="1:19" x14ac:dyDescent="0.25">
      <c r="A612" t="s">
        <v>636</v>
      </c>
      <c r="B612">
        <v>1450.3676757999999</v>
      </c>
      <c r="C612">
        <v>1496.1300048999999</v>
      </c>
      <c r="D612">
        <v>1393.2576904</v>
      </c>
      <c r="E612">
        <v>1383.583374</v>
      </c>
      <c r="F612">
        <v>1653.0999756000001</v>
      </c>
      <c r="G612">
        <v>1651.4000243999999</v>
      </c>
      <c r="H612">
        <v>1660.7099608999999</v>
      </c>
      <c r="I612">
        <v>1682.2600098</v>
      </c>
      <c r="J612">
        <v>1606.2106934000001</v>
      </c>
      <c r="L612" t="str">
        <f t="shared" si="66"/>
        <v>26DEC2024:11:00:00</v>
      </c>
      <c r="M612">
        <v>12</v>
      </c>
      <c r="N612">
        <f t="shared" si="67"/>
        <v>45.762329099999988</v>
      </c>
      <c r="O612" t="str">
        <f t="shared" si="69"/>
        <v/>
      </c>
      <c r="P612">
        <f t="shared" si="70"/>
        <v>45.762329099999988</v>
      </c>
      <c r="Q612" t="str">
        <f t="shared" si="71"/>
        <v/>
      </c>
      <c r="R612">
        <f t="shared" si="72"/>
        <v>1</v>
      </c>
      <c r="S612">
        <f t="shared" si="68"/>
        <v>3.1552226282730835</v>
      </c>
    </row>
    <row r="613" spans="1:19" x14ac:dyDescent="0.25">
      <c r="A613" t="s">
        <v>637</v>
      </c>
      <c r="B613">
        <v>1488.4608154</v>
      </c>
      <c r="C613">
        <v>1541.1199951000001</v>
      </c>
      <c r="D613">
        <v>1351.7174072</v>
      </c>
      <c r="E613">
        <v>1362.1062012</v>
      </c>
      <c r="F613">
        <v>1593.0500488</v>
      </c>
      <c r="G613">
        <v>1598.0300293</v>
      </c>
      <c r="H613">
        <v>1603.6300048999999</v>
      </c>
      <c r="I613">
        <v>1614.1500243999999</v>
      </c>
      <c r="J613">
        <v>1554.1933594</v>
      </c>
      <c r="L613" t="str">
        <f t="shared" si="66"/>
        <v>26DEC2024:12:00:00</v>
      </c>
      <c r="M613">
        <v>13</v>
      </c>
      <c r="N613">
        <f t="shared" si="67"/>
        <v>52.659179700000095</v>
      </c>
      <c r="O613" t="str">
        <f t="shared" si="69"/>
        <v/>
      </c>
      <c r="P613">
        <f t="shared" si="70"/>
        <v>52.659179700000095</v>
      </c>
      <c r="Q613" t="str">
        <f t="shared" si="71"/>
        <v/>
      </c>
      <c r="R613">
        <f t="shared" si="72"/>
        <v>1</v>
      </c>
      <c r="S613">
        <f t="shared" si="68"/>
        <v>3.5378277449546953</v>
      </c>
    </row>
    <row r="614" spans="1:19" x14ac:dyDescent="0.25">
      <c r="A614" t="s">
        <v>638</v>
      </c>
      <c r="B614">
        <v>1525.6480713000001</v>
      </c>
      <c r="C614">
        <v>1547.4300536999999</v>
      </c>
      <c r="D614">
        <v>1318.0004882999999</v>
      </c>
      <c r="E614">
        <v>1359.9902344</v>
      </c>
      <c r="F614">
        <v>1542.5200195</v>
      </c>
      <c r="G614">
        <v>1544.2600098</v>
      </c>
      <c r="H614">
        <v>1547.7099608999999</v>
      </c>
      <c r="I614">
        <v>1546.7700195</v>
      </c>
      <c r="J614">
        <v>1508.2501221</v>
      </c>
      <c r="L614" t="str">
        <f t="shared" si="66"/>
        <v>26DEC2024:13:00:00</v>
      </c>
      <c r="M614">
        <v>14</v>
      </c>
      <c r="N614">
        <f t="shared" si="67"/>
        <v>21.781982399999833</v>
      </c>
      <c r="O614" t="str">
        <f t="shared" si="69"/>
        <v/>
      </c>
      <c r="P614">
        <f t="shared" si="70"/>
        <v>21.781982399999833</v>
      </c>
      <c r="Q614" t="str">
        <f t="shared" si="71"/>
        <v/>
      </c>
      <c r="R614">
        <f t="shared" si="72"/>
        <v>1</v>
      </c>
      <c r="S614">
        <f t="shared" si="68"/>
        <v>1.4277199840353401</v>
      </c>
    </row>
    <row r="615" spans="1:19" x14ac:dyDescent="0.25">
      <c r="A615" t="s">
        <v>639</v>
      </c>
      <c r="B615">
        <v>1537.8515625</v>
      </c>
      <c r="C615">
        <v>1560.0300293</v>
      </c>
      <c r="D615">
        <v>1310.3073730000001</v>
      </c>
      <c r="E615">
        <v>1370.5162353999999</v>
      </c>
      <c r="F615">
        <v>1506.3199463000001</v>
      </c>
      <c r="G615">
        <v>1515.9200439000001</v>
      </c>
      <c r="H615">
        <v>1518.5100098</v>
      </c>
      <c r="I615">
        <v>1511.3699951000001</v>
      </c>
      <c r="J615">
        <v>1484.5273437999999</v>
      </c>
      <c r="L615" t="str">
        <f t="shared" si="66"/>
        <v>26DEC2024:14:00:00</v>
      </c>
      <c r="M615">
        <v>15</v>
      </c>
      <c r="N615">
        <f t="shared" si="67"/>
        <v>22.178466800000024</v>
      </c>
      <c r="O615" t="str">
        <f t="shared" si="69"/>
        <v/>
      </c>
      <c r="P615">
        <f t="shared" si="70"/>
        <v>22.178466800000024</v>
      </c>
      <c r="Q615" t="str">
        <f t="shared" si="71"/>
        <v/>
      </c>
      <c r="R615">
        <f t="shared" si="72"/>
        <v>1</v>
      </c>
      <c r="S615">
        <f t="shared" si="68"/>
        <v>1.4421721407198571</v>
      </c>
    </row>
    <row r="616" spans="1:19" x14ac:dyDescent="0.25">
      <c r="A616" t="s">
        <v>640</v>
      </c>
      <c r="B616">
        <v>1561.4575195</v>
      </c>
      <c r="C616">
        <v>1559.3599853999999</v>
      </c>
      <c r="D616">
        <v>1295.7104492000001</v>
      </c>
      <c r="E616">
        <v>1380.2694091999999</v>
      </c>
      <c r="F616">
        <v>1510.9899902</v>
      </c>
      <c r="G616">
        <v>1509.6600341999999</v>
      </c>
      <c r="H616">
        <v>1509.9300536999999</v>
      </c>
      <c r="I616">
        <v>1498.1600341999999</v>
      </c>
      <c r="J616">
        <v>1481.8020019999999</v>
      </c>
      <c r="L616" t="str">
        <f t="shared" ref="L616:L679" si="73">A616</f>
        <v>26DEC2024:15:00:00</v>
      </c>
      <c r="M616">
        <v>16</v>
      </c>
      <c r="N616">
        <f t="shared" ref="N616:N674" si="74">C616-B616</f>
        <v>-2.0975341000000753</v>
      </c>
      <c r="O616">
        <f t="shared" si="69"/>
        <v>-2.0975341000000753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ref="S616:S674" si="75">ABS((B616-C616)/B616)*100</f>
        <v>0.13433180690511096</v>
      </c>
    </row>
    <row r="617" spans="1:19" x14ac:dyDescent="0.25">
      <c r="A617" t="s">
        <v>641</v>
      </c>
      <c r="B617">
        <v>1581.1300048999999</v>
      </c>
      <c r="C617">
        <v>1557.4399414</v>
      </c>
      <c r="D617">
        <v>1300.7298584</v>
      </c>
      <c r="E617">
        <v>1369.5794678</v>
      </c>
      <c r="F617">
        <v>1495.2099608999999</v>
      </c>
      <c r="G617">
        <v>1494.4699707</v>
      </c>
      <c r="H617">
        <v>1491.7299805</v>
      </c>
      <c r="I617">
        <v>1479.9799805</v>
      </c>
      <c r="J617">
        <v>1466.1939697</v>
      </c>
      <c r="L617" t="str">
        <f t="shared" si="73"/>
        <v>26DEC2024:16:00:00</v>
      </c>
      <c r="M617">
        <v>17</v>
      </c>
      <c r="N617">
        <f t="shared" si="74"/>
        <v>-23.690063499999951</v>
      </c>
      <c r="O617">
        <f t="shared" si="69"/>
        <v>-23.690063499999951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1.4982995342940351</v>
      </c>
    </row>
    <row r="618" spans="1:19" x14ac:dyDescent="0.25">
      <c r="A618" t="s">
        <v>642</v>
      </c>
      <c r="B618">
        <v>1462.6203613</v>
      </c>
      <c r="C618">
        <v>1583.1700439000001</v>
      </c>
      <c r="D618">
        <v>1359.8808594</v>
      </c>
      <c r="E618">
        <v>1409.2353516000001</v>
      </c>
      <c r="F618">
        <v>1525.3100586</v>
      </c>
      <c r="G618">
        <v>1530.0400391000001</v>
      </c>
      <c r="H618">
        <v>1526.7299805</v>
      </c>
      <c r="I618">
        <v>1518.9100341999999</v>
      </c>
      <c r="J618">
        <v>1502.0451660000001</v>
      </c>
      <c r="L618" t="str">
        <f t="shared" si="73"/>
        <v>26DEC2024:17:00:00</v>
      </c>
      <c r="M618">
        <v>18</v>
      </c>
      <c r="N618">
        <f t="shared" si="74"/>
        <v>120.5496826000001</v>
      </c>
      <c r="O618" t="str">
        <f t="shared" si="69"/>
        <v/>
      </c>
      <c r="P618">
        <f t="shared" si="70"/>
        <v>120.5496826000001</v>
      </c>
      <c r="Q618" t="str">
        <f t="shared" si="71"/>
        <v/>
      </c>
      <c r="R618">
        <f t="shared" si="72"/>
        <v>1</v>
      </c>
      <c r="S618">
        <f t="shared" si="75"/>
        <v>8.2420350344947781</v>
      </c>
    </row>
    <row r="619" spans="1:19" x14ac:dyDescent="0.25">
      <c r="A619" t="s">
        <v>643</v>
      </c>
      <c r="B619">
        <v>1532.8123779</v>
      </c>
      <c r="C619">
        <v>1638.6700439000001</v>
      </c>
      <c r="D619">
        <v>1456.6519774999999</v>
      </c>
      <c r="E619">
        <v>1465.2517089999999</v>
      </c>
      <c r="F619">
        <v>1698.0100098</v>
      </c>
      <c r="G619">
        <v>1681.0500488</v>
      </c>
      <c r="H619">
        <v>1680.3299560999999</v>
      </c>
      <c r="I619">
        <v>1683.5899658000001</v>
      </c>
      <c r="J619">
        <v>1641.6463623</v>
      </c>
      <c r="L619" t="str">
        <f t="shared" si="73"/>
        <v>26DEC2024:18:00:00</v>
      </c>
      <c r="M619">
        <v>19</v>
      </c>
      <c r="N619">
        <f t="shared" si="74"/>
        <v>105.85766600000011</v>
      </c>
      <c r="O619" t="str">
        <f t="shared" si="69"/>
        <v/>
      </c>
      <c r="P619">
        <f t="shared" si="70"/>
        <v>105.85766600000011</v>
      </c>
      <c r="Q619" t="str">
        <f t="shared" si="71"/>
        <v/>
      </c>
      <c r="R619">
        <f t="shared" si="72"/>
        <v>1</v>
      </c>
      <c r="S619">
        <f t="shared" si="75"/>
        <v>6.9061072004799673</v>
      </c>
    </row>
    <row r="620" spans="1:19" x14ac:dyDescent="0.25">
      <c r="A620" t="s">
        <v>644</v>
      </c>
      <c r="B620">
        <v>1604.3218993999999</v>
      </c>
      <c r="C620">
        <v>1673.7099608999999</v>
      </c>
      <c r="D620">
        <v>1503.5559082</v>
      </c>
      <c r="E620">
        <v>1463.7485352000001</v>
      </c>
      <c r="F620">
        <v>1800.4100341999999</v>
      </c>
      <c r="G620">
        <v>1770.2900391000001</v>
      </c>
      <c r="H620">
        <v>1770.2900391000001</v>
      </c>
      <c r="I620">
        <v>1784.0699463000001</v>
      </c>
      <c r="J620">
        <v>1717.7617187999999</v>
      </c>
      <c r="L620" t="str">
        <f t="shared" si="73"/>
        <v>26DEC2024:19:00:00</v>
      </c>
      <c r="M620">
        <v>20</v>
      </c>
      <c r="N620">
        <f t="shared" si="74"/>
        <v>69.388061500000049</v>
      </c>
      <c r="O620" t="str">
        <f t="shared" si="69"/>
        <v/>
      </c>
      <c r="P620">
        <f t="shared" si="70"/>
        <v>69.388061500000049</v>
      </c>
      <c r="Q620" t="str">
        <f t="shared" si="71"/>
        <v/>
      </c>
      <c r="R620">
        <f t="shared" si="72"/>
        <v>1</v>
      </c>
      <c r="S620">
        <f t="shared" si="75"/>
        <v>4.3250710176025446</v>
      </c>
    </row>
    <row r="621" spans="1:19" x14ac:dyDescent="0.25">
      <c r="A621" t="s">
        <v>645</v>
      </c>
      <c r="B621">
        <v>1556.9515381000001</v>
      </c>
      <c r="C621">
        <v>1654.3499756000001</v>
      </c>
      <c r="D621">
        <v>1517.1176757999999</v>
      </c>
      <c r="E621">
        <v>1447.75</v>
      </c>
      <c r="F621">
        <v>1803.1199951000001</v>
      </c>
      <c r="G621">
        <v>1767.5600586</v>
      </c>
      <c r="H621">
        <v>1766.5799560999999</v>
      </c>
      <c r="I621">
        <v>1786.6700439000001</v>
      </c>
      <c r="J621">
        <v>1714.3360596</v>
      </c>
      <c r="L621" t="str">
        <f t="shared" si="73"/>
        <v>26DEC2024:20:00:00</v>
      </c>
      <c r="M621">
        <v>21</v>
      </c>
      <c r="N621">
        <f t="shared" si="74"/>
        <v>97.3984375</v>
      </c>
      <c r="O621" t="str">
        <f t="shared" si="69"/>
        <v/>
      </c>
      <c r="P621">
        <f t="shared" si="70"/>
        <v>97.3984375</v>
      </c>
      <c r="Q621" t="str">
        <f t="shared" si="71"/>
        <v/>
      </c>
      <c r="R621">
        <f t="shared" si="72"/>
        <v>1</v>
      </c>
      <c r="S621">
        <f t="shared" si="75"/>
        <v>6.2557141385953834</v>
      </c>
    </row>
    <row r="622" spans="1:19" x14ac:dyDescent="0.25">
      <c r="A622" t="s">
        <v>646</v>
      </c>
      <c r="B622">
        <v>1545.7553711</v>
      </c>
      <c r="C622">
        <v>1631.5400391000001</v>
      </c>
      <c r="D622">
        <v>1509.7799072</v>
      </c>
      <c r="E622">
        <v>1411.9157714999999</v>
      </c>
      <c r="F622">
        <v>1768.2199707</v>
      </c>
      <c r="G622">
        <v>1742.6999512</v>
      </c>
      <c r="H622">
        <v>1743.1199951000001</v>
      </c>
      <c r="I622">
        <v>1769.4000243999999</v>
      </c>
      <c r="J622">
        <v>1687.0711670000001</v>
      </c>
      <c r="L622" t="str">
        <f t="shared" si="73"/>
        <v>26DEC2024:21:00:00</v>
      </c>
      <c r="M622">
        <v>22</v>
      </c>
      <c r="N622">
        <f t="shared" si="74"/>
        <v>85.784668000000011</v>
      </c>
      <c r="O622" t="str">
        <f t="shared" si="69"/>
        <v/>
      </c>
      <c r="P622">
        <f t="shared" si="70"/>
        <v>85.784668000000011</v>
      </c>
      <c r="Q622" t="str">
        <f t="shared" si="71"/>
        <v/>
      </c>
      <c r="R622">
        <f t="shared" si="72"/>
        <v>1</v>
      </c>
      <c r="S622">
        <f t="shared" si="75"/>
        <v>5.5496923771937725</v>
      </c>
    </row>
    <row r="623" spans="1:19" x14ac:dyDescent="0.25">
      <c r="A623" t="s">
        <v>647</v>
      </c>
      <c r="B623">
        <v>1512.2747803</v>
      </c>
      <c r="C623">
        <v>1582.3900146000001</v>
      </c>
      <c r="D623">
        <v>1473.3529053</v>
      </c>
      <c r="E623">
        <v>1372.0754394999999</v>
      </c>
      <c r="F623">
        <v>1713.1899414</v>
      </c>
      <c r="G623">
        <v>1694.0699463000001</v>
      </c>
      <c r="H623">
        <v>1691.9799805</v>
      </c>
      <c r="I623">
        <v>1720.7299805</v>
      </c>
      <c r="J623">
        <v>1638.4090576000001</v>
      </c>
      <c r="L623" t="str">
        <f t="shared" si="73"/>
        <v>26DEC2024:22:00:00</v>
      </c>
      <c r="M623">
        <v>23</v>
      </c>
      <c r="N623">
        <f t="shared" si="74"/>
        <v>70.115234300000111</v>
      </c>
      <c r="O623" t="str">
        <f t="shared" si="69"/>
        <v/>
      </c>
      <c r="P623">
        <f t="shared" si="70"/>
        <v>70.115234300000111</v>
      </c>
      <c r="Q623" t="str">
        <f t="shared" si="71"/>
        <v/>
      </c>
      <c r="R623">
        <f t="shared" si="72"/>
        <v>1</v>
      </c>
      <c r="S623">
        <f t="shared" si="75"/>
        <v>4.6364083573549308</v>
      </c>
    </row>
    <row r="624" spans="1:19" x14ac:dyDescent="0.25">
      <c r="A624" t="s">
        <v>648</v>
      </c>
      <c r="B624">
        <v>1435.7207031</v>
      </c>
      <c r="C624">
        <v>1500.5500488</v>
      </c>
      <c r="D624">
        <v>1406.875</v>
      </c>
      <c r="E624">
        <v>1295.4698486</v>
      </c>
      <c r="F624">
        <v>1606.4799805</v>
      </c>
      <c r="G624">
        <v>1605.4799805</v>
      </c>
      <c r="H624">
        <v>1599.7900391000001</v>
      </c>
      <c r="I624">
        <v>1628.3800048999999</v>
      </c>
      <c r="J624">
        <v>1547.1199951000001</v>
      </c>
      <c r="L624" t="str">
        <f t="shared" si="73"/>
        <v>26DEC2024:23:00:00</v>
      </c>
      <c r="M624">
        <v>24</v>
      </c>
      <c r="N624">
        <f t="shared" si="74"/>
        <v>64.829345699999976</v>
      </c>
      <c r="O624" t="str">
        <f t="shared" si="69"/>
        <v/>
      </c>
      <c r="P624">
        <f t="shared" si="70"/>
        <v>64.829345699999976</v>
      </c>
      <c r="Q624" t="str">
        <f t="shared" si="71"/>
        <v/>
      </c>
      <c r="R624">
        <f t="shared" si="72"/>
        <v>1</v>
      </c>
      <c r="S624">
        <f t="shared" si="75"/>
        <v>4.5154566316429667</v>
      </c>
    </row>
    <row r="625" spans="1:19" x14ac:dyDescent="0.25">
      <c r="A625" t="s">
        <v>649</v>
      </c>
      <c r="B625">
        <v>1366.5878906</v>
      </c>
      <c r="C625">
        <v>1405.2700195</v>
      </c>
      <c r="D625">
        <v>1346.9472656</v>
      </c>
      <c r="E625">
        <v>1233.8837891000001</v>
      </c>
      <c r="F625">
        <v>1490.9300536999999</v>
      </c>
      <c r="G625">
        <v>1503.8199463000001</v>
      </c>
      <c r="H625">
        <v>1497.0799560999999</v>
      </c>
      <c r="I625">
        <v>1526.5300293</v>
      </c>
      <c r="J625">
        <v>1450.4488524999999</v>
      </c>
      <c r="L625" t="str">
        <f t="shared" si="73"/>
        <v>27DEC2024:00:00:00</v>
      </c>
      <c r="M625">
        <v>1</v>
      </c>
      <c r="N625">
        <f t="shared" si="74"/>
        <v>38.682128899999952</v>
      </c>
      <c r="O625" t="str">
        <f t="shared" si="69"/>
        <v/>
      </c>
      <c r="P625">
        <f t="shared" si="70"/>
        <v>38.682128899999952</v>
      </c>
      <c r="Q625" t="str">
        <f t="shared" si="71"/>
        <v/>
      </c>
      <c r="R625">
        <f t="shared" si="72"/>
        <v>1</v>
      </c>
      <c r="S625">
        <f t="shared" si="75"/>
        <v>2.8305628321509988</v>
      </c>
    </row>
    <row r="626" spans="1:19" x14ac:dyDescent="0.25">
      <c r="A626" t="s">
        <v>650</v>
      </c>
      <c r="B626">
        <v>1304.5412598</v>
      </c>
      <c r="C626">
        <v>1318.9100341999999</v>
      </c>
      <c r="D626">
        <v>1229.4283447</v>
      </c>
      <c r="E626">
        <v>1152.0363769999999</v>
      </c>
      <c r="F626">
        <v>1421.0600586</v>
      </c>
      <c r="G626">
        <v>1475.0699463000001</v>
      </c>
      <c r="H626">
        <v>1425.5400391000001</v>
      </c>
      <c r="I626">
        <v>1451.5200195</v>
      </c>
      <c r="J626">
        <v>1385.0454102000001</v>
      </c>
      <c r="L626" t="str">
        <f t="shared" si="73"/>
        <v>27DEC2024:01:00:00</v>
      </c>
      <c r="M626">
        <v>2</v>
      </c>
      <c r="N626">
        <f t="shared" si="74"/>
        <v>14.368774399999893</v>
      </c>
      <c r="O626" t="str">
        <f t="shared" si="69"/>
        <v/>
      </c>
      <c r="P626">
        <f t="shared" si="70"/>
        <v>14.368774399999893</v>
      </c>
      <c r="Q626" t="str">
        <f t="shared" si="71"/>
        <v/>
      </c>
      <c r="R626">
        <f t="shared" si="72"/>
        <v>1</v>
      </c>
      <c r="S626">
        <f t="shared" si="75"/>
        <v>1.1014426942849458</v>
      </c>
    </row>
    <row r="627" spans="1:19" x14ac:dyDescent="0.25">
      <c r="A627" t="s">
        <v>651</v>
      </c>
      <c r="B627">
        <v>1272.8552245999999</v>
      </c>
      <c r="C627">
        <v>1281.3699951000001</v>
      </c>
      <c r="D627">
        <v>1193.3001709</v>
      </c>
      <c r="E627">
        <v>1106.8203125</v>
      </c>
      <c r="F627">
        <v>1397.0999756000001</v>
      </c>
      <c r="G627">
        <v>1432.2099608999999</v>
      </c>
      <c r="H627">
        <v>1383.3800048999999</v>
      </c>
      <c r="I627">
        <v>1423.1899414</v>
      </c>
      <c r="J627">
        <v>1348.5400391000001</v>
      </c>
      <c r="L627" t="str">
        <f t="shared" si="73"/>
        <v>27DEC2024:02:00:00</v>
      </c>
      <c r="M627">
        <v>3</v>
      </c>
      <c r="N627">
        <f t="shared" si="74"/>
        <v>8.5147705000001679</v>
      </c>
      <c r="O627" t="str">
        <f t="shared" si="69"/>
        <v/>
      </c>
      <c r="P627">
        <f t="shared" si="70"/>
        <v>8.5147705000001679</v>
      </c>
      <c r="Q627" t="str">
        <f t="shared" si="71"/>
        <v/>
      </c>
      <c r="R627">
        <f t="shared" si="72"/>
        <v>1</v>
      </c>
      <c r="S627">
        <f t="shared" si="75"/>
        <v>0.66895043013835054</v>
      </c>
    </row>
    <row r="628" spans="1:19" x14ac:dyDescent="0.25">
      <c r="A628" t="s">
        <v>652</v>
      </c>
      <c r="B628">
        <v>1259.3239745999999</v>
      </c>
      <c r="C628">
        <v>1280.25</v>
      </c>
      <c r="D628">
        <v>1176.5351562999999</v>
      </c>
      <c r="E628">
        <v>1075.322876</v>
      </c>
      <c r="F628">
        <v>1391.8199463000001</v>
      </c>
      <c r="G628">
        <v>1415.8699951000001</v>
      </c>
      <c r="H628">
        <v>1374.5500488</v>
      </c>
      <c r="I628">
        <v>1419.4100341999999</v>
      </c>
      <c r="J628">
        <v>1335.3945312999999</v>
      </c>
      <c r="L628" t="str">
        <f t="shared" si="73"/>
        <v>27DEC2024:03:00:00</v>
      </c>
      <c r="M628">
        <v>4</v>
      </c>
      <c r="N628">
        <f t="shared" si="74"/>
        <v>20.926025400000071</v>
      </c>
      <c r="O628" t="str">
        <f t="shared" si="69"/>
        <v/>
      </c>
      <c r="P628">
        <f t="shared" si="70"/>
        <v>20.926025400000071</v>
      </c>
      <c r="Q628" t="str">
        <f t="shared" si="71"/>
        <v/>
      </c>
      <c r="R628">
        <f t="shared" si="72"/>
        <v>1</v>
      </c>
      <c r="S628">
        <f t="shared" si="75"/>
        <v>1.6616872085395518</v>
      </c>
    </row>
    <row r="629" spans="1:19" x14ac:dyDescent="0.25">
      <c r="A629" t="s">
        <v>653</v>
      </c>
      <c r="B629">
        <v>1333.6564940999999</v>
      </c>
      <c r="C629">
        <v>1288.9899902</v>
      </c>
      <c r="D629">
        <v>1182.4046631000001</v>
      </c>
      <c r="E629">
        <v>1070.1459961</v>
      </c>
      <c r="F629">
        <v>1377.5300293</v>
      </c>
      <c r="G629">
        <v>1389.5699463000001</v>
      </c>
      <c r="H629">
        <v>1347.25</v>
      </c>
      <c r="I629">
        <v>1395.7800293</v>
      </c>
      <c r="J629">
        <v>1316.0551757999999</v>
      </c>
      <c r="L629" t="str">
        <f t="shared" si="73"/>
        <v>27DEC2024:04:00:00</v>
      </c>
      <c r="M629">
        <v>5</v>
      </c>
      <c r="N629">
        <f t="shared" si="74"/>
        <v>-44.666503899999952</v>
      </c>
      <c r="O629">
        <f t="shared" si="69"/>
        <v>-44.666503899999952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3.3491760507747945</v>
      </c>
    </row>
    <row r="630" spans="1:19" x14ac:dyDescent="0.25">
      <c r="A630" t="s">
        <v>654</v>
      </c>
      <c r="B630">
        <v>1411.7702637</v>
      </c>
      <c r="C630">
        <v>1312.6300048999999</v>
      </c>
      <c r="D630">
        <v>1204.1669922000001</v>
      </c>
      <c r="E630">
        <v>1084.9337158000001</v>
      </c>
      <c r="F630">
        <v>1399.1400146000001</v>
      </c>
      <c r="G630">
        <v>1428.6099853999999</v>
      </c>
      <c r="H630">
        <v>1385.9799805</v>
      </c>
      <c r="I630">
        <v>1434.0300293</v>
      </c>
      <c r="J630">
        <v>1346.5388184000001</v>
      </c>
      <c r="L630" t="str">
        <f t="shared" si="73"/>
        <v>27DEC2024:05:00:00</v>
      </c>
      <c r="M630">
        <v>6</v>
      </c>
      <c r="N630">
        <f t="shared" si="74"/>
        <v>-99.140258800000083</v>
      </c>
      <c r="O630">
        <f t="shared" si="69"/>
        <v>-99.140258800000083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7.0224073526078543</v>
      </c>
    </row>
    <row r="631" spans="1:19" x14ac:dyDescent="0.25">
      <c r="A631" t="s">
        <v>655</v>
      </c>
      <c r="B631">
        <v>1453.0557861</v>
      </c>
      <c r="C631">
        <v>1382.0200195</v>
      </c>
      <c r="D631">
        <v>1261.0816649999999</v>
      </c>
      <c r="E631">
        <v>1121.2399902</v>
      </c>
      <c r="F631">
        <v>1475.0600586</v>
      </c>
      <c r="G631">
        <v>1532.5899658000001</v>
      </c>
      <c r="H631">
        <v>1487.3800048999999</v>
      </c>
      <c r="I631">
        <v>1535.3399658000001</v>
      </c>
      <c r="J631">
        <v>1430.3220214999999</v>
      </c>
      <c r="L631" t="str">
        <f t="shared" si="73"/>
        <v>27DEC2024:06:00:00</v>
      </c>
      <c r="M631">
        <v>7</v>
      </c>
      <c r="N631">
        <f t="shared" si="74"/>
        <v>-71.035766599999988</v>
      </c>
      <c r="O631">
        <f t="shared" si="69"/>
        <v>-71.035766599999988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4.8887157175609826</v>
      </c>
    </row>
    <row r="632" spans="1:19" x14ac:dyDescent="0.25">
      <c r="A632" t="s">
        <v>656</v>
      </c>
      <c r="B632">
        <v>1471.7609863</v>
      </c>
      <c r="C632">
        <v>1490.0600586</v>
      </c>
      <c r="D632">
        <v>1373.7420654</v>
      </c>
      <c r="E632">
        <v>1198.2678223</v>
      </c>
      <c r="F632">
        <v>1590.6099853999999</v>
      </c>
      <c r="G632">
        <v>1713.9499512</v>
      </c>
      <c r="H632">
        <v>1665.1600341999999</v>
      </c>
      <c r="I632">
        <v>1709.4799805</v>
      </c>
      <c r="J632">
        <v>1575.4935303</v>
      </c>
      <c r="L632" t="str">
        <f t="shared" si="73"/>
        <v>27DEC2024:07:00:00</v>
      </c>
      <c r="M632">
        <v>8</v>
      </c>
      <c r="N632">
        <f t="shared" si="74"/>
        <v>18.299072300000034</v>
      </c>
      <c r="O632" t="str">
        <f t="shared" si="69"/>
        <v/>
      </c>
      <c r="P632">
        <f t="shared" si="70"/>
        <v>18.299072300000034</v>
      </c>
      <c r="Q632" t="str">
        <f t="shared" si="71"/>
        <v/>
      </c>
      <c r="R632">
        <f t="shared" si="72"/>
        <v>1</v>
      </c>
      <c r="S632">
        <f t="shared" si="75"/>
        <v>1.2433453849054537</v>
      </c>
    </row>
    <row r="633" spans="1:19" x14ac:dyDescent="0.25">
      <c r="A633" t="s">
        <v>657</v>
      </c>
      <c r="B633">
        <v>1585.0743408000001</v>
      </c>
      <c r="C633">
        <v>1576.8800048999999</v>
      </c>
      <c r="D633">
        <v>1425.2375488</v>
      </c>
      <c r="E633">
        <v>1259.7238769999999</v>
      </c>
      <c r="F633">
        <v>1662.1999512</v>
      </c>
      <c r="G633">
        <v>1835.7800293</v>
      </c>
      <c r="H633">
        <v>1788.9799805</v>
      </c>
      <c r="I633">
        <v>1822.6500243999999</v>
      </c>
      <c r="J633">
        <v>1673.8668213000001</v>
      </c>
      <c r="L633" t="str">
        <f t="shared" si="73"/>
        <v>27DEC2024:08:00:00</v>
      </c>
      <c r="M633">
        <v>9</v>
      </c>
      <c r="N633">
        <f t="shared" si="74"/>
        <v>-8.1943359000001692</v>
      </c>
      <c r="O633">
        <f t="shared" si="69"/>
        <v>-8.1943359000001692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0.51696855403415465</v>
      </c>
    </row>
    <row r="634" spans="1:19" x14ac:dyDescent="0.25">
      <c r="A634" t="s">
        <v>658</v>
      </c>
      <c r="B634">
        <v>1635.9526367000001</v>
      </c>
      <c r="C634">
        <v>1596.1199951000001</v>
      </c>
      <c r="D634">
        <v>1437.1416016000001</v>
      </c>
      <c r="E634">
        <v>1285.7495117000001</v>
      </c>
      <c r="F634">
        <v>1654.5899658000001</v>
      </c>
      <c r="G634">
        <v>1838.0400391000001</v>
      </c>
      <c r="H634">
        <v>1793.9399414</v>
      </c>
      <c r="I634">
        <v>1814.4599608999999</v>
      </c>
      <c r="J634">
        <v>1677.3558350000001</v>
      </c>
      <c r="L634" t="str">
        <f t="shared" si="73"/>
        <v>27DEC2024:09:00:00</v>
      </c>
      <c r="M634">
        <v>10</v>
      </c>
      <c r="N634">
        <f t="shared" si="74"/>
        <v>-39.832641599999988</v>
      </c>
      <c r="O634">
        <f t="shared" si="69"/>
        <v>-39.832641599999988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2.4348285339329463</v>
      </c>
    </row>
    <row r="635" spans="1:19" x14ac:dyDescent="0.25">
      <c r="A635" t="s">
        <v>659</v>
      </c>
      <c r="B635">
        <v>1761.9049072</v>
      </c>
      <c r="C635">
        <v>1500.1500243999999</v>
      </c>
      <c r="D635">
        <v>1396.2639160000001</v>
      </c>
      <c r="E635">
        <v>1293.5875243999999</v>
      </c>
      <c r="F635">
        <v>1649.9399414</v>
      </c>
      <c r="G635">
        <v>1788.2199707</v>
      </c>
      <c r="H635">
        <v>1753.3800048999999</v>
      </c>
      <c r="I635">
        <v>1767.7600098</v>
      </c>
      <c r="J635">
        <v>1650.5775146000001</v>
      </c>
      <c r="L635" t="str">
        <f t="shared" si="73"/>
        <v>27DEC2024:10:00:00</v>
      </c>
      <c r="M635">
        <v>11</v>
      </c>
      <c r="N635">
        <f t="shared" si="74"/>
        <v>-261.75488280000013</v>
      </c>
      <c r="O635">
        <f t="shared" si="69"/>
        <v>-261.75488280000013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14.856356987845508</v>
      </c>
    </row>
    <row r="636" spans="1:19" x14ac:dyDescent="0.25">
      <c r="A636" t="s">
        <v>660</v>
      </c>
      <c r="B636">
        <v>1642.3820800999999</v>
      </c>
      <c r="C636">
        <v>1443.6400146000001</v>
      </c>
      <c r="D636">
        <v>1375.5151367000001</v>
      </c>
      <c r="E636">
        <v>1324.7618408000001</v>
      </c>
      <c r="F636">
        <v>1600.3900146000001</v>
      </c>
      <c r="G636">
        <v>1725.8499756000001</v>
      </c>
      <c r="H636">
        <v>1704.0400391000001</v>
      </c>
      <c r="I636">
        <v>1703.1500243999999</v>
      </c>
      <c r="J636">
        <v>1611.6384277</v>
      </c>
      <c r="L636" t="str">
        <f t="shared" si="73"/>
        <v>27DEC2024:11:00:00</v>
      </c>
      <c r="M636">
        <v>12</v>
      </c>
      <c r="N636">
        <f t="shared" si="74"/>
        <v>-198.74206549999985</v>
      </c>
      <c r="O636">
        <f t="shared" si="69"/>
        <v>-198.74206549999985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12.100842301439323</v>
      </c>
    </row>
    <row r="637" spans="1:19" x14ac:dyDescent="0.25">
      <c r="A637" t="s">
        <v>661</v>
      </c>
      <c r="B637">
        <v>1494.6376952999999</v>
      </c>
      <c r="C637">
        <v>1407.0999756000001</v>
      </c>
      <c r="D637">
        <v>1327.3757324000001</v>
      </c>
      <c r="E637">
        <v>1319.7441406</v>
      </c>
      <c r="F637">
        <v>1549.0600586</v>
      </c>
      <c r="G637">
        <v>1657.75</v>
      </c>
      <c r="H637">
        <v>1632.2099608999999</v>
      </c>
      <c r="I637">
        <v>1631.4799805</v>
      </c>
      <c r="J637">
        <v>1558.0489502</v>
      </c>
      <c r="L637" t="str">
        <f t="shared" si="73"/>
        <v>27DEC2024:12:00:00</v>
      </c>
      <c r="M637">
        <v>13</v>
      </c>
      <c r="N637">
        <f t="shared" si="74"/>
        <v>-87.537719699999798</v>
      </c>
      <c r="O637">
        <f t="shared" si="69"/>
        <v>-87.537719699999798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5.8567852246245833</v>
      </c>
    </row>
    <row r="638" spans="1:19" x14ac:dyDescent="0.25">
      <c r="A638" t="s">
        <v>662</v>
      </c>
      <c r="B638">
        <v>1487.2359618999999</v>
      </c>
      <c r="C638">
        <v>1384.9399414</v>
      </c>
      <c r="D638">
        <v>1264.3671875</v>
      </c>
      <c r="E638">
        <v>1286.8714600000001</v>
      </c>
      <c r="F638">
        <v>1528</v>
      </c>
      <c r="G638">
        <v>1595.5200195</v>
      </c>
      <c r="H638">
        <v>1560.8199463000001</v>
      </c>
      <c r="I638">
        <v>1571.2600098</v>
      </c>
      <c r="J638">
        <v>1508.4943848</v>
      </c>
      <c r="L638" t="str">
        <f t="shared" si="73"/>
        <v>27DEC2024:13:00:00</v>
      </c>
      <c r="M638">
        <v>14</v>
      </c>
      <c r="N638">
        <f t="shared" si="74"/>
        <v>-102.29602049999994</v>
      </c>
      <c r="O638">
        <f t="shared" si="69"/>
        <v>-102.29602049999994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6.8782643185492178</v>
      </c>
    </row>
    <row r="639" spans="1:19" x14ac:dyDescent="0.25">
      <c r="A639" t="s">
        <v>663</v>
      </c>
      <c r="B639">
        <v>1479.5872803</v>
      </c>
      <c r="C639">
        <v>1393.8399658000001</v>
      </c>
      <c r="D639">
        <v>1242.5092772999999</v>
      </c>
      <c r="E639">
        <v>1284.4925536999999</v>
      </c>
      <c r="F639">
        <v>1499.4599608999999</v>
      </c>
      <c r="G639">
        <v>1587.8000488</v>
      </c>
      <c r="H639">
        <v>1541.3100586</v>
      </c>
      <c r="I639">
        <v>1570.2900391000001</v>
      </c>
      <c r="J639">
        <v>1496.6705322</v>
      </c>
      <c r="L639" t="str">
        <f t="shared" si="73"/>
        <v>27DEC2024:14:00:00</v>
      </c>
      <c r="M639">
        <v>15</v>
      </c>
      <c r="N639">
        <f t="shared" si="74"/>
        <v>-85.747314499999902</v>
      </c>
      <c r="O639">
        <f t="shared" si="69"/>
        <v>-85.747314499999902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5.7953535855359508</v>
      </c>
    </row>
    <row r="640" spans="1:19" x14ac:dyDescent="0.25">
      <c r="A640" t="s">
        <v>664</v>
      </c>
      <c r="B640">
        <v>1384.8511963000001</v>
      </c>
      <c r="C640">
        <v>1414.1099853999999</v>
      </c>
      <c r="D640">
        <v>1226.4981689000001</v>
      </c>
      <c r="E640">
        <v>1284.5686035000001</v>
      </c>
      <c r="F640">
        <v>1488.3100586</v>
      </c>
      <c r="G640">
        <v>1601.0100098</v>
      </c>
      <c r="H640">
        <v>1541.8800048999999</v>
      </c>
      <c r="I640">
        <v>1580.9000243999999</v>
      </c>
      <c r="J640">
        <v>1499.3337402</v>
      </c>
      <c r="L640" t="str">
        <f t="shared" si="73"/>
        <v>27DEC2024:15:00:00</v>
      </c>
      <c r="M640">
        <v>16</v>
      </c>
      <c r="N640">
        <f t="shared" si="74"/>
        <v>29.258789099999831</v>
      </c>
      <c r="O640" t="str">
        <f t="shared" si="69"/>
        <v/>
      </c>
      <c r="P640">
        <f t="shared" si="70"/>
        <v>29.258789099999831</v>
      </c>
      <c r="Q640" t="str">
        <f t="shared" si="71"/>
        <v/>
      </c>
      <c r="R640">
        <f t="shared" si="72"/>
        <v>1</v>
      </c>
      <c r="S640">
        <f t="shared" si="75"/>
        <v>2.1127749449307265</v>
      </c>
    </row>
    <row r="641" spans="1:19" x14ac:dyDescent="0.25">
      <c r="A641" t="s">
        <v>665</v>
      </c>
      <c r="B641">
        <v>1325.0637207</v>
      </c>
      <c r="C641">
        <v>1432.6899414</v>
      </c>
      <c r="D641">
        <v>1231.0831298999999</v>
      </c>
      <c r="E641">
        <v>1252.4381103999999</v>
      </c>
      <c r="F641">
        <v>1479.7700195</v>
      </c>
      <c r="G641">
        <v>1600.5</v>
      </c>
      <c r="H641">
        <v>1533.5899658000001</v>
      </c>
      <c r="I641">
        <v>1572.0400391000001</v>
      </c>
      <c r="J641">
        <v>1487.6677245999999</v>
      </c>
      <c r="L641" t="str">
        <f t="shared" si="73"/>
        <v>27DEC2024:16:00:00</v>
      </c>
      <c r="M641">
        <v>17</v>
      </c>
      <c r="N641">
        <f t="shared" si="74"/>
        <v>107.62622069999998</v>
      </c>
      <c r="O641" t="str">
        <f t="shared" si="69"/>
        <v/>
      </c>
      <c r="P641">
        <f t="shared" si="70"/>
        <v>107.62622069999998</v>
      </c>
      <c r="Q641" t="str">
        <f t="shared" si="71"/>
        <v/>
      </c>
      <c r="R641">
        <f t="shared" si="72"/>
        <v>1</v>
      </c>
      <c r="S641">
        <f t="shared" si="75"/>
        <v>8.1223430253711548</v>
      </c>
    </row>
    <row r="642" spans="1:19" x14ac:dyDescent="0.25">
      <c r="A642" t="s">
        <v>666</v>
      </c>
      <c r="B642">
        <v>1424.9904785000001</v>
      </c>
      <c r="C642">
        <v>1476.4399414</v>
      </c>
      <c r="D642">
        <v>1326.8721923999999</v>
      </c>
      <c r="E642">
        <v>1309.0975341999999</v>
      </c>
      <c r="F642">
        <v>1486.4699707</v>
      </c>
      <c r="G642">
        <v>1630.4200439000001</v>
      </c>
      <c r="H642">
        <v>1554.1999512</v>
      </c>
      <c r="I642">
        <v>1592.3000488</v>
      </c>
      <c r="J642">
        <v>1514.4975586</v>
      </c>
      <c r="L642" t="str">
        <f t="shared" si="73"/>
        <v>27DEC2024:17:00:00</v>
      </c>
      <c r="M642">
        <v>18</v>
      </c>
      <c r="N642">
        <f t="shared" si="74"/>
        <v>51.449462899999844</v>
      </c>
      <c r="O642" t="str">
        <f t="shared" si="69"/>
        <v/>
      </c>
      <c r="P642">
        <f t="shared" si="70"/>
        <v>51.449462899999844</v>
      </c>
      <c r="Q642" t="str">
        <f t="shared" si="71"/>
        <v/>
      </c>
      <c r="R642">
        <f t="shared" si="72"/>
        <v>1</v>
      </c>
      <c r="S642">
        <f t="shared" si="75"/>
        <v>3.6105127491207893</v>
      </c>
    </row>
    <row r="643" spans="1:19" x14ac:dyDescent="0.25">
      <c r="A643" t="s">
        <v>667</v>
      </c>
      <c r="B643">
        <v>1491.3532714999999</v>
      </c>
      <c r="C643">
        <v>1505.9200439000001</v>
      </c>
      <c r="D643">
        <v>1413.9136963000001</v>
      </c>
      <c r="E643">
        <v>1357.4808350000001</v>
      </c>
      <c r="F643">
        <v>1588.0899658000001</v>
      </c>
      <c r="G643">
        <v>1779.8499756000001</v>
      </c>
      <c r="H643">
        <v>1692.6300048999999</v>
      </c>
      <c r="I643">
        <v>1711.6199951000001</v>
      </c>
      <c r="J643">
        <v>1625.9342041</v>
      </c>
      <c r="L643" t="str">
        <f t="shared" si="73"/>
        <v>27DEC2024:18:00:00</v>
      </c>
      <c r="M643">
        <v>19</v>
      </c>
      <c r="N643">
        <f t="shared" si="74"/>
        <v>14.566772400000218</v>
      </c>
      <c r="O643" t="str">
        <f t="shared" ref="O643:O698" si="76">IF(N643&lt;0,N643,"")</f>
        <v/>
      </c>
      <c r="P643">
        <f t="shared" ref="P643:P698" si="77">IF(N643&gt;0,N643,"")</f>
        <v>14.566772400000218</v>
      </c>
      <c r="Q643" t="str">
        <f t="shared" ref="Q643:Q698" si="78">IF(O643&lt;0,1,"")</f>
        <v/>
      </c>
      <c r="R643">
        <f t="shared" ref="R643:R698" si="79">IF(AND(P643&gt;0,P643&lt;&gt;""),1,"")</f>
        <v>1</v>
      </c>
      <c r="S643">
        <f t="shared" si="75"/>
        <v>0.97674861338179053</v>
      </c>
    </row>
    <row r="644" spans="1:19" x14ac:dyDescent="0.25">
      <c r="A644" t="s">
        <v>668</v>
      </c>
      <c r="B644">
        <v>1572.3393555</v>
      </c>
      <c r="C644">
        <v>1554.0400391000001</v>
      </c>
      <c r="D644">
        <v>1425.3266602000001</v>
      </c>
      <c r="E644">
        <v>1351.8713379000001</v>
      </c>
      <c r="F644">
        <v>1631.0300293</v>
      </c>
      <c r="G644">
        <v>1829.8499756000001</v>
      </c>
      <c r="H644">
        <v>1739.2199707</v>
      </c>
      <c r="I644">
        <v>1739.6300048999999</v>
      </c>
      <c r="J644">
        <v>1658.3203125</v>
      </c>
      <c r="L644" t="str">
        <f t="shared" si="73"/>
        <v>27DEC2024:19:00:00</v>
      </c>
      <c r="M644">
        <v>20</v>
      </c>
      <c r="N644">
        <f t="shared" si="74"/>
        <v>-18.299316399999952</v>
      </c>
      <c r="O644">
        <f t="shared" si="76"/>
        <v>-18.299316399999952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si="75"/>
        <v>1.1638274101573203</v>
      </c>
    </row>
    <row r="645" spans="1:19" x14ac:dyDescent="0.25">
      <c r="A645" t="s">
        <v>669</v>
      </c>
      <c r="B645">
        <v>1562.0266113</v>
      </c>
      <c r="C645">
        <v>1534.4799805</v>
      </c>
      <c r="D645">
        <v>1414.2965088000001</v>
      </c>
      <c r="E645">
        <v>1321.9089355000001</v>
      </c>
      <c r="F645">
        <v>1611.3499756000001</v>
      </c>
      <c r="G645">
        <v>1803</v>
      </c>
      <c r="H645">
        <v>1708.9300536999999</v>
      </c>
      <c r="I645">
        <v>1705.0300293</v>
      </c>
      <c r="J645">
        <v>1630.0438231999999</v>
      </c>
      <c r="L645" t="str">
        <f t="shared" si="73"/>
        <v>27DEC2024:20:00:00</v>
      </c>
      <c r="M645">
        <v>21</v>
      </c>
      <c r="N645">
        <f t="shared" si="74"/>
        <v>-27.546630800000003</v>
      </c>
      <c r="O645">
        <f t="shared" si="76"/>
        <v>-27.546630800000003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75"/>
        <v>1.7635186622764549</v>
      </c>
    </row>
    <row r="646" spans="1:19" x14ac:dyDescent="0.25">
      <c r="A646" t="s">
        <v>670</v>
      </c>
      <c r="B646">
        <v>1537.4871826000001</v>
      </c>
      <c r="C646">
        <v>1537.5500488</v>
      </c>
      <c r="D646">
        <v>1409.3690185999999</v>
      </c>
      <c r="E646">
        <v>1306.5429687999999</v>
      </c>
      <c r="F646">
        <v>1566.1800536999999</v>
      </c>
      <c r="G646">
        <v>1768.3100586</v>
      </c>
      <c r="H646">
        <v>1670.8399658000001</v>
      </c>
      <c r="I646">
        <v>1660.8399658000001</v>
      </c>
      <c r="J646">
        <v>1594.5426024999999</v>
      </c>
      <c r="L646" t="str">
        <f t="shared" si="73"/>
        <v>27DEC2024:21:00:00</v>
      </c>
      <c r="M646">
        <v>22</v>
      </c>
      <c r="N646">
        <f t="shared" si="74"/>
        <v>6.2866199999916716E-2</v>
      </c>
      <c r="O646" t="str">
        <f t="shared" si="76"/>
        <v/>
      </c>
      <c r="P646">
        <f t="shared" si="77"/>
        <v>6.2866199999916716E-2</v>
      </c>
      <c r="Q646" t="str">
        <f t="shared" si="78"/>
        <v/>
      </c>
      <c r="R646">
        <f t="shared" si="79"/>
        <v>1</v>
      </c>
      <c r="S646">
        <f t="shared" si="75"/>
        <v>4.0888926237164138E-3</v>
      </c>
    </row>
    <row r="647" spans="1:19" x14ac:dyDescent="0.25">
      <c r="A647" t="s">
        <v>671</v>
      </c>
      <c r="B647">
        <v>1575.0609131000001</v>
      </c>
      <c r="C647">
        <v>1503.25</v>
      </c>
      <c r="D647">
        <v>1381.7807617000001</v>
      </c>
      <c r="E647">
        <v>1286.8436279</v>
      </c>
      <c r="F647">
        <v>1555.5600586</v>
      </c>
      <c r="G647">
        <v>1729.8299560999999</v>
      </c>
      <c r="H647">
        <v>1627.8000488</v>
      </c>
      <c r="I647">
        <v>1617.6600341999999</v>
      </c>
      <c r="J647">
        <v>1563.5388184000001</v>
      </c>
      <c r="L647" t="str">
        <f t="shared" si="73"/>
        <v>27DEC2024:22:00:00</v>
      </c>
      <c r="M647">
        <v>23</v>
      </c>
      <c r="N647">
        <f t="shared" si="74"/>
        <v>-71.810913100000107</v>
      </c>
      <c r="O647">
        <f t="shared" si="76"/>
        <v>-71.810913100000107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75"/>
        <v>4.5592467251735336</v>
      </c>
    </row>
    <row r="648" spans="1:19" x14ac:dyDescent="0.25">
      <c r="A648" t="s">
        <v>672</v>
      </c>
      <c r="B648">
        <v>1465.3195800999999</v>
      </c>
      <c r="C648">
        <v>1438.5300293</v>
      </c>
      <c r="D648">
        <v>1337.2679443</v>
      </c>
      <c r="E648">
        <v>1251.6514893000001</v>
      </c>
      <c r="F648">
        <v>1528.7099608999999</v>
      </c>
      <c r="G648">
        <v>1667.9499512</v>
      </c>
      <c r="H648">
        <v>1572.4300536999999</v>
      </c>
      <c r="I648">
        <v>1579.0200195</v>
      </c>
      <c r="J648">
        <v>1519.9523925999999</v>
      </c>
      <c r="L648" t="str">
        <f t="shared" si="73"/>
        <v>27DEC2024:23:00:00</v>
      </c>
      <c r="M648">
        <v>24</v>
      </c>
      <c r="N648">
        <f t="shared" si="74"/>
        <v>-26.789550799999915</v>
      </c>
      <c r="O648">
        <f t="shared" si="76"/>
        <v>-26.789550799999915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75"/>
        <v>1.8282394614676258</v>
      </c>
    </row>
    <row r="649" spans="1:19" x14ac:dyDescent="0.25">
      <c r="A649" t="s">
        <v>673</v>
      </c>
      <c r="B649">
        <v>1470.5748291</v>
      </c>
      <c r="C649">
        <v>1366.3299560999999</v>
      </c>
      <c r="D649">
        <v>1284.7113036999999</v>
      </c>
      <c r="E649">
        <v>1202.0888672000001</v>
      </c>
      <c r="F649">
        <v>1476.7700195</v>
      </c>
      <c r="G649">
        <v>1585.0699463000001</v>
      </c>
      <c r="H649">
        <v>1499.3000488</v>
      </c>
      <c r="I649">
        <v>1522.4599608999999</v>
      </c>
      <c r="J649">
        <v>1457.1376952999999</v>
      </c>
      <c r="L649" t="str">
        <f t="shared" si="73"/>
        <v>28DEC2024:00:00:00</v>
      </c>
      <c r="M649">
        <v>1</v>
      </c>
      <c r="N649">
        <f t="shared" si="74"/>
        <v>-104.2448730000001</v>
      </c>
      <c r="O649">
        <f t="shared" si="76"/>
        <v>-104.2448730000001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75"/>
        <v>7.0887159862377453</v>
      </c>
    </row>
    <row r="650" spans="1:19" x14ac:dyDescent="0.25">
      <c r="A650" t="s">
        <v>674</v>
      </c>
      <c r="B650">
        <v>1319.9272461</v>
      </c>
      <c r="C650">
        <v>1270.1099853999999</v>
      </c>
      <c r="D650">
        <v>1234.5277100000001</v>
      </c>
      <c r="E650">
        <v>1158.1981201000001</v>
      </c>
      <c r="F650">
        <v>1462.75</v>
      </c>
      <c r="G650">
        <v>1411</v>
      </c>
      <c r="H650">
        <v>1385.6999512</v>
      </c>
      <c r="I650">
        <v>1403.1600341999999</v>
      </c>
      <c r="J650">
        <v>1364.1616211</v>
      </c>
      <c r="L650" t="str">
        <f t="shared" si="73"/>
        <v>28DEC2024:01:00:00</v>
      </c>
      <c r="M650">
        <v>2</v>
      </c>
      <c r="N650">
        <f t="shared" si="74"/>
        <v>-49.817260700000134</v>
      </c>
      <c r="O650">
        <f t="shared" si="76"/>
        <v>-49.817260700000134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75"/>
        <v>3.7742429249184459</v>
      </c>
    </row>
    <row r="651" spans="1:19" x14ac:dyDescent="0.25">
      <c r="A651" t="s">
        <v>675</v>
      </c>
      <c r="B651">
        <v>1283.9472656</v>
      </c>
      <c r="C651">
        <v>1208.7099608999999</v>
      </c>
      <c r="D651">
        <v>1185.4907227000001</v>
      </c>
      <c r="E651">
        <v>1120.1896973</v>
      </c>
      <c r="F651">
        <v>1418.9799805</v>
      </c>
      <c r="G651">
        <v>1335.3100586</v>
      </c>
      <c r="H651">
        <v>1311.7299805</v>
      </c>
      <c r="I651">
        <v>1303.6999512</v>
      </c>
      <c r="J651">
        <v>1297.9819336</v>
      </c>
      <c r="L651" t="str">
        <f t="shared" si="73"/>
        <v>28DEC2024:02:00:00</v>
      </c>
      <c r="M651">
        <v>3</v>
      </c>
      <c r="N651">
        <f t="shared" si="74"/>
        <v>-75.237304700000095</v>
      </c>
      <c r="O651">
        <f t="shared" si="76"/>
        <v>-75.237304700000095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75"/>
        <v>5.8598438359414269</v>
      </c>
    </row>
    <row r="652" spans="1:19" x14ac:dyDescent="0.25">
      <c r="A652" t="s">
        <v>676</v>
      </c>
      <c r="B652">
        <v>1258.5922852000001</v>
      </c>
      <c r="C652">
        <v>1173.5400391000001</v>
      </c>
      <c r="D652">
        <v>1163.8952637</v>
      </c>
      <c r="E652">
        <v>1091.0239257999999</v>
      </c>
      <c r="F652">
        <v>1393.8599853999999</v>
      </c>
      <c r="G652">
        <v>1287.4200439000001</v>
      </c>
      <c r="H652">
        <v>1271.8000488</v>
      </c>
      <c r="I652">
        <v>1251.2399902</v>
      </c>
      <c r="J652">
        <v>1259.0688477000001</v>
      </c>
      <c r="L652" t="str">
        <f t="shared" si="73"/>
        <v>28DEC2024:03:00:00</v>
      </c>
      <c r="M652">
        <v>4</v>
      </c>
      <c r="N652">
        <f t="shared" si="74"/>
        <v>-85.052246100000048</v>
      </c>
      <c r="O652">
        <f t="shared" si="76"/>
        <v>-85.052246100000048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75"/>
        <v>6.7577282254264404</v>
      </c>
    </row>
    <row r="653" spans="1:19" x14ac:dyDescent="0.25">
      <c r="A653" t="s">
        <v>677</v>
      </c>
      <c r="B653">
        <v>1235.1999512</v>
      </c>
      <c r="C653">
        <v>1181.5</v>
      </c>
      <c r="D653">
        <v>1161.3511963000001</v>
      </c>
      <c r="E653">
        <v>1083.1503906</v>
      </c>
      <c r="F653">
        <v>1377.4899902</v>
      </c>
      <c r="G653">
        <v>1262.1899414</v>
      </c>
      <c r="H653">
        <v>1240.4499512</v>
      </c>
      <c r="I653">
        <v>1192.6600341999999</v>
      </c>
      <c r="J653">
        <v>1231.1881103999999</v>
      </c>
      <c r="L653" t="str">
        <f t="shared" si="73"/>
        <v>28DEC2024:04:00:00</v>
      </c>
      <c r="M653">
        <v>5</v>
      </c>
      <c r="N653">
        <f t="shared" si="74"/>
        <v>-53.699951199999987</v>
      </c>
      <c r="O653">
        <f t="shared" si="76"/>
        <v>-53.699951199999987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75"/>
        <v>4.3474703142459115</v>
      </c>
    </row>
    <row r="654" spans="1:19" x14ac:dyDescent="0.25">
      <c r="A654" t="s">
        <v>678</v>
      </c>
      <c r="B654">
        <v>1203.9022216999999</v>
      </c>
      <c r="C654">
        <v>1211.7800293</v>
      </c>
      <c r="D654">
        <v>1147.5715332</v>
      </c>
      <c r="E654">
        <v>1071.0063477000001</v>
      </c>
      <c r="F654">
        <v>1382.1700439000001</v>
      </c>
      <c r="G654">
        <v>1213.6899414</v>
      </c>
      <c r="H654">
        <v>1189.0899658000001</v>
      </c>
      <c r="I654">
        <v>1180.7800293</v>
      </c>
      <c r="J654">
        <v>1207.3472899999999</v>
      </c>
      <c r="L654" t="str">
        <f t="shared" si="73"/>
        <v>28DEC2024:05:00:00</v>
      </c>
      <c r="M654">
        <v>6</v>
      </c>
      <c r="N654">
        <f t="shared" si="74"/>
        <v>7.8778076000000965</v>
      </c>
      <c r="O654" t="str">
        <f t="shared" si="76"/>
        <v/>
      </c>
      <c r="P654">
        <f t="shared" si="77"/>
        <v>7.8778076000000965</v>
      </c>
      <c r="Q654" t="str">
        <f t="shared" si="78"/>
        <v/>
      </c>
      <c r="R654">
        <f t="shared" si="79"/>
        <v>1</v>
      </c>
      <c r="S654">
        <f t="shared" si="75"/>
        <v>0.65435609786283511</v>
      </c>
    </row>
    <row r="655" spans="1:19" x14ac:dyDescent="0.25">
      <c r="A655" t="s">
        <v>679</v>
      </c>
      <c r="B655">
        <v>1259.2121582</v>
      </c>
      <c r="C655">
        <v>1207.8199463000001</v>
      </c>
      <c r="D655">
        <v>1139.6336670000001</v>
      </c>
      <c r="E655">
        <v>1065.7679443</v>
      </c>
      <c r="F655">
        <v>1386.2299805</v>
      </c>
      <c r="G655">
        <v>1195.4399414</v>
      </c>
      <c r="H655">
        <v>1167.6099853999999</v>
      </c>
      <c r="I655">
        <v>1182.7099608999999</v>
      </c>
      <c r="J655">
        <v>1199.5516356999999</v>
      </c>
      <c r="L655" t="str">
        <f t="shared" si="73"/>
        <v>28DEC2024:06:00:00</v>
      </c>
      <c r="M655">
        <v>7</v>
      </c>
      <c r="N655">
        <f t="shared" si="74"/>
        <v>-51.392211899999893</v>
      </c>
      <c r="O655">
        <f t="shared" si="76"/>
        <v>-51.392211899999893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75"/>
        <v>4.0812988951332292</v>
      </c>
    </row>
    <row r="656" spans="1:19" x14ac:dyDescent="0.25">
      <c r="A656" t="s">
        <v>680</v>
      </c>
      <c r="B656">
        <v>1303.0334473</v>
      </c>
      <c r="C656">
        <v>1194.3599853999999</v>
      </c>
      <c r="D656">
        <v>1173.5722656</v>
      </c>
      <c r="E656">
        <v>1098.4250488</v>
      </c>
      <c r="F656">
        <v>1385.8299560999999</v>
      </c>
      <c r="G656">
        <v>1226.9300536999999</v>
      </c>
      <c r="H656">
        <v>1188.9599608999999</v>
      </c>
      <c r="I656">
        <v>1217.9599608999999</v>
      </c>
      <c r="J656">
        <v>1223.6210937999999</v>
      </c>
      <c r="L656" t="str">
        <f t="shared" si="73"/>
        <v>28DEC2024:07:00:00</v>
      </c>
      <c r="M656">
        <v>8</v>
      </c>
      <c r="N656">
        <f t="shared" si="74"/>
        <v>-108.67346190000012</v>
      </c>
      <c r="O656">
        <f t="shared" si="76"/>
        <v>-108.67346190000012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75"/>
        <v>8.340036253496109</v>
      </c>
    </row>
    <row r="657" spans="1:19" x14ac:dyDescent="0.25">
      <c r="A657" t="s">
        <v>681</v>
      </c>
      <c r="B657">
        <v>1339.0178223</v>
      </c>
      <c r="C657">
        <v>1233.9699707</v>
      </c>
      <c r="D657">
        <v>1205.2219238</v>
      </c>
      <c r="E657">
        <v>1136.2362060999999</v>
      </c>
      <c r="F657">
        <v>1433.5500488</v>
      </c>
      <c r="G657">
        <v>1348.9899902</v>
      </c>
      <c r="H657">
        <v>1306.4599608999999</v>
      </c>
      <c r="I657">
        <v>1358.7199707</v>
      </c>
      <c r="J657">
        <v>1316.7912598</v>
      </c>
      <c r="L657" t="str">
        <f t="shared" si="73"/>
        <v>28DEC2024:08:00:00</v>
      </c>
      <c r="M657">
        <v>9</v>
      </c>
      <c r="N657">
        <f t="shared" si="74"/>
        <v>-105.04785160000006</v>
      </c>
      <c r="O657">
        <f t="shared" si="76"/>
        <v>-105.04785160000006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75"/>
        <v>7.8451421519962885</v>
      </c>
    </row>
    <row r="658" spans="1:19" x14ac:dyDescent="0.25">
      <c r="A658" t="s">
        <v>682</v>
      </c>
      <c r="B658">
        <v>1394.8732910000001</v>
      </c>
      <c r="C658">
        <v>1285.4100341999999</v>
      </c>
      <c r="D658">
        <v>1258.8043213000001</v>
      </c>
      <c r="E658">
        <v>1220.2838135</v>
      </c>
      <c r="F658">
        <v>1520.75</v>
      </c>
      <c r="G658">
        <v>1518.3100586</v>
      </c>
      <c r="H658">
        <v>1483.5300293</v>
      </c>
      <c r="I658">
        <v>1514.0899658000001</v>
      </c>
      <c r="J658">
        <v>1451.3928223</v>
      </c>
      <c r="L658" t="str">
        <f t="shared" si="73"/>
        <v>28DEC2024:09:00:00</v>
      </c>
      <c r="M658">
        <v>10</v>
      </c>
      <c r="N658">
        <f t="shared" si="74"/>
        <v>-109.46325680000018</v>
      </c>
      <c r="O658">
        <f t="shared" si="76"/>
        <v>-109.46325680000018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75"/>
        <v>7.8475412430848657</v>
      </c>
    </row>
    <row r="659" spans="1:19" x14ac:dyDescent="0.25">
      <c r="A659" t="s">
        <v>683</v>
      </c>
      <c r="B659">
        <v>1473.6738281</v>
      </c>
      <c r="C659">
        <v>1396.8100586</v>
      </c>
      <c r="D659">
        <v>1244.0300293</v>
      </c>
      <c r="E659">
        <v>1253.347168</v>
      </c>
      <c r="F659">
        <v>1503.6800536999999</v>
      </c>
      <c r="G659">
        <v>1528.8900146000001</v>
      </c>
      <c r="H659">
        <v>1518.1600341999999</v>
      </c>
      <c r="I659">
        <v>1547.6300048999999</v>
      </c>
      <c r="J659">
        <v>1470.3414307</v>
      </c>
      <c r="L659" t="str">
        <f t="shared" si="73"/>
        <v>28DEC2024:10:00:00</v>
      </c>
      <c r="M659">
        <v>11</v>
      </c>
      <c r="N659">
        <f t="shared" si="74"/>
        <v>-76.863769499999989</v>
      </c>
      <c r="O659">
        <f t="shared" si="76"/>
        <v>-76.863769499999989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75"/>
        <v>5.2157925338946987</v>
      </c>
    </row>
    <row r="660" spans="1:19" x14ac:dyDescent="0.25">
      <c r="A660" t="s">
        <v>684</v>
      </c>
      <c r="B660">
        <v>1553.9255370999999</v>
      </c>
      <c r="C660">
        <v>1416.7199707</v>
      </c>
      <c r="D660">
        <v>1261.1318358999999</v>
      </c>
      <c r="E660">
        <v>1311.2882079999999</v>
      </c>
      <c r="F660">
        <v>1539.7199707</v>
      </c>
      <c r="G660">
        <v>1614.5</v>
      </c>
      <c r="H660">
        <v>1631.25</v>
      </c>
      <c r="I660">
        <v>1575.6800536999999</v>
      </c>
      <c r="J660">
        <v>1534.4876709</v>
      </c>
      <c r="L660" t="str">
        <f t="shared" si="73"/>
        <v>28DEC2024:11:00:00</v>
      </c>
      <c r="M660">
        <v>12</v>
      </c>
      <c r="N660">
        <f t="shared" si="74"/>
        <v>-137.20556639999995</v>
      </c>
      <c r="O660">
        <f t="shared" si="76"/>
        <v>-137.20556639999995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75"/>
        <v>8.829610114784435</v>
      </c>
    </row>
    <row r="661" spans="1:19" x14ac:dyDescent="0.25">
      <c r="A661" t="s">
        <v>685</v>
      </c>
      <c r="B661">
        <v>1532.8841553</v>
      </c>
      <c r="C661">
        <v>1413.4100341999999</v>
      </c>
      <c r="D661">
        <v>1264.4821777</v>
      </c>
      <c r="E661">
        <v>1342.7392577999999</v>
      </c>
      <c r="F661">
        <v>1535</v>
      </c>
      <c r="G661">
        <v>1562.0300293</v>
      </c>
      <c r="H661">
        <v>1593.6999512</v>
      </c>
      <c r="I661">
        <v>1569.7299805</v>
      </c>
      <c r="J661">
        <v>1520.6398925999999</v>
      </c>
      <c r="L661" t="str">
        <f t="shared" si="73"/>
        <v>28DEC2024:12:00:00</v>
      </c>
      <c r="M661">
        <v>13</v>
      </c>
      <c r="N661">
        <f t="shared" si="74"/>
        <v>-119.47412110000005</v>
      </c>
      <c r="O661">
        <f t="shared" si="76"/>
        <v>-119.47412110000005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75"/>
        <v>7.7940737195902345</v>
      </c>
    </row>
    <row r="662" spans="1:19" x14ac:dyDescent="0.25">
      <c r="A662" t="s">
        <v>686</v>
      </c>
      <c r="B662">
        <v>1614.237793</v>
      </c>
      <c r="C662">
        <v>1413.5400391000001</v>
      </c>
      <c r="D662">
        <v>1254.8955077999999</v>
      </c>
      <c r="E662">
        <v>1349.0949707</v>
      </c>
      <c r="F662">
        <v>1526.4300536999999</v>
      </c>
      <c r="G662">
        <v>1481.8699951000001</v>
      </c>
      <c r="H662">
        <v>1515.75</v>
      </c>
      <c r="I662">
        <v>1574.4899902</v>
      </c>
      <c r="J662">
        <v>1489.5270995999999</v>
      </c>
      <c r="L662" t="str">
        <f t="shared" si="73"/>
        <v>28DEC2024:13:00:00</v>
      </c>
      <c r="M662">
        <v>14</v>
      </c>
      <c r="N662">
        <f t="shared" si="74"/>
        <v>-200.69775389999995</v>
      </c>
      <c r="O662">
        <f t="shared" si="76"/>
        <v>-200.69775389999995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75"/>
        <v>12.43297330605863</v>
      </c>
    </row>
    <row r="663" spans="1:19" x14ac:dyDescent="0.25">
      <c r="A663" t="s">
        <v>687</v>
      </c>
      <c r="B663">
        <v>1631.2174072</v>
      </c>
      <c r="C663">
        <v>1407.9899902</v>
      </c>
      <c r="D663">
        <v>1301.0925293</v>
      </c>
      <c r="E663">
        <v>1362.5266113</v>
      </c>
      <c r="F663">
        <v>1506.7099608999999</v>
      </c>
      <c r="G663">
        <v>1474.6199951000001</v>
      </c>
      <c r="H663">
        <v>1514.3399658000001</v>
      </c>
      <c r="I663">
        <v>1564.0500488</v>
      </c>
      <c r="J663">
        <v>1484.4494629000001</v>
      </c>
      <c r="L663" t="str">
        <f t="shared" si="73"/>
        <v>28DEC2024:14:00:00</v>
      </c>
      <c r="M663">
        <v>15</v>
      </c>
      <c r="N663">
        <f t="shared" si="74"/>
        <v>-223.22741700000006</v>
      </c>
      <c r="O663">
        <f t="shared" si="76"/>
        <v>-223.22741700000006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75"/>
        <v>13.684712780448564</v>
      </c>
    </row>
    <row r="664" spans="1:19" x14ac:dyDescent="0.25">
      <c r="A664" t="s">
        <v>688</v>
      </c>
      <c r="B664">
        <v>1642.5870361</v>
      </c>
      <c r="C664">
        <v>1397.6800536999999</v>
      </c>
      <c r="D664">
        <v>1325.5445557</v>
      </c>
      <c r="E664">
        <v>1375.6125488</v>
      </c>
      <c r="F664">
        <v>1478.8399658000001</v>
      </c>
      <c r="G664">
        <v>1438.6700439000001</v>
      </c>
      <c r="H664">
        <v>1475.3100586</v>
      </c>
      <c r="I664">
        <v>1577.8399658000001</v>
      </c>
      <c r="J664">
        <v>1469.2545166</v>
      </c>
      <c r="L664" t="str">
        <f t="shared" si="73"/>
        <v>28DEC2024:15:00:00</v>
      </c>
      <c r="M664">
        <v>16</v>
      </c>
      <c r="N664">
        <f t="shared" si="74"/>
        <v>-244.90698240000006</v>
      </c>
      <c r="O664">
        <f t="shared" si="76"/>
        <v>-244.90698240000006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75"/>
        <v>14.909832904896387</v>
      </c>
    </row>
    <row r="665" spans="1:19" x14ac:dyDescent="0.25">
      <c r="A665" t="s">
        <v>689</v>
      </c>
      <c r="B665">
        <v>1676.9486084</v>
      </c>
      <c r="C665">
        <v>1418.0899658000001</v>
      </c>
      <c r="D665">
        <v>1374.6475829999999</v>
      </c>
      <c r="E665">
        <v>1392.5109863</v>
      </c>
      <c r="F665">
        <v>1466.8699951000001</v>
      </c>
      <c r="G665">
        <v>1430.3199463000001</v>
      </c>
      <c r="H665">
        <v>1467.7700195</v>
      </c>
      <c r="I665">
        <v>1554.0999756000001</v>
      </c>
      <c r="J665">
        <v>1462.3142089999999</v>
      </c>
      <c r="L665" t="str">
        <f t="shared" si="73"/>
        <v>28DEC2024:16:00:00</v>
      </c>
      <c r="M665">
        <v>17</v>
      </c>
      <c r="N665">
        <f t="shared" si="74"/>
        <v>-258.85864259999994</v>
      </c>
      <c r="O665">
        <f t="shared" si="76"/>
        <v>-258.85864259999994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75"/>
        <v>15.436289538233408</v>
      </c>
    </row>
    <row r="666" spans="1:19" x14ac:dyDescent="0.25">
      <c r="A666" t="s">
        <v>690</v>
      </c>
      <c r="B666">
        <v>1570.4527588000001</v>
      </c>
      <c r="C666">
        <v>1400.3699951000001</v>
      </c>
      <c r="D666">
        <v>1395.8276367000001</v>
      </c>
      <c r="E666">
        <v>1352.4591064000001</v>
      </c>
      <c r="F666">
        <v>1460.1600341999999</v>
      </c>
      <c r="G666">
        <v>1491.5600586</v>
      </c>
      <c r="H666">
        <v>1518.8900146000001</v>
      </c>
      <c r="I666">
        <v>1540.3000488</v>
      </c>
      <c r="J666">
        <v>1472.6738281</v>
      </c>
      <c r="L666" t="str">
        <f t="shared" si="73"/>
        <v>28DEC2024:17:00:00</v>
      </c>
      <c r="M666">
        <v>18</v>
      </c>
      <c r="N666">
        <f t="shared" si="74"/>
        <v>-170.08276369999999</v>
      </c>
      <c r="O666">
        <f t="shared" si="76"/>
        <v>-170.08276369999999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75"/>
        <v>10.830173830250207</v>
      </c>
    </row>
    <row r="667" spans="1:19" x14ac:dyDescent="0.25">
      <c r="A667" t="s">
        <v>691</v>
      </c>
      <c r="B667">
        <v>1563.7067870999999</v>
      </c>
      <c r="C667">
        <v>1442.0899658000001</v>
      </c>
      <c r="D667">
        <v>1481.1715088000001</v>
      </c>
      <c r="E667">
        <v>1410.8251952999999</v>
      </c>
      <c r="F667">
        <v>1527.7399902</v>
      </c>
      <c r="G667">
        <v>1648.7399902</v>
      </c>
      <c r="H667">
        <v>1654.6800536999999</v>
      </c>
      <c r="I667">
        <v>1684.25</v>
      </c>
      <c r="J667">
        <v>1585.2470702999999</v>
      </c>
      <c r="L667" t="str">
        <f t="shared" si="73"/>
        <v>28DEC2024:18:00:00</v>
      </c>
      <c r="M667">
        <v>19</v>
      </c>
      <c r="N667">
        <f t="shared" si="74"/>
        <v>-121.61682129999986</v>
      </c>
      <c r="O667">
        <f t="shared" si="76"/>
        <v>-121.61682129999986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75"/>
        <v>7.7774696831460641</v>
      </c>
    </row>
    <row r="668" spans="1:19" x14ac:dyDescent="0.25">
      <c r="A668" t="s">
        <v>692</v>
      </c>
      <c r="B668">
        <v>1586.0439452999999</v>
      </c>
      <c r="C668">
        <v>1487.1600341999999</v>
      </c>
      <c r="D668">
        <v>1484.1818848</v>
      </c>
      <c r="E668">
        <v>1411.815918</v>
      </c>
      <c r="F668">
        <v>1555.8699951000001</v>
      </c>
      <c r="G668">
        <v>1677.8100586</v>
      </c>
      <c r="H668">
        <v>1660.3000488</v>
      </c>
      <c r="I668">
        <v>1727.0200195</v>
      </c>
      <c r="J668">
        <v>1606.5633545000001</v>
      </c>
      <c r="L668" t="str">
        <f t="shared" si="73"/>
        <v>28DEC2024:19:00:00</v>
      </c>
      <c r="M668">
        <v>20</v>
      </c>
      <c r="N668">
        <f t="shared" si="74"/>
        <v>-98.883911099999978</v>
      </c>
      <c r="O668">
        <f t="shared" si="76"/>
        <v>-98.883911099999978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75"/>
        <v>6.2346261837843402</v>
      </c>
    </row>
    <row r="669" spans="1:19" x14ac:dyDescent="0.25">
      <c r="A669" t="s">
        <v>693</v>
      </c>
      <c r="B669">
        <v>1568.9605713000001</v>
      </c>
      <c r="C669">
        <v>1455.2199707</v>
      </c>
      <c r="D669">
        <v>1419.0036620999999</v>
      </c>
      <c r="E669">
        <v>1369.2701416</v>
      </c>
      <c r="F669">
        <v>1532.3900146000001</v>
      </c>
      <c r="G669">
        <v>1650.2299805</v>
      </c>
      <c r="H669">
        <v>1614.5200195</v>
      </c>
      <c r="I669">
        <v>1689.8199463000001</v>
      </c>
      <c r="J669">
        <v>1571.2460937999999</v>
      </c>
      <c r="L669" t="str">
        <f t="shared" si="73"/>
        <v>28DEC2024:20:00:00</v>
      </c>
      <c r="M669">
        <v>21</v>
      </c>
      <c r="N669">
        <f t="shared" si="74"/>
        <v>-113.74060060000011</v>
      </c>
      <c r="O669">
        <f t="shared" si="76"/>
        <v>-113.74060060000011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75"/>
        <v>7.2494237701434132</v>
      </c>
    </row>
    <row r="670" spans="1:19" x14ac:dyDescent="0.25">
      <c r="A670" t="s">
        <v>694</v>
      </c>
      <c r="B670">
        <v>1558.5028076000001</v>
      </c>
      <c r="C670">
        <v>1440.8299560999999</v>
      </c>
      <c r="D670">
        <v>1365.6085204999999</v>
      </c>
      <c r="E670">
        <v>1347.7753906</v>
      </c>
      <c r="F670">
        <v>1490.9399414</v>
      </c>
      <c r="G670">
        <v>1610.3299560999999</v>
      </c>
      <c r="H670">
        <v>1560.4599608999999</v>
      </c>
      <c r="I670">
        <v>1631.5799560999999</v>
      </c>
      <c r="J670">
        <v>1528.2171631000001</v>
      </c>
      <c r="L670" t="str">
        <f t="shared" si="73"/>
        <v>28DEC2024:21:00:00</v>
      </c>
      <c r="M670">
        <v>22</v>
      </c>
      <c r="N670">
        <f t="shared" si="74"/>
        <v>-117.67285150000021</v>
      </c>
      <c r="O670">
        <f t="shared" si="76"/>
        <v>-117.67285150000021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75"/>
        <v>7.5503778964126012</v>
      </c>
    </row>
    <row r="671" spans="1:19" x14ac:dyDescent="0.25">
      <c r="A671" t="s">
        <v>695</v>
      </c>
      <c r="B671">
        <v>1520.7324219</v>
      </c>
      <c r="C671">
        <v>1411.6300048999999</v>
      </c>
      <c r="D671">
        <v>1345.4046631000001</v>
      </c>
      <c r="E671">
        <v>1328.7950439000001</v>
      </c>
      <c r="F671">
        <v>1477.2199707</v>
      </c>
      <c r="G671">
        <v>1594.5</v>
      </c>
      <c r="H671">
        <v>1532.3599853999999</v>
      </c>
      <c r="I671">
        <v>1599.0100098</v>
      </c>
      <c r="J671">
        <v>1506.3770752</v>
      </c>
      <c r="L671" t="str">
        <f t="shared" si="73"/>
        <v>28DEC2024:22:00:00</v>
      </c>
      <c r="M671">
        <v>23</v>
      </c>
      <c r="N671">
        <f t="shared" si="74"/>
        <v>-109.10241700000006</v>
      </c>
      <c r="O671">
        <f t="shared" si="76"/>
        <v>-109.10241700000006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75"/>
        <v>7.1743335927360405</v>
      </c>
    </row>
    <row r="672" spans="1:19" x14ac:dyDescent="0.25">
      <c r="A672" t="s">
        <v>696</v>
      </c>
      <c r="B672">
        <v>1461.2725829999999</v>
      </c>
      <c r="C672">
        <v>1360.75</v>
      </c>
      <c r="D672">
        <v>1310.8769531</v>
      </c>
      <c r="E672">
        <v>1290.7745361</v>
      </c>
      <c r="F672">
        <v>1475.2299805</v>
      </c>
      <c r="G672">
        <v>1565.0100098</v>
      </c>
      <c r="H672">
        <v>1496.9699707</v>
      </c>
      <c r="I672">
        <v>1542.3100586</v>
      </c>
      <c r="J672">
        <v>1474.0589600000001</v>
      </c>
      <c r="L672" t="str">
        <f t="shared" si="73"/>
        <v>28DEC2024:23:00:00</v>
      </c>
      <c r="M672">
        <v>24</v>
      </c>
      <c r="N672">
        <f t="shared" si="74"/>
        <v>-100.52258299999994</v>
      </c>
      <c r="O672">
        <f t="shared" si="76"/>
        <v>-100.52258299999994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75"/>
        <v>6.8791123688659486</v>
      </c>
    </row>
    <row r="673" spans="1:19" x14ac:dyDescent="0.25">
      <c r="A673" t="s">
        <v>697</v>
      </c>
      <c r="B673">
        <v>1388.7745361</v>
      </c>
      <c r="C673">
        <v>1290.9899902</v>
      </c>
      <c r="D673">
        <v>1261.1491699000001</v>
      </c>
      <c r="E673">
        <v>1247.1469727000001</v>
      </c>
      <c r="F673">
        <v>1447.1199951000001</v>
      </c>
      <c r="G673">
        <v>1549.6700439000001</v>
      </c>
      <c r="H673">
        <v>1473.5200195</v>
      </c>
      <c r="I673">
        <v>1455.2700195</v>
      </c>
      <c r="J673">
        <v>1434.5454102000001</v>
      </c>
      <c r="L673" t="str">
        <f t="shared" si="73"/>
        <v>29DEC2024:00:00:00</v>
      </c>
      <c r="M673">
        <v>1</v>
      </c>
      <c r="N673">
        <f t="shared" si="74"/>
        <v>-97.784545900000012</v>
      </c>
      <c r="O673">
        <f t="shared" si="76"/>
        <v>-97.784545900000012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75"/>
        <v>7.0410670240686892</v>
      </c>
    </row>
    <row r="674" spans="1:19" x14ac:dyDescent="0.25">
      <c r="A674" t="s">
        <v>698</v>
      </c>
      <c r="B674">
        <v>1338.4909668</v>
      </c>
      <c r="C674">
        <v>1343.0999756000001</v>
      </c>
      <c r="D674">
        <v>1261.4407959</v>
      </c>
      <c r="E674">
        <v>1224.2833252</v>
      </c>
      <c r="F674">
        <v>1447.0799560999999</v>
      </c>
      <c r="G674">
        <v>1446.8800048999999</v>
      </c>
      <c r="H674">
        <v>1390.5500488</v>
      </c>
      <c r="I674">
        <v>1398.9399414</v>
      </c>
      <c r="J674">
        <v>1381.5466309000001</v>
      </c>
      <c r="L674" t="str">
        <f t="shared" si="73"/>
        <v>29DEC2024:01:00:00</v>
      </c>
      <c r="M674">
        <v>2</v>
      </c>
      <c r="N674">
        <f t="shared" si="74"/>
        <v>4.6090088000000833</v>
      </c>
      <c r="O674" t="str">
        <f t="shared" si="76"/>
        <v/>
      </c>
      <c r="P674">
        <f t="shared" si="77"/>
        <v>4.6090088000000833</v>
      </c>
      <c r="Q674" t="str">
        <f t="shared" si="78"/>
        <v/>
      </c>
      <c r="R674">
        <f t="shared" si="79"/>
        <v>1</v>
      </c>
      <c r="S674">
        <f t="shared" si="75"/>
        <v>0.34434366120670057</v>
      </c>
    </row>
    <row r="675" spans="1:19" x14ac:dyDescent="0.25">
      <c r="A675" t="s">
        <v>699</v>
      </c>
      <c r="B675">
        <v>1303.411499</v>
      </c>
      <c r="C675">
        <v>1325.4100341999999</v>
      </c>
      <c r="D675">
        <v>1231.8170166</v>
      </c>
      <c r="E675">
        <v>1200.1768798999999</v>
      </c>
      <c r="F675">
        <v>1424.0200195</v>
      </c>
      <c r="G675">
        <v>1390.4000243999999</v>
      </c>
      <c r="H675">
        <v>1332.6700439000001</v>
      </c>
      <c r="I675">
        <v>1312.0899658000001</v>
      </c>
      <c r="J675">
        <v>1331.8714600000001</v>
      </c>
      <c r="L675" t="str">
        <f t="shared" si="73"/>
        <v>29DEC2024:02:00:00</v>
      </c>
      <c r="M675">
        <v>3</v>
      </c>
      <c r="N675">
        <f t="shared" ref="N675:N698" si="80">C675-B675</f>
        <v>21.998535199999878</v>
      </c>
      <c r="O675" t="str">
        <f t="shared" si="76"/>
        <v/>
      </c>
      <c r="P675">
        <f t="shared" si="77"/>
        <v>21.998535199999878</v>
      </c>
      <c r="Q675" t="str">
        <f t="shared" si="78"/>
        <v/>
      </c>
      <c r="R675">
        <f t="shared" si="79"/>
        <v>1</v>
      </c>
      <c r="S675">
        <f t="shared" ref="S675:S698" si="81">ABS((B675-C675)/B675)*100</f>
        <v>1.6877659293996972</v>
      </c>
    </row>
    <row r="676" spans="1:19" x14ac:dyDescent="0.25">
      <c r="A676" t="s">
        <v>700</v>
      </c>
      <c r="B676">
        <v>1298.776001</v>
      </c>
      <c r="C676">
        <v>1272.9799805</v>
      </c>
      <c r="D676">
        <v>1240.8466797000001</v>
      </c>
      <c r="E676">
        <v>1204.9750977000001</v>
      </c>
      <c r="F676">
        <v>1419.3000488</v>
      </c>
      <c r="G676">
        <v>1350.6800536999999</v>
      </c>
      <c r="H676">
        <v>1298.5799560999999</v>
      </c>
      <c r="I676">
        <v>1264.9100341999999</v>
      </c>
      <c r="J676">
        <v>1307.6890868999999</v>
      </c>
      <c r="L676" t="str">
        <f t="shared" si="73"/>
        <v>29DEC2024:03:00:00</v>
      </c>
      <c r="M676">
        <v>4</v>
      </c>
      <c r="N676">
        <f t="shared" si="80"/>
        <v>-25.796020499999941</v>
      </c>
      <c r="O676">
        <f t="shared" si="76"/>
        <v>-25.796020499999941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1"/>
        <v>1.9861793319354646</v>
      </c>
    </row>
    <row r="677" spans="1:19" x14ac:dyDescent="0.25">
      <c r="A677" t="s">
        <v>701</v>
      </c>
      <c r="B677">
        <v>1270.8408202999999</v>
      </c>
      <c r="C677">
        <v>1257.3100586</v>
      </c>
      <c r="D677">
        <v>1247.0979004000001</v>
      </c>
      <c r="E677">
        <v>1238.0617675999999</v>
      </c>
      <c r="F677">
        <v>1397.0600586</v>
      </c>
      <c r="G677">
        <v>1346.6099853999999</v>
      </c>
      <c r="H677">
        <v>1290.9100341999999</v>
      </c>
      <c r="I677">
        <v>1231.8399658000001</v>
      </c>
      <c r="J677">
        <v>1300.8963623</v>
      </c>
      <c r="L677" t="str">
        <f t="shared" si="73"/>
        <v>29DEC2024:04:00:00</v>
      </c>
      <c r="M677">
        <v>5</v>
      </c>
      <c r="N677">
        <f t="shared" si="80"/>
        <v>-13.530761699999857</v>
      </c>
      <c r="O677">
        <f t="shared" si="76"/>
        <v>-13.530761699999857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1"/>
        <v>1.0647094021425698</v>
      </c>
    </row>
    <row r="678" spans="1:19" x14ac:dyDescent="0.25">
      <c r="A678" t="s">
        <v>702</v>
      </c>
      <c r="B678">
        <v>1275.2324219</v>
      </c>
      <c r="C678">
        <v>1279.9499512</v>
      </c>
      <c r="D678">
        <v>1229.2446289</v>
      </c>
      <c r="E678">
        <v>1262.8865966999999</v>
      </c>
      <c r="F678">
        <v>1387.4300536999999</v>
      </c>
      <c r="G678">
        <v>1297.9200439000001</v>
      </c>
      <c r="H678">
        <v>1245.6700439000001</v>
      </c>
      <c r="I678">
        <v>1228.3900146000001</v>
      </c>
      <c r="J678">
        <v>1284.4593506000001</v>
      </c>
      <c r="L678" t="str">
        <f t="shared" si="73"/>
        <v>29DEC2024:05:00:00</v>
      </c>
      <c r="M678">
        <v>6</v>
      </c>
      <c r="N678">
        <f t="shared" si="80"/>
        <v>4.7175293000000238</v>
      </c>
      <c r="O678" t="str">
        <f t="shared" si="76"/>
        <v/>
      </c>
      <c r="P678">
        <f t="shared" si="77"/>
        <v>4.7175293000000238</v>
      </c>
      <c r="Q678" t="str">
        <f t="shared" si="78"/>
        <v/>
      </c>
      <c r="R678">
        <f t="shared" si="79"/>
        <v>1</v>
      </c>
      <c r="S678">
        <f t="shared" si="81"/>
        <v>0.36993486198941383</v>
      </c>
    </row>
    <row r="679" spans="1:19" x14ac:dyDescent="0.25">
      <c r="A679" t="s">
        <v>703</v>
      </c>
      <c r="B679">
        <v>1331.9279785000001</v>
      </c>
      <c r="C679">
        <v>1327.4300536999999</v>
      </c>
      <c r="D679">
        <v>1235.3139647999999</v>
      </c>
      <c r="E679">
        <v>1256.0318603999999</v>
      </c>
      <c r="F679">
        <v>1400.5100098</v>
      </c>
      <c r="G679">
        <v>1271.5899658000001</v>
      </c>
      <c r="H679">
        <v>1220.8000488</v>
      </c>
      <c r="I679">
        <v>1235.5500488</v>
      </c>
      <c r="J679">
        <v>1276.8963623</v>
      </c>
      <c r="L679" t="str">
        <f t="shared" si="73"/>
        <v>29DEC2024:06:00:00</v>
      </c>
      <c r="M679">
        <v>7</v>
      </c>
      <c r="N679">
        <f t="shared" si="80"/>
        <v>-4.4979248000001917</v>
      </c>
      <c r="O679">
        <f t="shared" si="76"/>
        <v>-4.4979248000001917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1"/>
        <v>0.3377003015632794</v>
      </c>
    </row>
    <row r="680" spans="1:19" x14ac:dyDescent="0.25">
      <c r="A680" t="s">
        <v>704</v>
      </c>
      <c r="B680">
        <v>1370.3562012</v>
      </c>
      <c r="C680">
        <v>1341.5899658000001</v>
      </c>
      <c r="D680">
        <v>1252.4177245999999</v>
      </c>
      <c r="E680">
        <v>1238.6166992000001</v>
      </c>
      <c r="F680">
        <v>1415.1999512</v>
      </c>
      <c r="G680">
        <v>1307.4200439000001</v>
      </c>
      <c r="H680">
        <v>1255.75</v>
      </c>
      <c r="I680">
        <v>1284.2099608999999</v>
      </c>
      <c r="J680">
        <v>1300.2393798999999</v>
      </c>
      <c r="L680" t="str">
        <f t="shared" ref="L680:L698" si="82">A680</f>
        <v>29DEC2024:07:00:00</v>
      </c>
      <c r="M680">
        <v>8</v>
      </c>
      <c r="N680">
        <f t="shared" si="80"/>
        <v>-28.766235399999914</v>
      </c>
      <c r="O680">
        <f t="shared" si="76"/>
        <v>-28.766235399999914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1"/>
        <v>2.0991794231900993</v>
      </c>
    </row>
    <row r="681" spans="1:19" x14ac:dyDescent="0.25">
      <c r="A681" t="s">
        <v>705</v>
      </c>
      <c r="B681">
        <v>1393.7745361</v>
      </c>
      <c r="C681">
        <v>1407.2700195</v>
      </c>
      <c r="D681">
        <v>1313.3724365</v>
      </c>
      <c r="E681">
        <v>1307.8742675999999</v>
      </c>
      <c r="F681">
        <v>1491.8100586</v>
      </c>
      <c r="G681">
        <v>1425.2099608999999</v>
      </c>
      <c r="H681">
        <v>1379.8199463000001</v>
      </c>
      <c r="I681">
        <v>1445.9000243999999</v>
      </c>
      <c r="J681">
        <v>1410.1229248</v>
      </c>
      <c r="L681" t="str">
        <f t="shared" si="82"/>
        <v>29DEC2024:08:00:00</v>
      </c>
      <c r="M681">
        <v>9</v>
      </c>
      <c r="N681">
        <f t="shared" si="80"/>
        <v>13.495483400000012</v>
      </c>
      <c r="O681" t="str">
        <f t="shared" si="76"/>
        <v/>
      </c>
      <c r="P681">
        <f t="shared" si="77"/>
        <v>13.495483400000012</v>
      </c>
      <c r="Q681" t="str">
        <f t="shared" si="78"/>
        <v/>
      </c>
      <c r="R681">
        <f t="shared" si="79"/>
        <v>1</v>
      </c>
      <c r="S681">
        <f t="shared" si="81"/>
        <v>0.96826875871634832</v>
      </c>
    </row>
    <row r="682" spans="1:19" x14ac:dyDescent="0.25">
      <c r="A682" t="s">
        <v>706</v>
      </c>
      <c r="B682">
        <v>1489.4576416</v>
      </c>
      <c r="C682">
        <v>1441.3399658000001</v>
      </c>
      <c r="D682">
        <v>1397.3568115</v>
      </c>
      <c r="E682">
        <v>1404.5708007999999</v>
      </c>
      <c r="F682">
        <v>1549.3100586</v>
      </c>
      <c r="G682">
        <v>1561.6199951000001</v>
      </c>
      <c r="H682">
        <v>1525.6099853999999</v>
      </c>
      <c r="I682">
        <v>1569.1700439000001</v>
      </c>
      <c r="J682">
        <v>1522.0561522999999</v>
      </c>
      <c r="L682" t="str">
        <f t="shared" si="82"/>
        <v>29DEC2024:09:00:00</v>
      </c>
      <c r="M682">
        <v>10</v>
      </c>
      <c r="N682">
        <f t="shared" si="80"/>
        <v>-48.117675799999915</v>
      </c>
      <c r="O682">
        <f t="shared" si="76"/>
        <v>-48.117675799999915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1"/>
        <v>3.23055013154393</v>
      </c>
    </row>
    <row r="683" spans="1:19" x14ac:dyDescent="0.25">
      <c r="A683" t="s">
        <v>707</v>
      </c>
      <c r="B683">
        <v>1587.9925536999999</v>
      </c>
      <c r="C683">
        <v>1431.0899658000001</v>
      </c>
      <c r="D683">
        <v>1436.8133545000001</v>
      </c>
      <c r="E683">
        <v>1491.2762451000001</v>
      </c>
      <c r="F683">
        <v>1562.2800293</v>
      </c>
      <c r="G683">
        <v>1523.2199707</v>
      </c>
      <c r="H683">
        <v>1491.3699951000001</v>
      </c>
      <c r="I683">
        <v>1517.4100341999999</v>
      </c>
      <c r="J683">
        <v>1517.1114502</v>
      </c>
      <c r="L683" t="str">
        <f t="shared" si="82"/>
        <v>29DEC2024:10:00:00</v>
      </c>
      <c r="M683">
        <v>11</v>
      </c>
      <c r="N683">
        <f t="shared" si="80"/>
        <v>-156.90258789999984</v>
      </c>
      <c r="O683">
        <f t="shared" si="76"/>
        <v>-156.90258789999984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1"/>
        <v>9.8805619418314681</v>
      </c>
    </row>
    <row r="684" spans="1:19" x14ac:dyDescent="0.25">
      <c r="A684" t="s">
        <v>708</v>
      </c>
      <c r="B684">
        <v>1425.7504882999999</v>
      </c>
      <c r="C684">
        <v>1398.8100586</v>
      </c>
      <c r="D684">
        <v>1418.2358397999999</v>
      </c>
      <c r="E684">
        <v>1453.1074219</v>
      </c>
      <c r="F684">
        <v>1550.8100586</v>
      </c>
      <c r="G684">
        <v>1568.6199951000001</v>
      </c>
      <c r="H684">
        <v>1543.0899658000001</v>
      </c>
      <c r="I684">
        <v>1451.8100586</v>
      </c>
      <c r="J684">
        <v>1513.4875488</v>
      </c>
      <c r="L684" t="str">
        <f t="shared" si="82"/>
        <v>29DEC2024:11:00:00</v>
      </c>
      <c r="M684">
        <v>12</v>
      </c>
      <c r="N684">
        <f t="shared" si="80"/>
        <v>-26.940429699999868</v>
      </c>
      <c r="O684">
        <f t="shared" si="76"/>
        <v>-26.940429699999868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1"/>
        <v>1.8895613167295779</v>
      </c>
    </row>
    <row r="685" spans="1:19" x14ac:dyDescent="0.25">
      <c r="A685" t="s">
        <v>709</v>
      </c>
      <c r="B685">
        <v>1397.4228516000001</v>
      </c>
      <c r="C685">
        <v>1377</v>
      </c>
      <c r="D685">
        <v>1363.7333983999999</v>
      </c>
      <c r="E685">
        <v>1385.5270995999999</v>
      </c>
      <c r="F685">
        <v>1503.8900146000001</v>
      </c>
      <c r="G685">
        <v>1468.3299560999999</v>
      </c>
      <c r="H685">
        <v>1444.8299560999999</v>
      </c>
      <c r="I685">
        <v>1387.75</v>
      </c>
      <c r="J685">
        <v>1438.0654297000001</v>
      </c>
      <c r="L685" t="str">
        <f t="shared" si="82"/>
        <v>29DEC2024:12:00:00</v>
      </c>
      <c r="M685">
        <v>13</v>
      </c>
      <c r="N685">
        <f t="shared" si="80"/>
        <v>-20.422851600000058</v>
      </c>
      <c r="O685">
        <f t="shared" si="76"/>
        <v>-20.422851600000058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1"/>
        <v>1.461465409458319</v>
      </c>
    </row>
    <row r="686" spans="1:19" x14ac:dyDescent="0.25">
      <c r="A686" t="s">
        <v>710</v>
      </c>
      <c r="B686">
        <v>1456.1324463000001</v>
      </c>
      <c r="C686">
        <v>1366.7700195</v>
      </c>
      <c r="D686">
        <v>1345.2929687999999</v>
      </c>
      <c r="E686">
        <v>1395.0819091999999</v>
      </c>
      <c r="F686">
        <v>1494.9799805</v>
      </c>
      <c r="G686">
        <v>1371.1199951000001</v>
      </c>
      <c r="H686">
        <v>1343.2299805</v>
      </c>
      <c r="I686">
        <v>1375.6500243999999</v>
      </c>
      <c r="J686">
        <v>1396.0123291</v>
      </c>
      <c r="L686" t="str">
        <f t="shared" si="82"/>
        <v>29DEC2024:13:00:00</v>
      </c>
      <c r="M686">
        <v>14</v>
      </c>
      <c r="N686">
        <f t="shared" si="80"/>
        <v>-89.362426800000094</v>
      </c>
      <c r="O686">
        <f t="shared" si="76"/>
        <v>-89.362426800000094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1"/>
        <v>6.1369710583036605</v>
      </c>
    </row>
    <row r="687" spans="1:19" x14ac:dyDescent="0.25">
      <c r="A687" t="s">
        <v>711</v>
      </c>
      <c r="B687">
        <v>1379.6453856999999</v>
      </c>
      <c r="C687">
        <v>1377.3299560999999</v>
      </c>
      <c r="D687">
        <v>1352.6345214999999</v>
      </c>
      <c r="E687">
        <v>1411.0869141000001</v>
      </c>
      <c r="F687">
        <v>1479.4499512</v>
      </c>
      <c r="G687">
        <v>1369.4100341999999</v>
      </c>
      <c r="H687">
        <v>1332.0100098</v>
      </c>
      <c r="I687">
        <v>1347.4399414</v>
      </c>
      <c r="J687">
        <v>1387.8793945</v>
      </c>
      <c r="L687" t="str">
        <f t="shared" si="82"/>
        <v>29DEC2024:14:00:00</v>
      </c>
      <c r="M687">
        <v>15</v>
      </c>
      <c r="N687">
        <f t="shared" si="80"/>
        <v>-2.3154296000000159</v>
      </c>
      <c r="O687">
        <f t="shared" si="76"/>
        <v>-2.3154296000000159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1"/>
        <v>0.16782787983052769</v>
      </c>
    </row>
    <row r="688" spans="1:19" x14ac:dyDescent="0.25">
      <c r="A688" t="s">
        <v>712</v>
      </c>
      <c r="B688">
        <v>1378.2949219</v>
      </c>
      <c r="C688">
        <v>1373.1600341999999</v>
      </c>
      <c r="D688">
        <v>1310.6990966999999</v>
      </c>
      <c r="E688">
        <v>1356.3161620999999</v>
      </c>
      <c r="F688">
        <v>1466.0600586</v>
      </c>
      <c r="G688">
        <v>1337.1500243999999</v>
      </c>
      <c r="H688">
        <v>1293.6199951000001</v>
      </c>
      <c r="I688">
        <v>1356.6199951000001</v>
      </c>
      <c r="J688">
        <v>1361.9532471</v>
      </c>
      <c r="L688" t="str">
        <f t="shared" si="82"/>
        <v>29DEC2024:15:00:00</v>
      </c>
      <c r="M688">
        <v>16</v>
      </c>
      <c r="N688">
        <f t="shared" si="80"/>
        <v>-5.1348877000000357</v>
      </c>
      <c r="O688">
        <f t="shared" si="76"/>
        <v>-5.1348877000000357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1"/>
        <v>0.37255362538240488</v>
      </c>
    </row>
    <row r="689" spans="1:19" x14ac:dyDescent="0.25">
      <c r="A689" t="s">
        <v>713</v>
      </c>
      <c r="B689">
        <v>1416.7380370999999</v>
      </c>
      <c r="C689">
        <v>1374.1600341999999</v>
      </c>
      <c r="D689">
        <v>1299.840332</v>
      </c>
      <c r="E689">
        <v>1339.8018798999999</v>
      </c>
      <c r="F689">
        <v>1474.9200439000001</v>
      </c>
      <c r="G689">
        <v>1346.8399658000001</v>
      </c>
      <c r="H689">
        <v>1301.0200195</v>
      </c>
      <c r="I689">
        <v>1358.6999512</v>
      </c>
      <c r="J689">
        <v>1364.2563477000001</v>
      </c>
      <c r="L689" t="str">
        <f t="shared" si="82"/>
        <v>29DEC2024:16:00:00</v>
      </c>
      <c r="M689">
        <v>17</v>
      </c>
      <c r="N689">
        <f t="shared" si="80"/>
        <v>-42.578002900000001</v>
      </c>
      <c r="O689">
        <f t="shared" si="76"/>
        <v>-42.578002900000001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1"/>
        <v>3.0053546799064765</v>
      </c>
    </row>
    <row r="690" spans="1:19" x14ac:dyDescent="0.25">
      <c r="A690" t="s">
        <v>714</v>
      </c>
      <c r="B690">
        <v>1375.7717285000001</v>
      </c>
      <c r="C690">
        <v>1410.75</v>
      </c>
      <c r="D690">
        <v>1300.1888428</v>
      </c>
      <c r="E690">
        <v>1355.2810059000001</v>
      </c>
      <c r="F690">
        <v>1479.9799805</v>
      </c>
      <c r="G690">
        <v>1426.6800536999999</v>
      </c>
      <c r="H690">
        <v>1377.9300536999999</v>
      </c>
      <c r="I690">
        <v>1379.1400146000001</v>
      </c>
      <c r="J690">
        <v>1403.8023682</v>
      </c>
      <c r="L690" t="str">
        <f t="shared" si="82"/>
        <v>29DEC2024:17:00:00</v>
      </c>
      <c r="M690">
        <v>18</v>
      </c>
      <c r="N690">
        <f t="shared" si="80"/>
        <v>34.978271499999892</v>
      </c>
      <c r="O690" t="str">
        <f t="shared" si="76"/>
        <v/>
      </c>
      <c r="P690">
        <f t="shared" si="77"/>
        <v>34.978271499999892</v>
      </c>
      <c r="Q690" t="str">
        <f t="shared" si="78"/>
        <v/>
      </c>
      <c r="R690">
        <f t="shared" si="79"/>
        <v>1</v>
      </c>
      <c r="S690">
        <f t="shared" si="81"/>
        <v>2.5424473243200452</v>
      </c>
    </row>
    <row r="691" spans="1:19" x14ac:dyDescent="0.25">
      <c r="A691" t="s">
        <v>715</v>
      </c>
      <c r="B691">
        <v>1459.8027344</v>
      </c>
      <c r="C691">
        <v>1451.8100586</v>
      </c>
      <c r="D691">
        <v>1372.2889404</v>
      </c>
      <c r="E691">
        <v>1425.4995117000001</v>
      </c>
      <c r="F691">
        <v>1588.9499512</v>
      </c>
      <c r="G691">
        <v>1627.4499512</v>
      </c>
      <c r="H691">
        <v>1591.7399902</v>
      </c>
      <c r="I691">
        <v>1608.2399902</v>
      </c>
      <c r="J691">
        <v>1568.3759766000001</v>
      </c>
      <c r="L691" t="str">
        <f t="shared" si="82"/>
        <v>29DEC2024:18:00:00</v>
      </c>
      <c r="M691">
        <v>19</v>
      </c>
      <c r="N691">
        <f t="shared" si="80"/>
        <v>-7.9926757999999154</v>
      </c>
      <c r="O691">
        <f t="shared" si="76"/>
        <v>-7.9926757999999154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1"/>
        <v>0.54751752491305072</v>
      </c>
    </row>
    <row r="692" spans="1:19" x14ac:dyDescent="0.25">
      <c r="A692" t="s">
        <v>716</v>
      </c>
      <c r="B692">
        <v>1576.5695800999999</v>
      </c>
      <c r="C692">
        <v>1517.1800536999999</v>
      </c>
      <c r="D692">
        <v>1461.7078856999999</v>
      </c>
      <c r="E692">
        <v>1514.7935791</v>
      </c>
      <c r="F692">
        <v>1636.3900146000001</v>
      </c>
      <c r="G692">
        <v>1703.7900391000001</v>
      </c>
      <c r="H692">
        <v>1680.6199951000001</v>
      </c>
      <c r="I692">
        <v>1742.9000243999999</v>
      </c>
      <c r="J692">
        <v>1655.6987305</v>
      </c>
      <c r="L692" t="str">
        <f t="shared" si="82"/>
        <v>29DEC2024:19:00:00</v>
      </c>
      <c r="M692">
        <v>20</v>
      </c>
      <c r="N692">
        <f t="shared" si="80"/>
        <v>-59.389526400000022</v>
      </c>
      <c r="O692">
        <f t="shared" si="76"/>
        <v>-59.389526400000022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1"/>
        <v>3.7670095344750356</v>
      </c>
    </row>
    <row r="693" spans="1:19" x14ac:dyDescent="0.25">
      <c r="A693" t="s">
        <v>717</v>
      </c>
      <c r="B693">
        <v>1532.2121582</v>
      </c>
      <c r="C693">
        <v>1526.5600586</v>
      </c>
      <c r="D693">
        <v>1466.1313477000001</v>
      </c>
      <c r="E693">
        <v>1512.2481689000001</v>
      </c>
      <c r="F693">
        <v>1642.7800293</v>
      </c>
      <c r="G693">
        <v>1704.5300293</v>
      </c>
      <c r="H693">
        <v>1683.7099608999999</v>
      </c>
      <c r="I693">
        <v>1763.5500488</v>
      </c>
      <c r="J693">
        <v>1661.3635254000001</v>
      </c>
      <c r="L693" t="str">
        <f t="shared" si="82"/>
        <v>29DEC2024:20:00:00</v>
      </c>
      <c r="M693">
        <v>21</v>
      </c>
      <c r="N693">
        <f t="shared" si="80"/>
        <v>-5.6520995999999286</v>
      </c>
      <c r="O693">
        <f t="shared" si="76"/>
        <v>-5.6520995999999286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1"/>
        <v>0.36888492039117199</v>
      </c>
    </row>
    <row r="694" spans="1:19" x14ac:dyDescent="0.25">
      <c r="A694" t="s">
        <v>718</v>
      </c>
      <c r="B694">
        <v>1525.9152832</v>
      </c>
      <c r="C694">
        <v>1518.8199463000001</v>
      </c>
      <c r="D694">
        <v>1456.6030272999999</v>
      </c>
      <c r="E694">
        <v>1497.1571045000001</v>
      </c>
      <c r="F694">
        <v>1618.0899658000001</v>
      </c>
      <c r="G694">
        <v>1685.6600341999999</v>
      </c>
      <c r="H694">
        <v>1667.0300293</v>
      </c>
      <c r="I694">
        <v>1744.3000488</v>
      </c>
      <c r="J694">
        <v>1642.4473877</v>
      </c>
      <c r="L694" t="str">
        <f t="shared" si="82"/>
        <v>29DEC2024:21:00:00</v>
      </c>
      <c r="M694">
        <v>22</v>
      </c>
      <c r="N694">
        <f t="shared" si="80"/>
        <v>-7.0953368999998929</v>
      </c>
      <c r="O694">
        <f t="shared" si="76"/>
        <v>-7.0953368999998929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1"/>
        <v>0.46498891374364165</v>
      </c>
    </row>
    <row r="695" spans="1:19" x14ac:dyDescent="0.25">
      <c r="A695" t="s">
        <v>719</v>
      </c>
      <c r="B695">
        <v>1523.3187256000001</v>
      </c>
      <c r="C695">
        <v>1488.2900391000001</v>
      </c>
      <c r="D695">
        <v>1452.1173096</v>
      </c>
      <c r="E695">
        <v>1507.0853271000001</v>
      </c>
      <c r="F695">
        <v>1591.4699707</v>
      </c>
      <c r="G695">
        <v>1660.4000243999999</v>
      </c>
      <c r="H695">
        <v>1643.5100098</v>
      </c>
      <c r="I695">
        <v>1721.6199951000001</v>
      </c>
      <c r="J695">
        <v>1624.8170166</v>
      </c>
      <c r="L695" t="str">
        <f t="shared" si="82"/>
        <v>29DEC2024:22:00:00</v>
      </c>
      <c r="M695">
        <v>23</v>
      </c>
      <c r="N695">
        <f t="shared" si="80"/>
        <v>-35.028686500000049</v>
      </c>
      <c r="O695">
        <f t="shared" si="76"/>
        <v>-35.028686500000049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1"/>
        <v>2.2994981884833758</v>
      </c>
    </row>
    <row r="696" spans="1:19" x14ac:dyDescent="0.25">
      <c r="A696" t="s">
        <v>720</v>
      </c>
      <c r="B696">
        <v>1546.604126</v>
      </c>
      <c r="C696">
        <v>1409.1300048999999</v>
      </c>
      <c r="D696">
        <v>1377.3078613</v>
      </c>
      <c r="E696">
        <v>1420.6132812999999</v>
      </c>
      <c r="F696">
        <v>1548.6899414</v>
      </c>
      <c r="G696">
        <v>1605.3000488</v>
      </c>
      <c r="H696">
        <v>1584.6400146000001</v>
      </c>
      <c r="I696">
        <v>1638.4300536999999</v>
      </c>
      <c r="J696">
        <v>1559.534668</v>
      </c>
      <c r="L696" t="str">
        <f t="shared" si="82"/>
        <v>29DEC2024:23:00:00</v>
      </c>
      <c r="M696">
        <v>24</v>
      </c>
      <c r="N696">
        <f t="shared" si="80"/>
        <v>-137.47412110000005</v>
      </c>
      <c r="O696">
        <f t="shared" si="76"/>
        <v>-137.47412110000005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1"/>
        <v>8.8887724265647048</v>
      </c>
    </row>
    <row r="697" spans="1:19" x14ac:dyDescent="0.25">
      <c r="A697" t="s">
        <v>721</v>
      </c>
      <c r="B697">
        <v>1543.4050293</v>
      </c>
      <c r="C697">
        <v>1336.9799805</v>
      </c>
      <c r="D697">
        <v>1346.7593993999999</v>
      </c>
      <c r="E697">
        <v>1395.190918</v>
      </c>
      <c r="F697">
        <v>1476.1800536999999</v>
      </c>
      <c r="G697">
        <v>1568.1899414</v>
      </c>
      <c r="H697">
        <v>1540.8399658000001</v>
      </c>
      <c r="I697">
        <v>1517.4799805</v>
      </c>
      <c r="J697">
        <v>1499.5761719</v>
      </c>
      <c r="L697" t="str">
        <f t="shared" si="82"/>
        <v>30DEC2024:00:00:00</v>
      </c>
      <c r="M697">
        <v>1</v>
      </c>
      <c r="N697">
        <f t="shared" si="80"/>
        <v>-206.42504880000001</v>
      </c>
      <c r="O697">
        <f t="shared" si="76"/>
        <v>-206.42504880000001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1"/>
        <v>13.374651817327729</v>
      </c>
    </row>
    <row r="698" spans="1:19" x14ac:dyDescent="0.25">
      <c r="A698" t="s">
        <v>722</v>
      </c>
      <c r="B698">
        <v>1423.0377197</v>
      </c>
      <c r="C698">
        <v>1259.8699951000001</v>
      </c>
      <c r="D698">
        <v>1335.5440673999999</v>
      </c>
      <c r="E698">
        <v>1319.5161132999999</v>
      </c>
      <c r="F698">
        <v>1513.2399902</v>
      </c>
      <c r="G698">
        <v>1466.4499512</v>
      </c>
      <c r="H698">
        <v>1450.4799805</v>
      </c>
      <c r="I698">
        <v>1450.4200439000001</v>
      </c>
      <c r="J698">
        <v>1440.0212402</v>
      </c>
      <c r="L698" t="str">
        <f t="shared" si="82"/>
        <v>30DEC2024:01:00:00</v>
      </c>
      <c r="M698">
        <v>2</v>
      </c>
      <c r="N698">
        <f t="shared" si="80"/>
        <v>-163.16772459999993</v>
      </c>
      <c r="O698">
        <f t="shared" si="76"/>
        <v>-163.16772459999993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1"/>
        <v>11.466155980348743</v>
      </c>
    </row>
    <row r="699" spans="1:19" x14ac:dyDescent="0.25">
      <c r="A699" t="s">
        <v>723</v>
      </c>
      <c r="B699">
        <v>1399.2019043</v>
      </c>
      <c r="C699">
        <v>1228.8800048999999</v>
      </c>
      <c r="D699">
        <v>1296.7220459</v>
      </c>
      <c r="E699">
        <v>1289.3953856999999</v>
      </c>
      <c r="F699">
        <v>1483.3199463000001</v>
      </c>
      <c r="G699">
        <v>1407.7399902</v>
      </c>
      <c r="H699">
        <v>1392.1999512</v>
      </c>
      <c r="I699">
        <v>1392.1899414</v>
      </c>
      <c r="J699">
        <v>1392.9689940999999</v>
      </c>
      <c r="L699" t="str">
        <f t="shared" ref="L699:L721" si="83">A699</f>
        <v>30DEC2024:02:00:00</v>
      </c>
      <c r="M699">
        <v>3</v>
      </c>
      <c r="N699">
        <f t="shared" ref="N699:N721" si="84">C699-B699</f>
        <v>-170.32189940000012</v>
      </c>
      <c r="O699">
        <f t="shared" ref="O699:O721" si="85">IF(N699&lt;0,N699,"")</f>
        <v>-170.32189940000012</v>
      </c>
      <c r="P699" t="str">
        <f t="shared" ref="P699:P721" si="86">IF(N699&gt;0,N699,"")</f>
        <v/>
      </c>
      <c r="Q699">
        <f t="shared" ref="Q699:Q721" si="87">IF(O699&lt;0,1,"")</f>
        <v>1</v>
      </c>
      <c r="R699" t="str">
        <f t="shared" ref="R699:R721" si="88">IF(AND(P699&gt;0,P699&lt;&gt;""),1,"")</f>
        <v/>
      </c>
      <c r="S699">
        <f t="shared" ref="S699:S721" si="89">ABS((B699-C699)/B699)*100</f>
        <v>12.172789279129065</v>
      </c>
    </row>
    <row r="700" spans="1:19" x14ac:dyDescent="0.25">
      <c r="A700" t="s">
        <v>724</v>
      </c>
      <c r="B700">
        <v>1379.0321045000001</v>
      </c>
      <c r="C700">
        <v>1225.0400391000001</v>
      </c>
      <c r="D700">
        <v>1270.8970947</v>
      </c>
      <c r="E700">
        <v>1277.7840576000001</v>
      </c>
      <c r="F700">
        <v>1462.9499512</v>
      </c>
      <c r="G700">
        <v>1372.6300048999999</v>
      </c>
      <c r="H700">
        <v>1358.4300536999999</v>
      </c>
      <c r="I700">
        <v>1358.4399414</v>
      </c>
      <c r="J700">
        <v>1366.0467529</v>
      </c>
      <c r="L700" t="str">
        <f t="shared" si="83"/>
        <v>30DEC2024:03:00:00</v>
      </c>
      <c r="M700">
        <v>4</v>
      </c>
      <c r="N700">
        <f t="shared" si="84"/>
        <v>-153.9920654</v>
      </c>
      <c r="O700">
        <f t="shared" si="85"/>
        <v>-153.9920654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11.166677330969998</v>
      </c>
    </row>
    <row r="701" spans="1:19" x14ac:dyDescent="0.25">
      <c r="A701" t="s">
        <v>725</v>
      </c>
      <c r="B701">
        <v>1301.2220459</v>
      </c>
      <c r="C701">
        <v>1231.8599853999999</v>
      </c>
      <c r="D701">
        <v>1275.418457</v>
      </c>
      <c r="E701">
        <v>1300.5087891000001</v>
      </c>
      <c r="F701">
        <v>1453.0799560999999</v>
      </c>
      <c r="G701">
        <v>1357.6400146000001</v>
      </c>
      <c r="H701">
        <v>1345.7800293</v>
      </c>
      <c r="I701">
        <v>1345.8299560999999</v>
      </c>
      <c r="J701">
        <v>1360.5678711</v>
      </c>
      <c r="L701" t="str">
        <f t="shared" si="83"/>
        <v>30DEC2024:04:00:00</v>
      </c>
      <c r="M701">
        <v>5</v>
      </c>
      <c r="N701">
        <f t="shared" si="84"/>
        <v>-69.362060500000098</v>
      </c>
      <c r="O701">
        <f t="shared" si="85"/>
        <v>-69.362060500000098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5.3305322268825615</v>
      </c>
    </row>
    <row r="702" spans="1:19" x14ac:dyDescent="0.25">
      <c r="A702" t="s">
        <v>726</v>
      </c>
      <c r="B702">
        <v>1320.8643798999999</v>
      </c>
      <c r="C702">
        <v>1257.3199463000001</v>
      </c>
      <c r="D702">
        <v>1306.0941161999999</v>
      </c>
      <c r="E702">
        <v>1342.9459228999999</v>
      </c>
      <c r="F702">
        <v>1473.6999512</v>
      </c>
      <c r="G702">
        <v>1391.5200195</v>
      </c>
      <c r="H702">
        <v>1378.5600586</v>
      </c>
      <c r="I702">
        <v>1378.5799560999999</v>
      </c>
      <c r="J702">
        <v>1393.0612793</v>
      </c>
      <c r="L702" t="str">
        <f t="shared" si="83"/>
        <v>30DEC2024:05:00:00</v>
      </c>
      <c r="M702">
        <v>6</v>
      </c>
      <c r="N702">
        <f t="shared" si="84"/>
        <v>-63.54443359999982</v>
      </c>
      <c r="O702">
        <f t="shared" si="85"/>
        <v>-63.54443359999982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4.8108219562110266</v>
      </c>
    </row>
    <row r="703" spans="1:19" x14ac:dyDescent="0.25">
      <c r="A703" t="s">
        <v>727</v>
      </c>
      <c r="B703">
        <v>1395.0128173999999</v>
      </c>
      <c r="C703">
        <v>1340.9799805</v>
      </c>
      <c r="D703">
        <v>1366.3071289</v>
      </c>
      <c r="E703">
        <v>1414.9223632999999</v>
      </c>
      <c r="F703">
        <v>1552.0600586</v>
      </c>
      <c r="G703">
        <v>1495.3699951000001</v>
      </c>
      <c r="H703">
        <v>1477.7800293</v>
      </c>
      <c r="I703">
        <v>1477.8399658000001</v>
      </c>
      <c r="J703">
        <v>1483.5944824000001</v>
      </c>
      <c r="L703" t="str">
        <f t="shared" si="83"/>
        <v>30DEC2024:06:00:00</v>
      </c>
      <c r="M703">
        <v>7</v>
      </c>
      <c r="N703">
        <f t="shared" si="84"/>
        <v>-54.032836899999893</v>
      </c>
      <c r="O703">
        <f t="shared" si="85"/>
        <v>-54.032836899999893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3.873286053436078</v>
      </c>
    </row>
    <row r="704" spans="1:19" x14ac:dyDescent="0.25">
      <c r="A704" t="s">
        <v>728</v>
      </c>
      <c r="B704">
        <v>1486.2829589999999</v>
      </c>
      <c r="C704">
        <v>1459.4200439000001</v>
      </c>
      <c r="D704">
        <v>1455.3156738</v>
      </c>
      <c r="E704">
        <v>1511.3950195</v>
      </c>
      <c r="F704">
        <v>1664.7099608999999</v>
      </c>
      <c r="G704">
        <v>1668.6800536999999</v>
      </c>
      <c r="H704">
        <v>1643.6400146000001</v>
      </c>
      <c r="I704">
        <v>1643.7099608999999</v>
      </c>
      <c r="J704">
        <v>1626.4270019999999</v>
      </c>
      <c r="L704" t="str">
        <f t="shared" si="83"/>
        <v>30DEC2024:07:00:00</v>
      </c>
      <c r="M704">
        <v>8</v>
      </c>
      <c r="N704">
        <f t="shared" si="84"/>
        <v>-26.862915099999782</v>
      </c>
      <c r="O704">
        <f t="shared" si="85"/>
        <v>-26.862915099999782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1.8073890262506727</v>
      </c>
    </row>
    <row r="705" spans="1:19" x14ac:dyDescent="0.25">
      <c r="A705" t="s">
        <v>729</v>
      </c>
      <c r="B705">
        <v>1562.1492920000001</v>
      </c>
      <c r="C705">
        <v>1532.5799560999999</v>
      </c>
      <c r="D705">
        <v>1511.0230713000001</v>
      </c>
      <c r="E705">
        <v>1565.0456543</v>
      </c>
      <c r="F705">
        <v>1730.5200195</v>
      </c>
      <c r="G705">
        <v>1771.4899902</v>
      </c>
      <c r="H705">
        <v>1740</v>
      </c>
      <c r="I705">
        <v>1740.0200195</v>
      </c>
      <c r="J705">
        <v>1709.4151611</v>
      </c>
      <c r="L705" t="str">
        <f t="shared" si="83"/>
        <v>30DEC2024:08:00:00</v>
      </c>
      <c r="M705">
        <v>9</v>
      </c>
      <c r="N705">
        <f t="shared" si="84"/>
        <v>-29.569335900000169</v>
      </c>
      <c r="O705">
        <f t="shared" si="85"/>
        <v>-29.569335900000169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1.8928623564616491</v>
      </c>
    </row>
    <row r="706" spans="1:19" x14ac:dyDescent="0.25">
      <c r="A706" t="s">
        <v>730</v>
      </c>
      <c r="B706">
        <v>1540.6011963000001</v>
      </c>
      <c r="C706">
        <v>1540.9499512</v>
      </c>
      <c r="D706">
        <v>1526.3115233999999</v>
      </c>
      <c r="E706">
        <v>1606.8161620999999</v>
      </c>
      <c r="F706">
        <v>1744.6099853999999</v>
      </c>
      <c r="G706">
        <v>1776.4499512</v>
      </c>
      <c r="H706">
        <v>1748.0500488</v>
      </c>
      <c r="I706">
        <v>1748.0300293</v>
      </c>
      <c r="J706">
        <v>1724.7912598</v>
      </c>
      <c r="L706" t="str">
        <f t="shared" si="83"/>
        <v>30DEC2024:09:00:00</v>
      </c>
      <c r="M706">
        <v>10</v>
      </c>
      <c r="N706">
        <f t="shared" si="84"/>
        <v>0.3487548999999035</v>
      </c>
      <c r="O706" t="str">
        <f t="shared" si="85"/>
        <v/>
      </c>
      <c r="P706">
        <f t="shared" si="86"/>
        <v>0.3487548999999035</v>
      </c>
      <c r="Q706" t="str">
        <f t="shared" si="87"/>
        <v/>
      </c>
      <c r="R706">
        <f t="shared" si="88"/>
        <v>1</v>
      </c>
      <c r="S706">
        <f t="shared" si="89"/>
        <v>2.2637584654451402E-2</v>
      </c>
    </row>
    <row r="707" spans="1:19" x14ac:dyDescent="0.25">
      <c r="A707" t="s">
        <v>731</v>
      </c>
      <c r="B707">
        <v>1615.9333495999999</v>
      </c>
      <c r="C707">
        <v>1485.8699951000001</v>
      </c>
      <c r="D707">
        <v>1553.5887451000001</v>
      </c>
      <c r="E707">
        <v>1637.7774658000001</v>
      </c>
      <c r="F707">
        <v>1727.1600341999999</v>
      </c>
      <c r="G707">
        <v>1750.6600341999999</v>
      </c>
      <c r="H707">
        <v>1723.9000243999999</v>
      </c>
      <c r="I707">
        <v>1723.8800048999999</v>
      </c>
      <c r="J707">
        <v>1712.6755370999999</v>
      </c>
      <c r="L707" t="str">
        <f t="shared" si="83"/>
        <v>30DEC2024:10:00:00</v>
      </c>
      <c r="M707">
        <v>11</v>
      </c>
      <c r="N707">
        <f t="shared" si="84"/>
        <v>-130.06335449999983</v>
      </c>
      <c r="O707">
        <f t="shared" si="85"/>
        <v>-130.06335449999983</v>
      </c>
      <c r="P707" t="str">
        <f t="shared" si="86"/>
        <v/>
      </c>
      <c r="Q707">
        <f t="shared" si="87"/>
        <v>1</v>
      </c>
      <c r="R707" t="str">
        <f t="shared" si="88"/>
        <v/>
      </c>
      <c r="S707">
        <f t="shared" si="89"/>
        <v>8.0488068726470097</v>
      </c>
    </row>
    <row r="708" spans="1:19" x14ac:dyDescent="0.25">
      <c r="A708" t="s">
        <v>732</v>
      </c>
      <c r="B708">
        <v>1587.4433594</v>
      </c>
      <c r="C708">
        <v>1475.1400146000001</v>
      </c>
      <c r="D708">
        <v>1535.0292969</v>
      </c>
      <c r="E708">
        <v>1614.6998291</v>
      </c>
      <c r="F708">
        <v>1667.9300536999999</v>
      </c>
      <c r="G708">
        <v>1710.8499756000001</v>
      </c>
      <c r="H708">
        <v>1686.2099608999999</v>
      </c>
      <c r="I708">
        <v>1686.1700439000001</v>
      </c>
      <c r="J708">
        <v>1673.1719971</v>
      </c>
      <c r="L708" t="str">
        <f t="shared" si="83"/>
        <v>30DEC2024:11:00:00</v>
      </c>
      <c r="M708">
        <v>12</v>
      </c>
      <c r="N708">
        <f t="shared" si="84"/>
        <v>-112.30334479999988</v>
      </c>
      <c r="O708">
        <f t="shared" si="85"/>
        <v>-112.30334479999988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7.0744788552611269</v>
      </c>
    </row>
    <row r="709" spans="1:19" x14ac:dyDescent="0.25">
      <c r="A709" t="s">
        <v>733</v>
      </c>
      <c r="B709">
        <v>1559.1911620999999</v>
      </c>
      <c r="C709">
        <v>1440.2800293</v>
      </c>
      <c r="D709">
        <v>1482.6341553</v>
      </c>
      <c r="E709">
        <v>1537.3780518000001</v>
      </c>
      <c r="F709">
        <v>1647.4000243999999</v>
      </c>
      <c r="G709">
        <v>1679.5100098</v>
      </c>
      <c r="H709">
        <v>1656.5400391000001</v>
      </c>
      <c r="I709">
        <v>1656.4899902</v>
      </c>
      <c r="J709">
        <v>1635.4636230000001</v>
      </c>
      <c r="L709" t="str">
        <f t="shared" si="83"/>
        <v>30DEC2024:12:00:00</v>
      </c>
      <c r="M709">
        <v>13</v>
      </c>
      <c r="N709">
        <f t="shared" si="84"/>
        <v>-118.9111327999999</v>
      </c>
      <c r="O709">
        <f t="shared" si="85"/>
        <v>-118.9111327999999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9"/>
        <v>7.6264627257022282</v>
      </c>
    </row>
    <row r="710" spans="1:19" x14ac:dyDescent="0.25">
      <c r="A710" t="s">
        <v>734</v>
      </c>
      <c r="B710">
        <v>1578.9637451000001</v>
      </c>
      <c r="C710">
        <v>1434.8100586</v>
      </c>
      <c r="D710">
        <v>1495.3601074000001</v>
      </c>
      <c r="E710">
        <v>1570.8142089999999</v>
      </c>
      <c r="F710">
        <v>1640.4200439000001</v>
      </c>
      <c r="G710">
        <v>1673.0200195</v>
      </c>
      <c r="H710">
        <v>1644.5699463000001</v>
      </c>
      <c r="I710">
        <v>1644.5799560999999</v>
      </c>
      <c r="J710">
        <v>1634.6809082</v>
      </c>
      <c r="L710" t="str">
        <f t="shared" si="83"/>
        <v>30DEC2024:13:00:00</v>
      </c>
      <c r="M710">
        <v>14</v>
      </c>
      <c r="N710">
        <f t="shared" si="84"/>
        <v>-144.15368650000005</v>
      </c>
      <c r="O710">
        <f t="shared" si="85"/>
        <v>-144.15368650000005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9"/>
        <v>9.1296387866632376</v>
      </c>
    </row>
    <row r="711" spans="1:19" x14ac:dyDescent="0.25">
      <c r="A711" t="s">
        <v>735</v>
      </c>
      <c r="B711">
        <v>1631.2432861</v>
      </c>
      <c r="C711">
        <v>1464.9000243999999</v>
      </c>
      <c r="D711">
        <v>1506.1268310999999</v>
      </c>
      <c r="E711">
        <v>1577.847168</v>
      </c>
      <c r="F711">
        <v>1632.3199463000001</v>
      </c>
      <c r="G711">
        <v>1684.8199463000001</v>
      </c>
      <c r="H711">
        <v>1650.6899414</v>
      </c>
      <c r="I711">
        <v>1650.7399902</v>
      </c>
      <c r="J711">
        <v>1639.2834473</v>
      </c>
      <c r="L711" t="str">
        <f t="shared" si="83"/>
        <v>30DEC2024:14:00:00</v>
      </c>
      <c r="M711">
        <v>15</v>
      </c>
      <c r="N711">
        <f t="shared" si="84"/>
        <v>-166.34326170000008</v>
      </c>
      <c r="O711">
        <f t="shared" si="85"/>
        <v>-166.34326170000008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9"/>
        <v>10.197330043742031</v>
      </c>
    </row>
    <row r="712" spans="1:19" x14ac:dyDescent="0.25">
      <c r="A712" t="s">
        <v>736</v>
      </c>
      <c r="B712">
        <v>1641.2894286999999</v>
      </c>
      <c r="C712">
        <v>1486.3699951000001</v>
      </c>
      <c r="D712">
        <v>1541.003418</v>
      </c>
      <c r="E712">
        <v>1581.3957519999999</v>
      </c>
      <c r="F712">
        <v>1639.3299560999999</v>
      </c>
      <c r="G712">
        <v>1691.0400391000001</v>
      </c>
      <c r="H712">
        <v>1657.1099853999999</v>
      </c>
      <c r="I712">
        <v>1657.1700439000001</v>
      </c>
      <c r="J712">
        <v>1645.2092285000001</v>
      </c>
      <c r="L712" t="str">
        <f t="shared" si="83"/>
        <v>30DEC2024:15:00:00</v>
      </c>
      <c r="M712">
        <v>16</v>
      </c>
      <c r="N712">
        <f t="shared" si="84"/>
        <v>-154.91943359999982</v>
      </c>
      <c r="O712">
        <f t="shared" si="85"/>
        <v>-154.91943359999982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9"/>
        <v>9.4388857255179754</v>
      </c>
    </row>
    <row r="713" spans="1:19" x14ac:dyDescent="0.25">
      <c r="A713" t="s">
        <v>737</v>
      </c>
      <c r="B713">
        <v>1591.8703613</v>
      </c>
      <c r="C713">
        <v>1502.1199951000001</v>
      </c>
      <c r="D713">
        <v>1588.4294434000001</v>
      </c>
      <c r="E713">
        <v>1599.1378173999999</v>
      </c>
      <c r="F713">
        <v>1640.5200195</v>
      </c>
      <c r="G713">
        <v>1680.7900391000001</v>
      </c>
      <c r="H713">
        <v>1654.8399658000001</v>
      </c>
      <c r="I713">
        <v>1654.9499512</v>
      </c>
      <c r="J713">
        <v>1646.0476074000001</v>
      </c>
      <c r="L713" t="str">
        <f t="shared" si="83"/>
        <v>30DEC2024:16:00:00</v>
      </c>
      <c r="M713">
        <v>17</v>
      </c>
      <c r="N713">
        <f t="shared" si="84"/>
        <v>-89.750366199999917</v>
      </c>
      <c r="O713">
        <f t="shared" si="85"/>
        <v>-89.750366199999917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9"/>
        <v>5.6380449301603512</v>
      </c>
    </row>
    <row r="714" spans="1:19" x14ac:dyDescent="0.25">
      <c r="A714" t="s">
        <v>738</v>
      </c>
      <c r="B714">
        <v>1559.2413329999999</v>
      </c>
      <c r="C714">
        <v>1528.6400146000001</v>
      </c>
      <c r="D714">
        <v>1592.2373047000001</v>
      </c>
      <c r="E714">
        <v>1558.2130127</v>
      </c>
      <c r="F714">
        <v>1638.6999512</v>
      </c>
      <c r="G714">
        <v>1686.6800536999999</v>
      </c>
      <c r="H714">
        <v>1663.3100586</v>
      </c>
      <c r="I714">
        <v>1663.4000243999999</v>
      </c>
      <c r="J714">
        <v>1642.0606689000001</v>
      </c>
      <c r="L714" t="str">
        <f t="shared" si="83"/>
        <v>30DEC2024:17:00:00</v>
      </c>
      <c r="M714">
        <v>18</v>
      </c>
      <c r="N714">
        <f t="shared" si="84"/>
        <v>-30.601318399999855</v>
      </c>
      <c r="O714">
        <f t="shared" si="85"/>
        <v>-30.601318399999855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9"/>
        <v>1.9625774248250933</v>
      </c>
    </row>
    <row r="715" spans="1:19" x14ac:dyDescent="0.25">
      <c r="A715" t="s">
        <v>739</v>
      </c>
      <c r="B715">
        <v>1529.5295410000001</v>
      </c>
      <c r="C715">
        <v>1531.2199707</v>
      </c>
      <c r="D715">
        <v>1624.6733397999999</v>
      </c>
      <c r="E715">
        <v>1567.2655029</v>
      </c>
      <c r="F715">
        <v>1730.2199707</v>
      </c>
      <c r="G715">
        <v>1787.2299805</v>
      </c>
      <c r="H715">
        <v>1768.1500243999999</v>
      </c>
      <c r="I715">
        <v>1768.1300048999999</v>
      </c>
      <c r="J715">
        <v>1724.1990966999999</v>
      </c>
      <c r="L715" t="str">
        <f t="shared" si="83"/>
        <v>30DEC2024:18:00:00</v>
      </c>
      <c r="M715">
        <v>19</v>
      </c>
      <c r="N715">
        <f t="shared" si="84"/>
        <v>1.6904296999998678</v>
      </c>
      <c r="O715" t="str">
        <f t="shared" si="85"/>
        <v/>
      </c>
      <c r="P715">
        <f t="shared" si="86"/>
        <v>1.6904296999998678</v>
      </c>
      <c r="Q715" t="str">
        <f t="shared" si="87"/>
        <v/>
      </c>
      <c r="R715">
        <f t="shared" si="88"/>
        <v>1</v>
      </c>
      <c r="S715">
        <f t="shared" si="89"/>
        <v>0.11051958492378458</v>
      </c>
    </row>
    <row r="716" spans="1:19" x14ac:dyDescent="0.25">
      <c r="A716" t="s">
        <v>740</v>
      </c>
      <c r="B716">
        <v>1612.9605713000001</v>
      </c>
      <c r="C716">
        <v>1565.8000488</v>
      </c>
      <c r="D716">
        <v>1661.0372314000001</v>
      </c>
      <c r="E716">
        <v>1625.9289550999999</v>
      </c>
      <c r="F716">
        <v>1774.5</v>
      </c>
      <c r="G716">
        <v>1824.2099608999999</v>
      </c>
      <c r="H716">
        <v>1813.0600586</v>
      </c>
      <c r="I716">
        <v>1812.9899902</v>
      </c>
      <c r="J716">
        <v>1770.1379394999999</v>
      </c>
      <c r="L716" t="str">
        <f t="shared" si="83"/>
        <v>30DEC2024:19:00:00</v>
      </c>
      <c r="M716">
        <v>20</v>
      </c>
      <c r="N716">
        <f t="shared" si="84"/>
        <v>-47.16052250000007</v>
      </c>
      <c r="O716">
        <f t="shared" si="85"/>
        <v>-47.16052250000007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9"/>
        <v>2.9238484398902598</v>
      </c>
    </row>
    <row r="717" spans="1:19" x14ac:dyDescent="0.25">
      <c r="A717" t="s">
        <v>741</v>
      </c>
      <c r="B717">
        <v>1591.1011963000001</v>
      </c>
      <c r="C717">
        <v>1561.7299805</v>
      </c>
      <c r="D717">
        <v>1624.0828856999999</v>
      </c>
      <c r="E717">
        <v>1613.4772949000001</v>
      </c>
      <c r="F717">
        <v>1758.8000488</v>
      </c>
      <c r="G717">
        <v>1805.7099608999999</v>
      </c>
      <c r="H717">
        <v>1793.1700439000001</v>
      </c>
      <c r="I717">
        <v>1793.0999756000001</v>
      </c>
      <c r="J717">
        <v>1752.8514404</v>
      </c>
      <c r="L717" t="str">
        <f t="shared" si="83"/>
        <v>30DEC2024:20:00:00</v>
      </c>
      <c r="M717">
        <v>21</v>
      </c>
      <c r="N717">
        <f t="shared" si="84"/>
        <v>-29.371215800000073</v>
      </c>
      <c r="O717">
        <f t="shared" si="85"/>
        <v>-29.371215800000073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9"/>
        <v>1.8459678031982427</v>
      </c>
    </row>
    <row r="718" spans="1:19" x14ac:dyDescent="0.25">
      <c r="A718" t="s">
        <v>742</v>
      </c>
      <c r="B718">
        <v>1566.105957</v>
      </c>
      <c r="C718">
        <v>1546.0799560999999</v>
      </c>
      <c r="D718">
        <v>1581.8220214999999</v>
      </c>
      <c r="E718">
        <v>1598.6925048999999</v>
      </c>
      <c r="F718">
        <v>1719.1700439000001</v>
      </c>
      <c r="G718">
        <v>1759.9100341999999</v>
      </c>
      <c r="H718">
        <v>1752.3800048999999</v>
      </c>
      <c r="I718">
        <v>1752.3000488</v>
      </c>
      <c r="J718">
        <v>1716.4904785000001</v>
      </c>
      <c r="L718" t="str">
        <f t="shared" si="83"/>
        <v>30DEC2024:21:00:00</v>
      </c>
      <c r="M718">
        <v>22</v>
      </c>
      <c r="N718">
        <f t="shared" si="84"/>
        <v>-20.026000900000099</v>
      </c>
      <c r="O718">
        <f t="shared" si="85"/>
        <v>-20.026000900000099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9"/>
        <v>1.2787130277163041</v>
      </c>
    </row>
    <row r="719" spans="1:19" x14ac:dyDescent="0.25">
      <c r="A719" t="s">
        <v>743</v>
      </c>
      <c r="B719">
        <v>1567.5957031</v>
      </c>
      <c r="C719">
        <v>1498.4200439000001</v>
      </c>
      <c r="D719">
        <v>1526.9129639</v>
      </c>
      <c r="E719">
        <v>1566.3046875</v>
      </c>
      <c r="F719">
        <v>1668.8399658000001</v>
      </c>
      <c r="G719">
        <v>1692.7399902</v>
      </c>
      <c r="H719">
        <v>1686.2099608999999</v>
      </c>
      <c r="I719">
        <v>1686.1199951000001</v>
      </c>
      <c r="J719">
        <v>1660.0428466999999</v>
      </c>
      <c r="L719" t="str">
        <f t="shared" si="83"/>
        <v>30DEC2024:22:00:00</v>
      </c>
      <c r="M719">
        <v>23</v>
      </c>
      <c r="N719">
        <f t="shared" si="84"/>
        <v>-69.175659199999927</v>
      </c>
      <c r="O719">
        <f t="shared" si="85"/>
        <v>-69.175659199999927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9"/>
        <v>4.4128507792667175</v>
      </c>
    </row>
    <row r="720" spans="1:19" x14ac:dyDescent="0.25">
      <c r="A720" t="s">
        <v>744</v>
      </c>
      <c r="B720">
        <v>1515.5506591999999</v>
      </c>
      <c r="C720">
        <v>1406.9699707</v>
      </c>
      <c r="D720">
        <v>1434.7692870999999</v>
      </c>
      <c r="E720">
        <v>1469.8908690999999</v>
      </c>
      <c r="F720">
        <v>1608.1500243999999</v>
      </c>
      <c r="G720">
        <v>1587.4399414</v>
      </c>
      <c r="H720">
        <v>1582.6899414</v>
      </c>
      <c r="I720">
        <v>1582.5999756000001</v>
      </c>
      <c r="J720">
        <v>1566.1541748</v>
      </c>
      <c r="L720" t="str">
        <f t="shared" si="83"/>
        <v>30DEC2024:23:00:00</v>
      </c>
      <c r="M720">
        <v>24</v>
      </c>
      <c r="N720">
        <f t="shared" si="84"/>
        <v>-108.58068849999995</v>
      </c>
      <c r="O720">
        <f t="shared" si="85"/>
        <v>-108.58068849999995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7.1644380767394118</v>
      </c>
    </row>
    <row r="721" spans="1:19" x14ac:dyDescent="0.25">
      <c r="A721" t="s">
        <v>745</v>
      </c>
      <c r="B721">
        <v>1418.3427733999999</v>
      </c>
      <c r="C721">
        <v>1325.4200439000001</v>
      </c>
      <c r="D721">
        <v>1369.5645752</v>
      </c>
      <c r="E721">
        <v>1407.5264893000001</v>
      </c>
      <c r="F721">
        <v>1523.9000243999999</v>
      </c>
      <c r="G721">
        <v>1474.3100586</v>
      </c>
      <c r="H721">
        <v>1469.9399414</v>
      </c>
      <c r="I721">
        <v>1469.8699951000001</v>
      </c>
      <c r="J721">
        <v>1469.109375</v>
      </c>
      <c r="L721" t="str">
        <f t="shared" si="83"/>
        <v>31DEC2024:00:00:00</v>
      </c>
      <c r="M721">
        <v>25</v>
      </c>
      <c r="N721">
        <f t="shared" si="84"/>
        <v>-92.922729499999832</v>
      </c>
      <c r="O721">
        <f t="shared" si="85"/>
        <v>-92.922729499999832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6.5515001904122823</v>
      </c>
    </row>
    <row r="722" spans="1:19" x14ac:dyDescent="0.25">
      <c r="A722" t="s">
        <v>746</v>
      </c>
      <c r="B722">
        <v>1368.5644531</v>
      </c>
      <c r="C722">
        <v>1454.4599608999999</v>
      </c>
      <c r="D722">
        <v>1293.6732178</v>
      </c>
      <c r="E722">
        <v>1324.1094971</v>
      </c>
      <c r="F722">
        <v>1454.4599608999999</v>
      </c>
      <c r="G722">
        <v>1403.3699951000001</v>
      </c>
      <c r="H722">
        <v>1393.3900146000001</v>
      </c>
      <c r="I722">
        <v>1393.3299560999999</v>
      </c>
      <c r="J722">
        <v>1393.7319336</v>
      </c>
      <c r="L722" t="str">
        <f t="shared" ref="L722:L745" si="90">A722</f>
        <v>31DEC2024:01:00:00</v>
      </c>
      <c r="M722">
        <v>26</v>
      </c>
      <c r="N722">
        <f t="shared" ref="N722:N745" si="91">C722-B722</f>
        <v>85.895507799999905</v>
      </c>
      <c r="O722" t="str">
        <f t="shared" ref="O722:O745" si="92">IF(N722&lt;0,N722,"")</f>
        <v/>
      </c>
      <c r="P722">
        <f t="shared" ref="P722:P745" si="93">IF(N722&gt;0,N722,"")</f>
        <v>85.895507799999905</v>
      </c>
      <c r="Q722" t="str">
        <f t="shared" ref="Q722:Q745" si="94">IF(O722&lt;0,1,"")</f>
        <v/>
      </c>
      <c r="R722">
        <f t="shared" ref="R722:R745" si="95">IF(AND(P722&gt;0,P722&lt;&gt;""),1,"")</f>
        <v>1</v>
      </c>
      <c r="S722">
        <f t="shared" ref="S722:S745" si="96">ABS((B722-C722)/B722)*100</f>
        <v>6.2763217037702486</v>
      </c>
    </row>
    <row r="723" spans="1:19" x14ac:dyDescent="0.25">
      <c r="A723" t="s">
        <v>747</v>
      </c>
      <c r="B723">
        <v>1351.3930664</v>
      </c>
      <c r="C723">
        <v>1417.1999512</v>
      </c>
      <c r="D723">
        <v>1255.9055175999999</v>
      </c>
      <c r="E723">
        <v>1286.4844971</v>
      </c>
      <c r="F723">
        <v>1417.1999512</v>
      </c>
      <c r="G723">
        <v>1384.4100341999999</v>
      </c>
      <c r="H723">
        <v>1371.0500488</v>
      </c>
      <c r="I723">
        <v>1371.0400391000001</v>
      </c>
      <c r="J723">
        <v>1366.0369873</v>
      </c>
      <c r="L723" t="str">
        <f t="shared" si="90"/>
        <v>31DEC2024:02:00:00</v>
      </c>
      <c r="M723">
        <v>27</v>
      </c>
      <c r="N723">
        <f t="shared" si="91"/>
        <v>65.806884800000034</v>
      </c>
      <c r="O723" t="str">
        <f t="shared" si="92"/>
        <v/>
      </c>
      <c r="P723">
        <f t="shared" si="93"/>
        <v>65.806884800000034</v>
      </c>
      <c r="Q723" t="str">
        <f t="shared" si="94"/>
        <v/>
      </c>
      <c r="R723">
        <f t="shared" si="95"/>
        <v>1</v>
      </c>
      <c r="S723">
        <f t="shared" si="96"/>
        <v>4.8695591561161526</v>
      </c>
    </row>
    <row r="724" spans="1:19" x14ac:dyDescent="0.25">
      <c r="A724" t="s">
        <v>748</v>
      </c>
      <c r="B724">
        <v>1384.8658447</v>
      </c>
      <c r="C724">
        <v>1403.1400146000001</v>
      </c>
      <c r="D724">
        <v>1240.269043</v>
      </c>
      <c r="E724">
        <v>1272.4913329999999</v>
      </c>
      <c r="F724">
        <v>1403.1400146000001</v>
      </c>
      <c r="G724">
        <v>1369.5799560999999</v>
      </c>
      <c r="H724">
        <v>1353.7299805</v>
      </c>
      <c r="I724">
        <v>1353.7399902</v>
      </c>
      <c r="J724">
        <v>1350.5362548999999</v>
      </c>
      <c r="L724" t="str">
        <f t="shared" si="90"/>
        <v>31DEC2024:03:00:00</v>
      </c>
      <c r="M724">
        <v>28</v>
      </c>
      <c r="N724">
        <f t="shared" si="91"/>
        <v>18.274169900000061</v>
      </c>
      <c r="O724" t="str">
        <f t="shared" si="92"/>
        <v/>
      </c>
      <c r="P724">
        <f t="shared" si="93"/>
        <v>18.274169900000061</v>
      </c>
      <c r="Q724" t="str">
        <f t="shared" si="94"/>
        <v/>
      </c>
      <c r="R724">
        <f t="shared" si="95"/>
        <v>1</v>
      </c>
      <c r="S724">
        <f t="shared" si="96"/>
        <v>1.3195624666415793</v>
      </c>
    </row>
    <row r="725" spans="1:19" x14ac:dyDescent="0.25">
      <c r="A725" t="s">
        <v>749</v>
      </c>
      <c r="B725">
        <v>1344.6999512</v>
      </c>
      <c r="C725">
        <v>1389.7199707</v>
      </c>
      <c r="D725">
        <v>1251.1821289</v>
      </c>
      <c r="E725">
        <v>1269.0966797000001</v>
      </c>
      <c r="F725">
        <v>1389.7199707</v>
      </c>
      <c r="G725">
        <v>1379.7299805</v>
      </c>
      <c r="H725">
        <v>1361.6899414</v>
      </c>
      <c r="I725">
        <v>1361.75</v>
      </c>
      <c r="J725">
        <v>1352.3973389</v>
      </c>
      <c r="L725" t="str">
        <f t="shared" si="90"/>
        <v>31DEC2024:04:00:00</v>
      </c>
      <c r="M725">
        <v>29</v>
      </c>
      <c r="N725">
        <f t="shared" si="91"/>
        <v>45.020019499999989</v>
      </c>
      <c r="O725" t="str">
        <f t="shared" si="92"/>
        <v/>
      </c>
      <c r="P725">
        <f t="shared" si="93"/>
        <v>45.020019499999989</v>
      </c>
      <c r="Q725" t="str">
        <f t="shared" si="94"/>
        <v/>
      </c>
      <c r="R725">
        <f t="shared" si="95"/>
        <v>1</v>
      </c>
      <c r="S725">
        <f t="shared" si="96"/>
        <v>3.3479602241246806</v>
      </c>
    </row>
    <row r="726" spans="1:19" x14ac:dyDescent="0.25">
      <c r="A726" t="s">
        <v>750</v>
      </c>
      <c r="B726">
        <v>1362.4993896000001</v>
      </c>
      <c r="C726">
        <v>1406.1999512</v>
      </c>
      <c r="D726">
        <v>1312.5487060999999</v>
      </c>
      <c r="E726">
        <v>1315.1264647999999</v>
      </c>
      <c r="F726">
        <v>1406.1999512</v>
      </c>
      <c r="G726">
        <v>1418.0500488</v>
      </c>
      <c r="H726">
        <v>1397.9100341999999</v>
      </c>
      <c r="I726">
        <v>1397.9300536999999</v>
      </c>
      <c r="J726">
        <v>1387.0433350000001</v>
      </c>
      <c r="L726" t="str">
        <f t="shared" si="90"/>
        <v>31DEC2024:05:00:00</v>
      </c>
      <c r="M726">
        <v>30</v>
      </c>
      <c r="N726">
        <f t="shared" si="91"/>
        <v>43.700561599999901</v>
      </c>
      <c r="O726" t="str">
        <f t="shared" si="92"/>
        <v/>
      </c>
      <c r="P726">
        <f t="shared" si="93"/>
        <v>43.700561599999901</v>
      </c>
      <c r="Q726" t="str">
        <f t="shared" si="94"/>
        <v/>
      </c>
      <c r="R726">
        <f t="shared" si="95"/>
        <v>1</v>
      </c>
      <c r="S726">
        <f t="shared" si="96"/>
        <v>3.2073821047970839</v>
      </c>
    </row>
    <row r="727" spans="1:19" x14ac:dyDescent="0.25">
      <c r="A727" t="s">
        <v>751</v>
      </c>
      <c r="B727">
        <v>1422.9329834</v>
      </c>
      <c r="C727">
        <v>1478.3699951000001</v>
      </c>
      <c r="D727">
        <v>1418.8498535000001</v>
      </c>
      <c r="E727">
        <v>1436.1171875</v>
      </c>
      <c r="F727">
        <v>1478.3699951000001</v>
      </c>
      <c r="G727">
        <v>1475.25</v>
      </c>
      <c r="H727">
        <v>1453.3499756000001</v>
      </c>
      <c r="I727">
        <v>1453.4100341999999</v>
      </c>
      <c r="J727">
        <v>1459.2995605000001</v>
      </c>
      <c r="L727" t="str">
        <f t="shared" si="90"/>
        <v>31DEC2024:06:00:00</v>
      </c>
      <c r="M727">
        <v>31</v>
      </c>
      <c r="N727">
        <f t="shared" si="91"/>
        <v>55.437011700000085</v>
      </c>
      <c r="O727" t="str">
        <f t="shared" si="92"/>
        <v/>
      </c>
      <c r="P727">
        <f t="shared" si="93"/>
        <v>55.437011700000085</v>
      </c>
      <c r="Q727" t="str">
        <f t="shared" si="94"/>
        <v/>
      </c>
      <c r="R727">
        <f t="shared" si="95"/>
        <v>1</v>
      </c>
      <c r="S727">
        <f t="shared" si="96"/>
        <v>3.8959678598170644</v>
      </c>
    </row>
    <row r="728" spans="1:19" x14ac:dyDescent="0.25">
      <c r="A728" t="s">
        <v>752</v>
      </c>
      <c r="B728">
        <v>1505.1317139</v>
      </c>
      <c r="C728">
        <v>1612.9599608999999</v>
      </c>
      <c r="D728">
        <v>1541.4245605000001</v>
      </c>
      <c r="E728">
        <v>1568.2624512</v>
      </c>
      <c r="F728">
        <v>1612.9599608999999</v>
      </c>
      <c r="G728">
        <v>1590.2199707</v>
      </c>
      <c r="H728">
        <v>1565.9799805</v>
      </c>
      <c r="I728">
        <v>1566.0400391000001</v>
      </c>
      <c r="J728">
        <v>1580.6925048999999</v>
      </c>
      <c r="L728" t="str">
        <f t="shared" si="90"/>
        <v>31DEC2024:07:00:00</v>
      </c>
      <c r="M728">
        <v>32</v>
      </c>
      <c r="N728">
        <f t="shared" si="91"/>
        <v>107.82824699999992</v>
      </c>
      <c r="O728" t="str">
        <f t="shared" si="92"/>
        <v/>
      </c>
      <c r="P728">
        <f t="shared" si="93"/>
        <v>107.82824699999992</v>
      </c>
      <c r="Q728" t="str">
        <f t="shared" si="94"/>
        <v/>
      </c>
      <c r="R728">
        <f t="shared" si="95"/>
        <v>1</v>
      </c>
      <c r="S728">
        <f t="shared" si="96"/>
        <v>7.164040595530496</v>
      </c>
    </row>
    <row r="729" spans="1:19" x14ac:dyDescent="0.25">
      <c r="A729" t="s">
        <v>753</v>
      </c>
      <c r="B729">
        <v>1578.2612305</v>
      </c>
      <c r="C729">
        <v>1720.9000243999999</v>
      </c>
      <c r="D729">
        <v>1620.8724365</v>
      </c>
      <c r="E729">
        <v>1609.4562988</v>
      </c>
      <c r="F729">
        <v>1720.9000243999999</v>
      </c>
      <c r="G729">
        <v>1664.7700195</v>
      </c>
      <c r="H729">
        <v>1639.5</v>
      </c>
      <c r="I729">
        <v>1639.5200195</v>
      </c>
      <c r="J729">
        <v>1654.8293457</v>
      </c>
      <c r="L729" t="str">
        <f t="shared" si="90"/>
        <v>31DEC2024:08:00:00</v>
      </c>
      <c r="M729">
        <v>33</v>
      </c>
      <c r="N729">
        <f t="shared" si="91"/>
        <v>142.63879389999988</v>
      </c>
      <c r="O729" t="str">
        <f t="shared" si="92"/>
        <v/>
      </c>
      <c r="P729">
        <f t="shared" si="93"/>
        <v>142.63879389999988</v>
      </c>
      <c r="Q729" t="str">
        <f t="shared" si="94"/>
        <v/>
      </c>
      <c r="R729">
        <f t="shared" si="95"/>
        <v>1</v>
      </c>
      <c r="S729">
        <f t="shared" si="96"/>
        <v>9.0377176568426059</v>
      </c>
    </row>
    <row r="730" spans="1:19" x14ac:dyDescent="0.25">
      <c r="A730" t="s">
        <v>754</v>
      </c>
      <c r="B730">
        <v>1661.4622803</v>
      </c>
      <c r="C730">
        <v>1751.8299560999999</v>
      </c>
      <c r="D730">
        <v>1684.0028076000001</v>
      </c>
      <c r="E730">
        <v>1658.7052002</v>
      </c>
      <c r="F730">
        <v>1751.8299560999999</v>
      </c>
      <c r="G730">
        <v>1693.1899414</v>
      </c>
      <c r="H730">
        <v>1665.0699463000001</v>
      </c>
      <c r="I730">
        <v>1665.0400391000001</v>
      </c>
      <c r="J730">
        <v>1686.7670897999999</v>
      </c>
      <c r="L730" t="str">
        <f t="shared" si="90"/>
        <v>31DEC2024:09:00:00</v>
      </c>
      <c r="M730">
        <v>34</v>
      </c>
      <c r="N730">
        <f t="shared" si="91"/>
        <v>90.367675799999915</v>
      </c>
      <c r="O730" t="str">
        <f t="shared" si="92"/>
        <v/>
      </c>
      <c r="P730">
        <f t="shared" si="93"/>
        <v>90.367675799999915</v>
      </c>
      <c r="Q730" t="str">
        <f t="shared" si="94"/>
        <v/>
      </c>
      <c r="R730">
        <f t="shared" si="95"/>
        <v>1</v>
      </c>
      <c r="S730">
        <f t="shared" si="96"/>
        <v>5.4390446819943925</v>
      </c>
    </row>
    <row r="731" spans="1:19" x14ac:dyDescent="0.25">
      <c r="A731" t="s">
        <v>755</v>
      </c>
      <c r="B731">
        <v>1762.2216797000001</v>
      </c>
      <c r="C731">
        <v>1752.1199951000001</v>
      </c>
      <c r="D731">
        <v>1737.2698975000001</v>
      </c>
      <c r="E731">
        <v>1687.9890137</v>
      </c>
      <c r="F731">
        <v>1752.1199951000001</v>
      </c>
      <c r="G731">
        <v>1701.4899902</v>
      </c>
      <c r="H731">
        <v>1675.0100098</v>
      </c>
      <c r="I731">
        <v>1674.9799805</v>
      </c>
      <c r="J731">
        <v>1698.317749</v>
      </c>
      <c r="L731" t="str">
        <f t="shared" si="90"/>
        <v>31DEC2024:10:00:00</v>
      </c>
      <c r="M731">
        <v>35</v>
      </c>
      <c r="N731">
        <f t="shared" si="91"/>
        <v>-10.101684599999999</v>
      </c>
      <c r="O731">
        <f t="shared" si="92"/>
        <v>-10.101684599999999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0.57323574646520659</v>
      </c>
    </row>
    <row r="732" spans="1:19" x14ac:dyDescent="0.25">
      <c r="A732" t="s">
        <v>756</v>
      </c>
      <c r="B732">
        <v>1683.1956786999999</v>
      </c>
      <c r="C732">
        <v>1741.3100586</v>
      </c>
      <c r="D732">
        <v>1641.6651611</v>
      </c>
      <c r="E732">
        <v>1585.3364257999999</v>
      </c>
      <c r="F732">
        <v>1741.3100586</v>
      </c>
      <c r="G732">
        <v>1697.6600341999999</v>
      </c>
      <c r="H732">
        <v>1672.2800293</v>
      </c>
      <c r="I732">
        <v>1672.2399902</v>
      </c>
      <c r="J732">
        <v>1673.7653809000001</v>
      </c>
      <c r="L732" t="str">
        <f t="shared" si="90"/>
        <v>31DEC2024:11:00:00</v>
      </c>
      <c r="M732">
        <v>36</v>
      </c>
      <c r="N732">
        <f t="shared" si="91"/>
        <v>58.114379900000131</v>
      </c>
      <c r="O732" t="str">
        <f t="shared" si="92"/>
        <v/>
      </c>
      <c r="P732">
        <f t="shared" si="93"/>
        <v>58.114379900000131</v>
      </c>
      <c r="Q732" t="str">
        <f t="shared" si="94"/>
        <v/>
      </c>
      <c r="R732">
        <f t="shared" si="95"/>
        <v>1</v>
      </c>
      <c r="S732">
        <f t="shared" si="96"/>
        <v>3.452621738245206</v>
      </c>
    </row>
    <row r="733" spans="1:19" x14ac:dyDescent="0.25">
      <c r="A733" t="s">
        <v>757</v>
      </c>
      <c r="B733">
        <v>1557.2001952999999</v>
      </c>
      <c r="C733">
        <v>1712.3199463000001</v>
      </c>
      <c r="D733">
        <v>1581.3283690999999</v>
      </c>
      <c r="E733">
        <v>1525.9741211</v>
      </c>
      <c r="F733">
        <v>1712.3199463000001</v>
      </c>
      <c r="G733">
        <v>1658.4000243999999</v>
      </c>
      <c r="H733">
        <v>1631.2099608999999</v>
      </c>
      <c r="I733">
        <v>1631.1600341999999</v>
      </c>
      <c r="J733">
        <v>1631.8128661999999</v>
      </c>
      <c r="L733" t="str">
        <f t="shared" si="90"/>
        <v>31DEC2024:12:00:00</v>
      </c>
      <c r="M733">
        <v>37</v>
      </c>
      <c r="N733">
        <f t="shared" si="91"/>
        <v>155.11975100000018</v>
      </c>
      <c r="O733" t="str">
        <f t="shared" si="92"/>
        <v/>
      </c>
      <c r="P733">
        <f t="shared" si="93"/>
        <v>155.11975100000018</v>
      </c>
      <c r="Q733" t="str">
        <f t="shared" si="94"/>
        <v/>
      </c>
      <c r="R733">
        <f t="shared" si="95"/>
        <v>1</v>
      </c>
      <c r="S733">
        <f t="shared" si="96"/>
        <v>9.9614520643003033</v>
      </c>
    </row>
    <row r="734" spans="1:19" x14ac:dyDescent="0.25">
      <c r="A734" t="s">
        <v>758</v>
      </c>
      <c r="B734">
        <v>1407.6160889</v>
      </c>
      <c r="C734">
        <v>1679.8000488</v>
      </c>
      <c r="D734">
        <v>1587.9688721</v>
      </c>
      <c r="E734">
        <v>1548.7077637</v>
      </c>
      <c r="F734">
        <v>1679.8000488</v>
      </c>
      <c r="G734">
        <v>1661.5200195</v>
      </c>
      <c r="H734">
        <v>1633.4799805</v>
      </c>
      <c r="I734">
        <v>1633.4899902</v>
      </c>
      <c r="J734">
        <v>1631.3995361</v>
      </c>
      <c r="L734" t="str">
        <f t="shared" si="90"/>
        <v>31DEC2024:13:00:00</v>
      </c>
      <c r="M734">
        <v>38</v>
      </c>
      <c r="N734">
        <f t="shared" si="91"/>
        <v>272.18395989999999</v>
      </c>
      <c r="O734" t="str">
        <f t="shared" si="92"/>
        <v/>
      </c>
      <c r="P734">
        <f t="shared" si="93"/>
        <v>272.18395989999999</v>
      </c>
      <c r="Q734" t="str">
        <f t="shared" si="94"/>
        <v/>
      </c>
      <c r="R734">
        <f t="shared" si="95"/>
        <v>1</v>
      </c>
      <c r="S734">
        <f t="shared" si="96"/>
        <v>19.3365195273309</v>
      </c>
    </row>
    <row r="735" spans="1:19" x14ac:dyDescent="0.25">
      <c r="A735" t="s">
        <v>759</v>
      </c>
      <c r="B735">
        <v>1377.8023682</v>
      </c>
      <c r="C735">
        <v>1670.4599608999999</v>
      </c>
      <c r="D735">
        <v>1553.0227050999999</v>
      </c>
      <c r="E735">
        <v>1494.6657714999999</v>
      </c>
      <c r="F735">
        <v>1670.4599608999999</v>
      </c>
      <c r="G735">
        <v>1659.6400146000001</v>
      </c>
      <c r="H735">
        <v>1632.1600341999999</v>
      </c>
      <c r="I735">
        <v>1632.2099608999999</v>
      </c>
      <c r="J735">
        <v>1617.8271483999999</v>
      </c>
      <c r="L735" t="str">
        <f t="shared" si="90"/>
        <v>31DEC2024:14:00:00</v>
      </c>
      <c r="M735">
        <v>39</v>
      </c>
      <c r="N735">
        <f t="shared" si="91"/>
        <v>292.6575926999999</v>
      </c>
      <c r="O735" t="str">
        <f t="shared" si="92"/>
        <v/>
      </c>
      <c r="P735">
        <f t="shared" si="93"/>
        <v>292.6575926999999</v>
      </c>
      <c r="Q735" t="str">
        <f t="shared" si="94"/>
        <v/>
      </c>
      <c r="R735">
        <f t="shared" si="95"/>
        <v>1</v>
      </c>
      <c r="S735">
        <f t="shared" si="96"/>
        <v>21.240897784370631</v>
      </c>
    </row>
    <row r="736" spans="1:19" x14ac:dyDescent="0.25">
      <c r="A736" t="s">
        <v>760</v>
      </c>
      <c r="B736">
        <v>1357.5418701000001</v>
      </c>
      <c r="C736">
        <v>1674.4499512</v>
      </c>
      <c r="D736">
        <v>1532.1685791</v>
      </c>
      <c r="E736">
        <v>1494.6623535000001</v>
      </c>
      <c r="F736">
        <v>1674.4499512</v>
      </c>
      <c r="G736">
        <v>1652.3800048999999</v>
      </c>
      <c r="H736">
        <v>1624.8199463000001</v>
      </c>
      <c r="I736">
        <v>1624.8699951000001</v>
      </c>
      <c r="J736">
        <v>1614.2364502</v>
      </c>
      <c r="L736" t="str">
        <f t="shared" si="90"/>
        <v>31DEC2024:15:00:00</v>
      </c>
      <c r="M736">
        <v>40</v>
      </c>
      <c r="N736">
        <f t="shared" si="91"/>
        <v>316.90808109999989</v>
      </c>
      <c r="O736" t="str">
        <f t="shared" si="92"/>
        <v/>
      </c>
      <c r="P736">
        <f t="shared" si="93"/>
        <v>316.90808109999989</v>
      </c>
      <c r="Q736" t="str">
        <f t="shared" si="94"/>
        <v/>
      </c>
      <c r="R736">
        <f t="shared" si="95"/>
        <v>1</v>
      </c>
      <c r="S736">
        <f t="shared" si="96"/>
        <v>23.344258330437764</v>
      </c>
    </row>
    <row r="737" spans="1:19" x14ac:dyDescent="0.25">
      <c r="A737" t="s">
        <v>761</v>
      </c>
      <c r="B737">
        <v>1363.9870605000001</v>
      </c>
      <c r="C737">
        <v>1684.8399658000001</v>
      </c>
      <c r="D737">
        <v>1531.2413329999999</v>
      </c>
      <c r="E737">
        <v>1522.5546875</v>
      </c>
      <c r="F737">
        <v>1684.8399658000001</v>
      </c>
      <c r="G737">
        <v>1664.8100586</v>
      </c>
      <c r="H737">
        <v>1634.6400146000001</v>
      </c>
      <c r="I737">
        <v>1634.7600098</v>
      </c>
      <c r="J737">
        <v>1628.3209228999999</v>
      </c>
      <c r="L737" t="str">
        <f t="shared" si="90"/>
        <v>31DEC2024:16:00:00</v>
      </c>
      <c r="M737">
        <v>41</v>
      </c>
      <c r="N737">
        <f t="shared" si="91"/>
        <v>320.85290529999997</v>
      </c>
      <c r="O737" t="str">
        <f t="shared" si="92"/>
        <v/>
      </c>
      <c r="P737">
        <f t="shared" si="93"/>
        <v>320.85290529999997</v>
      </c>
      <c r="Q737" t="str">
        <f t="shared" si="94"/>
        <v/>
      </c>
      <c r="R737">
        <f t="shared" si="95"/>
        <v>1</v>
      </c>
      <c r="S737">
        <f t="shared" si="96"/>
        <v>23.523163422267668</v>
      </c>
    </row>
    <row r="738" spans="1:19" x14ac:dyDescent="0.25">
      <c r="A738" t="s">
        <v>762</v>
      </c>
      <c r="B738">
        <v>1462.2680664</v>
      </c>
      <c r="C738">
        <v>1734.0600586</v>
      </c>
      <c r="D738">
        <v>1510.453125</v>
      </c>
      <c r="E738">
        <v>1495.4200439000001</v>
      </c>
      <c r="F738">
        <v>1734.0600586</v>
      </c>
      <c r="G738">
        <v>1707.4599608999999</v>
      </c>
      <c r="H738">
        <v>1670.9699707</v>
      </c>
      <c r="I738">
        <v>1671.0600586</v>
      </c>
      <c r="J738">
        <v>1655.7940673999999</v>
      </c>
      <c r="L738" t="str">
        <f t="shared" si="90"/>
        <v>31DEC2024:17:00:00</v>
      </c>
      <c r="M738">
        <v>42</v>
      </c>
      <c r="N738">
        <f t="shared" si="91"/>
        <v>271.7919922000001</v>
      </c>
      <c r="O738" t="str">
        <f t="shared" si="92"/>
        <v/>
      </c>
      <c r="P738">
        <f t="shared" si="93"/>
        <v>271.7919922000001</v>
      </c>
      <c r="Q738" t="str">
        <f t="shared" si="94"/>
        <v/>
      </c>
      <c r="R738">
        <f t="shared" si="95"/>
        <v>1</v>
      </c>
      <c r="S738">
        <f t="shared" si="96"/>
        <v>18.587015503192426</v>
      </c>
    </row>
    <row r="739" spans="1:19" x14ac:dyDescent="0.25">
      <c r="A739" t="s">
        <v>763</v>
      </c>
      <c r="B739">
        <v>1608.1246338000001</v>
      </c>
      <c r="C739">
        <v>1873.7299805</v>
      </c>
      <c r="D739">
        <v>1567.6873779</v>
      </c>
      <c r="E739">
        <v>1555.3406981999999</v>
      </c>
      <c r="F739">
        <v>1873.7299805</v>
      </c>
      <c r="G739">
        <v>1817.9799805</v>
      </c>
      <c r="H739">
        <v>1773.0400391000001</v>
      </c>
      <c r="I739">
        <v>1773.0300293</v>
      </c>
      <c r="J739">
        <v>1758.6242675999999</v>
      </c>
      <c r="L739" t="str">
        <f t="shared" si="90"/>
        <v>31DEC2024:18:00:00</v>
      </c>
      <c r="M739">
        <v>43</v>
      </c>
      <c r="N739">
        <f t="shared" si="91"/>
        <v>265.60534669999993</v>
      </c>
      <c r="O739" t="str">
        <f t="shared" si="92"/>
        <v/>
      </c>
      <c r="P739">
        <f t="shared" si="93"/>
        <v>265.60534669999993</v>
      </c>
      <c r="Q739" t="str">
        <f t="shared" si="94"/>
        <v/>
      </c>
      <c r="R739">
        <f t="shared" si="95"/>
        <v>1</v>
      </c>
      <c r="S739">
        <f t="shared" si="96"/>
        <v>16.516465273737786</v>
      </c>
    </row>
    <row r="740" spans="1:19" x14ac:dyDescent="0.25">
      <c r="A740" t="s">
        <v>764</v>
      </c>
      <c r="B740">
        <v>1669.7471923999999</v>
      </c>
      <c r="C740">
        <v>1983.5999756000001</v>
      </c>
      <c r="D740">
        <v>1664.9326172000001</v>
      </c>
      <c r="E740">
        <v>1682.0225829999999</v>
      </c>
      <c r="F740">
        <v>1983.5999756000001</v>
      </c>
      <c r="G740">
        <v>1873.4399414</v>
      </c>
      <c r="H740">
        <v>1820.0899658000001</v>
      </c>
      <c r="I740">
        <v>1820.0200195</v>
      </c>
      <c r="J740">
        <v>1835.8345947</v>
      </c>
      <c r="L740" t="str">
        <f t="shared" si="90"/>
        <v>31DEC2024:19:00:00</v>
      </c>
      <c r="M740">
        <v>44</v>
      </c>
      <c r="N740">
        <f t="shared" si="91"/>
        <v>313.8527832000002</v>
      </c>
      <c r="O740" t="str">
        <f t="shared" si="92"/>
        <v/>
      </c>
      <c r="P740">
        <f t="shared" si="93"/>
        <v>313.8527832000002</v>
      </c>
      <c r="Q740" t="str">
        <f t="shared" si="94"/>
        <v/>
      </c>
      <c r="R740">
        <f t="shared" si="95"/>
        <v>1</v>
      </c>
      <c r="S740">
        <f t="shared" si="96"/>
        <v>18.79642526895859</v>
      </c>
    </row>
    <row r="741" spans="1:19" x14ac:dyDescent="0.25">
      <c r="A741" t="s">
        <v>765</v>
      </c>
      <c r="B741">
        <v>1638.9399414</v>
      </c>
      <c r="C741">
        <v>1996.9300536999999</v>
      </c>
      <c r="D741">
        <v>1689.9216309000001</v>
      </c>
      <c r="E741">
        <v>1717.5058594</v>
      </c>
      <c r="F741">
        <v>1996.9300536999999</v>
      </c>
      <c r="G741">
        <v>1867.9200439000001</v>
      </c>
      <c r="H741">
        <v>1810.0100098</v>
      </c>
      <c r="I741">
        <v>1809.9399414</v>
      </c>
      <c r="J741">
        <v>1840.4611815999999</v>
      </c>
      <c r="L741" t="str">
        <f t="shared" si="90"/>
        <v>31DEC2024:20:00:00</v>
      </c>
      <c r="M741">
        <v>45</v>
      </c>
      <c r="N741">
        <f t="shared" si="91"/>
        <v>357.99011229999996</v>
      </c>
      <c r="O741" t="str">
        <f t="shared" si="92"/>
        <v/>
      </c>
      <c r="P741">
        <f t="shared" si="93"/>
        <v>357.99011229999996</v>
      </c>
      <c r="Q741" t="str">
        <f t="shared" si="94"/>
        <v/>
      </c>
      <c r="R741">
        <f t="shared" si="95"/>
        <v>1</v>
      </c>
      <c r="S741">
        <f t="shared" si="96"/>
        <v>21.842784061641758</v>
      </c>
    </row>
    <row r="742" spans="1:19" x14ac:dyDescent="0.25">
      <c r="A742" t="s">
        <v>766</v>
      </c>
      <c r="B742">
        <v>1638.8183594</v>
      </c>
      <c r="C742">
        <v>1993.2800293</v>
      </c>
      <c r="D742">
        <v>1711.9764404</v>
      </c>
      <c r="E742">
        <v>1751.0961914</v>
      </c>
      <c r="F742">
        <v>1993.2800293</v>
      </c>
      <c r="G742">
        <v>1863.7600098</v>
      </c>
      <c r="H742">
        <v>1801.1199951000001</v>
      </c>
      <c r="I742">
        <v>1801.0300293</v>
      </c>
      <c r="J742">
        <v>1842.057251</v>
      </c>
      <c r="L742" t="str">
        <f t="shared" si="90"/>
        <v>31DEC2024:21:00:00</v>
      </c>
      <c r="M742">
        <v>46</v>
      </c>
      <c r="N742">
        <f t="shared" si="91"/>
        <v>354.46166990000006</v>
      </c>
      <c r="O742" t="str">
        <f t="shared" si="92"/>
        <v/>
      </c>
      <c r="P742">
        <f t="shared" si="93"/>
        <v>354.46166990000006</v>
      </c>
      <c r="Q742" t="str">
        <f t="shared" si="94"/>
        <v/>
      </c>
      <c r="R742">
        <f t="shared" si="95"/>
        <v>1</v>
      </c>
      <c r="S742">
        <f t="shared" si="96"/>
        <v>21.629100495906982</v>
      </c>
    </row>
    <row r="743" spans="1:19" x14ac:dyDescent="0.25">
      <c r="A743" t="s">
        <v>767</v>
      </c>
      <c r="B743">
        <v>1644.8514404</v>
      </c>
      <c r="C743">
        <v>1941.5300293</v>
      </c>
      <c r="D743">
        <v>1723.0201416</v>
      </c>
      <c r="E743">
        <v>1755.0700684000001</v>
      </c>
      <c r="F743">
        <v>1941.5300293</v>
      </c>
      <c r="G743">
        <v>1828.25</v>
      </c>
      <c r="H743">
        <v>1761.9300536999999</v>
      </c>
      <c r="I743">
        <v>1761.8399658000001</v>
      </c>
      <c r="J743">
        <v>1809.723999</v>
      </c>
      <c r="L743" t="str">
        <f t="shared" si="90"/>
        <v>31DEC2024:22:00:00</v>
      </c>
      <c r="M743">
        <v>47</v>
      </c>
      <c r="N743">
        <f t="shared" si="91"/>
        <v>296.67858890000002</v>
      </c>
      <c r="O743" t="str">
        <f t="shared" si="92"/>
        <v/>
      </c>
      <c r="P743">
        <f t="shared" si="93"/>
        <v>296.67858890000002</v>
      </c>
      <c r="Q743" t="str">
        <f t="shared" si="94"/>
        <v/>
      </c>
      <c r="R743">
        <f t="shared" si="95"/>
        <v>1</v>
      </c>
      <c r="S743">
        <f t="shared" si="96"/>
        <v>18.036801477211391</v>
      </c>
    </row>
    <row r="744" spans="1:19" x14ac:dyDescent="0.25">
      <c r="A744" t="s">
        <v>768</v>
      </c>
      <c r="B744">
        <v>1635.5588379000001</v>
      </c>
      <c r="C744">
        <v>1907.0899658000001</v>
      </c>
      <c r="D744">
        <v>1691.5541992000001</v>
      </c>
      <c r="E744">
        <v>1730.3803711</v>
      </c>
      <c r="F744">
        <v>1907.0899658000001</v>
      </c>
      <c r="G744">
        <v>1816.3499756000001</v>
      </c>
      <c r="H744">
        <v>1749.5100098</v>
      </c>
      <c r="I744">
        <v>1749.4300536999999</v>
      </c>
      <c r="J744">
        <v>1790.5520019999999</v>
      </c>
      <c r="L744" t="str">
        <f t="shared" si="90"/>
        <v>31DEC2024:23:00:00</v>
      </c>
      <c r="M744">
        <v>48</v>
      </c>
      <c r="N744">
        <f t="shared" si="91"/>
        <v>271.5311279</v>
      </c>
      <c r="O744" t="str">
        <f t="shared" si="92"/>
        <v/>
      </c>
      <c r="P744">
        <f t="shared" si="93"/>
        <v>271.5311279</v>
      </c>
      <c r="Q744" t="str">
        <f t="shared" si="94"/>
        <v/>
      </c>
      <c r="R744">
        <f t="shared" si="95"/>
        <v>1</v>
      </c>
      <c r="S744">
        <f t="shared" si="96"/>
        <v>16.601734013350224</v>
      </c>
    </row>
    <row r="745" spans="1:19" x14ac:dyDescent="0.25">
      <c r="A745" t="s">
        <v>769</v>
      </c>
      <c r="B745">
        <v>1616.9501952999999</v>
      </c>
      <c r="C745">
        <v>1839.0300293</v>
      </c>
      <c r="D745">
        <v>1667.1340332</v>
      </c>
      <c r="E745">
        <v>1706.3308105000001</v>
      </c>
      <c r="F745">
        <v>1839.0300293</v>
      </c>
      <c r="G745">
        <v>1802.3000488</v>
      </c>
      <c r="H745">
        <v>1736.5400391000001</v>
      </c>
      <c r="I745">
        <v>1736.4699707</v>
      </c>
      <c r="J745">
        <v>1764.1342772999999</v>
      </c>
      <c r="L745" t="str">
        <f t="shared" si="90"/>
        <v>01JAN2025:00:00:00</v>
      </c>
      <c r="M745">
        <v>49</v>
      </c>
      <c r="N745">
        <f t="shared" si="91"/>
        <v>222.07983400000012</v>
      </c>
      <c r="O745" t="str">
        <f t="shared" si="92"/>
        <v/>
      </c>
      <c r="P745">
        <f t="shared" si="93"/>
        <v>222.07983400000012</v>
      </c>
      <c r="Q745" t="str">
        <f t="shared" si="94"/>
        <v/>
      </c>
      <c r="R745">
        <f t="shared" si="95"/>
        <v>1</v>
      </c>
      <c r="S745">
        <f t="shared" si="96"/>
        <v>13.7344882140168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5"/>
  <sheetViews>
    <sheetView workbookViewId="0">
      <selection activeCell="X13" sqref="X13"/>
    </sheetView>
  </sheetViews>
  <sheetFormatPr defaultRowHeight="15" x14ac:dyDescent="0.25"/>
  <cols>
    <col min="1" max="1" width="16.7109375" customWidth="1"/>
    <col min="12" max="12" width="1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7767.4633789</v>
      </c>
      <c r="C2">
        <v>7162.9599608999997</v>
      </c>
      <c r="D2">
        <v>7306.0151366999999</v>
      </c>
      <c r="E2">
        <v>7422.8300780999998</v>
      </c>
      <c r="F2">
        <v>7162.9599608999997</v>
      </c>
      <c r="G2">
        <v>6966.5</v>
      </c>
      <c r="H2">
        <v>7002.9301758000001</v>
      </c>
      <c r="I2">
        <v>6935.1699219000002</v>
      </c>
      <c r="J2">
        <v>7098.078125</v>
      </c>
      <c r="L2" t="str">
        <f>A2</f>
        <v>01DEC2024:01:00:00</v>
      </c>
      <c r="M2">
        <v>1</v>
      </c>
      <c r="N2">
        <f>C2-B2</f>
        <v>-604.50341800000024</v>
      </c>
      <c r="O2">
        <f>IF(N2&lt;0,N2,"")</f>
        <v>-604.50341800000024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7.782507473960024</v>
      </c>
      <c r="T2">
        <f>AVERAGE(S2:S721)</f>
        <v>3.1193707056489655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7679.4555664</v>
      </c>
      <c r="C3">
        <v>7105.8398438000004</v>
      </c>
      <c r="D3">
        <v>7272.1279297000001</v>
      </c>
      <c r="E3">
        <v>7600.2358397999997</v>
      </c>
      <c r="F3">
        <v>7105.8398438000004</v>
      </c>
      <c r="G3">
        <v>6882.3198241999999</v>
      </c>
      <c r="H3">
        <v>6959.6801758000001</v>
      </c>
      <c r="I3">
        <v>6854.7900391000003</v>
      </c>
      <c r="J3">
        <v>7080.5732422000001</v>
      </c>
      <c r="L3" t="str">
        <f t="shared" ref="L3:L66" si="0">A3</f>
        <v>01DEC2024:02:00:00</v>
      </c>
      <c r="M3">
        <v>2</v>
      </c>
      <c r="N3">
        <f t="shared" ref="N3:N66" si="1">C3-B3</f>
        <v>-573.61572259999957</v>
      </c>
      <c r="O3">
        <f t="shared" ref="O3:O66" si="2">IF(N3&lt;0,N3,"")</f>
        <v>-573.61572259999957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7.4694842315351924</v>
      </c>
      <c r="V3" s="3">
        <v>1</v>
      </c>
      <c r="W3" s="4">
        <v>-223.11814080952379</v>
      </c>
      <c r="X3" s="4">
        <v>177.87131076666668</v>
      </c>
      <c r="Y3" s="4"/>
      <c r="Z3">
        <v>1</v>
      </c>
      <c r="AA3">
        <f>W3</f>
        <v>-223.11814080952379</v>
      </c>
      <c r="AB3">
        <f>X3</f>
        <v>177.87131076666668</v>
      </c>
    </row>
    <row r="4" spans="1:28" x14ac:dyDescent="0.25">
      <c r="A4" t="s">
        <v>28</v>
      </c>
      <c r="B4">
        <v>7567.4741211</v>
      </c>
      <c r="C4">
        <v>7062.3901366999999</v>
      </c>
      <c r="D4">
        <v>7191.1318358999997</v>
      </c>
      <c r="E4">
        <v>7501.3203125</v>
      </c>
      <c r="F4">
        <v>7062.3901366999999</v>
      </c>
      <c r="G4">
        <v>6837.4501952999999</v>
      </c>
      <c r="H4">
        <v>6948.8398438000004</v>
      </c>
      <c r="I4">
        <v>6803.2900391000003</v>
      </c>
      <c r="J4">
        <v>7030.6586914</v>
      </c>
      <c r="L4" t="str">
        <f t="shared" si="0"/>
        <v>01DEC2024:03:00:00</v>
      </c>
      <c r="M4">
        <v>3</v>
      </c>
      <c r="N4">
        <f t="shared" si="1"/>
        <v>-505.08398440000019</v>
      </c>
      <c r="O4">
        <f t="shared" si="2"/>
        <v>-505.08398440000019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6.6744064970331429</v>
      </c>
      <c r="V4" s="3">
        <v>2</v>
      </c>
      <c r="W4" s="4">
        <v>-239.67057999130432</v>
      </c>
      <c r="X4" s="4">
        <v>168.40625</v>
      </c>
      <c r="Y4" s="4"/>
      <c r="Z4">
        <v>2</v>
      </c>
      <c r="AA4">
        <f t="shared" ref="AA4:AB26" si="7">W4</f>
        <v>-239.67057999130432</v>
      </c>
      <c r="AB4">
        <f t="shared" si="7"/>
        <v>168.40625</v>
      </c>
    </row>
    <row r="5" spans="1:28" x14ac:dyDescent="0.25">
      <c r="A5" t="s">
        <v>29</v>
      </c>
      <c r="B5">
        <v>7448.3505858999997</v>
      </c>
      <c r="C5">
        <v>6961.1499022999997</v>
      </c>
      <c r="D5">
        <v>7149.0957030999998</v>
      </c>
      <c r="E5">
        <v>7350.6542969000002</v>
      </c>
      <c r="F5">
        <v>6961.1499022999997</v>
      </c>
      <c r="G5">
        <v>6815</v>
      </c>
      <c r="H5">
        <v>6914.1601563000004</v>
      </c>
      <c r="I5">
        <v>6794.8300780999998</v>
      </c>
      <c r="J5">
        <v>6967.1591797000001</v>
      </c>
      <c r="L5" t="str">
        <f t="shared" si="0"/>
        <v>01DEC2024:04:00:00</v>
      </c>
      <c r="M5">
        <v>4</v>
      </c>
      <c r="N5">
        <f t="shared" si="1"/>
        <v>-487.20068360000005</v>
      </c>
      <c r="O5">
        <f t="shared" si="2"/>
        <v>-487.20068360000005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6.5410546668182992</v>
      </c>
      <c r="V5" s="3">
        <v>3</v>
      </c>
      <c r="W5" s="4">
        <v>-281.43264043809523</v>
      </c>
      <c r="X5" s="4">
        <v>125.12200926249989</v>
      </c>
      <c r="Y5" s="4"/>
      <c r="Z5">
        <v>3</v>
      </c>
      <c r="AA5">
        <f t="shared" si="7"/>
        <v>-281.43264043809523</v>
      </c>
      <c r="AB5">
        <f t="shared" si="7"/>
        <v>125.12200926249989</v>
      </c>
    </row>
    <row r="6" spans="1:28" x14ac:dyDescent="0.25">
      <c r="A6" t="s">
        <v>30</v>
      </c>
      <c r="B6">
        <v>7422.2172852000003</v>
      </c>
      <c r="C6">
        <v>6896.5800780999998</v>
      </c>
      <c r="D6">
        <v>7074.9736327999999</v>
      </c>
      <c r="E6">
        <v>7278.4765625</v>
      </c>
      <c r="F6">
        <v>6896.5800780999998</v>
      </c>
      <c r="G6">
        <v>6721.5600586</v>
      </c>
      <c r="H6">
        <v>6848.4199219000002</v>
      </c>
      <c r="I6">
        <v>6712.5698241999999</v>
      </c>
      <c r="J6">
        <v>6891.5214844000002</v>
      </c>
      <c r="L6" t="str">
        <f t="shared" si="0"/>
        <v>01DEC2024:05:00:00</v>
      </c>
      <c r="M6">
        <v>5</v>
      </c>
      <c r="N6">
        <f t="shared" si="1"/>
        <v>-525.63720710000052</v>
      </c>
      <c r="O6">
        <f t="shared" si="2"/>
        <v>-525.63720710000052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7.081943129691556</v>
      </c>
      <c r="V6" s="3">
        <v>4</v>
      </c>
      <c r="W6" s="4">
        <v>-280.7684273130435</v>
      </c>
      <c r="X6" s="4">
        <v>158.15785434285706</v>
      </c>
      <c r="Y6" s="4"/>
      <c r="Z6">
        <v>4</v>
      </c>
      <c r="AA6">
        <f t="shared" si="7"/>
        <v>-280.7684273130435</v>
      </c>
      <c r="AB6">
        <f t="shared" si="7"/>
        <v>158.15785434285706</v>
      </c>
    </row>
    <row r="7" spans="1:28" x14ac:dyDescent="0.25">
      <c r="A7" t="s">
        <v>31</v>
      </c>
      <c r="B7">
        <v>7314.2768555000002</v>
      </c>
      <c r="C7">
        <v>6937.9101563000004</v>
      </c>
      <c r="D7">
        <v>7026.1196289</v>
      </c>
      <c r="E7">
        <v>7235.7832030999998</v>
      </c>
      <c r="F7">
        <v>6937.9101563000004</v>
      </c>
      <c r="G7">
        <v>6781.9702147999997</v>
      </c>
      <c r="H7">
        <v>6870.1098633000001</v>
      </c>
      <c r="I7">
        <v>6751.5400391000003</v>
      </c>
      <c r="J7">
        <v>6915.4628905999998</v>
      </c>
      <c r="L7" t="str">
        <f t="shared" si="0"/>
        <v>01DEC2024:06:00:00</v>
      </c>
      <c r="M7">
        <v>6</v>
      </c>
      <c r="N7">
        <f t="shared" si="1"/>
        <v>-376.36669919999986</v>
      </c>
      <c r="O7">
        <f t="shared" si="2"/>
        <v>-376.36669919999986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5.145644697834884</v>
      </c>
      <c r="V7" s="3">
        <v>5</v>
      </c>
      <c r="W7" s="4">
        <v>-310.41162109545456</v>
      </c>
      <c r="X7" s="4">
        <v>149.8626098499999</v>
      </c>
      <c r="Y7" s="4"/>
      <c r="Z7">
        <v>5</v>
      </c>
      <c r="AA7">
        <f t="shared" si="7"/>
        <v>-310.41162109545456</v>
      </c>
      <c r="AB7">
        <f t="shared" si="7"/>
        <v>149.8626098499999</v>
      </c>
    </row>
    <row r="8" spans="1:28" x14ac:dyDescent="0.25">
      <c r="A8" t="s">
        <v>32</v>
      </c>
      <c r="B8">
        <v>7361.2563477000003</v>
      </c>
      <c r="C8">
        <v>6950.1401366999999</v>
      </c>
      <c r="D8">
        <v>7039.5927733999997</v>
      </c>
      <c r="E8">
        <v>7217.3188477000003</v>
      </c>
      <c r="F8">
        <v>6950.1401366999999</v>
      </c>
      <c r="G8">
        <v>6797.2402344000002</v>
      </c>
      <c r="H8">
        <v>6900.7402344000002</v>
      </c>
      <c r="I8">
        <v>6807.3100586</v>
      </c>
      <c r="J8">
        <v>6934.5498047000001</v>
      </c>
      <c r="L8" t="str">
        <f t="shared" si="0"/>
        <v>01DEC2024:07:00:00</v>
      </c>
      <c r="M8">
        <v>7</v>
      </c>
      <c r="N8">
        <f t="shared" si="1"/>
        <v>-411.11621100000048</v>
      </c>
      <c r="O8">
        <f t="shared" si="2"/>
        <v>-411.11621100000048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5.5848647510890217</v>
      </c>
      <c r="V8" s="3">
        <v>6</v>
      </c>
      <c r="W8" s="4">
        <v>-302.17129371904764</v>
      </c>
      <c r="X8" s="4">
        <v>139.35134546666652</v>
      </c>
      <c r="Y8" s="4"/>
      <c r="Z8">
        <v>6</v>
      </c>
      <c r="AA8">
        <f t="shared" si="7"/>
        <v>-302.17129371904764</v>
      </c>
      <c r="AB8">
        <f t="shared" si="7"/>
        <v>139.35134546666652</v>
      </c>
    </row>
    <row r="9" spans="1:28" x14ac:dyDescent="0.25">
      <c r="A9" t="s">
        <v>33</v>
      </c>
      <c r="B9">
        <v>7317.1928711</v>
      </c>
      <c r="C9">
        <v>6982.4799805000002</v>
      </c>
      <c r="D9">
        <v>6972.8090819999998</v>
      </c>
      <c r="E9">
        <v>7150.0097655999998</v>
      </c>
      <c r="F9">
        <v>6982.4799805000002</v>
      </c>
      <c r="G9">
        <v>6875.5898438000004</v>
      </c>
      <c r="H9">
        <v>6947.5</v>
      </c>
      <c r="I9">
        <v>6884.6098633000001</v>
      </c>
      <c r="J9">
        <v>6968.0380858999997</v>
      </c>
      <c r="L9" t="str">
        <f t="shared" si="0"/>
        <v>01DEC2024:08:00:00</v>
      </c>
      <c r="M9">
        <v>8</v>
      </c>
      <c r="N9">
        <f t="shared" si="1"/>
        <v>-334.71289059999981</v>
      </c>
      <c r="O9">
        <f t="shared" si="2"/>
        <v>-334.71289059999981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4.574334673095505</v>
      </c>
      <c r="V9" s="3">
        <v>7</v>
      </c>
      <c r="W9" s="4">
        <v>-261.58179772608696</v>
      </c>
      <c r="X9" s="4">
        <v>115.85323662857159</v>
      </c>
      <c r="Y9" s="4"/>
      <c r="Z9">
        <v>7</v>
      </c>
      <c r="AA9">
        <f t="shared" si="7"/>
        <v>-261.58179772608696</v>
      </c>
      <c r="AB9">
        <f t="shared" si="7"/>
        <v>115.85323662857159</v>
      </c>
    </row>
    <row r="10" spans="1:28" x14ac:dyDescent="0.25">
      <c r="A10" t="s">
        <v>34</v>
      </c>
      <c r="B10">
        <v>7520.40625</v>
      </c>
      <c r="C10">
        <v>7456.6699219000002</v>
      </c>
      <c r="D10">
        <v>7257.6337891000003</v>
      </c>
      <c r="E10">
        <v>7395.8544922000001</v>
      </c>
      <c r="F10">
        <v>7456.6699219000002</v>
      </c>
      <c r="G10">
        <v>7410.8798827999999</v>
      </c>
      <c r="H10">
        <v>7404.7998047000001</v>
      </c>
      <c r="I10">
        <v>7336.8701172000001</v>
      </c>
      <c r="J10">
        <v>7401.0146483999997</v>
      </c>
      <c r="L10" t="str">
        <f t="shared" si="0"/>
        <v>01DEC2024:09:00:00</v>
      </c>
      <c r="M10">
        <v>9</v>
      </c>
      <c r="N10">
        <f t="shared" si="1"/>
        <v>-63.73632809999981</v>
      </c>
      <c r="O10">
        <f t="shared" si="2"/>
        <v>-63.73632809999981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0.84751176972653308</v>
      </c>
      <c r="V10" s="3">
        <v>8</v>
      </c>
      <c r="W10" s="4">
        <v>-277.46247559000005</v>
      </c>
      <c r="X10" s="4">
        <v>130.09731444999997</v>
      </c>
      <c r="Y10" s="4"/>
      <c r="Z10">
        <v>8</v>
      </c>
      <c r="AA10">
        <f t="shared" si="7"/>
        <v>-277.46247559000005</v>
      </c>
      <c r="AB10">
        <f t="shared" si="7"/>
        <v>130.09731444999997</v>
      </c>
    </row>
    <row r="11" spans="1:28" x14ac:dyDescent="0.25">
      <c r="A11" t="s">
        <v>35</v>
      </c>
      <c r="B11">
        <v>7432.1298827999999</v>
      </c>
      <c r="C11">
        <v>7650.1000977000003</v>
      </c>
      <c r="D11">
        <v>7648.5434569999998</v>
      </c>
      <c r="E11">
        <v>7606.7124022999997</v>
      </c>
      <c r="F11">
        <v>7650.1000977000003</v>
      </c>
      <c r="G11">
        <v>7606.7700194999998</v>
      </c>
      <c r="H11">
        <v>7505.9799805000002</v>
      </c>
      <c r="I11">
        <v>7486.5400391000003</v>
      </c>
      <c r="J11">
        <v>7571.2211914</v>
      </c>
      <c r="L11" t="str">
        <f t="shared" si="0"/>
        <v>01DEC2024:10:00:00</v>
      </c>
      <c r="M11">
        <v>10</v>
      </c>
      <c r="N11">
        <f t="shared" si="1"/>
        <v>217.97021490000043</v>
      </c>
      <c r="O11" t="str">
        <f t="shared" si="2"/>
        <v/>
      </c>
      <c r="P11">
        <f t="shared" si="3"/>
        <v>217.97021490000043</v>
      </c>
      <c r="Q11" t="str">
        <f t="shared" si="4"/>
        <v/>
      </c>
      <c r="R11">
        <f t="shared" si="5"/>
        <v>1</v>
      </c>
      <c r="S11">
        <f t="shared" si="6"/>
        <v>2.9328095490425117</v>
      </c>
      <c r="V11" s="3">
        <v>9</v>
      </c>
      <c r="W11" s="4">
        <v>-160.11151413809526</v>
      </c>
      <c r="X11" s="4">
        <v>209.30034724444462</v>
      </c>
      <c r="Y11" s="4"/>
      <c r="Z11">
        <v>9</v>
      </c>
      <c r="AA11">
        <f t="shared" si="7"/>
        <v>-160.11151413809526</v>
      </c>
      <c r="AB11">
        <f t="shared" si="7"/>
        <v>209.30034724444462</v>
      </c>
    </row>
    <row r="12" spans="1:28" x14ac:dyDescent="0.25">
      <c r="A12" t="s">
        <v>36</v>
      </c>
      <c r="B12">
        <v>7573.7207030999998</v>
      </c>
      <c r="C12">
        <v>7552.9501952999999</v>
      </c>
      <c r="D12">
        <v>7861.0634766000003</v>
      </c>
      <c r="E12">
        <v>7631.9731444999998</v>
      </c>
      <c r="F12">
        <v>7552.9501952999999</v>
      </c>
      <c r="G12">
        <v>7520.0297852000003</v>
      </c>
      <c r="H12">
        <v>7369.8300780999998</v>
      </c>
      <c r="I12">
        <v>7393.1699219000002</v>
      </c>
      <c r="J12">
        <v>7493.5908202999999</v>
      </c>
      <c r="L12" t="str">
        <f t="shared" si="0"/>
        <v>01DEC2024:11:00:00</v>
      </c>
      <c r="M12">
        <v>11</v>
      </c>
      <c r="N12">
        <f t="shared" si="1"/>
        <v>-20.770507799999905</v>
      </c>
      <c r="O12">
        <f t="shared" si="2"/>
        <v>-20.770507799999905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0.2742444382917148</v>
      </c>
      <c r="V12" s="3">
        <v>10</v>
      </c>
      <c r="W12" s="4">
        <v>-150.15714517222216</v>
      </c>
      <c r="X12" s="4">
        <v>231.79789224999999</v>
      </c>
      <c r="Y12" s="4"/>
      <c r="Z12">
        <v>10</v>
      </c>
      <c r="AA12">
        <f t="shared" si="7"/>
        <v>-150.15714517222216</v>
      </c>
      <c r="AB12">
        <f t="shared" si="7"/>
        <v>231.79789224999999</v>
      </c>
    </row>
    <row r="13" spans="1:28" x14ac:dyDescent="0.25">
      <c r="A13" t="s">
        <v>37</v>
      </c>
      <c r="B13">
        <v>7560.4428711</v>
      </c>
      <c r="C13">
        <v>7385.9101563000004</v>
      </c>
      <c r="D13">
        <v>7790.1479491999999</v>
      </c>
      <c r="E13">
        <v>7746.0932616999999</v>
      </c>
      <c r="F13">
        <v>7385.9101563000004</v>
      </c>
      <c r="G13">
        <v>7407.0898438000004</v>
      </c>
      <c r="H13">
        <v>7248.75</v>
      </c>
      <c r="I13">
        <v>7322.5400391000003</v>
      </c>
      <c r="J13">
        <v>7422.0761719000002</v>
      </c>
      <c r="L13" t="str">
        <f t="shared" si="0"/>
        <v>01DEC2024:12:00:00</v>
      </c>
      <c r="M13">
        <v>12</v>
      </c>
      <c r="N13">
        <f t="shared" si="1"/>
        <v>-174.53271479999967</v>
      </c>
      <c r="O13">
        <f t="shared" si="2"/>
        <v>-174.53271479999967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2.3084985598814023</v>
      </c>
      <c r="V13" s="3">
        <v>11</v>
      </c>
      <c r="W13" s="4">
        <v>-228.64423827499996</v>
      </c>
      <c r="X13" s="4">
        <v>184.83647461000001</v>
      </c>
      <c r="Y13" s="4"/>
      <c r="Z13">
        <v>11</v>
      </c>
      <c r="AA13">
        <f t="shared" si="7"/>
        <v>-228.64423827499996</v>
      </c>
      <c r="AB13">
        <f t="shared" si="7"/>
        <v>184.83647461000001</v>
      </c>
    </row>
    <row r="14" spans="1:28" x14ac:dyDescent="0.25">
      <c r="A14" t="s">
        <v>38</v>
      </c>
      <c r="B14">
        <v>7588.3208008000001</v>
      </c>
      <c r="C14">
        <v>7209.8701172000001</v>
      </c>
      <c r="D14">
        <v>7542.9101563000004</v>
      </c>
      <c r="E14">
        <v>7784.1958008000001</v>
      </c>
      <c r="F14">
        <v>7209.8701172000001</v>
      </c>
      <c r="G14">
        <v>7302.9199219000002</v>
      </c>
      <c r="H14">
        <v>7142.2202147999997</v>
      </c>
      <c r="I14">
        <v>7256.3500977000003</v>
      </c>
      <c r="J14">
        <v>7339.1118164</v>
      </c>
      <c r="L14" t="str">
        <f t="shared" si="0"/>
        <v>01DEC2024:13:00:00</v>
      </c>
      <c r="M14">
        <v>13</v>
      </c>
      <c r="N14">
        <f t="shared" si="1"/>
        <v>-378.45068360000005</v>
      </c>
      <c r="O14">
        <f t="shared" si="2"/>
        <v>-378.45068360000005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4.9872783918163002</v>
      </c>
      <c r="V14" s="3">
        <v>12</v>
      </c>
      <c r="W14" s="4">
        <v>-250.94390398846147</v>
      </c>
      <c r="X14" s="4">
        <v>123.3424071999998</v>
      </c>
      <c r="Y14" s="4"/>
      <c r="Z14">
        <v>12</v>
      </c>
      <c r="AA14">
        <f t="shared" si="7"/>
        <v>-250.94390398846147</v>
      </c>
      <c r="AB14">
        <f t="shared" si="7"/>
        <v>123.3424071999998</v>
      </c>
    </row>
    <row r="15" spans="1:28" x14ac:dyDescent="0.25">
      <c r="A15" t="s">
        <v>39</v>
      </c>
      <c r="B15">
        <v>7561.5463866999999</v>
      </c>
      <c r="C15">
        <v>7228.8100586</v>
      </c>
      <c r="D15">
        <v>7431.4511719000002</v>
      </c>
      <c r="E15">
        <v>7645.2797852000003</v>
      </c>
      <c r="F15">
        <v>7228.8100586</v>
      </c>
      <c r="G15">
        <v>7339.3300780999998</v>
      </c>
      <c r="H15">
        <v>7165.6801758000001</v>
      </c>
      <c r="I15">
        <v>7299.5400391000003</v>
      </c>
      <c r="J15">
        <v>7335.7285155999998</v>
      </c>
      <c r="L15" t="str">
        <f t="shared" si="0"/>
        <v>01DEC2024:14:00:00</v>
      </c>
      <c r="M15">
        <v>14</v>
      </c>
      <c r="N15">
        <f t="shared" si="1"/>
        <v>-332.73632809999981</v>
      </c>
      <c r="O15">
        <f t="shared" si="2"/>
        <v>-332.73632809999981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4.4003740912738376</v>
      </c>
      <c r="V15" s="3">
        <v>13</v>
      </c>
      <c r="W15" s="4">
        <v>-275.9143359520001</v>
      </c>
      <c r="X15" s="4">
        <v>191.44541016000002</v>
      </c>
      <c r="Y15" s="4"/>
      <c r="Z15">
        <v>13</v>
      </c>
      <c r="AA15">
        <f t="shared" si="7"/>
        <v>-275.9143359520001</v>
      </c>
      <c r="AB15">
        <f t="shared" si="7"/>
        <v>191.44541016000002</v>
      </c>
    </row>
    <row r="16" spans="1:28" x14ac:dyDescent="0.25">
      <c r="A16" t="s">
        <v>40</v>
      </c>
      <c r="B16">
        <v>7440.8686522999997</v>
      </c>
      <c r="C16">
        <v>7168.5200194999998</v>
      </c>
      <c r="D16">
        <v>7275.0595702999999</v>
      </c>
      <c r="E16">
        <v>7312.5180664</v>
      </c>
      <c r="F16">
        <v>7168.5200194999998</v>
      </c>
      <c r="G16">
        <v>7323.4902344000002</v>
      </c>
      <c r="H16">
        <v>7150.2299805000002</v>
      </c>
      <c r="I16">
        <v>7284.2299805000002</v>
      </c>
      <c r="J16">
        <v>7247.7978516000003</v>
      </c>
      <c r="L16" t="str">
        <f t="shared" si="0"/>
        <v>01DEC2024:15:00:00</v>
      </c>
      <c r="M16">
        <v>15</v>
      </c>
      <c r="N16">
        <f t="shared" si="1"/>
        <v>-272.3486327999999</v>
      </c>
      <c r="O16">
        <f t="shared" si="2"/>
        <v>-272.3486327999999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3.6601725621889041</v>
      </c>
      <c r="V16" s="3">
        <v>14</v>
      </c>
      <c r="W16" s="4">
        <v>-284.49174169130447</v>
      </c>
      <c r="X16" s="4">
        <v>182.40345981428567</v>
      </c>
      <c r="Y16" s="4"/>
      <c r="Z16">
        <v>14</v>
      </c>
      <c r="AA16">
        <f t="shared" si="7"/>
        <v>-284.49174169130447</v>
      </c>
      <c r="AB16">
        <f t="shared" si="7"/>
        <v>182.40345981428567</v>
      </c>
    </row>
    <row r="17" spans="1:28" x14ac:dyDescent="0.25">
      <c r="A17" t="s">
        <v>41</v>
      </c>
      <c r="B17">
        <v>7326.6293944999998</v>
      </c>
      <c r="C17">
        <v>7064.4702147999997</v>
      </c>
      <c r="D17">
        <v>7119.7138672000001</v>
      </c>
      <c r="E17">
        <v>7021.9252930000002</v>
      </c>
      <c r="F17">
        <v>7064.4702147999997</v>
      </c>
      <c r="G17">
        <v>7224.0097655999998</v>
      </c>
      <c r="H17">
        <v>7067.1201172000001</v>
      </c>
      <c r="I17">
        <v>7182.7900391000003</v>
      </c>
      <c r="J17">
        <v>7112.0629883000001</v>
      </c>
      <c r="L17" t="str">
        <f t="shared" si="0"/>
        <v>01DEC2024:16:00:00</v>
      </c>
      <c r="M17">
        <v>16</v>
      </c>
      <c r="N17">
        <f t="shared" si="1"/>
        <v>-262.1591797000001</v>
      </c>
      <c r="O17">
        <f t="shared" si="2"/>
        <v>-262.1591797000001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3.5781689721715608</v>
      </c>
      <c r="V17" s="3">
        <v>15</v>
      </c>
      <c r="W17" s="4">
        <v>-315.27578589047613</v>
      </c>
      <c r="X17" s="4">
        <v>175.93798827777775</v>
      </c>
      <c r="Y17" s="4"/>
      <c r="Z17">
        <v>15</v>
      </c>
      <c r="AA17">
        <f t="shared" si="7"/>
        <v>-315.27578589047613</v>
      </c>
      <c r="AB17">
        <f t="shared" si="7"/>
        <v>175.93798827777775</v>
      </c>
    </row>
    <row r="18" spans="1:28" x14ac:dyDescent="0.25">
      <c r="A18" t="s">
        <v>42</v>
      </c>
      <c r="B18">
        <v>7267.5810547000001</v>
      </c>
      <c r="C18">
        <v>6963.0800780999998</v>
      </c>
      <c r="D18">
        <v>7015.6215819999998</v>
      </c>
      <c r="E18">
        <v>6964.0815430000002</v>
      </c>
      <c r="F18">
        <v>6963.0800780999998</v>
      </c>
      <c r="G18">
        <v>7128.6000977000003</v>
      </c>
      <c r="H18">
        <v>6988.5400391000003</v>
      </c>
      <c r="I18">
        <v>7087.8398438000004</v>
      </c>
      <c r="J18">
        <v>7026.4282227000003</v>
      </c>
      <c r="L18" t="str">
        <f t="shared" si="0"/>
        <v>01DEC2024:17:00:00</v>
      </c>
      <c r="M18">
        <v>17</v>
      </c>
      <c r="N18">
        <f t="shared" si="1"/>
        <v>-304.50097660000029</v>
      </c>
      <c r="O18">
        <f t="shared" si="2"/>
        <v>-304.50097660000029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4.1898531892269322</v>
      </c>
      <c r="V18" s="3">
        <v>16</v>
      </c>
      <c r="W18" s="4">
        <v>-311.61711040526319</v>
      </c>
      <c r="X18" s="4">
        <v>92.051935363636318</v>
      </c>
      <c r="Y18" s="4"/>
      <c r="Z18">
        <v>16</v>
      </c>
      <c r="AA18">
        <f t="shared" si="7"/>
        <v>-311.61711040526319</v>
      </c>
      <c r="AB18">
        <f t="shared" si="7"/>
        <v>92.051935363636318</v>
      </c>
    </row>
    <row r="19" spans="1:28" x14ac:dyDescent="0.25">
      <c r="A19" t="s">
        <v>43</v>
      </c>
      <c r="B19">
        <v>7246.8037108999997</v>
      </c>
      <c r="C19">
        <v>6867.1000977000003</v>
      </c>
      <c r="D19">
        <v>7017.6538086</v>
      </c>
      <c r="E19">
        <v>7017.5009766000003</v>
      </c>
      <c r="F19">
        <v>6867.1000977000003</v>
      </c>
      <c r="G19">
        <v>6916.7900391000003</v>
      </c>
      <c r="H19">
        <v>6845.9399414</v>
      </c>
      <c r="I19">
        <v>6883.4799805000002</v>
      </c>
      <c r="J19">
        <v>6906.1621094000002</v>
      </c>
      <c r="L19" t="str">
        <f t="shared" si="0"/>
        <v>01DEC2024:18:00:00</v>
      </c>
      <c r="M19">
        <v>18</v>
      </c>
      <c r="N19">
        <f t="shared" si="1"/>
        <v>-379.70361319999938</v>
      </c>
      <c r="O19">
        <f t="shared" si="2"/>
        <v>-379.70361319999938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5.239601186228942</v>
      </c>
      <c r="V19" s="3">
        <v>17</v>
      </c>
      <c r="W19" s="4">
        <v>-234.60865420952385</v>
      </c>
      <c r="X19" s="4">
        <v>71.084255655555651</v>
      </c>
      <c r="Y19" s="4"/>
      <c r="Z19">
        <v>17</v>
      </c>
      <c r="AA19">
        <f t="shared" si="7"/>
        <v>-234.60865420952385</v>
      </c>
      <c r="AB19">
        <f t="shared" si="7"/>
        <v>71.084255655555651</v>
      </c>
    </row>
    <row r="20" spans="1:28" x14ac:dyDescent="0.25">
      <c r="A20" t="s">
        <v>44</v>
      </c>
      <c r="B20">
        <v>7310.9443358999997</v>
      </c>
      <c r="C20">
        <v>6914.1499022999997</v>
      </c>
      <c r="D20">
        <v>7078.3076172000001</v>
      </c>
      <c r="E20">
        <v>7055.0175780999998</v>
      </c>
      <c r="F20">
        <v>6914.1499022999997</v>
      </c>
      <c r="G20">
        <v>6922.3701172000001</v>
      </c>
      <c r="H20">
        <v>6842.0498047000001</v>
      </c>
      <c r="I20">
        <v>6875</v>
      </c>
      <c r="J20">
        <v>6921.7177733999997</v>
      </c>
      <c r="L20" t="str">
        <f t="shared" si="0"/>
        <v>01DEC2024:19:00:00</v>
      </c>
      <c r="M20">
        <v>19</v>
      </c>
      <c r="N20">
        <f t="shared" si="1"/>
        <v>-396.79443360000005</v>
      </c>
      <c r="O20">
        <f t="shared" si="2"/>
        <v>-396.79443360000005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5.4274032925071287</v>
      </c>
      <c r="V20" s="3">
        <v>18</v>
      </c>
      <c r="W20" s="4">
        <v>-212.30531249599997</v>
      </c>
      <c r="X20" s="4">
        <v>31.956542980000087</v>
      </c>
      <c r="Y20" s="4"/>
      <c r="Z20">
        <v>18</v>
      </c>
      <c r="AA20">
        <f t="shared" si="7"/>
        <v>-212.30531249599997</v>
      </c>
      <c r="AB20">
        <f t="shared" si="7"/>
        <v>31.956542980000087</v>
      </c>
    </row>
    <row r="21" spans="1:28" x14ac:dyDescent="0.25">
      <c r="A21" t="s">
        <v>45</v>
      </c>
      <c r="B21">
        <v>7352.1147461</v>
      </c>
      <c r="C21">
        <v>6898.7299805000002</v>
      </c>
      <c r="D21">
        <v>7060.8847655999998</v>
      </c>
      <c r="E21">
        <v>6977.2421875</v>
      </c>
      <c r="F21">
        <v>6898.7299805000002</v>
      </c>
      <c r="G21">
        <v>6855.2700194999998</v>
      </c>
      <c r="H21">
        <v>6794.5297852000003</v>
      </c>
      <c r="I21">
        <v>6819.8999022999997</v>
      </c>
      <c r="J21">
        <v>6869.1342772999997</v>
      </c>
      <c r="L21" t="str">
        <f t="shared" si="0"/>
        <v>01DEC2024:20:00:00</v>
      </c>
      <c r="M21">
        <v>20</v>
      </c>
      <c r="N21">
        <f t="shared" si="1"/>
        <v>-453.38476559999981</v>
      </c>
      <c r="O21">
        <f t="shared" si="2"/>
        <v>-453.38476559999981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6.1667259184237047</v>
      </c>
      <c r="V21" s="3">
        <v>19</v>
      </c>
      <c r="W21" s="4">
        <v>-248.56810546399996</v>
      </c>
      <c r="X21" s="4">
        <v>128.3000000400003</v>
      </c>
      <c r="Y21" s="4"/>
      <c r="Z21">
        <v>19</v>
      </c>
      <c r="AA21">
        <f t="shared" si="7"/>
        <v>-248.56810546399996</v>
      </c>
      <c r="AB21">
        <f t="shared" si="7"/>
        <v>128.3000000400003</v>
      </c>
    </row>
    <row r="22" spans="1:28" x14ac:dyDescent="0.25">
      <c r="A22" t="s">
        <v>46</v>
      </c>
      <c r="B22">
        <v>7278.3383789</v>
      </c>
      <c r="C22">
        <v>6827.6801758000001</v>
      </c>
      <c r="D22">
        <v>7126.8828125</v>
      </c>
      <c r="E22">
        <v>7033.2133789</v>
      </c>
      <c r="F22">
        <v>6827.6801758000001</v>
      </c>
      <c r="G22">
        <v>6878.0400391000003</v>
      </c>
      <c r="H22">
        <v>6767.3798827999999</v>
      </c>
      <c r="I22">
        <v>6837.9501952999999</v>
      </c>
      <c r="J22">
        <v>6868.8525391000003</v>
      </c>
      <c r="L22" t="str">
        <f t="shared" si="0"/>
        <v>01DEC2024:21:00:00</v>
      </c>
      <c r="M22">
        <v>21</v>
      </c>
      <c r="N22">
        <f t="shared" si="1"/>
        <v>-450.65820309999981</v>
      </c>
      <c r="O22">
        <f t="shared" si="2"/>
        <v>-450.65820309999981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6.1917731718336144</v>
      </c>
      <c r="V22" s="3">
        <v>20</v>
      </c>
      <c r="W22" s="4">
        <v>-294.88230097619055</v>
      </c>
      <c r="X22" s="4">
        <v>161.41194659999988</v>
      </c>
      <c r="Y22" s="4"/>
      <c r="Z22">
        <v>20</v>
      </c>
      <c r="AA22">
        <f t="shared" si="7"/>
        <v>-294.88230097619055</v>
      </c>
      <c r="AB22">
        <f t="shared" si="7"/>
        <v>161.41194659999988</v>
      </c>
    </row>
    <row r="23" spans="1:28" x14ac:dyDescent="0.25">
      <c r="A23" t="s">
        <v>47</v>
      </c>
      <c r="B23">
        <v>7307.6186522999997</v>
      </c>
      <c r="C23">
        <v>6918.6899414</v>
      </c>
      <c r="D23">
        <v>7159.1669922000001</v>
      </c>
      <c r="E23">
        <v>7048.0595702999999</v>
      </c>
      <c r="F23">
        <v>6918.6899414</v>
      </c>
      <c r="G23">
        <v>7004.6401366999999</v>
      </c>
      <c r="H23">
        <v>6882.6000977000003</v>
      </c>
      <c r="I23">
        <v>6979.5600586</v>
      </c>
      <c r="J23">
        <v>6966.7104491999999</v>
      </c>
      <c r="L23" t="str">
        <f t="shared" si="0"/>
        <v>01DEC2024:22:00:00</v>
      </c>
      <c r="M23">
        <v>22</v>
      </c>
      <c r="N23">
        <f t="shared" si="1"/>
        <v>-388.92871089999971</v>
      </c>
      <c r="O23">
        <f t="shared" si="2"/>
        <v>-388.92871089999971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5.3222360033468394</v>
      </c>
      <c r="V23" s="3">
        <v>21</v>
      </c>
      <c r="W23" s="4">
        <v>-386.20204563684206</v>
      </c>
      <c r="X23" s="4">
        <v>158.62127129090896</v>
      </c>
      <c r="Y23" s="4"/>
      <c r="Z23">
        <v>21</v>
      </c>
      <c r="AA23">
        <f t="shared" si="7"/>
        <v>-386.20204563684206</v>
      </c>
      <c r="AB23">
        <f t="shared" si="7"/>
        <v>158.62127129090896</v>
      </c>
    </row>
    <row r="24" spans="1:28" x14ac:dyDescent="0.25">
      <c r="A24" t="s">
        <v>48</v>
      </c>
      <c r="B24">
        <v>7329.6103516000003</v>
      </c>
      <c r="C24">
        <v>6992.6899414</v>
      </c>
      <c r="D24">
        <v>7192.0751952999999</v>
      </c>
      <c r="E24">
        <v>7092.1811522999997</v>
      </c>
      <c r="F24">
        <v>6992.6899414</v>
      </c>
      <c r="G24">
        <v>7018.6401366999999</v>
      </c>
      <c r="H24">
        <v>6936.4501952999999</v>
      </c>
      <c r="I24">
        <v>7005.4101563000004</v>
      </c>
      <c r="J24">
        <v>7009.0742188000004</v>
      </c>
      <c r="L24" t="str">
        <f t="shared" si="0"/>
        <v>01DEC2024:23:00:00</v>
      </c>
      <c r="M24">
        <v>23</v>
      </c>
      <c r="N24">
        <f t="shared" si="1"/>
        <v>-336.92041020000033</v>
      </c>
      <c r="O24">
        <f t="shared" si="2"/>
        <v>-336.92041020000033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4.5967028810263164</v>
      </c>
      <c r="V24" s="3">
        <v>22</v>
      </c>
      <c r="W24" s="4">
        <v>-329.82203310952383</v>
      </c>
      <c r="X24" s="4">
        <v>165.6203342</v>
      </c>
      <c r="Y24" s="4"/>
      <c r="Z24">
        <v>22</v>
      </c>
      <c r="AA24">
        <f t="shared" si="7"/>
        <v>-329.82203310952383</v>
      </c>
      <c r="AB24">
        <f t="shared" si="7"/>
        <v>165.6203342</v>
      </c>
    </row>
    <row r="25" spans="1:28" x14ac:dyDescent="0.25">
      <c r="A25" t="s">
        <v>49</v>
      </c>
      <c r="B25">
        <v>7352.0712891000003</v>
      </c>
      <c r="C25">
        <v>7025.8198241999999</v>
      </c>
      <c r="D25">
        <v>7198.6313477000003</v>
      </c>
      <c r="E25">
        <v>7096.7216797000001</v>
      </c>
      <c r="F25">
        <v>7025.8198241999999</v>
      </c>
      <c r="G25">
        <v>7028.3300780999998</v>
      </c>
      <c r="H25">
        <v>6977.1801758000001</v>
      </c>
      <c r="I25">
        <v>7018.4301758000001</v>
      </c>
      <c r="J25">
        <v>7029.2963866999999</v>
      </c>
      <c r="L25" t="str">
        <f t="shared" si="0"/>
        <v>02DEC2024:00:00:00</v>
      </c>
      <c r="M25">
        <v>24</v>
      </c>
      <c r="N25">
        <f t="shared" si="1"/>
        <v>-326.25146490000043</v>
      </c>
      <c r="O25">
        <f t="shared" si="2"/>
        <v>-326.25146490000043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4.4375449049806255</v>
      </c>
      <c r="V25" s="3">
        <v>23</v>
      </c>
      <c r="W25" s="4">
        <v>-274.55136254285719</v>
      </c>
      <c r="X25" s="4">
        <v>150.36979166666666</v>
      </c>
      <c r="Y25" s="4"/>
      <c r="Z25">
        <v>23</v>
      </c>
      <c r="AA25">
        <f t="shared" si="7"/>
        <v>-274.55136254285719</v>
      </c>
      <c r="AB25">
        <f t="shared" si="7"/>
        <v>150.36979166666666</v>
      </c>
    </row>
    <row r="26" spans="1:28" x14ac:dyDescent="0.25">
      <c r="A26" t="s">
        <v>50</v>
      </c>
      <c r="B26">
        <v>7205.0805664</v>
      </c>
      <c r="C26">
        <v>7105.5097655999998</v>
      </c>
      <c r="D26">
        <v>7263.9350586</v>
      </c>
      <c r="E26">
        <v>7206.6772461</v>
      </c>
      <c r="F26">
        <v>7105.5097655999998</v>
      </c>
      <c r="G26">
        <v>7117.7099608999997</v>
      </c>
      <c r="H26">
        <v>7068.2900391000003</v>
      </c>
      <c r="I26">
        <v>7095.5498047000001</v>
      </c>
      <c r="J26">
        <v>7118.7475586</v>
      </c>
      <c r="L26" t="str">
        <f t="shared" si="0"/>
        <v>02DEC2024:01:00:00</v>
      </c>
      <c r="M26">
        <v>1</v>
      </c>
      <c r="N26">
        <f t="shared" si="1"/>
        <v>-99.570800800000143</v>
      </c>
      <c r="O26">
        <f t="shared" si="2"/>
        <v>-99.570800800000143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1.3819526358155694</v>
      </c>
      <c r="V26" s="3">
        <v>24</v>
      </c>
      <c r="W26" s="4">
        <v>-213.30608576818187</v>
      </c>
      <c r="X26" s="4">
        <v>203.28454588749992</v>
      </c>
      <c r="Y26" s="4"/>
      <c r="Z26">
        <v>24</v>
      </c>
      <c r="AA26">
        <f t="shared" si="7"/>
        <v>-213.30608576818187</v>
      </c>
      <c r="AB26">
        <f t="shared" si="7"/>
        <v>203.28454588749992</v>
      </c>
    </row>
    <row r="27" spans="1:28" x14ac:dyDescent="0.25">
      <c r="A27" t="s">
        <v>51</v>
      </c>
      <c r="B27">
        <v>7157.0537108999997</v>
      </c>
      <c r="C27">
        <v>7052.6699219000002</v>
      </c>
      <c r="D27">
        <v>7301.6240233999997</v>
      </c>
      <c r="E27">
        <v>7375.1298827999999</v>
      </c>
      <c r="F27">
        <v>7052.6699219000002</v>
      </c>
      <c r="G27">
        <v>7103.5898438000004</v>
      </c>
      <c r="H27">
        <v>7033.2402344000002</v>
      </c>
      <c r="I27">
        <v>7066.5</v>
      </c>
      <c r="J27">
        <v>7126.2265625</v>
      </c>
      <c r="L27" t="str">
        <f t="shared" si="0"/>
        <v>02DEC2024:02:00:00</v>
      </c>
      <c r="M27">
        <v>2</v>
      </c>
      <c r="N27">
        <f t="shared" si="1"/>
        <v>-104.38378899999952</v>
      </c>
      <c r="O27">
        <f t="shared" si="2"/>
        <v>-104.38378899999952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1.4584742998508706</v>
      </c>
      <c r="V27" s="3">
        <v>25</v>
      </c>
      <c r="W27" s="4">
        <v>-181.44677729999967</v>
      </c>
      <c r="X27" s="4" t="e">
        <v>#DIV/0!</v>
      </c>
      <c r="Y27" s="4"/>
    </row>
    <row r="28" spans="1:28" x14ac:dyDescent="0.25">
      <c r="A28" t="s">
        <v>52</v>
      </c>
      <c r="B28">
        <v>7251.8935547000001</v>
      </c>
      <c r="C28">
        <v>7039.0297852000003</v>
      </c>
      <c r="D28">
        <v>7314.0346680000002</v>
      </c>
      <c r="E28">
        <v>7478.3037108999997</v>
      </c>
      <c r="F28">
        <v>7039.0297852000003</v>
      </c>
      <c r="G28">
        <v>7082.5297852000003</v>
      </c>
      <c r="H28">
        <v>7007.6899414</v>
      </c>
      <c r="I28">
        <v>7028.0200194999998</v>
      </c>
      <c r="J28">
        <v>7127.1147461</v>
      </c>
      <c r="L28" t="str">
        <f t="shared" si="0"/>
        <v>02DEC2024:03:00:00</v>
      </c>
      <c r="M28">
        <v>3</v>
      </c>
      <c r="N28">
        <f t="shared" si="1"/>
        <v>-212.86376949999976</v>
      </c>
      <c r="O28">
        <f t="shared" si="2"/>
        <v>-212.86376949999976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2.9352853553957829</v>
      </c>
      <c r="V28" s="3" t="s">
        <v>13</v>
      </c>
      <c r="W28" s="4">
        <v>-263.85513451644374</v>
      </c>
      <c r="X28" s="4">
        <v>154.30772624314719</v>
      </c>
    </row>
    <row r="29" spans="1:28" x14ac:dyDescent="0.25">
      <c r="A29" t="s">
        <v>53</v>
      </c>
      <c r="B29">
        <v>7200.8105469000002</v>
      </c>
      <c r="C29">
        <v>6960.5297852000003</v>
      </c>
      <c r="D29">
        <v>7315.2993164</v>
      </c>
      <c r="E29">
        <v>7534.3627930000002</v>
      </c>
      <c r="F29">
        <v>6960.5297852000003</v>
      </c>
      <c r="G29">
        <v>7054.2797852000003</v>
      </c>
      <c r="H29">
        <v>6959.6201172000001</v>
      </c>
      <c r="I29">
        <v>7011.2099608999997</v>
      </c>
      <c r="J29">
        <v>7104.0009766000003</v>
      </c>
      <c r="L29" t="str">
        <f t="shared" si="0"/>
        <v>02DEC2024:04:00:00</v>
      </c>
      <c r="M29">
        <v>4</v>
      </c>
      <c r="N29">
        <f t="shared" si="1"/>
        <v>-240.28076169999986</v>
      </c>
      <c r="O29">
        <f t="shared" si="2"/>
        <v>-240.28076169999986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3.3368571514972354</v>
      </c>
    </row>
    <row r="30" spans="1:28" x14ac:dyDescent="0.25">
      <c r="A30" t="s">
        <v>54</v>
      </c>
      <c r="B30">
        <v>7392.0014647999997</v>
      </c>
      <c r="C30">
        <v>6907.5600586</v>
      </c>
      <c r="D30">
        <v>7219.3554688000004</v>
      </c>
      <c r="E30">
        <v>7322.0786133000001</v>
      </c>
      <c r="F30">
        <v>6907.5600586</v>
      </c>
      <c r="G30">
        <v>7011.6098633000001</v>
      </c>
      <c r="H30">
        <v>6939.75</v>
      </c>
      <c r="I30">
        <v>7002.5800780999998</v>
      </c>
      <c r="J30">
        <v>7036.7163086</v>
      </c>
      <c r="L30" t="str">
        <f t="shared" si="0"/>
        <v>02DEC2024:05:00:00</v>
      </c>
      <c r="M30">
        <v>5</v>
      </c>
      <c r="N30">
        <f t="shared" si="1"/>
        <v>-484.44140619999962</v>
      </c>
      <c r="O30">
        <f t="shared" si="2"/>
        <v>-484.44140619999962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6.5535891531794608</v>
      </c>
    </row>
    <row r="31" spans="1:28" x14ac:dyDescent="0.25">
      <c r="A31" t="s">
        <v>55</v>
      </c>
      <c r="B31">
        <v>7255.5722655999998</v>
      </c>
      <c r="C31">
        <v>6965.8999022999997</v>
      </c>
      <c r="D31">
        <v>7090.5307616999999</v>
      </c>
      <c r="E31">
        <v>7053.4741211</v>
      </c>
      <c r="F31">
        <v>6965.8999022999997</v>
      </c>
      <c r="G31">
        <v>7021.5200194999998</v>
      </c>
      <c r="H31">
        <v>6949.8100586</v>
      </c>
      <c r="I31">
        <v>7018.3798827999999</v>
      </c>
      <c r="J31">
        <v>7001.8173827999999</v>
      </c>
      <c r="L31" t="str">
        <f t="shared" si="0"/>
        <v>02DEC2024:06:00:00</v>
      </c>
      <c r="M31">
        <v>6</v>
      </c>
      <c r="N31">
        <f t="shared" si="1"/>
        <v>-289.67236330000014</v>
      </c>
      <c r="O31">
        <f t="shared" si="2"/>
        <v>-289.67236330000014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3.9924123514473142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7088.1831055000002</v>
      </c>
      <c r="C32">
        <v>7057.0400391000003</v>
      </c>
      <c r="D32">
        <v>7185.3129883000001</v>
      </c>
      <c r="E32">
        <v>7093.5395508000001</v>
      </c>
      <c r="F32">
        <v>7057.0400391000003</v>
      </c>
      <c r="G32">
        <v>7048.5698241999999</v>
      </c>
      <c r="H32">
        <v>6986.3300780999998</v>
      </c>
      <c r="I32">
        <v>7077.4101563000004</v>
      </c>
      <c r="J32">
        <v>7052.578125</v>
      </c>
      <c r="L32" t="str">
        <f t="shared" si="0"/>
        <v>02DEC2024:07:00:00</v>
      </c>
      <c r="M32">
        <v>7</v>
      </c>
      <c r="N32">
        <f t="shared" si="1"/>
        <v>-31.143066399999952</v>
      </c>
      <c r="O32">
        <f t="shared" si="2"/>
        <v>-31.143066399999952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0.43936599741384813</v>
      </c>
      <c r="V32" s="3">
        <v>1</v>
      </c>
      <c r="W32" s="4">
        <v>21</v>
      </c>
      <c r="X32" s="4">
        <v>9</v>
      </c>
      <c r="Z32">
        <v>1</v>
      </c>
      <c r="AA32">
        <f>W32</f>
        <v>21</v>
      </c>
      <c r="AB32">
        <f>X32</f>
        <v>9</v>
      </c>
    </row>
    <row r="33" spans="1:28" x14ac:dyDescent="0.25">
      <c r="A33" t="s">
        <v>57</v>
      </c>
      <c r="B33">
        <v>6898.2109375</v>
      </c>
      <c r="C33">
        <v>7040.2099608999997</v>
      </c>
      <c r="D33">
        <v>7161.8427733999997</v>
      </c>
      <c r="E33">
        <v>7101.7846680000002</v>
      </c>
      <c r="F33">
        <v>7040.2099608999997</v>
      </c>
      <c r="G33">
        <v>7173.2900391000003</v>
      </c>
      <c r="H33">
        <v>7023.4799805000002</v>
      </c>
      <c r="I33">
        <v>7214.8901366999999</v>
      </c>
      <c r="J33">
        <v>7110.7309569999998</v>
      </c>
      <c r="L33" t="str">
        <f t="shared" si="0"/>
        <v>02DEC2024:08:00:00</v>
      </c>
      <c r="M33">
        <v>8</v>
      </c>
      <c r="N33">
        <f t="shared" si="1"/>
        <v>141.99902339999971</v>
      </c>
      <c r="O33" t="str">
        <f t="shared" si="2"/>
        <v/>
      </c>
      <c r="P33">
        <f t="shared" si="3"/>
        <v>141.99902339999971</v>
      </c>
      <c r="Q33" t="str">
        <f t="shared" si="4"/>
        <v/>
      </c>
      <c r="R33">
        <f t="shared" si="5"/>
        <v>1</v>
      </c>
      <c r="S33">
        <f t="shared" si="6"/>
        <v>2.0584905954102641</v>
      </c>
      <c r="V33" s="3">
        <v>2</v>
      </c>
      <c r="W33" s="4">
        <v>23</v>
      </c>
      <c r="X33" s="4">
        <v>7</v>
      </c>
      <c r="Z33">
        <v>2</v>
      </c>
      <c r="AA33">
        <f t="shared" ref="AA33:AA55" si="8">W33</f>
        <v>23</v>
      </c>
      <c r="AB33">
        <f t="shared" ref="AB33:AB55" si="9">X33</f>
        <v>7</v>
      </c>
    </row>
    <row r="34" spans="1:28" x14ac:dyDescent="0.25">
      <c r="A34" t="s">
        <v>58</v>
      </c>
      <c r="B34">
        <v>7418.5136719000002</v>
      </c>
      <c r="C34">
        <v>7366.1098633000001</v>
      </c>
      <c r="D34">
        <v>7469.3784180000002</v>
      </c>
      <c r="E34">
        <v>7307.6914063000004</v>
      </c>
      <c r="F34">
        <v>7366.1098633000001</v>
      </c>
      <c r="G34">
        <v>7438.8500977000003</v>
      </c>
      <c r="H34">
        <v>7366.3300780999998</v>
      </c>
      <c r="I34">
        <v>7426.4599608999997</v>
      </c>
      <c r="J34">
        <v>7381.0883789</v>
      </c>
      <c r="L34" t="str">
        <f t="shared" si="0"/>
        <v>02DEC2024:09:00:00</v>
      </c>
      <c r="M34">
        <v>9</v>
      </c>
      <c r="N34">
        <f t="shared" si="1"/>
        <v>-52.403808600000048</v>
      </c>
      <c r="O34">
        <f t="shared" si="2"/>
        <v>-52.403808600000048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0.70639228985310465</v>
      </c>
      <c r="V34" s="3">
        <v>3</v>
      </c>
      <c r="W34" s="4">
        <v>21</v>
      </c>
      <c r="X34" s="4">
        <v>8</v>
      </c>
      <c r="Z34">
        <v>3</v>
      </c>
      <c r="AA34">
        <f t="shared" si="8"/>
        <v>21</v>
      </c>
      <c r="AB34">
        <f t="shared" si="9"/>
        <v>8</v>
      </c>
    </row>
    <row r="35" spans="1:28" x14ac:dyDescent="0.25">
      <c r="A35" t="s">
        <v>59</v>
      </c>
      <c r="B35">
        <v>7546.0908202999999</v>
      </c>
      <c r="C35">
        <v>7586.1401366999999</v>
      </c>
      <c r="D35">
        <v>7641.9619141000003</v>
      </c>
      <c r="E35">
        <v>7506.6518555000002</v>
      </c>
      <c r="F35">
        <v>7586.1401366999999</v>
      </c>
      <c r="G35">
        <v>7615.6298827999999</v>
      </c>
      <c r="H35">
        <v>7579.6899414</v>
      </c>
      <c r="I35">
        <v>7523.3398438000004</v>
      </c>
      <c r="J35">
        <v>7562.2905272999997</v>
      </c>
      <c r="L35" t="str">
        <f t="shared" si="0"/>
        <v>02DEC2024:10:00:00</v>
      </c>
      <c r="M35">
        <v>10</v>
      </c>
      <c r="N35">
        <f t="shared" si="1"/>
        <v>40.049316399999952</v>
      </c>
      <c r="O35" t="str">
        <f t="shared" si="2"/>
        <v/>
      </c>
      <c r="P35">
        <f t="shared" si="3"/>
        <v>40.049316399999952</v>
      </c>
      <c r="Q35" t="str">
        <f t="shared" si="4"/>
        <v/>
      </c>
      <c r="R35">
        <f t="shared" si="5"/>
        <v>1</v>
      </c>
      <c r="S35">
        <f t="shared" si="6"/>
        <v>0.53072931871243723</v>
      </c>
      <c r="V35" s="3">
        <v>4</v>
      </c>
      <c r="W35" s="4">
        <v>23</v>
      </c>
      <c r="X35" s="4">
        <v>7</v>
      </c>
      <c r="Z35">
        <v>4</v>
      </c>
      <c r="AA35">
        <f t="shared" si="8"/>
        <v>23</v>
      </c>
      <c r="AB35">
        <f t="shared" si="9"/>
        <v>7</v>
      </c>
    </row>
    <row r="36" spans="1:28" x14ac:dyDescent="0.25">
      <c r="A36" t="s">
        <v>60</v>
      </c>
      <c r="B36">
        <v>7901.3979491999999</v>
      </c>
      <c r="C36">
        <v>7574.1899414</v>
      </c>
      <c r="D36">
        <v>7655.2246094000002</v>
      </c>
      <c r="E36">
        <v>7547.5581055000002</v>
      </c>
      <c r="F36">
        <v>7574.1899414</v>
      </c>
      <c r="G36">
        <v>7691.5898438000004</v>
      </c>
      <c r="H36">
        <v>7595.4501952999999</v>
      </c>
      <c r="I36">
        <v>7549.7001952999999</v>
      </c>
      <c r="J36">
        <v>7591.6977539</v>
      </c>
      <c r="L36" t="str">
        <f t="shared" si="0"/>
        <v>02DEC2024:11:00:00</v>
      </c>
      <c r="M36">
        <v>11</v>
      </c>
      <c r="N36">
        <f t="shared" si="1"/>
        <v>-327.2080077999999</v>
      </c>
      <c r="O36">
        <f t="shared" si="2"/>
        <v>-327.2080077999999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4.1411407184361471</v>
      </c>
      <c r="V36" s="3">
        <v>5</v>
      </c>
      <c r="W36" s="4">
        <v>22</v>
      </c>
      <c r="X36" s="4">
        <v>8</v>
      </c>
      <c r="Z36">
        <v>5</v>
      </c>
      <c r="AA36">
        <f t="shared" si="8"/>
        <v>22</v>
      </c>
      <c r="AB36">
        <f t="shared" si="9"/>
        <v>8</v>
      </c>
    </row>
    <row r="37" spans="1:28" x14ac:dyDescent="0.25">
      <c r="A37" t="s">
        <v>61</v>
      </c>
      <c r="B37">
        <v>7930.5332030999998</v>
      </c>
      <c r="C37">
        <v>7507.4399414</v>
      </c>
      <c r="D37">
        <v>7517.4404297000001</v>
      </c>
      <c r="E37">
        <v>7540.7197266000003</v>
      </c>
      <c r="F37">
        <v>7507.4399414</v>
      </c>
      <c r="G37">
        <v>7617.9902344000002</v>
      </c>
      <c r="H37">
        <v>7476.3100586</v>
      </c>
      <c r="I37">
        <v>7498.5800780999998</v>
      </c>
      <c r="J37">
        <v>7528.2080077999999</v>
      </c>
      <c r="L37" t="str">
        <f t="shared" si="0"/>
        <v>02DEC2024:12:00:00</v>
      </c>
      <c r="M37">
        <v>12</v>
      </c>
      <c r="N37">
        <f t="shared" si="1"/>
        <v>-423.09326169999986</v>
      </c>
      <c r="O37">
        <f t="shared" si="2"/>
        <v>-423.09326169999986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5.3349913664646804</v>
      </c>
      <c r="V37" s="3">
        <v>6</v>
      </c>
      <c r="W37" s="4">
        <v>21</v>
      </c>
      <c r="X37" s="4">
        <v>9</v>
      </c>
      <c r="Z37">
        <v>6</v>
      </c>
      <c r="AA37">
        <f t="shared" si="8"/>
        <v>21</v>
      </c>
      <c r="AB37">
        <f t="shared" si="9"/>
        <v>9</v>
      </c>
    </row>
    <row r="38" spans="1:28" x14ac:dyDescent="0.25">
      <c r="A38" t="s">
        <v>62</v>
      </c>
      <c r="B38">
        <v>7814.9047852000003</v>
      </c>
      <c r="C38">
        <v>7384.6201172000001</v>
      </c>
      <c r="D38">
        <v>7431.5239258000001</v>
      </c>
      <c r="E38">
        <v>7491.1962891000003</v>
      </c>
      <c r="F38">
        <v>7384.6201172000001</v>
      </c>
      <c r="G38">
        <v>7571.8798827999999</v>
      </c>
      <c r="H38">
        <v>7428.5</v>
      </c>
      <c r="I38">
        <v>7482.7900391000003</v>
      </c>
      <c r="J38">
        <v>7471.7973633000001</v>
      </c>
      <c r="L38" t="str">
        <f t="shared" si="0"/>
        <v>02DEC2024:13:00:00</v>
      </c>
      <c r="M38">
        <v>13</v>
      </c>
      <c r="N38">
        <f t="shared" si="1"/>
        <v>-430.28466800000024</v>
      </c>
      <c r="O38">
        <f t="shared" si="2"/>
        <v>-430.28466800000024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5.5059489504578574</v>
      </c>
      <c r="V38" s="3">
        <v>7</v>
      </c>
      <c r="W38" s="4">
        <v>23</v>
      </c>
      <c r="X38" s="4">
        <v>7</v>
      </c>
      <c r="Z38">
        <v>7</v>
      </c>
      <c r="AA38">
        <f t="shared" si="8"/>
        <v>23</v>
      </c>
      <c r="AB38">
        <f t="shared" si="9"/>
        <v>7</v>
      </c>
    </row>
    <row r="39" spans="1:28" x14ac:dyDescent="0.25">
      <c r="A39" t="s">
        <v>63</v>
      </c>
      <c r="B39">
        <v>7740.1650391000003</v>
      </c>
      <c r="C39">
        <v>7364.5698241999999</v>
      </c>
      <c r="D39">
        <v>7480.8852539</v>
      </c>
      <c r="E39">
        <v>7530.2460938000004</v>
      </c>
      <c r="F39">
        <v>7364.5698241999999</v>
      </c>
      <c r="G39">
        <v>7532.1201172000001</v>
      </c>
      <c r="H39">
        <v>7405.9399414</v>
      </c>
      <c r="I39">
        <v>7495.6699219000002</v>
      </c>
      <c r="J39">
        <v>7465.7089844000002</v>
      </c>
      <c r="L39" t="str">
        <f t="shared" si="0"/>
        <v>02DEC2024:14:00:00</v>
      </c>
      <c r="M39">
        <v>14</v>
      </c>
      <c r="N39">
        <f t="shared" si="1"/>
        <v>-375.59521490000043</v>
      </c>
      <c r="O39">
        <f t="shared" si="2"/>
        <v>-375.59521490000043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4.8525478849954</v>
      </c>
      <c r="V39" s="3">
        <v>8</v>
      </c>
      <c r="W39" s="4">
        <v>20</v>
      </c>
      <c r="X39" s="4">
        <v>10</v>
      </c>
      <c r="Z39">
        <v>8</v>
      </c>
      <c r="AA39">
        <f t="shared" si="8"/>
        <v>20</v>
      </c>
      <c r="AB39">
        <f t="shared" si="9"/>
        <v>10</v>
      </c>
    </row>
    <row r="40" spans="1:28" x14ac:dyDescent="0.25">
      <c r="A40" t="s">
        <v>64</v>
      </c>
      <c r="B40">
        <v>7612.1303711</v>
      </c>
      <c r="C40">
        <v>7306.9599608999997</v>
      </c>
      <c r="D40">
        <v>7404.9931641000003</v>
      </c>
      <c r="E40">
        <v>7374.6142577999999</v>
      </c>
      <c r="F40">
        <v>7306.9599608999997</v>
      </c>
      <c r="G40">
        <v>7417.0200194999998</v>
      </c>
      <c r="H40">
        <v>7323.4702147999997</v>
      </c>
      <c r="I40">
        <v>7393.4101563000004</v>
      </c>
      <c r="J40">
        <v>7363.0952147999997</v>
      </c>
      <c r="L40" t="str">
        <f t="shared" si="0"/>
        <v>02DEC2024:15:00:00</v>
      </c>
      <c r="M40">
        <v>15</v>
      </c>
      <c r="N40">
        <f t="shared" si="1"/>
        <v>-305.17041020000033</v>
      </c>
      <c r="O40">
        <f t="shared" si="2"/>
        <v>-305.17041020000033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4.009001361282535</v>
      </c>
      <c r="V40" s="3">
        <v>9</v>
      </c>
      <c r="W40" s="4">
        <v>21</v>
      </c>
      <c r="X40" s="4">
        <v>9</v>
      </c>
      <c r="Z40">
        <v>9</v>
      </c>
      <c r="AA40">
        <f t="shared" si="8"/>
        <v>21</v>
      </c>
      <c r="AB40">
        <f t="shared" si="9"/>
        <v>9</v>
      </c>
    </row>
    <row r="41" spans="1:28" x14ac:dyDescent="0.25">
      <c r="A41" t="s">
        <v>65</v>
      </c>
      <c r="B41">
        <v>7345.2373047000001</v>
      </c>
      <c r="C41">
        <v>7353.1201172000001</v>
      </c>
      <c r="D41">
        <v>7375.6352539</v>
      </c>
      <c r="E41">
        <v>7330.7290039</v>
      </c>
      <c r="F41">
        <v>7353.1201172000001</v>
      </c>
      <c r="G41">
        <v>7387.9799805000002</v>
      </c>
      <c r="H41">
        <v>7278.7900391000003</v>
      </c>
      <c r="I41">
        <v>7349.8598633000001</v>
      </c>
      <c r="J41">
        <v>7340.0961914</v>
      </c>
      <c r="L41" t="str">
        <f t="shared" si="0"/>
        <v>02DEC2024:16:00:00</v>
      </c>
      <c r="M41">
        <v>16</v>
      </c>
      <c r="N41">
        <f t="shared" si="1"/>
        <v>7.8828125</v>
      </c>
      <c r="O41" t="str">
        <f t="shared" si="2"/>
        <v/>
      </c>
      <c r="P41">
        <f t="shared" si="3"/>
        <v>7.8828125</v>
      </c>
      <c r="Q41" t="str">
        <f t="shared" si="4"/>
        <v/>
      </c>
      <c r="R41">
        <f t="shared" si="5"/>
        <v>1</v>
      </c>
      <c r="S41">
        <f t="shared" si="6"/>
        <v>0.10731869064265658</v>
      </c>
      <c r="V41" s="3">
        <v>10</v>
      </c>
      <c r="W41" s="4">
        <v>18</v>
      </c>
      <c r="X41" s="4">
        <v>12</v>
      </c>
      <c r="Z41">
        <v>10</v>
      </c>
      <c r="AA41">
        <f t="shared" si="8"/>
        <v>18</v>
      </c>
      <c r="AB41">
        <f t="shared" si="9"/>
        <v>12</v>
      </c>
    </row>
    <row r="42" spans="1:28" x14ac:dyDescent="0.25">
      <c r="A42" t="s">
        <v>66</v>
      </c>
      <c r="B42">
        <v>7175.0463866999999</v>
      </c>
      <c r="C42">
        <v>7267.6000977000003</v>
      </c>
      <c r="D42">
        <v>7264.3227539</v>
      </c>
      <c r="E42">
        <v>7250.0634766000003</v>
      </c>
      <c r="F42">
        <v>7267.6000977000003</v>
      </c>
      <c r="G42">
        <v>7269.0600586</v>
      </c>
      <c r="H42">
        <v>7180.7202147999997</v>
      </c>
      <c r="I42">
        <v>7221</v>
      </c>
      <c r="J42">
        <v>7237.6889647999997</v>
      </c>
      <c r="L42" t="str">
        <f t="shared" si="0"/>
        <v>02DEC2024:17:00:00</v>
      </c>
      <c r="M42">
        <v>17</v>
      </c>
      <c r="N42">
        <f t="shared" si="1"/>
        <v>92.553711000000476</v>
      </c>
      <c r="O42" t="str">
        <f t="shared" si="2"/>
        <v/>
      </c>
      <c r="P42">
        <f t="shared" si="3"/>
        <v>92.553711000000476</v>
      </c>
      <c r="Q42" t="str">
        <f t="shared" si="4"/>
        <v/>
      </c>
      <c r="R42">
        <f t="shared" si="5"/>
        <v>1</v>
      </c>
      <c r="S42">
        <f t="shared" si="6"/>
        <v>1.2899388521245292</v>
      </c>
      <c r="V42" s="3">
        <v>11</v>
      </c>
      <c r="W42" s="4">
        <v>20</v>
      </c>
      <c r="X42" s="4">
        <v>10</v>
      </c>
      <c r="Z42">
        <v>11</v>
      </c>
      <c r="AA42">
        <f t="shared" si="8"/>
        <v>20</v>
      </c>
      <c r="AB42">
        <f t="shared" si="9"/>
        <v>10</v>
      </c>
    </row>
    <row r="43" spans="1:28" x14ac:dyDescent="0.25">
      <c r="A43" t="s">
        <v>67</v>
      </c>
      <c r="B43">
        <v>7080.0175780999998</v>
      </c>
      <c r="C43">
        <v>7094.1601563000004</v>
      </c>
      <c r="D43">
        <v>7152.9291991999999</v>
      </c>
      <c r="E43">
        <v>7134.9287108999997</v>
      </c>
      <c r="F43">
        <v>7094.1601563000004</v>
      </c>
      <c r="G43">
        <v>7079.4199219000002</v>
      </c>
      <c r="H43">
        <v>6990.1201172000001</v>
      </c>
      <c r="I43">
        <v>7043.4799805000002</v>
      </c>
      <c r="J43">
        <v>7068.421875</v>
      </c>
      <c r="L43" t="str">
        <f t="shared" si="0"/>
        <v>02DEC2024:18:00:00</v>
      </c>
      <c r="M43">
        <v>18</v>
      </c>
      <c r="N43">
        <f t="shared" si="1"/>
        <v>14.142578200000571</v>
      </c>
      <c r="O43" t="str">
        <f t="shared" si="2"/>
        <v/>
      </c>
      <c r="P43">
        <f t="shared" si="3"/>
        <v>14.142578200000571</v>
      </c>
      <c r="Q43" t="str">
        <f t="shared" si="4"/>
        <v/>
      </c>
      <c r="R43">
        <f t="shared" si="5"/>
        <v>1</v>
      </c>
      <c r="S43">
        <f t="shared" si="6"/>
        <v>0.19975343343421312</v>
      </c>
      <c r="V43" s="3">
        <v>12</v>
      </c>
      <c r="W43" s="4">
        <v>26</v>
      </c>
      <c r="X43" s="4">
        <v>4</v>
      </c>
      <c r="Z43">
        <v>12</v>
      </c>
      <c r="AA43">
        <f t="shared" si="8"/>
        <v>26</v>
      </c>
      <c r="AB43">
        <f t="shared" si="9"/>
        <v>4</v>
      </c>
    </row>
    <row r="44" spans="1:28" x14ac:dyDescent="0.25">
      <c r="A44" t="s">
        <v>68</v>
      </c>
      <c r="B44">
        <v>7125.7988280999998</v>
      </c>
      <c r="C44">
        <v>7120.7402344000002</v>
      </c>
      <c r="D44">
        <v>7182.8920897999997</v>
      </c>
      <c r="E44">
        <v>7027.6669922000001</v>
      </c>
      <c r="F44">
        <v>7120.7402344000002</v>
      </c>
      <c r="G44">
        <v>7075.4702147999997</v>
      </c>
      <c r="H44">
        <v>7004.5898438000004</v>
      </c>
      <c r="I44">
        <v>7086.1298827999999</v>
      </c>
      <c r="J44">
        <v>7062.9199219000002</v>
      </c>
      <c r="L44" t="str">
        <f t="shared" si="0"/>
        <v>02DEC2024:19:00:00</v>
      </c>
      <c r="M44">
        <v>19</v>
      </c>
      <c r="N44">
        <f t="shared" si="1"/>
        <v>-5.0585936999996193</v>
      </c>
      <c r="O44">
        <f t="shared" si="2"/>
        <v>-5.0585936999996193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7.0989847202133638E-2</v>
      </c>
      <c r="V44" s="3">
        <v>13</v>
      </c>
      <c r="W44" s="4">
        <v>25</v>
      </c>
      <c r="X44" s="4">
        <v>5</v>
      </c>
      <c r="Z44">
        <v>13</v>
      </c>
      <c r="AA44">
        <f t="shared" si="8"/>
        <v>25</v>
      </c>
      <c r="AB44">
        <f t="shared" si="9"/>
        <v>5</v>
      </c>
    </row>
    <row r="45" spans="1:28" x14ac:dyDescent="0.25">
      <c r="A45" t="s">
        <v>69</v>
      </c>
      <c r="B45">
        <v>7220.9018555000002</v>
      </c>
      <c r="C45">
        <v>7122.9902344000002</v>
      </c>
      <c r="D45">
        <v>7161.4145508000001</v>
      </c>
      <c r="E45">
        <v>7014.6557616999999</v>
      </c>
      <c r="F45">
        <v>7122.9902344000002</v>
      </c>
      <c r="G45">
        <v>7070.3500977000003</v>
      </c>
      <c r="H45">
        <v>7002.9101563000004</v>
      </c>
      <c r="I45">
        <v>7071.9101563000004</v>
      </c>
      <c r="J45">
        <v>7056.5634766000003</v>
      </c>
      <c r="L45" t="str">
        <f t="shared" si="0"/>
        <v>02DEC2024:20:00:00</v>
      </c>
      <c r="M45">
        <v>20</v>
      </c>
      <c r="N45">
        <f t="shared" si="1"/>
        <v>-97.911621100000048</v>
      </c>
      <c r="O45">
        <f t="shared" si="2"/>
        <v>-97.911621100000048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1.3559472633660425</v>
      </c>
      <c r="V45" s="3">
        <v>14</v>
      </c>
      <c r="W45" s="4">
        <v>23</v>
      </c>
      <c r="X45" s="4">
        <v>7</v>
      </c>
      <c r="Z45">
        <v>14</v>
      </c>
      <c r="AA45">
        <f t="shared" si="8"/>
        <v>23</v>
      </c>
      <c r="AB45">
        <f t="shared" si="9"/>
        <v>7</v>
      </c>
    </row>
    <row r="46" spans="1:28" x14ac:dyDescent="0.25">
      <c r="A46" t="s">
        <v>70</v>
      </c>
      <c r="B46">
        <v>7094.7431641000003</v>
      </c>
      <c r="C46">
        <v>7067.2001952999999</v>
      </c>
      <c r="D46">
        <v>7216.9575194999998</v>
      </c>
      <c r="E46">
        <v>7140.3720702999999</v>
      </c>
      <c r="F46">
        <v>7067.2001952999999</v>
      </c>
      <c r="G46">
        <v>7020.6699219000002</v>
      </c>
      <c r="H46">
        <v>6882.9702147999997</v>
      </c>
      <c r="I46">
        <v>6989.2001952999999</v>
      </c>
      <c r="J46">
        <v>7020.0830077999999</v>
      </c>
      <c r="L46" t="str">
        <f t="shared" si="0"/>
        <v>02DEC2024:21:00:00</v>
      </c>
      <c r="M46">
        <v>21</v>
      </c>
      <c r="N46">
        <f t="shared" si="1"/>
        <v>-27.542968800000381</v>
      </c>
      <c r="O46">
        <f t="shared" si="2"/>
        <v>-27.542968800000381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0.38821657335490489</v>
      </c>
      <c r="V46" s="3">
        <v>15</v>
      </c>
      <c r="W46" s="4">
        <v>21</v>
      </c>
      <c r="X46" s="4">
        <v>9</v>
      </c>
      <c r="Z46">
        <v>15</v>
      </c>
      <c r="AA46">
        <f t="shared" si="8"/>
        <v>21</v>
      </c>
      <c r="AB46">
        <f t="shared" si="9"/>
        <v>9</v>
      </c>
    </row>
    <row r="47" spans="1:28" x14ac:dyDescent="0.25">
      <c r="A47" t="s">
        <v>71</v>
      </c>
      <c r="B47">
        <v>7110.6362305000002</v>
      </c>
      <c r="C47">
        <v>7176.7700194999998</v>
      </c>
      <c r="D47">
        <v>7308.1254883000001</v>
      </c>
      <c r="E47">
        <v>7268.7358397999997</v>
      </c>
      <c r="F47">
        <v>7176.7700194999998</v>
      </c>
      <c r="G47">
        <v>7175.2900391000003</v>
      </c>
      <c r="H47">
        <v>7023.2797852000003</v>
      </c>
      <c r="I47">
        <v>7154.7597655999998</v>
      </c>
      <c r="J47">
        <v>7159.7675780999998</v>
      </c>
      <c r="L47" t="str">
        <f t="shared" si="0"/>
        <v>02DEC2024:22:00:00</v>
      </c>
      <c r="M47">
        <v>22</v>
      </c>
      <c r="N47">
        <f t="shared" si="1"/>
        <v>66.133788999999524</v>
      </c>
      <c r="O47" t="str">
        <f t="shared" si="2"/>
        <v/>
      </c>
      <c r="P47">
        <f t="shared" si="3"/>
        <v>66.133788999999524</v>
      </c>
      <c r="Q47" t="str">
        <f t="shared" si="4"/>
        <v/>
      </c>
      <c r="R47">
        <f t="shared" si="5"/>
        <v>1</v>
      </c>
      <c r="S47">
        <f t="shared" si="6"/>
        <v>0.93006851786804434</v>
      </c>
      <c r="V47" s="3">
        <v>16</v>
      </c>
      <c r="W47" s="4">
        <v>19</v>
      </c>
      <c r="X47" s="4">
        <v>11</v>
      </c>
      <c r="Z47">
        <v>16</v>
      </c>
      <c r="AA47">
        <f t="shared" si="8"/>
        <v>19</v>
      </c>
      <c r="AB47">
        <f t="shared" si="9"/>
        <v>11</v>
      </c>
    </row>
    <row r="48" spans="1:28" x14ac:dyDescent="0.25">
      <c r="A48" t="s">
        <v>72</v>
      </c>
      <c r="B48">
        <v>7195.9912108999997</v>
      </c>
      <c r="C48">
        <v>7165.1000977000003</v>
      </c>
      <c r="D48">
        <v>7297.1992188000004</v>
      </c>
      <c r="E48">
        <v>7253.6210938000004</v>
      </c>
      <c r="F48">
        <v>7165.1000977000003</v>
      </c>
      <c r="G48">
        <v>7179.0800780999998</v>
      </c>
      <c r="H48">
        <v>7054.1601563000004</v>
      </c>
      <c r="I48">
        <v>7182.2001952999999</v>
      </c>
      <c r="J48">
        <v>7166.8320313000004</v>
      </c>
      <c r="L48" t="str">
        <f t="shared" si="0"/>
        <v>02DEC2024:23:00:00</v>
      </c>
      <c r="M48">
        <v>23</v>
      </c>
      <c r="N48">
        <f t="shared" si="1"/>
        <v>-30.891113199999381</v>
      </c>
      <c r="O48">
        <f t="shared" si="2"/>
        <v>-30.891113199999381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0.42928225305789169</v>
      </c>
      <c r="V48" s="3">
        <v>17</v>
      </c>
      <c r="W48" s="4">
        <v>21</v>
      </c>
      <c r="X48" s="4">
        <v>9</v>
      </c>
      <c r="Z48">
        <v>17</v>
      </c>
      <c r="AA48">
        <f t="shared" si="8"/>
        <v>21</v>
      </c>
      <c r="AB48">
        <f t="shared" si="9"/>
        <v>9</v>
      </c>
    </row>
    <row r="49" spans="1:28" x14ac:dyDescent="0.25">
      <c r="A49" t="s">
        <v>73</v>
      </c>
      <c r="B49">
        <v>7309.3203125</v>
      </c>
      <c r="C49">
        <v>7169.5898438000004</v>
      </c>
      <c r="D49">
        <v>7339.1835938000004</v>
      </c>
      <c r="E49">
        <v>7343.4130858999997</v>
      </c>
      <c r="F49">
        <v>7169.5898438000004</v>
      </c>
      <c r="G49">
        <v>7194.8300780999998</v>
      </c>
      <c r="H49">
        <v>7069.3398438000004</v>
      </c>
      <c r="I49">
        <v>7175.3798827999999</v>
      </c>
      <c r="J49">
        <v>7190.5107422000001</v>
      </c>
      <c r="L49" t="str">
        <f t="shared" si="0"/>
        <v>03DEC2024:00:00:00</v>
      </c>
      <c r="M49">
        <v>24</v>
      </c>
      <c r="N49">
        <f t="shared" si="1"/>
        <v>-139.73046869999962</v>
      </c>
      <c r="O49">
        <f t="shared" si="2"/>
        <v>-139.73046869999962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1.911675268369895</v>
      </c>
      <c r="V49" s="3">
        <v>18</v>
      </c>
      <c r="W49" s="4">
        <v>25</v>
      </c>
      <c r="X49" s="4">
        <v>5</v>
      </c>
      <c r="Z49">
        <v>18</v>
      </c>
      <c r="AA49">
        <f t="shared" si="8"/>
        <v>25</v>
      </c>
      <c r="AB49">
        <f t="shared" si="9"/>
        <v>5</v>
      </c>
    </row>
    <row r="50" spans="1:28" x14ac:dyDescent="0.25">
      <c r="A50" t="s">
        <v>74</v>
      </c>
      <c r="B50">
        <v>7213.1596680000002</v>
      </c>
      <c r="C50">
        <v>7146.2202147999997</v>
      </c>
      <c r="D50">
        <v>7326.3725586</v>
      </c>
      <c r="E50">
        <v>7462.6923827999999</v>
      </c>
      <c r="F50">
        <v>7185.1801758000001</v>
      </c>
      <c r="G50">
        <v>7158.0097655999998</v>
      </c>
      <c r="H50">
        <v>7146.2202147999997</v>
      </c>
      <c r="I50">
        <v>7136.7001952999999</v>
      </c>
      <c r="J50">
        <v>7217.7607422000001</v>
      </c>
      <c r="L50" t="str">
        <f t="shared" si="0"/>
        <v>03DEC2024:01:00:00</v>
      </c>
      <c r="M50">
        <v>1</v>
      </c>
      <c r="N50">
        <f t="shared" si="1"/>
        <v>-66.939453200000571</v>
      </c>
      <c r="O50">
        <f t="shared" si="2"/>
        <v>-66.939453200000571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0.92801845905292357</v>
      </c>
      <c r="V50" s="3">
        <v>19</v>
      </c>
      <c r="W50" s="4">
        <v>25</v>
      </c>
      <c r="X50" s="4">
        <v>5</v>
      </c>
      <c r="Z50">
        <v>19</v>
      </c>
      <c r="AA50">
        <f t="shared" si="8"/>
        <v>25</v>
      </c>
      <c r="AB50">
        <f t="shared" si="9"/>
        <v>5</v>
      </c>
    </row>
    <row r="51" spans="1:28" x14ac:dyDescent="0.25">
      <c r="A51" t="s">
        <v>75</v>
      </c>
      <c r="B51">
        <v>7316.0390625</v>
      </c>
      <c r="C51">
        <v>7069.9599608999997</v>
      </c>
      <c r="D51">
        <v>7333.0351563000004</v>
      </c>
      <c r="E51">
        <v>7623.2832030999998</v>
      </c>
      <c r="F51">
        <v>7050.8198241999999</v>
      </c>
      <c r="G51">
        <v>7073.7797852000003</v>
      </c>
      <c r="H51">
        <v>7069.9599608999997</v>
      </c>
      <c r="I51">
        <v>7032.6298827999999</v>
      </c>
      <c r="J51">
        <v>7170.0947266000003</v>
      </c>
      <c r="L51" t="str">
        <f t="shared" si="0"/>
        <v>03DEC2024:02:00:00</v>
      </c>
      <c r="M51">
        <v>2</v>
      </c>
      <c r="N51">
        <f t="shared" si="1"/>
        <v>-246.07910160000029</v>
      </c>
      <c r="O51">
        <f t="shared" si="2"/>
        <v>-246.07910160000029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3.3635564203222197</v>
      </c>
      <c r="V51" s="3">
        <v>20</v>
      </c>
      <c r="W51" s="4">
        <v>21</v>
      </c>
      <c r="X51" s="4">
        <v>9</v>
      </c>
      <c r="Z51">
        <v>20</v>
      </c>
      <c r="AA51">
        <f t="shared" si="8"/>
        <v>21</v>
      </c>
      <c r="AB51">
        <f t="shared" si="9"/>
        <v>9</v>
      </c>
    </row>
    <row r="52" spans="1:28" x14ac:dyDescent="0.25">
      <c r="A52" t="s">
        <v>76</v>
      </c>
      <c r="B52">
        <v>7188.4946289</v>
      </c>
      <c r="C52">
        <v>7064.3798827999999</v>
      </c>
      <c r="D52">
        <v>7362.4794922000001</v>
      </c>
      <c r="E52">
        <v>7655.0986327999999</v>
      </c>
      <c r="F52">
        <v>7062.3100586</v>
      </c>
      <c r="G52">
        <v>7065.6699219000002</v>
      </c>
      <c r="H52">
        <v>7064.3798827999999</v>
      </c>
      <c r="I52">
        <v>6999.0698241999999</v>
      </c>
      <c r="J52">
        <v>7169.3061522999997</v>
      </c>
      <c r="L52" t="str">
        <f t="shared" si="0"/>
        <v>03DEC2024:03:00:00</v>
      </c>
      <c r="M52">
        <v>3</v>
      </c>
      <c r="N52">
        <f t="shared" si="1"/>
        <v>-124.11474610000005</v>
      </c>
      <c r="O52">
        <f t="shared" si="2"/>
        <v>-124.11474610000005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1.7265749299028461</v>
      </c>
      <c r="V52" s="3">
        <v>21</v>
      </c>
      <c r="W52" s="4">
        <v>19</v>
      </c>
      <c r="X52" s="4">
        <v>11</v>
      </c>
      <c r="Z52">
        <v>21</v>
      </c>
      <c r="AA52">
        <f t="shared" si="8"/>
        <v>19</v>
      </c>
      <c r="AB52">
        <f t="shared" si="9"/>
        <v>11</v>
      </c>
    </row>
    <row r="53" spans="1:28" x14ac:dyDescent="0.25">
      <c r="A53" t="s">
        <v>77</v>
      </c>
      <c r="B53">
        <v>7282.8974608999997</v>
      </c>
      <c r="C53">
        <v>7047.1699219000002</v>
      </c>
      <c r="D53">
        <v>7414.9702147999997</v>
      </c>
      <c r="E53">
        <v>7706.8017577999999</v>
      </c>
      <c r="F53">
        <v>7047.2099608999997</v>
      </c>
      <c r="G53">
        <v>7062.8901366999999</v>
      </c>
      <c r="H53">
        <v>7047.1699219000002</v>
      </c>
      <c r="I53">
        <v>7002.2402344000002</v>
      </c>
      <c r="J53">
        <v>7173.2626952999999</v>
      </c>
      <c r="L53" t="str">
        <f t="shared" si="0"/>
        <v>03DEC2024:04:00:00</v>
      </c>
      <c r="M53">
        <v>4</v>
      </c>
      <c r="N53">
        <f t="shared" si="1"/>
        <v>-235.72753899999952</v>
      </c>
      <c r="O53">
        <f t="shared" si="2"/>
        <v>-235.72753899999952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3.2367274187994539</v>
      </c>
      <c r="V53" s="3">
        <v>22</v>
      </c>
      <c r="W53" s="4">
        <v>21</v>
      </c>
      <c r="X53" s="4">
        <v>9</v>
      </c>
      <c r="Z53">
        <v>22</v>
      </c>
      <c r="AA53">
        <f t="shared" si="8"/>
        <v>21</v>
      </c>
      <c r="AB53">
        <f t="shared" si="9"/>
        <v>9</v>
      </c>
    </row>
    <row r="54" spans="1:28" x14ac:dyDescent="0.25">
      <c r="A54" t="s">
        <v>78</v>
      </c>
      <c r="B54">
        <v>7364.6147461</v>
      </c>
      <c r="C54">
        <v>7038.2700194999998</v>
      </c>
      <c r="D54">
        <v>7380.6757813000004</v>
      </c>
      <c r="E54">
        <v>7697.0834961</v>
      </c>
      <c r="F54">
        <v>6959.3500977000003</v>
      </c>
      <c r="G54">
        <v>7033.6601563000004</v>
      </c>
      <c r="H54">
        <v>7038.2700194999998</v>
      </c>
      <c r="I54">
        <v>6999.4702147999997</v>
      </c>
      <c r="J54">
        <v>7145.5668944999998</v>
      </c>
      <c r="L54" t="str">
        <f t="shared" si="0"/>
        <v>03DEC2024:05:00:00</v>
      </c>
      <c r="M54">
        <v>5</v>
      </c>
      <c r="N54">
        <f t="shared" si="1"/>
        <v>-326.34472660000029</v>
      </c>
      <c r="O54">
        <f t="shared" si="2"/>
        <v>-326.34472660000029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4.431253199942593</v>
      </c>
      <c r="V54" s="3">
        <v>23</v>
      </c>
      <c r="W54" s="4">
        <v>21</v>
      </c>
      <c r="X54" s="4">
        <v>9</v>
      </c>
      <c r="Z54">
        <v>23</v>
      </c>
      <c r="AA54">
        <f t="shared" si="8"/>
        <v>21</v>
      </c>
      <c r="AB54">
        <f t="shared" si="9"/>
        <v>9</v>
      </c>
    </row>
    <row r="55" spans="1:28" x14ac:dyDescent="0.25">
      <c r="A55" t="s">
        <v>79</v>
      </c>
      <c r="B55">
        <v>7311.2299805000002</v>
      </c>
      <c r="C55">
        <v>7031.7001952999999</v>
      </c>
      <c r="D55">
        <v>7301.4311522999997</v>
      </c>
      <c r="E55">
        <v>7610.9672852000003</v>
      </c>
      <c r="F55">
        <v>6922.2998047000001</v>
      </c>
      <c r="G55">
        <v>7041.6499022999997</v>
      </c>
      <c r="H55">
        <v>7031.7001952999999</v>
      </c>
      <c r="I55">
        <v>7011.9301758000001</v>
      </c>
      <c r="J55">
        <v>7123.7094727000003</v>
      </c>
      <c r="L55" t="str">
        <f t="shared" si="0"/>
        <v>03DEC2024:06:00:00</v>
      </c>
      <c r="M55">
        <v>6</v>
      </c>
      <c r="N55">
        <f t="shared" si="1"/>
        <v>-279.52978520000033</v>
      </c>
      <c r="O55">
        <f t="shared" si="2"/>
        <v>-279.52978520000033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3.8232935627184834</v>
      </c>
      <c r="V55" s="3">
        <v>24</v>
      </c>
      <c r="W55" s="4">
        <v>22</v>
      </c>
      <c r="X55" s="4">
        <v>8</v>
      </c>
      <c r="Z55">
        <v>24</v>
      </c>
      <c r="AA55">
        <f t="shared" si="8"/>
        <v>22</v>
      </c>
      <c r="AB55">
        <f t="shared" si="9"/>
        <v>8</v>
      </c>
    </row>
    <row r="56" spans="1:28" x14ac:dyDescent="0.25">
      <c r="A56" t="s">
        <v>80</v>
      </c>
      <c r="B56">
        <v>7204.7749022999997</v>
      </c>
      <c r="C56">
        <v>7068.6401366999999</v>
      </c>
      <c r="D56">
        <v>7419.8486327999999</v>
      </c>
      <c r="E56">
        <v>7723.4238280999998</v>
      </c>
      <c r="F56">
        <v>7023.7998047000001</v>
      </c>
      <c r="G56">
        <v>7070.8500977000003</v>
      </c>
      <c r="H56">
        <v>7068.6401366999999</v>
      </c>
      <c r="I56">
        <v>7063.5898438000004</v>
      </c>
      <c r="J56">
        <v>7190.0605469000002</v>
      </c>
      <c r="L56" t="str">
        <f t="shared" si="0"/>
        <v>03DEC2024:07:00:00</v>
      </c>
      <c r="M56">
        <v>7</v>
      </c>
      <c r="N56">
        <f t="shared" si="1"/>
        <v>-136.13476559999981</v>
      </c>
      <c r="O56">
        <f t="shared" si="2"/>
        <v>-136.13476559999981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1.8895075480642862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7142.28125</v>
      </c>
      <c r="C57">
        <v>7112.0097655999998</v>
      </c>
      <c r="D57">
        <v>7397.515625</v>
      </c>
      <c r="E57">
        <v>7687.6748047000001</v>
      </c>
      <c r="F57">
        <v>6990.7202147999997</v>
      </c>
      <c r="G57">
        <v>7137.3798827999999</v>
      </c>
      <c r="H57">
        <v>7112.0097655999998</v>
      </c>
      <c r="I57">
        <v>7108.3398438000004</v>
      </c>
      <c r="J57">
        <v>7207.2250977000003</v>
      </c>
      <c r="L57" t="str">
        <f t="shared" si="0"/>
        <v>03DEC2024:08:00:00</v>
      </c>
      <c r="M57">
        <v>8</v>
      </c>
      <c r="N57">
        <f t="shared" si="1"/>
        <v>-30.27148440000019</v>
      </c>
      <c r="O57">
        <f t="shared" si="2"/>
        <v>-30.27148440000019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0.42383495329311194</v>
      </c>
      <c r="V57" s="3" t="s">
        <v>13</v>
      </c>
      <c r="W57" s="4">
        <v>523</v>
      </c>
      <c r="X57" s="4">
        <v>197</v>
      </c>
    </row>
    <row r="58" spans="1:28" x14ac:dyDescent="0.25">
      <c r="A58" t="s">
        <v>82</v>
      </c>
      <c r="B58">
        <v>7510.9047852000003</v>
      </c>
      <c r="C58">
        <v>7346.1201172000001</v>
      </c>
      <c r="D58">
        <v>7680.9594727000003</v>
      </c>
      <c r="E58">
        <v>7919.9765625</v>
      </c>
      <c r="F58">
        <v>7289.4399414</v>
      </c>
      <c r="G58">
        <v>7380.4199219000002</v>
      </c>
      <c r="H58">
        <v>7346.1201172000001</v>
      </c>
      <c r="I58">
        <v>7313.2299805000002</v>
      </c>
      <c r="J58">
        <v>7449.8374022999997</v>
      </c>
      <c r="L58" t="str">
        <f t="shared" si="0"/>
        <v>03DEC2024:09:00:00</v>
      </c>
      <c r="M58">
        <v>9</v>
      </c>
      <c r="N58">
        <f t="shared" si="1"/>
        <v>-164.78466800000024</v>
      </c>
      <c r="O58">
        <f t="shared" si="2"/>
        <v>-164.78466800000024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2.1939389822209328</v>
      </c>
    </row>
    <row r="59" spans="1:28" x14ac:dyDescent="0.25">
      <c r="A59" t="s">
        <v>83</v>
      </c>
      <c r="B59">
        <v>7622.8574219000002</v>
      </c>
      <c r="C59">
        <v>7523.8500977000003</v>
      </c>
      <c r="D59">
        <v>7661.1171875</v>
      </c>
      <c r="E59">
        <v>7831.3935547000001</v>
      </c>
      <c r="F59">
        <v>7480.3398438000004</v>
      </c>
      <c r="G59">
        <v>7591.3901366999999</v>
      </c>
      <c r="H59">
        <v>7523.8500977000003</v>
      </c>
      <c r="I59">
        <v>7512.3300780999998</v>
      </c>
      <c r="J59">
        <v>7587.8613280999998</v>
      </c>
      <c r="L59" t="str">
        <f t="shared" si="0"/>
        <v>03DEC2024:10:00:00</v>
      </c>
      <c r="M59">
        <v>10</v>
      </c>
      <c r="N59">
        <f t="shared" si="1"/>
        <v>-99.007324199999857</v>
      </c>
      <c r="O59">
        <f t="shared" si="2"/>
        <v>-99.007324199999857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1.2988216717206058</v>
      </c>
    </row>
    <row r="60" spans="1:28" x14ac:dyDescent="0.25">
      <c r="A60" t="s">
        <v>84</v>
      </c>
      <c r="B60">
        <v>7443.6137694999998</v>
      </c>
      <c r="C60">
        <v>7558.3901366999999</v>
      </c>
      <c r="D60">
        <v>7535.2690430000002</v>
      </c>
      <c r="E60">
        <v>7748.1791991999999</v>
      </c>
      <c r="F60">
        <v>7536.9501952999999</v>
      </c>
      <c r="G60">
        <v>7656.4301758000001</v>
      </c>
      <c r="H60">
        <v>7558.3901366999999</v>
      </c>
      <c r="I60">
        <v>7571.1699219000002</v>
      </c>
      <c r="J60">
        <v>7614.2241211</v>
      </c>
      <c r="L60" t="str">
        <f t="shared" si="0"/>
        <v>03DEC2024:11:00:00</v>
      </c>
      <c r="M60">
        <v>11</v>
      </c>
      <c r="N60">
        <f t="shared" si="1"/>
        <v>114.7763672000001</v>
      </c>
      <c r="O60" t="str">
        <f t="shared" si="2"/>
        <v/>
      </c>
      <c r="P60">
        <f t="shared" si="3"/>
        <v>114.7763672000001</v>
      </c>
      <c r="Q60" t="str">
        <f t="shared" si="4"/>
        <v/>
      </c>
      <c r="R60">
        <f t="shared" si="5"/>
        <v>1</v>
      </c>
      <c r="S60">
        <f t="shared" si="6"/>
        <v>1.5419441517813977</v>
      </c>
    </row>
    <row r="61" spans="1:28" x14ac:dyDescent="0.25">
      <c r="A61" t="s">
        <v>85</v>
      </c>
      <c r="B61">
        <v>7653.7924805000002</v>
      </c>
      <c r="C61">
        <v>7470.5097655999998</v>
      </c>
      <c r="D61">
        <v>7408.6323241999999</v>
      </c>
      <c r="E61">
        <v>7471.7924805000002</v>
      </c>
      <c r="F61">
        <v>7519.2099608999997</v>
      </c>
      <c r="G61">
        <v>7584.5200194999998</v>
      </c>
      <c r="H61">
        <v>7470.5097655999998</v>
      </c>
      <c r="I61">
        <v>7505.2099608999997</v>
      </c>
      <c r="J61">
        <v>7510.2485352000003</v>
      </c>
      <c r="L61" t="str">
        <f t="shared" si="0"/>
        <v>03DEC2024:12:00:00</v>
      </c>
      <c r="M61">
        <v>12</v>
      </c>
      <c r="N61">
        <f t="shared" si="1"/>
        <v>-183.28271490000043</v>
      </c>
      <c r="O61">
        <f t="shared" si="2"/>
        <v>-183.28271490000043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2.3946653292071893</v>
      </c>
    </row>
    <row r="62" spans="1:28" x14ac:dyDescent="0.25">
      <c r="A62" t="s">
        <v>86</v>
      </c>
      <c r="B62">
        <v>7645.4257813000004</v>
      </c>
      <c r="C62">
        <v>7460.3701172000001</v>
      </c>
      <c r="D62">
        <v>7400.2900391000003</v>
      </c>
      <c r="E62">
        <v>7356.4882813000004</v>
      </c>
      <c r="F62">
        <v>7553.5</v>
      </c>
      <c r="G62">
        <v>7545.2797852000003</v>
      </c>
      <c r="H62">
        <v>7460.3701172000001</v>
      </c>
      <c r="I62">
        <v>7493.7299805000002</v>
      </c>
      <c r="J62">
        <v>7481.8740233999997</v>
      </c>
      <c r="L62" t="str">
        <f t="shared" si="0"/>
        <v>03DEC2024:13:00:00</v>
      </c>
      <c r="M62">
        <v>13</v>
      </c>
      <c r="N62">
        <f t="shared" si="1"/>
        <v>-185.05566410000029</v>
      </c>
      <c r="O62">
        <f t="shared" si="2"/>
        <v>-185.05566410000029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2.4204755810020311</v>
      </c>
    </row>
    <row r="63" spans="1:28" x14ac:dyDescent="0.25">
      <c r="A63" t="s">
        <v>87</v>
      </c>
      <c r="B63">
        <v>7608.8886719000002</v>
      </c>
      <c r="C63">
        <v>7483.9902344000002</v>
      </c>
      <c r="D63">
        <v>7479.4042969000002</v>
      </c>
      <c r="E63">
        <v>7480.8549805000002</v>
      </c>
      <c r="F63">
        <v>7616.0400391000003</v>
      </c>
      <c r="G63">
        <v>7537.3100586</v>
      </c>
      <c r="H63">
        <v>7483.9902344000002</v>
      </c>
      <c r="I63">
        <v>7460.9501952999999</v>
      </c>
      <c r="J63">
        <v>7515.8286133000001</v>
      </c>
      <c r="L63" t="str">
        <f t="shared" si="0"/>
        <v>03DEC2024:14:00:00</v>
      </c>
      <c r="M63">
        <v>14</v>
      </c>
      <c r="N63">
        <f t="shared" si="1"/>
        <v>-124.8984375</v>
      </c>
      <c r="O63">
        <f t="shared" si="2"/>
        <v>-124.8984375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1.6414806798429851</v>
      </c>
    </row>
    <row r="64" spans="1:28" x14ac:dyDescent="0.25">
      <c r="A64" t="s">
        <v>88</v>
      </c>
      <c r="B64">
        <v>7305.1328125</v>
      </c>
      <c r="C64">
        <v>7406.5800780999998</v>
      </c>
      <c r="D64">
        <v>7428.2900391000003</v>
      </c>
      <c r="E64">
        <v>7436.4433594000002</v>
      </c>
      <c r="F64">
        <v>7570.3901366999999</v>
      </c>
      <c r="G64">
        <v>7430.6801758000001</v>
      </c>
      <c r="H64">
        <v>7406.5800780999998</v>
      </c>
      <c r="I64">
        <v>7385.2900391000003</v>
      </c>
      <c r="J64">
        <v>7445.8769530999998</v>
      </c>
      <c r="L64" t="str">
        <f t="shared" si="0"/>
        <v>03DEC2024:15:00:00</v>
      </c>
      <c r="M64">
        <v>15</v>
      </c>
      <c r="N64">
        <f t="shared" si="1"/>
        <v>101.44726559999981</v>
      </c>
      <c r="O64" t="str">
        <f t="shared" si="2"/>
        <v/>
      </c>
      <c r="P64">
        <f t="shared" si="3"/>
        <v>101.44726559999981</v>
      </c>
      <c r="Q64" t="str">
        <f t="shared" si="4"/>
        <v/>
      </c>
      <c r="R64">
        <f t="shared" si="5"/>
        <v>1</v>
      </c>
      <c r="S64">
        <f t="shared" si="6"/>
        <v>1.388712131645448</v>
      </c>
    </row>
    <row r="65" spans="1:19" x14ac:dyDescent="0.25">
      <c r="A65" t="s">
        <v>89</v>
      </c>
      <c r="B65">
        <v>7257.6196289</v>
      </c>
      <c r="C65">
        <v>7358.7597655999998</v>
      </c>
      <c r="D65">
        <v>7405.0546875</v>
      </c>
      <c r="E65">
        <v>7409.8154297000001</v>
      </c>
      <c r="F65">
        <v>7497.6201172000001</v>
      </c>
      <c r="G65">
        <v>7335.0600586</v>
      </c>
      <c r="H65">
        <v>7358.7597655999998</v>
      </c>
      <c r="I65">
        <v>7302.9199219000002</v>
      </c>
      <c r="J65">
        <v>7380.8354491999999</v>
      </c>
      <c r="L65" t="str">
        <f t="shared" si="0"/>
        <v>03DEC2024:16:00:00</v>
      </c>
      <c r="M65">
        <v>16</v>
      </c>
      <c r="N65">
        <f t="shared" si="1"/>
        <v>101.14013669999986</v>
      </c>
      <c r="O65" t="str">
        <f t="shared" si="2"/>
        <v/>
      </c>
      <c r="P65">
        <f t="shared" si="3"/>
        <v>101.14013669999986</v>
      </c>
      <c r="Q65" t="str">
        <f t="shared" si="4"/>
        <v/>
      </c>
      <c r="R65">
        <f t="shared" si="5"/>
        <v>1</v>
      </c>
      <c r="S65">
        <f t="shared" si="6"/>
        <v>1.3935717476465372</v>
      </c>
    </row>
    <row r="66" spans="1:19" x14ac:dyDescent="0.25">
      <c r="A66" t="s">
        <v>90</v>
      </c>
      <c r="B66">
        <v>7195.9868164</v>
      </c>
      <c r="C66">
        <v>7277.3500977000003</v>
      </c>
      <c r="D66">
        <v>7309.7153319999998</v>
      </c>
      <c r="E66">
        <v>7346.6669922000001</v>
      </c>
      <c r="F66">
        <v>7307.2299805000002</v>
      </c>
      <c r="G66">
        <v>7258.8300780999998</v>
      </c>
      <c r="H66">
        <v>7277.3500977000003</v>
      </c>
      <c r="I66">
        <v>7222.3500977000003</v>
      </c>
      <c r="J66">
        <v>7282.4858397999997</v>
      </c>
      <c r="L66" t="str">
        <f t="shared" si="0"/>
        <v>03DEC2024:17:00:00</v>
      </c>
      <c r="M66">
        <v>17</v>
      </c>
      <c r="N66">
        <f t="shared" si="1"/>
        <v>81.363281300000381</v>
      </c>
      <c r="O66" t="str">
        <f t="shared" si="2"/>
        <v/>
      </c>
      <c r="P66">
        <f t="shared" si="3"/>
        <v>81.363281300000381</v>
      </c>
      <c r="Q66" t="str">
        <f t="shared" si="4"/>
        <v/>
      </c>
      <c r="R66">
        <f t="shared" si="5"/>
        <v>1</v>
      </c>
      <c r="S66">
        <f t="shared" si="6"/>
        <v>1.1306757971619619</v>
      </c>
    </row>
    <row r="67" spans="1:19" x14ac:dyDescent="0.25">
      <c r="A67" t="s">
        <v>91</v>
      </c>
      <c r="B67">
        <v>7293.2910155999998</v>
      </c>
      <c r="C67">
        <v>7140.2597655999998</v>
      </c>
      <c r="D67">
        <v>7199.8212891000003</v>
      </c>
      <c r="E67">
        <v>7253.9409180000002</v>
      </c>
      <c r="F67">
        <v>7158.3798827999999</v>
      </c>
      <c r="G67">
        <v>7075.8798827999999</v>
      </c>
      <c r="H67">
        <v>7140.2597655999998</v>
      </c>
      <c r="I67">
        <v>7045.0898438000004</v>
      </c>
      <c r="J67">
        <v>7134.7104491999999</v>
      </c>
      <c r="L67" t="str">
        <f t="shared" ref="L67:L130" si="10">A67</f>
        <v>03DEC2024:18:00:00</v>
      </c>
      <c r="M67">
        <v>18</v>
      </c>
      <c r="N67">
        <f t="shared" ref="N67:N130" si="11">C67-B67</f>
        <v>-153.03125</v>
      </c>
      <c r="O67">
        <f t="shared" ref="O67:O130" si="12">IF(N67&lt;0,N67,"")</f>
        <v>-153.03125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2.0982468637638823</v>
      </c>
    </row>
    <row r="68" spans="1:19" x14ac:dyDescent="0.25">
      <c r="A68" t="s">
        <v>92</v>
      </c>
      <c r="B68">
        <v>7392.0810547000001</v>
      </c>
      <c r="C68">
        <v>7200.3300780999998</v>
      </c>
      <c r="D68">
        <v>7247.8525391000003</v>
      </c>
      <c r="E68">
        <v>7271.2822266000003</v>
      </c>
      <c r="F68">
        <v>7237.7700194999998</v>
      </c>
      <c r="G68">
        <v>7120.7299805000002</v>
      </c>
      <c r="H68">
        <v>7200.3300780999998</v>
      </c>
      <c r="I68">
        <v>7108.5097655999998</v>
      </c>
      <c r="J68">
        <v>7187.7246094000002</v>
      </c>
      <c r="L68" t="str">
        <f t="shared" si="10"/>
        <v>03DEC2024:19:00:00</v>
      </c>
      <c r="M68">
        <v>19</v>
      </c>
      <c r="N68">
        <f t="shared" si="11"/>
        <v>-191.75097660000029</v>
      </c>
      <c r="O68">
        <f t="shared" si="12"/>
        <v>-191.75097660000029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2.5940053305838959</v>
      </c>
    </row>
    <row r="69" spans="1:19" x14ac:dyDescent="0.25">
      <c r="A69" t="s">
        <v>93</v>
      </c>
      <c r="B69">
        <v>7392.5703125</v>
      </c>
      <c r="C69">
        <v>7227.7900391000003</v>
      </c>
      <c r="D69">
        <v>7240.5561522999997</v>
      </c>
      <c r="E69">
        <v>7288.6367188000004</v>
      </c>
      <c r="F69">
        <v>7298.6201172000001</v>
      </c>
      <c r="G69">
        <v>7169.6801758000001</v>
      </c>
      <c r="H69">
        <v>7227.7900391000003</v>
      </c>
      <c r="I69">
        <v>7136.1401366999999</v>
      </c>
      <c r="J69">
        <v>7224.1738280999998</v>
      </c>
      <c r="L69" t="str">
        <f t="shared" si="10"/>
        <v>03DEC2024:20:00:00</v>
      </c>
      <c r="M69">
        <v>20</v>
      </c>
      <c r="N69">
        <f t="shared" si="11"/>
        <v>-164.78027339999971</v>
      </c>
      <c r="O69">
        <f t="shared" si="12"/>
        <v>-164.78027339999971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2.2289983920934091</v>
      </c>
    </row>
    <row r="70" spans="1:19" x14ac:dyDescent="0.25">
      <c r="A70" t="s">
        <v>94</v>
      </c>
      <c r="B70">
        <v>7505.1728516000003</v>
      </c>
      <c r="C70">
        <v>7079.1499022999997</v>
      </c>
      <c r="D70">
        <v>7259.9790039</v>
      </c>
      <c r="E70">
        <v>7278.7651366999999</v>
      </c>
      <c r="F70">
        <v>7231.5297852000003</v>
      </c>
      <c r="G70">
        <v>7214.3198241999999</v>
      </c>
      <c r="H70">
        <v>7079.1499022999997</v>
      </c>
      <c r="I70">
        <v>7156.1699219000002</v>
      </c>
      <c r="J70">
        <v>7191.9868164</v>
      </c>
      <c r="L70" t="str">
        <f t="shared" si="10"/>
        <v>03DEC2024:21:00:00</v>
      </c>
      <c r="M70">
        <v>21</v>
      </c>
      <c r="N70">
        <f t="shared" si="11"/>
        <v>-426.02294930000062</v>
      </c>
      <c r="O70">
        <f t="shared" si="12"/>
        <v>-426.02294930000062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5.6763909069619674</v>
      </c>
    </row>
    <row r="71" spans="1:19" x14ac:dyDescent="0.25">
      <c r="A71" t="s">
        <v>95</v>
      </c>
      <c r="B71">
        <v>7327.0458983999997</v>
      </c>
      <c r="C71">
        <v>7212.1098633000001</v>
      </c>
      <c r="D71">
        <v>7346.3149414</v>
      </c>
      <c r="E71">
        <v>7357.4189452999999</v>
      </c>
      <c r="F71">
        <v>7364.6201172000001</v>
      </c>
      <c r="G71">
        <v>7348.5</v>
      </c>
      <c r="H71">
        <v>7212.1098633000001</v>
      </c>
      <c r="I71">
        <v>7283.9199219000002</v>
      </c>
      <c r="J71">
        <v>7313.3139647999997</v>
      </c>
      <c r="L71" t="str">
        <f t="shared" si="10"/>
        <v>03DEC2024:22:00:00</v>
      </c>
      <c r="M71">
        <v>22</v>
      </c>
      <c r="N71">
        <f t="shared" si="11"/>
        <v>-114.93603509999957</v>
      </c>
      <c r="O71">
        <f t="shared" si="12"/>
        <v>-114.93603509999957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1.5686544986035649</v>
      </c>
    </row>
    <row r="72" spans="1:19" x14ac:dyDescent="0.25">
      <c r="A72" t="s">
        <v>96</v>
      </c>
      <c r="B72">
        <v>7456.9770508000001</v>
      </c>
      <c r="C72">
        <v>7178.1298827999999</v>
      </c>
      <c r="D72">
        <v>7340.9990233999997</v>
      </c>
      <c r="E72">
        <v>7352.6801758000001</v>
      </c>
      <c r="F72">
        <v>7278.75</v>
      </c>
      <c r="G72">
        <v>7310.2099608999997</v>
      </c>
      <c r="H72">
        <v>7178.1298827999999</v>
      </c>
      <c r="I72">
        <v>7252.9501952999999</v>
      </c>
      <c r="J72">
        <v>7274.5439452999999</v>
      </c>
      <c r="L72" t="str">
        <f t="shared" si="10"/>
        <v>03DEC2024:23:00:00</v>
      </c>
      <c r="M72">
        <v>23</v>
      </c>
      <c r="N72">
        <f t="shared" si="11"/>
        <v>-278.84716800000024</v>
      </c>
      <c r="O72">
        <f t="shared" si="12"/>
        <v>-278.84716800000024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3.7394129833091672</v>
      </c>
    </row>
    <row r="73" spans="1:19" x14ac:dyDescent="0.25">
      <c r="A73" t="s">
        <v>97</v>
      </c>
      <c r="B73">
        <v>7405.6845702999999</v>
      </c>
      <c r="C73">
        <v>7143.1298827999999</v>
      </c>
      <c r="D73">
        <v>7377.4238280999998</v>
      </c>
      <c r="E73">
        <v>7397.0249022999997</v>
      </c>
      <c r="F73">
        <v>7217.3598633000001</v>
      </c>
      <c r="G73">
        <v>7256.0600586</v>
      </c>
      <c r="H73">
        <v>7143.1298827999999</v>
      </c>
      <c r="I73">
        <v>7172.7402344000002</v>
      </c>
      <c r="J73">
        <v>7237.2626952999999</v>
      </c>
      <c r="L73" t="str">
        <f t="shared" si="10"/>
        <v>04DEC2024:00:00:00</v>
      </c>
      <c r="M73">
        <v>24</v>
      </c>
      <c r="N73">
        <f t="shared" si="11"/>
        <v>-262.5546875</v>
      </c>
      <c r="O73">
        <f t="shared" si="12"/>
        <v>-262.5546875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3.5453128607847808</v>
      </c>
    </row>
    <row r="74" spans="1:19" x14ac:dyDescent="0.25">
      <c r="A74" t="s">
        <v>98</v>
      </c>
      <c r="B74">
        <v>7400.7236327999999</v>
      </c>
      <c r="C74">
        <v>7051.9199219000002</v>
      </c>
      <c r="D74">
        <v>7329.4838866999999</v>
      </c>
      <c r="E74">
        <v>7383.1464844000002</v>
      </c>
      <c r="F74">
        <v>7110.2001952999999</v>
      </c>
      <c r="G74">
        <v>7082.2299805000002</v>
      </c>
      <c r="H74">
        <v>7051.9199219000002</v>
      </c>
      <c r="I74">
        <v>6995.3198241999999</v>
      </c>
      <c r="J74">
        <v>7124.5629883000001</v>
      </c>
      <c r="L74" t="str">
        <f t="shared" si="10"/>
        <v>04DEC2024:01:00:00</v>
      </c>
      <c r="M74">
        <v>1</v>
      </c>
      <c r="N74">
        <f t="shared" si="11"/>
        <v>-348.80371089999971</v>
      </c>
      <c r="O74">
        <f t="shared" si="12"/>
        <v>-348.80371089999971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4.7131027748976058</v>
      </c>
    </row>
    <row r="75" spans="1:19" x14ac:dyDescent="0.25">
      <c r="A75" t="s">
        <v>99</v>
      </c>
      <c r="B75">
        <v>7230.9091797000001</v>
      </c>
      <c r="C75">
        <v>6948.8100586</v>
      </c>
      <c r="D75">
        <v>7316.4853516000003</v>
      </c>
      <c r="E75">
        <v>7411.6982422000001</v>
      </c>
      <c r="F75">
        <v>6997.2900391000003</v>
      </c>
      <c r="G75">
        <v>7021.25</v>
      </c>
      <c r="H75">
        <v>6948.8100586</v>
      </c>
      <c r="I75">
        <v>6881.0400391000003</v>
      </c>
      <c r="J75">
        <v>7052.0180664</v>
      </c>
      <c r="L75" t="str">
        <f t="shared" si="10"/>
        <v>04DEC2024:02:00:00</v>
      </c>
      <c r="M75">
        <v>2</v>
      </c>
      <c r="N75">
        <f t="shared" si="11"/>
        <v>-282.09912110000005</v>
      </c>
      <c r="O75">
        <f t="shared" si="12"/>
        <v>-282.09912110000005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3.9012953155595289</v>
      </c>
    </row>
    <row r="76" spans="1:19" x14ac:dyDescent="0.25">
      <c r="A76" t="s">
        <v>100</v>
      </c>
      <c r="B76">
        <v>7229.1596680000002</v>
      </c>
      <c r="C76">
        <v>6933.2202147999997</v>
      </c>
      <c r="D76">
        <v>7365.3256836</v>
      </c>
      <c r="E76">
        <v>7458.7871094000002</v>
      </c>
      <c r="F76">
        <v>6987.3598633000001</v>
      </c>
      <c r="G76">
        <v>6978.2001952999999</v>
      </c>
      <c r="H76">
        <v>6933.2202147999997</v>
      </c>
      <c r="I76">
        <v>6818.9199219000002</v>
      </c>
      <c r="J76">
        <v>7035.2978516000003</v>
      </c>
      <c r="L76" t="str">
        <f t="shared" si="10"/>
        <v>04DEC2024:03:00:00</v>
      </c>
      <c r="M76">
        <v>3</v>
      </c>
      <c r="N76">
        <f t="shared" si="11"/>
        <v>-295.93945320000057</v>
      </c>
      <c r="O76">
        <f t="shared" si="12"/>
        <v>-295.93945320000057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4.0936909238563599</v>
      </c>
    </row>
    <row r="77" spans="1:19" x14ac:dyDescent="0.25">
      <c r="A77" t="s">
        <v>101</v>
      </c>
      <c r="B77">
        <v>7343.8261719000002</v>
      </c>
      <c r="C77">
        <v>6927.7998047000001</v>
      </c>
      <c r="D77">
        <v>7386.1049805000002</v>
      </c>
      <c r="E77">
        <v>7487.6005858999997</v>
      </c>
      <c r="F77">
        <v>6970.8798827999999</v>
      </c>
      <c r="G77">
        <v>6965.7998047000001</v>
      </c>
      <c r="H77">
        <v>6927.7998047000001</v>
      </c>
      <c r="I77">
        <v>6809.0698241999999</v>
      </c>
      <c r="J77">
        <v>7032.2304688000004</v>
      </c>
      <c r="L77" t="str">
        <f t="shared" si="10"/>
        <v>04DEC2024:04:00:00</v>
      </c>
      <c r="M77">
        <v>4</v>
      </c>
      <c r="N77">
        <f t="shared" si="11"/>
        <v>-416.0263672000001</v>
      </c>
      <c r="O77">
        <f t="shared" si="12"/>
        <v>-416.0263672000001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5.6649811346551173</v>
      </c>
    </row>
    <row r="78" spans="1:19" x14ac:dyDescent="0.25">
      <c r="A78" t="s">
        <v>102</v>
      </c>
      <c r="B78">
        <v>7278.9506836</v>
      </c>
      <c r="C78">
        <v>6901.8701172000001</v>
      </c>
      <c r="D78">
        <v>7462.5600586</v>
      </c>
      <c r="E78">
        <v>7588.2070313000004</v>
      </c>
      <c r="F78">
        <v>6916.8100586</v>
      </c>
      <c r="G78">
        <v>6908.9501952999999</v>
      </c>
      <c r="H78">
        <v>6901.8701172000001</v>
      </c>
      <c r="I78">
        <v>6740.7402344000002</v>
      </c>
      <c r="J78">
        <v>7011.3154297000001</v>
      </c>
      <c r="L78" t="str">
        <f t="shared" si="10"/>
        <v>04DEC2024:05:00:00</v>
      </c>
      <c r="M78">
        <v>5</v>
      </c>
      <c r="N78">
        <f t="shared" si="11"/>
        <v>-377.08056639999995</v>
      </c>
      <c r="O78">
        <f t="shared" si="12"/>
        <v>-377.08056639999995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5.1804248000963877</v>
      </c>
    </row>
    <row r="79" spans="1:19" x14ac:dyDescent="0.25">
      <c r="A79" t="s">
        <v>103</v>
      </c>
      <c r="B79">
        <v>7268.5283202999999</v>
      </c>
      <c r="C79">
        <v>6915.0698241999999</v>
      </c>
      <c r="D79">
        <v>7394.8520508000001</v>
      </c>
      <c r="E79">
        <v>7668.7661133000001</v>
      </c>
      <c r="F79">
        <v>6884.5698241999999</v>
      </c>
      <c r="G79">
        <v>6927.1801758000001</v>
      </c>
      <c r="H79">
        <v>6915.0698241999999</v>
      </c>
      <c r="I79">
        <v>6773.9101563000004</v>
      </c>
      <c r="J79">
        <v>7033.8999022999997</v>
      </c>
      <c r="L79" t="str">
        <f t="shared" si="10"/>
        <v>04DEC2024:06:00:00</v>
      </c>
      <c r="M79">
        <v>6</v>
      </c>
      <c r="N79">
        <f t="shared" si="11"/>
        <v>-353.45849610000005</v>
      </c>
      <c r="O79">
        <f t="shared" si="12"/>
        <v>-353.45849610000005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4.8628619236832176</v>
      </c>
    </row>
    <row r="80" spans="1:19" x14ac:dyDescent="0.25">
      <c r="A80" t="s">
        <v>104</v>
      </c>
      <c r="B80">
        <v>7345.3154297000001</v>
      </c>
      <c r="C80">
        <v>6978.0800780999998</v>
      </c>
      <c r="D80">
        <v>7425.8808594000002</v>
      </c>
      <c r="E80">
        <v>7680.2919922000001</v>
      </c>
      <c r="F80">
        <v>6974.0400391000003</v>
      </c>
      <c r="G80">
        <v>6971.3300780999998</v>
      </c>
      <c r="H80">
        <v>6978.0800780999998</v>
      </c>
      <c r="I80">
        <v>6841.3701172000001</v>
      </c>
      <c r="J80">
        <v>7089.0224608999997</v>
      </c>
      <c r="L80" t="str">
        <f t="shared" si="10"/>
        <v>04DEC2024:07:00:00</v>
      </c>
      <c r="M80">
        <v>7</v>
      </c>
      <c r="N80">
        <f t="shared" si="11"/>
        <v>-367.23535160000029</v>
      </c>
      <c r="O80">
        <f t="shared" si="12"/>
        <v>-367.23535160000029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4.9995858600588239</v>
      </c>
    </row>
    <row r="81" spans="1:19" x14ac:dyDescent="0.25">
      <c r="A81" t="s">
        <v>105</v>
      </c>
      <c r="B81">
        <v>6903.8491211</v>
      </c>
      <c r="C81">
        <v>7027.7700194999998</v>
      </c>
      <c r="D81">
        <v>7340.1020508000001</v>
      </c>
      <c r="E81">
        <v>7545.8198241999999</v>
      </c>
      <c r="F81">
        <v>6993.3398438000004</v>
      </c>
      <c r="G81">
        <v>7066.9301758000001</v>
      </c>
      <c r="H81">
        <v>7027.7700194999998</v>
      </c>
      <c r="I81">
        <v>6923.7202147999997</v>
      </c>
      <c r="J81">
        <v>7111.5166016000003</v>
      </c>
      <c r="L81" t="str">
        <f t="shared" si="10"/>
        <v>04DEC2024:08:00:00</v>
      </c>
      <c r="M81">
        <v>8</v>
      </c>
      <c r="N81">
        <f t="shared" si="11"/>
        <v>123.92089839999971</v>
      </c>
      <c r="O81" t="str">
        <f t="shared" si="12"/>
        <v/>
      </c>
      <c r="P81">
        <f t="shared" si="13"/>
        <v>123.92089839999971</v>
      </c>
      <c r="Q81" t="str">
        <f t="shared" si="14"/>
        <v/>
      </c>
      <c r="R81">
        <f t="shared" si="15"/>
        <v>1</v>
      </c>
      <c r="S81">
        <f t="shared" si="16"/>
        <v>1.7949537457483604</v>
      </c>
    </row>
    <row r="82" spans="1:19" x14ac:dyDescent="0.25">
      <c r="A82" t="s">
        <v>106</v>
      </c>
      <c r="B82">
        <v>7139.7397461</v>
      </c>
      <c r="C82">
        <v>7331.1401366999999</v>
      </c>
      <c r="D82">
        <v>7680.7651366999999</v>
      </c>
      <c r="E82">
        <v>7934.9355469000002</v>
      </c>
      <c r="F82">
        <v>7325.1401366999999</v>
      </c>
      <c r="G82">
        <v>7406.6499022999997</v>
      </c>
      <c r="H82">
        <v>7331.1401366999999</v>
      </c>
      <c r="I82">
        <v>7313.4702147999997</v>
      </c>
      <c r="J82">
        <v>7462.2675780999998</v>
      </c>
      <c r="L82" t="str">
        <f t="shared" si="10"/>
        <v>04DEC2024:09:00:00</v>
      </c>
      <c r="M82">
        <v>9</v>
      </c>
      <c r="N82">
        <f t="shared" si="11"/>
        <v>191.40039059999981</v>
      </c>
      <c r="O82" t="str">
        <f t="shared" si="12"/>
        <v/>
      </c>
      <c r="P82">
        <f t="shared" si="13"/>
        <v>191.40039059999981</v>
      </c>
      <c r="Q82" t="str">
        <f t="shared" si="14"/>
        <v/>
      </c>
      <c r="R82">
        <f t="shared" si="15"/>
        <v>1</v>
      </c>
      <c r="S82">
        <f t="shared" si="16"/>
        <v>2.6807754540990105</v>
      </c>
    </row>
    <row r="83" spans="1:19" x14ac:dyDescent="0.25">
      <c r="A83" t="s">
        <v>107</v>
      </c>
      <c r="B83">
        <v>7628.8452147999997</v>
      </c>
      <c r="C83">
        <v>7527.2700194999998</v>
      </c>
      <c r="D83">
        <v>7657.6152344000002</v>
      </c>
      <c r="E83">
        <v>7842.0209961</v>
      </c>
      <c r="F83">
        <v>7574.5</v>
      </c>
      <c r="G83">
        <v>7622.2700194999998</v>
      </c>
      <c r="H83">
        <v>7527.2700194999998</v>
      </c>
      <c r="I83">
        <v>7586.1699219000002</v>
      </c>
      <c r="J83">
        <v>7630.4462891000003</v>
      </c>
      <c r="L83" t="str">
        <f t="shared" si="10"/>
        <v>04DEC2024:10:00:00</v>
      </c>
      <c r="M83">
        <v>10</v>
      </c>
      <c r="N83">
        <f t="shared" si="11"/>
        <v>-101.5751952999999</v>
      </c>
      <c r="O83">
        <f t="shared" si="12"/>
        <v>-101.5751952999999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1.331462265126883</v>
      </c>
    </row>
    <row r="84" spans="1:19" x14ac:dyDescent="0.25">
      <c r="A84" t="s">
        <v>108</v>
      </c>
      <c r="B84">
        <v>7445.8291016000003</v>
      </c>
      <c r="C84">
        <v>7514.0800780999998</v>
      </c>
      <c r="D84">
        <v>7675.4799805000002</v>
      </c>
      <c r="E84">
        <v>7844.8217772999997</v>
      </c>
      <c r="F84">
        <v>7639.25</v>
      </c>
      <c r="G84">
        <v>7614.9101563000004</v>
      </c>
      <c r="H84">
        <v>7514.0800780999998</v>
      </c>
      <c r="I84">
        <v>7587.9702147999997</v>
      </c>
      <c r="J84">
        <v>7640.2065430000002</v>
      </c>
      <c r="L84" t="str">
        <f t="shared" si="10"/>
        <v>04DEC2024:11:00:00</v>
      </c>
      <c r="M84">
        <v>11</v>
      </c>
      <c r="N84">
        <f t="shared" si="11"/>
        <v>68.250976499999524</v>
      </c>
      <c r="O84" t="str">
        <f t="shared" si="12"/>
        <v/>
      </c>
      <c r="P84">
        <f t="shared" si="13"/>
        <v>68.250976499999524</v>
      </c>
      <c r="Q84" t="str">
        <f t="shared" si="14"/>
        <v/>
      </c>
      <c r="R84">
        <f t="shared" si="15"/>
        <v>1</v>
      </c>
      <c r="S84">
        <f t="shared" si="16"/>
        <v>0.91663366924891398</v>
      </c>
    </row>
    <row r="85" spans="1:19" x14ac:dyDescent="0.25">
      <c r="A85" t="s">
        <v>109</v>
      </c>
      <c r="B85">
        <v>7567.6791991999999</v>
      </c>
      <c r="C85">
        <v>7367.4799805000002</v>
      </c>
      <c r="D85">
        <v>7592.0200194999998</v>
      </c>
      <c r="E85">
        <v>7760.4096680000002</v>
      </c>
      <c r="F85">
        <v>7501.4501952999999</v>
      </c>
      <c r="G85">
        <v>7499.3398438000004</v>
      </c>
      <c r="H85">
        <v>7367.4799805000002</v>
      </c>
      <c r="I85">
        <v>7452.7402344000002</v>
      </c>
      <c r="J85">
        <v>7516.2841797000001</v>
      </c>
      <c r="L85" t="str">
        <f t="shared" si="10"/>
        <v>04DEC2024:12:00:00</v>
      </c>
      <c r="M85">
        <v>12</v>
      </c>
      <c r="N85">
        <f t="shared" si="11"/>
        <v>-200.19921869999962</v>
      </c>
      <c r="O85">
        <f t="shared" si="12"/>
        <v>-200.19921869999962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2.6454506517818994</v>
      </c>
    </row>
    <row r="86" spans="1:19" x14ac:dyDescent="0.25">
      <c r="A86" t="s">
        <v>110</v>
      </c>
      <c r="B86">
        <v>7680.0639647999997</v>
      </c>
      <c r="C86">
        <v>7268.3901366999999</v>
      </c>
      <c r="D86">
        <v>7534.5493164</v>
      </c>
      <c r="E86">
        <v>7629.5727539</v>
      </c>
      <c r="F86">
        <v>7368.6201172000001</v>
      </c>
      <c r="G86">
        <v>7400.1699219000002</v>
      </c>
      <c r="H86">
        <v>7268.3901366999999</v>
      </c>
      <c r="I86">
        <v>7381.1098633000001</v>
      </c>
      <c r="J86">
        <v>7409.5732422000001</v>
      </c>
      <c r="L86" t="str">
        <f t="shared" si="10"/>
        <v>04DEC2024:13:00:00</v>
      </c>
      <c r="M86">
        <v>13</v>
      </c>
      <c r="N86">
        <f t="shared" si="11"/>
        <v>-411.67382809999981</v>
      </c>
      <c r="O86">
        <f t="shared" si="12"/>
        <v>-411.67382809999981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5.3602916588562612</v>
      </c>
    </row>
    <row r="87" spans="1:19" x14ac:dyDescent="0.25">
      <c r="A87" t="s">
        <v>111</v>
      </c>
      <c r="B87">
        <v>7833.5991211</v>
      </c>
      <c r="C87">
        <v>7225.7700194999998</v>
      </c>
      <c r="D87">
        <v>7555.8701172000001</v>
      </c>
      <c r="E87">
        <v>7616.1416016000003</v>
      </c>
      <c r="F87">
        <v>7309</v>
      </c>
      <c r="G87">
        <v>7361.3798827999999</v>
      </c>
      <c r="H87">
        <v>7225.7700194999998</v>
      </c>
      <c r="I87">
        <v>7241.4599608999997</v>
      </c>
      <c r="J87">
        <v>7350.75</v>
      </c>
      <c r="L87" t="str">
        <f t="shared" si="10"/>
        <v>04DEC2024:14:00:00</v>
      </c>
      <c r="M87">
        <v>14</v>
      </c>
      <c r="N87">
        <f t="shared" si="11"/>
        <v>-607.82910160000029</v>
      </c>
      <c r="O87">
        <f t="shared" si="12"/>
        <v>-607.82910160000029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7.7592571716211127</v>
      </c>
    </row>
    <row r="88" spans="1:19" x14ac:dyDescent="0.25">
      <c r="A88" t="s">
        <v>112</v>
      </c>
      <c r="B88">
        <v>7798.9682616999999</v>
      </c>
      <c r="C88">
        <v>7144.2099608999997</v>
      </c>
      <c r="D88">
        <v>7472.8598633000001</v>
      </c>
      <c r="E88">
        <v>7514.2504883000001</v>
      </c>
      <c r="F88">
        <v>7232.9199219000002</v>
      </c>
      <c r="G88">
        <v>7255.2900391000003</v>
      </c>
      <c r="H88">
        <v>7144.2099608999997</v>
      </c>
      <c r="I88">
        <v>7156.25</v>
      </c>
      <c r="J88">
        <v>7260.5839844000002</v>
      </c>
      <c r="L88" t="str">
        <f t="shared" si="10"/>
        <v>04DEC2024:15:00:00</v>
      </c>
      <c r="M88">
        <v>15</v>
      </c>
      <c r="N88">
        <f t="shared" si="11"/>
        <v>-654.75830080000014</v>
      </c>
      <c r="O88">
        <f t="shared" si="12"/>
        <v>-654.75830080000014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8.3954476903753612</v>
      </c>
    </row>
    <row r="89" spans="1:19" x14ac:dyDescent="0.25">
      <c r="A89" t="s">
        <v>113</v>
      </c>
      <c r="B89">
        <v>7407.5327147999997</v>
      </c>
      <c r="C89">
        <v>7024.5698241999999</v>
      </c>
      <c r="D89">
        <v>7368.1088866999999</v>
      </c>
      <c r="E89">
        <v>7332.1723633000001</v>
      </c>
      <c r="F89">
        <v>7109.0200194999998</v>
      </c>
      <c r="G89">
        <v>7148.7202147999997</v>
      </c>
      <c r="H89">
        <v>7024.5698241999999</v>
      </c>
      <c r="I89">
        <v>7027.6401366999999</v>
      </c>
      <c r="J89">
        <v>7128.4248047000001</v>
      </c>
      <c r="L89" t="str">
        <f t="shared" si="10"/>
        <v>04DEC2024:16:00:00</v>
      </c>
      <c r="M89">
        <v>16</v>
      </c>
      <c r="N89">
        <f t="shared" si="11"/>
        <v>-382.96289059999981</v>
      </c>
      <c r="O89">
        <f t="shared" si="12"/>
        <v>-382.96289059999981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5.1699115663013258</v>
      </c>
    </row>
    <row r="90" spans="1:19" x14ac:dyDescent="0.25">
      <c r="A90" t="s">
        <v>114</v>
      </c>
      <c r="B90">
        <v>7385.1787108999997</v>
      </c>
      <c r="C90">
        <v>6966.9799805000002</v>
      </c>
      <c r="D90">
        <v>7249.1513672000001</v>
      </c>
      <c r="E90">
        <v>7204.5991211</v>
      </c>
      <c r="F90">
        <v>7028.1499022999997</v>
      </c>
      <c r="G90">
        <v>7065.4799805000002</v>
      </c>
      <c r="H90">
        <v>6966.9799805000002</v>
      </c>
      <c r="I90">
        <v>6932.2700194999998</v>
      </c>
      <c r="J90">
        <v>7039.4960938000004</v>
      </c>
      <c r="L90" t="str">
        <f t="shared" si="10"/>
        <v>04DEC2024:17:00:00</v>
      </c>
      <c r="M90">
        <v>17</v>
      </c>
      <c r="N90">
        <f t="shared" si="11"/>
        <v>-418.19873039999948</v>
      </c>
      <c r="O90">
        <f t="shared" si="12"/>
        <v>-418.19873039999948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5.6626758372518164</v>
      </c>
    </row>
    <row r="91" spans="1:19" x14ac:dyDescent="0.25">
      <c r="A91" t="s">
        <v>115</v>
      </c>
      <c r="B91">
        <v>7073.0014647999997</v>
      </c>
      <c r="C91">
        <v>6867.0297852000003</v>
      </c>
      <c r="D91">
        <v>7147.6225586</v>
      </c>
      <c r="E91">
        <v>7114.6914063000004</v>
      </c>
      <c r="F91">
        <v>6893.9599608999997</v>
      </c>
      <c r="G91">
        <v>6896.5498047000001</v>
      </c>
      <c r="H91">
        <v>6867.0297852000003</v>
      </c>
      <c r="I91">
        <v>6738.6699219000002</v>
      </c>
      <c r="J91">
        <v>6902.1801758000001</v>
      </c>
      <c r="L91" t="str">
        <f t="shared" si="10"/>
        <v>04DEC2024:18:00:00</v>
      </c>
      <c r="M91">
        <v>18</v>
      </c>
      <c r="N91">
        <f t="shared" si="11"/>
        <v>-205.97167959999933</v>
      </c>
      <c r="O91">
        <f t="shared" si="12"/>
        <v>-205.97167959999933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2.9120830898318428</v>
      </c>
    </row>
    <row r="92" spans="1:19" x14ac:dyDescent="0.25">
      <c r="A92" t="s">
        <v>116</v>
      </c>
      <c r="B92">
        <v>7049.6928711</v>
      </c>
      <c r="C92">
        <v>6913.25</v>
      </c>
      <c r="D92">
        <v>7197.2836914</v>
      </c>
      <c r="E92">
        <v>7153.1899414</v>
      </c>
      <c r="F92">
        <v>6990.5297852000003</v>
      </c>
      <c r="G92">
        <v>6899.8798827999999</v>
      </c>
      <c r="H92">
        <v>6913.25</v>
      </c>
      <c r="I92">
        <v>6726.3100586</v>
      </c>
      <c r="J92">
        <v>6936.6323241999999</v>
      </c>
      <c r="L92" t="str">
        <f t="shared" si="10"/>
        <v>04DEC2024:19:00:00</v>
      </c>
      <c r="M92">
        <v>19</v>
      </c>
      <c r="N92">
        <f t="shared" si="11"/>
        <v>-136.44287110000005</v>
      </c>
      <c r="O92">
        <f t="shared" si="12"/>
        <v>-136.44287110000005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1.9354441901908013</v>
      </c>
    </row>
    <row r="93" spans="1:19" x14ac:dyDescent="0.25">
      <c r="A93" t="s">
        <v>117</v>
      </c>
      <c r="B93">
        <v>6858.9902344000002</v>
      </c>
      <c r="C93">
        <v>6938.7597655999998</v>
      </c>
      <c r="D93">
        <v>7218.6425780999998</v>
      </c>
      <c r="E93">
        <v>7217.2749022999997</v>
      </c>
      <c r="F93">
        <v>6993</v>
      </c>
      <c r="G93">
        <v>6935.9301758000001</v>
      </c>
      <c r="H93">
        <v>6938.7597655999998</v>
      </c>
      <c r="I93">
        <v>6737.8198241999999</v>
      </c>
      <c r="J93">
        <v>6964.5571289</v>
      </c>
      <c r="L93" t="str">
        <f t="shared" si="10"/>
        <v>04DEC2024:20:00:00</v>
      </c>
      <c r="M93">
        <v>20</v>
      </c>
      <c r="N93">
        <f t="shared" si="11"/>
        <v>79.769531199999619</v>
      </c>
      <c r="O93" t="str">
        <f t="shared" si="12"/>
        <v/>
      </c>
      <c r="P93">
        <f t="shared" si="13"/>
        <v>79.769531199999619</v>
      </c>
      <c r="Q93" t="str">
        <f t="shared" si="14"/>
        <v/>
      </c>
      <c r="R93">
        <f t="shared" si="15"/>
        <v>1</v>
      </c>
      <c r="S93">
        <f t="shared" si="16"/>
        <v>1.1629923425161075</v>
      </c>
    </row>
    <row r="94" spans="1:19" x14ac:dyDescent="0.25">
      <c r="A94" t="s">
        <v>118</v>
      </c>
      <c r="B94">
        <v>6855.9584961</v>
      </c>
      <c r="C94">
        <v>6941.3999022999997</v>
      </c>
      <c r="D94">
        <v>7186.9550780999998</v>
      </c>
      <c r="E94">
        <v>7130.5639647999997</v>
      </c>
      <c r="F94">
        <v>7058.1601563000004</v>
      </c>
      <c r="G94">
        <v>7013.9902344000002</v>
      </c>
      <c r="H94">
        <v>6941.3999022999997</v>
      </c>
      <c r="I94">
        <v>6811.8100586</v>
      </c>
      <c r="J94">
        <v>6991.1855469000002</v>
      </c>
      <c r="L94" t="str">
        <f t="shared" si="10"/>
        <v>04DEC2024:21:00:00</v>
      </c>
      <c r="M94">
        <v>21</v>
      </c>
      <c r="N94">
        <f t="shared" si="11"/>
        <v>85.441406199999619</v>
      </c>
      <c r="O94" t="str">
        <f t="shared" si="12"/>
        <v/>
      </c>
      <c r="P94">
        <f t="shared" si="13"/>
        <v>85.441406199999619</v>
      </c>
      <c r="Q94" t="str">
        <f t="shared" si="14"/>
        <v/>
      </c>
      <c r="R94">
        <f t="shared" si="15"/>
        <v>1</v>
      </c>
      <c r="S94">
        <f t="shared" si="16"/>
        <v>1.2462357560741189</v>
      </c>
    </row>
    <row r="95" spans="1:19" x14ac:dyDescent="0.25">
      <c r="A95" t="s">
        <v>119</v>
      </c>
      <c r="B95">
        <v>7150.5581055000002</v>
      </c>
      <c r="C95">
        <v>7038.9301758000001</v>
      </c>
      <c r="D95">
        <v>7249.2832030999998</v>
      </c>
      <c r="E95">
        <v>7167.3994141000003</v>
      </c>
      <c r="F95">
        <v>7191.8701172000001</v>
      </c>
      <c r="G95">
        <v>7118.4702147999997</v>
      </c>
      <c r="H95">
        <v>7038.9301758000001</v>
      </c>
      <c r="I95">
        <v>6928.5800780999998</v>
      </c>
      <c r="J95">
        <v>7089.0498047000001</v>
      </c>
      <c r="L95" t="str">
        <f t="shared" si="10"/>
        <v>04DEC2024:22:00:00</v>
      </c>
      <c r="M95">
        <v>22</v>
      </c>
      <c r="N95">
        <f t="shared" si="11"/>
        <v>-111.6279297000001</v>
      </c>
      <c r="O95">
        <f t="shared" si="12"/>
        <v>-111.6279297000001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1.5611079310598031</v>
      </c>
    </row>
    <row r="96" spans="1:19" x14ac:dyDescent="0.25">
      <c r="A96" t="s">
        <v>120</v>
      </c>
      <c r="B96">
        <v>7199.1083983999997</v>
      </c>
      <c r="C96">
        <v>7072.3798827999999</v>
      </c>
      <c r="D96">
        <v>7275.5742188000004</v>
      </c>
      <c r="E96">
        <v>7223.5302733999997</v>
      </c>
      <c r="F96">
        <v>7167.6201172000001</v>
      </c>
      <c r="G96">
        <v>7127.9399414</v>
      </c>
      <c r="H96">
        <v>7072.3798827999999</v>
      </c>
      <c r="I96">
        <v>6968.1401366999999</v>
      </c>
      <c r="J96">
        <v>7111.921875</v>
      </c>
      <c r="L96" t="str">
        <f t="shared" si="10"/>
        <v>04DEC2024:23:00:00</v>
      </c>
      <c r="M96">
        <v>23</v>
      </c>
      <c r="N96">
        <f t="shared" si="11"/>
        <v>-126.72851559999981</v>
      </c>
      <c r="O96">
        <f t="shared" si="12"/>
        <v>-126.72851559999981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1.7603362609203828</v>
      </c>
    </row>
    <row r="97" spans="1:19" x14ac:dyDescent="0.25">
      <c r="A97" t="s">
        <v>121</v>
      </c>
      <c r="B97">
        <v>7236.9458008000001</v>
      </c>
      <c r="C97">
        <v>7067.8500977000003</v>
      </c>
      <c r="D97">
        <v>7341.2592772999997</v>
      </c>
      <c r="E97">
        <v>7319.0966797000001</v>
      </c>
      <c r="F97">
        <v>7130.6401366999999</v>
      </c>
      <c r="G97">
        <v>7149.4399414</v>
      </c>
      <c r="H97">
        <v>7067.8500977000003</v>
      </c>
      <c r="I97">
        <v>6990.6801758000001</v>
      </c>
      <c r="J97">
        <v>7131.5415039</v>
      </c>
      <c r="L97" t="str">
        <f t="shared" si="10"/>
        <v>05DEC2024:00:00:00</v>
      </c>
      <c r="M97">
        <v>24</v>
      </c>
      <c r="N97">
        <f t="shared" si="11"/>
        <v>-169.09570309999981</v>
      </c>
      <c r="O97">
        <f t="shared" si="12"/>
        <v>-169.09570309999981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2.3365616898955817</v>
      </c>
    </row>
    <row r="98" spans="1:19" x14ac:dyDescent="0.25">
      <c r="A98" t="s">
        <v>122</v>
      </c>
      <c r="B98">
        <v>7096.6748047000001</v>
      </c>
      <c r="C98">
        <v>7246.7001952999999</v>
      </c>
      <c r="D98">
        <v>7310.8125</v>
      </c>
      <c r="E98">
        <v>7296.4028319999998</v>
      </c>
      <c r="F98">
        <v>7082.7797852000003</v>
      </c>
      <c r="G98">
        <v>7108.0097655999998</v>
      </c>
      <c r="H98">
        <v>7083.9501952999999</v>
      </c>
      <c r="I98">
        <v>7060.4799805000002</v>
      </c>
      <c r="J98">
        <v>7126.3247069999998</v>
      </c>
      <c r="L98" t="str">
        <f t="shared" si="10"/>
        <v>05DEC2024:01:00:00</v>
      </c>
      <c r="M98">
        <v>1</v>
      </c>
      <c r="N98">
        <f t="shared" si="11"/>
        <v>150.02539059999981</v>
      </c>
      <c r="O98" t="str">
        <f t="shared" si="12"/>
        <v/>
      </c>
      <c r="P98">
        <f t="shared" si="13"/>
        <v>150.02539059999981</v>
      </c>
      <c r="Q98" t="str">
        <f t="shared" si="14"/>
        <v/>
      </c>
      <c r="R98">
        <f t="shared" si="15"/>
        <v>1</v>
      </c>
      <c r="S98">
        <f t="shared" si="16"/>
        <v>2.1140237467361573</v>
      </c>
    </row>
    <row r="99" spans="1:19" x14ac:dyDescent="0.25">
      <c r="A99" t="s">
        <v>123</v>
      </c>
      <c r="B99">
        <v>7138.6918944999998</v>
      </c>
      <c r="C99">
        <v>7249.8500977000003</v>
      </c>
      <c r="D99">
        <v>7344.8823241999999</v>
      </c>
      <c r="E99">
        <v>7388.6074219000002</v>
      </c>
      <c r="F99">
        <v>7036.4399414</v>
      </c>
      <c r="G99">
        <v>7075.9501952999999</v>
      </c>
      <c r="H99">
        <v>7059.1000977000003</v>
      </c>
      <c r="I99">
        <v>7013.1201172000001</v>
      </c>
      <c r="J99">
        <v>7114.6435547000001</v>
      </c>
      <c r="L99" t="str">
        <f t="shared" si="10"/>
        <v>05DEC2024:02:00:00</v>
      </c>
      <c r="M99">
        <v>2</v>
      </c>
      <c r="N99">
        <f t="shared" si="11"/>
        <v>111.15820320000057</v>
      </c>
      <c r="O99" t="str">
        <f t="shared" si="12"/>
        <v/>
      </c>
      <c r="P99">
        <f t="shared" si="13"/>
        <v>111.15820320000057</v>
      </c>
      <c r="Q99" t="str">
        <f t="shared" si="14"/>
        <v/>
      </c>
      <c r="R99">
        <f t="shared" si="15"/>
        <v>1</v>
      </c>
      <c r="S99">
        <f t="shared" si="16"/>
        <v>1.5571228572792493</v>
      </c>
    </row>
    <row r="100" spans="1:19" x14ac:dyDescent="0.25">
      <c r="A100" t="s">
        <v>124</v>
      </c>
      <c r="B100">
        <v>7129.25</v>
      </c>
      <c r="C100">
        <v>7262.2597655999998</v>
      </c>
      <c r="D100">
        <v>7342.2377930000002</v>
      </c>
      <c r="E100">
        <v>7338.5502930000002</v>
      </c>
      <c r="F100">
        <v>6988.3300780999998</v>
      </c>
      <c r="G100">
        <v>7047.1000977000003</v>
      </c>
      <c r="H100">
        <v>7036.1899414</v>
      </c>
      <c r="I100">
        <v>6961.1298827999999</v>
      </c>
      <c r="J100">
        <v>7074.2602539</v>
      </c>
      <c r="L100" t="str">
        <f t="shared" si="10"/>
        <v>05DEC2024:03:00:00</v>
      </c>
      <c r="M100">
        <v>3</v>
      </c>
      <c r="N100">
        <f t="shared" si="11"/>
        <v>133.00976559999981</v>
      </c>
      <c r="O100" t="str">
        <f t="shared" si="12"/>
        <v/>
      </c>
      <c r="P100">
        <f t="shared" si="13"/>
        <v>133.00976559999981</v>
      </c>
      <c r="Q100" t="str">
        <f t="shared" si="14"/>
        <v/>
      </c>
      <c r="R100">
        <f t="shared" si="15"/>
        <v>1</v>
      </c>
      <c r="S100">
        <f t="shared" si="16"/>
        <v>1.8656908594873207</v>
      </c>
    </row>
    <row r="101" spans="1:19" x14ac:dyDescent="0.25">
      <c r="A101" t="s">
        <v>125</v>
      </c>
      <c r="B101">
        <v>7349.8950194999998</v>
      </c>
      <c r="C101">
        <v>7343.0200194999998</v>
      </c>
      <c r="D101">
        <v>7393.4262694999998</v>
      </c>
      <c r="E101">
        <v>7425.3315430000002</v>
      </c>
      <c r="F101">
        <v>6986.8100586</v>
      </c>
      <c r="G101">
        <v>7039.8500977000003</v>
      </c>
      <c r="H101">
        <v>7014.8901366999999</v>
      </c>
      <c r="I101">
        <v>6965.9101563000004</v>
      </c>
      <c r="J101">
        <v>7086.5585938000004</v>
      </c>
      <c r="L101" t="str">
        <f t="shared" si="10"/>
        <v>05DEC2024:04:00:00</v>
      </c>
      <c r="M101">
        <v>4</v>
      </c>
      <c r="N101">
        <f t="shared" si="11"/>
        <v>-6.875</v>
      </c>
      <c r="O101">
        <f t="shared" si="12"/>
        <v>-6.875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9.3538750985693586E-2</v>
      </c>
    </row>
    <row r="102" spans="1:19" x14ac:dyDescent="0.25">
      <c r="A102" t="s">
        <v>126</v>
      </c>
      <c r="B102">
        <v>7380.3334961</v>
      </c>
      <c r="C102">
        <v>7307.6499022999997</v>
      </c>
      <c r="D102">
        <v>7483.0034180000002</v>
      </c>
      <c r="E102">
        <v>7531.9589844000002</v>
      </c>
      <c r="F102">
        <v>6976.7402344000002</v>
      </c>
      <c r="G102">
        <v>7001.1601563000004</v>
      </c>
      <c r="H102">
        <v>6980.6699219000002</v>
      </c>
      <c r="I102">
        <v>6950.9301758000001</v>
      </c>
      <c r="J102">
        <v>7088.2915039</v>
      </c>
      <c r="L102" t="str">
        <f t="shared" si="10"/>
        <v>05DEC2024:05:00:00</v>
      </c>
      <c r="M102">
        <v>5</v>
      </c>
      <c r="N102">
        <f t="shared" si="11"/>
        <v>-72.683593800000381</v>
      </c>
      <c r="O102">
        <f t="shared" si="12"/>
        <v>-72.683593800000381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0.98482804115029055</v>
      </c>
    </row>
    <row r="103" spans="1:19" x14ac:dyDescent="0.25">
      <c r="A103" t="s">
        <v>127</v>
      </c>
      <c r="B103">
        <v>7321.0478516000003</v>
      </c>
      <c r="C103">
        <v>7249.2597655999998</v>
      </c>
      <c r="D103">
        <v>7421.6679688000004</v>
      </c>
      <c r="E103">
        <v>7540.8813477000003</v>
      </c>
      <c r="F103">
        <v>6968.8701172000001</v>
      </c>
      <c r="G103">
        <v>6997.25</v>
      </c>
      <c r="H103">
        <v>6958.7099608999997</v>
      </c>
      <c r="I103">
        <v>6951.8901366999999</v>
      </c>
      <c r="J103">
        <v>7083.5205077999999</v>
      </c>
      <c r="L103" t="str">
        <f t="shared" si="10"/>
        <v>05DEC2024:06:00:00</v>
      </c>
      <c r="M103">
        <v>6</v>
      </c>
      <c r="N103">
        <f t="shared" si="11"/>
        <v>-71.788086000000476</v>
      </c>
      <c r="O103">
        <f t="shared" si="12"/>
        <v>-71.788086000000476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0.98057118946861321</v>
      </c>
    </row>
    <row r="104" spans="1:19" x14ac:dyDescent="0.25">
      <c r="A104" t="s">
        <v>128</v>
      </c>
      <c r="B104">
        <v>7320.1069336</v>
      </c>
      <c r="C104">
        <v>7268.3798827999999</v>
      </c>
      <c r="D104">
        <v>7411.2568358999997</v>
      </c>
      <c r="E104">
        <v>7489.8666991999999</v>
      </c>
      <c r="F104">
        <v>7003.5800780999998</v>
      </c>
      <c r="G104">
        <v>7028.6401366999999</v>
      </c>
      <c r="H104">
        <v>6986.6298827999999</v>
      </c>
      <c r="I104">
        <v>7010.5800780999998</v>
      </c>
      <c r="J104">
        <v>7103.8598633000001</v>
      </c>
      <c r="L104" t="str">
        <f t="shared" si="10"/>
        <v>05DEC2024:07:00:00</v>
      </c>
      <c r="M104">
        <v>7</v>
      </c>
      <c r="N104">
        <f t="shared" si="11"/>
        <v>-51.727050800000143</v>
      </c>
      <c r="O104">
        <f t="shared" si="12"/>
        <v>-51.727050800000143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0.7066433765136404</v>
      </c>
    </row>
    <row r="105" spans="1:19" x14ac:dyDescent="0.25">
      <c r="A105" t="s">
        <v>129</v>
      </c>
      <c r="B105">
        <v>7400.9165039</v>
      </c>
      <c r="C105">
        <v>7216.6801758000001</v>
      </c>
      <c r="D105">
        <v>7330.6547852000003</v>
      </c>
      <c r="E105">
        <v>7407.7910155999998</v>
      </c>
      <c r="F105">
        <v>7070</v>
      </c>
      <c r="G105">
        <v>7159.6499022999997</v>
      </c>
      <c r="H105">
        <v>7089.2700194999998</v>
      </c>
      <c r="I105">
        <v>7135.8999022999997</v>
      </c>
      <c r="J105">
        <v>7172.5224608999997</v>
      </c>
      <c r="L105" t="str">
        <f t="shared" si="10"/>
        <v>05DEC2024:08:00:00</v>
      </c>
      <c r="M105">
        <v>8</v>
      </c>
      <c r="N105">
        <f t="shared" si="11"/>
        <v>-184.23632809999981</v>
      </c>
      <c r="O105">
        <f t="shared" si="12"/>
        <v>-184.23632809999981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2.4893717960865294</v>
      </c>
    </row>
    <row r="106" spans="1:19" x14ac:dyDescent="0.25">
      <c r="A106" t="s">
        <v>130</v>
      </c>
      <c r="B106">
        <v>7570.4370116999999</v>
      </c>
      <c r="C106">
        <v>7509.2099608999997</v>
      </c>
      <c r="D106">
        <v>7686.4897461</v>
      </c>
      <c r="E106">
        <v>7799.0307616999999</v>
      </c>
      <c r="F106">
        <v>7418.0200194999998</v>
      </c>
      <c r="G106">
        <v>7439.1000977000003</v>
      </c>
      <c r="H106">
        <v>7452.0200194999998</v>
      </c>
      <c r="I106">
        <v>7422.8999022999997</v>
      </c>
      <c r="J106">
        <v>7506.2148438000004</v>
      </c>
      <c r="L106" t="str">
        <f t="shared" si="10"/>
        <v>05DEC2024:09:00:00</v>
      </c>
      <c r="M106">
        <v>9</v>
      </c>
      <c r="N106">
        <f t="shared" si="11"/>
        <v>-61.227050800000143</v>
      </c>
      <c r="O106">
        <f t="shared" si="12"/>
        <v>-61.227050800000143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0.80876507796544161</v>
      </c>
    </row>
    <row r="107" spans="1:19" x14ac:dyDescent="0.25">
      <c r="A107" t="s">
        <v>131</v>
      </c>
      <c r="B107">
        <v>7912.9277344000002</v>
      </c>
      <c r="C107">
        <v>7775.0297852000003</v>
      </c>
      <c r="D107">
        <v>7698.2709961</v>
      </c>
      <c r="E107">
        <v>7834.2509766000003</v>
      </c>
      <c r="F107">
        <v>7626.0600586</v>
      </c>
      <c r="G107">
        <v>7617.5800780999998</v>
      </c>
      <c r="H107">
        <v>7637.25</v>
      </c>
      <c r="I107">
        <v>7584.5498047000001</v>
      </c>
      <c r="J107">
        <v>7659.9384766000003</v>
      </c>
      <c r="L107" t="str">
        <f t="shared" si="10"/>
        <v>05DEC2024:10:00:00</v>
      </c>
      <c r="M107">
        <v>10</v>
      </c>
      <c r="N107">
        <f t="shared" si="11"/>
        <v>-137.89794919999986</v>
      </c>
      <c r="O107">
        <f t="shared" si="12"/>
        <v>-137.89794919999986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1.7426918812933658</v>
      </c>
    </row>
    <row r="108" spans="1:19" x14ac:dyDescent="0.25">
      <c r="A108" t="s">
        <v>132</v>
      </c>
      <c r="B108">
        <v>8282.1005858999997</v>
      </c>
      <c r="C108">
        <v>7737.8100586</v>
      </c>
      <c r="D108">
        <v>7656.8686522999997</v>
      </c>
      <c r="E108">
        <v>7716.2553711</v>
      </c>
      <c r="F108">
        <v>7619.8500977000003</v>
      </c>
      <c r="G108">
        <v>7621.1699219000002</v>
      </c>
      <c r="H108">
        <v>7571.5200194999998</v>
      </c>
      <c r="I108">
        <v>7539.3901366999999</v>
      </c>
      <c r="J108">
        <v>7613.6372069999998</v>
      </c>
      <c r="L108" t="str">
        <f t="shared" si="10"/>
        <v>05DEC2024:11:00:00</v>
      </c>
      <c r="M108">
        <v>11</v>
      </c>
      <c r="N108">
        <f t="shared" si="11"/>
        <v>-544.29052729999967</v>
      </c>
      <c r="O108">
        <f t="shared" si="12"/>
        <v>-544.29052729999967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6.5718898443063614</v>
      </c>
    </row>
    <row r="109" spans="1:19" x14ac:dyDescent="0.25">
      <c r="A109" t="s">
        <v>133</v>
      </c>
      <c r="B109">
        <v>7740.9550780999998</v>
      </c>
      <c r="C109">
        <v>7584.2402344000002</v>
      </c>
      <c r="D109">
        <v>7669.0307616999999</v>
      </c>
      <c r="E109">
        <v>7806.6752930000002</v>
      </c>
      <c r="F109">
        <v>7535.0498047000001</v>
      </c>
      <c r="G109">
        <v>7569.1499022999997</v>
      </c>
      <c r="H109">
        <v>7454.0200194999998</v>
      </c>
      <c r="I109">
        <v>7470.6098633000001</v>
      </c>
      <c r="J109">
        <v>7567.1015625</v>
      </c>
      <c r="L109" t="str">
        <f t="shared" si="10"/>
        <v>05DEC2024:12:00:00</v>
      </c>
      <c r="M109">
        <v>12</v>
      </c>
      <c r="N109">
        <f t="shared" si="11"/>
        <v>-156.71484369999962</v>
      </c>
      <c r="O109">
        <f t="shared" si="12"/>
        <v>-156.71484369999962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2.0244897705628451</v>
      </c>
    </row>
    <row r="110" spans="1:19" x14ac:dyDescent="0.25">
      <c r="A110" t="s">
        <v>134</v>
      </c>
      <c r="B110">
        <v>7243.9208983999997</v>
      </c>
      <c r="C110">
        <v>7508.7597655999998</v>
      </c>
      <c r="D110">
        <v>7630.0502930000002</v>
      </c>
      <c r="E110">
        <v>7741.2866211</v>
      </c>
      <c r="F110">
        <v>7474.3300780999998</v>
      </c>
      <c r="G110">
        <v>7539.2202147999997</v>
      </c>
      <c r="H110">
        <v>7396.3300780999998</v>
      </c>
      <c r="I110">
        <v>7443.8999022999997</v>
      </c>
      <c r="J110">
        <v>7519.0136719000002</v>
      </c>
      <c r="L110" t="str">
        <f t="shared" si="10"/>
        <v>05DEC2024:13:00:00</v>
      </c>
      <c r="M110">
        <v>13</v>
      </c>
      <c r="N110">
        <f t="shared" si="11"/>
        <v>264.8388672000001</v>
      </c>
      <c r="O110" t="str">
        <f t="shared" si="12"/>
        <v/>
      </c>
      <c r="P110">
        <f t="shared" si="13"/>
        <v>264.8388672000001</v>
      </c>
      <c r="Q110" t="str">
        <f t="shared" si="14"/>
        <v/>
      </c>
      <c r="R110">
        <f t="shared" si="15"/>
        <v>1</v>
      </c>
      <c r="S110">
        <f t="shared" si="16"/>
        <v>3.6560154495681521</v>
      </c>
    </row>
    <row r="111" spans="1:19" x14ac:dyDescent="0.25">
      <c r="A111" t="s">
        <v>135</v>
      </c>
      <c r="B111">
        <v>7095.1499022999997</v>
      </c>
      <c r="C111">
        <v>7471.2700194999998</v>
      </c>
      <c r="D111">
        <v>7637.6762694999998</v>
      </c>
      <c r="E111">
        <v>7707.0415039</v>
      </c>
      <c r="F111">
        <v>7449.7900391000003</v>
      </c>
      <c r="G111">
        <v>7561.4799805000002</v>
      </c>
      <c r="H111">
        <v>7428.3999022999997</v>
      </c>
      <c r="I111">
        <v>7513.2099608999997</v>
      </c>
      <c r="J111">
        <v>7531.984375</v>
      </c>
      <c r="L111" t="str">
        <f t="shared" si="10"/>
        <v>05DEC2024:14:00:00</v>
      </c>
      <c r="M111">
        <v>14</v>
      </c>
      <c r="N111">
        <f t="shared" si="11"/>
        <v>376.1201172000001</v>
      </c>
      <c r="O111" t="str">
        <f t="shared" si="12"/>
        <v/>
      </c>
      <c r="P111">
        <f t="shared" si="13"/>
        <v>376.1201172000001</v>
      </c>
      <c r="Q111" t="str">
        <f t="shared" si="14"/>
        <v/>
      </c>
      <c r="R111">
        <f t="shared" si="15"/>
        <v>1</v>
      </c>
      <c r="S111">
        <f t="shared" si="16"/>
        <v>5.3010876779090328</v>
      </c>
    </row>
    <row r="112" spans="1:19" x14ac:dyDescent="0.25">
      <c r="A112" t="s">
        <v>136</v>
      </c>
      <c r="B112">
        <v>7151.3623047000001</v>
      </c>
      <c r="C112">
        <v>7434.7998047000001</v>
      </c>
      <c r="D112">
        <v>7475.5136719000002</v>
      </c>
      <c r="E112">
        <v>7463.3330077999999</v>
      </c>
      <c r="F112">
        <v>7335.4902344000002</v>
      </c>
      <c r="G112">
        <v>7470.75</v>
      </c>
      <c r="H112">
        <v>7364.3798827999999</v>
      </c>
      <c r="I112">
        <v>7433.5898438000004</v>
      </c>
      <c r="J112">
        <v>7413.5087891000003</v>
      </c>
      <c r="L112" t="str">
        <f t="shared" si="10"/>
        <v>05DEC2024:15:00:00</v>
      </c>
      <c r="M112">
        <v>15</v>
      </c>
      <c r="N112">
        <f t="shared" si="11"/>
        <v>283.4375</v>
      </c>
      <c r="O112" t="str">
        <f t="shared" si="12"/>
        <v/>
      </c>
      <c r="P112">
        <f t="shared" si="13"/>
        <v>283.4375</v>
      </c>
      <c r="Q112" t="str">
        <f t="shared" si="14"/>
        <v/>
      </c>
      <c r="R112">
        <f t="shared" si="15"/>
        <v>1</v>
      </c>
      <c r="S112">
        <f t="shared" si="16"/>
        <v>3.9634056830503459</v>
      </c>
    </row>
    <row r="113" spans="1:19" x14ac:dyDescent="0.25">
      <c r="A113" t="s">
        <v>137</v>
      </c>
      <c r="B113">
        <v>7298.9770508000001</v>
      </c>
      <c r="C113">
        <v>7405.4599608999997</v>
      </c>
      <c r="D113">
        <v>7387.5878905999998</v>
      </c>
      <c r="E113">
        <v>7361.546875</v>
      </c>
      <c r="F113">
        <v>7213.3798827999999</v>
      </c>
      <c r="G113">
        <v>7411.8901366999999</v>
      </c>
      <c r="H113">
        <v>7267.2597655999998</v>
      </c>
      <c r="I113">
        <v>7353.3701172000001</v>
      </c>
      <c r="J113">
        <v>7321.4892577999999</v>
      </c>
      <c r="L113" t="str">
        <f t="shared" si="10"/>
        <v>05DEC2024:16:00:00</v>
      </c>
      <c r="M113">
        <v>16</v>
      </c>
      <c r="N113">
        <f t="shared" si="11"/>
        <v>106.48291009999957</v>
      </c>
      <c r="O113" t="str">
        <f t="shared" si="12"/>
        <v/>
      </c>
      <c r="P113">
        <f t="shared" si="13"/>
        <v>106.48291009999957</v>
      </c>
      <c r="Q113" t="str">
        <f t="shared" si="14"/>
        <v/>
      </c>
      <c r="R113">
        <f t="shared" si="15"/>
        <v>1</v>
      </c>
      <c r="S113">
        <f t="shared" si="16"/>
        <v>1.4588744334841905</v>
      </c>
    </row>
    <row r="114" spans="1:19" x14ac:dyDescent="0.25">
      <c r="A114" t="s">
        <v>138</v>
      </c>
      <c r="B114">
        <v>7328.3715819999998</v>
      </c>
      <c r="C114">
        <v>7281.0297852000003</v>
      </c>
      <c r="D114">
        <v>7285.3911133000001</v>
      </c>
      <c r="E114">
        <v>7271.0688477000003</v>
      </c>
      <c r="F114">
        <v>7101.7099608999997</v>
      </c>
      <c r="G114">
        <v>7296.4902344000002</v>
      </c>
      <c r="H114">
        <v>7172.5498047000001</v>
      </c>
      <c r="I114">
        <v>7238.1801758000001</v>
      </c>
      <c r="J114">
        <v>7215.9995116999999</v>
      </c>
      <c r="L114" t="str">
        <f t="shared" si="10"/>
        <v>05DEC2024:17:00:00</v>
      </c>
      <c r="M114">
        <v>17</v>
      </c>
      <c r="N114">
        <f t="shared" si="11"/>
        <v>-47.341796799999429</v>
      </c>
      <c r="O114">
        <f t="shared" si="12"/>
        <v>-47.341796799999429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0.64600704631682015</v>
      </c>
    </row>
    <row r="115" spans="1:19" x14ac:dyDescent="0.25">
      <c r="A115" t="s">
        <v>139</v>
      </c>
      <c r="B115">
        <v>7402.5942383000001</v>
      </c>
      <c r="C115">
        <v>7180.8901366999999</v>
      </c>
      <c r="D115">
        <v>7249.6435547000001</v>
      </c>
      <c r="E115">
        <v>7295.7792969000002</v>
      </c>
      <c r="F115">
        <v>6945.7597655999998</v>
      </c>
      <c r="G115">
        <v>7122.2402344000002</v>
      </c>
      <c r="H115">
        <v>7036.9902344000002</v>
      </c>
      <c r="I115">
        <v>7065.4599608999997</v>
      </c>
      <c r="J115">
        <v>7093.2460938000004</v>
      </c>
      <c r="L115" t="str">
        <f t="shared" si="10"/>
        <v>05DEC2024:18:00:00</v>
      </c>
      <c r="M115">
        <v>18</v>
      </c>
      <c r="N115">
        <f t="shared" si="11"/>
        <v>-221.70410160000029</v>
      </c>
      <c r="O115">
        <f t="shared" si="12"/>
        <v>-221.70410160000029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2.9949514246361617</v>
      </c>
    </row>
    <row r="116" spans="1:19" x14ac:dyDescent="0.25">
      <c r="A116" t="s">
        <v>140</v>
      </c>
      <c r="B116">
        <v>7507.5605469000002</v>
      </c>
      <c r="C116">
        <v>7254.2998047000001</v>
      </c>
      <c r="D116">
        <v>7320.0854491999999</v>
      </c>
      <c r="E116">
        <v>7370.0166016000003</v>
      </c>
      <c r="F116">
        <v>6997.3500977000003</v>
      </c>
      <c r="G116">
        <v>7147.7998047000001</v>
      </c>
      <c r="H116">
        <v>7086.3198241999999</v>
      </c>
      <c r="I116">
        <v>7117.0898438000004</v>
      </c>
      <c r="J116">
        <v>7143.7153319999998</v>
      </c>
      <c r="L116" t="str">
        <f t="shared" si="10"/>
        <v>05DEC2024:19:00:00</v>
      </c>
      <c r="M116">
        <v>19</v>
      </c>
      <c r="N116">
        <f t="shared" si="11"/>
        <v>-253.2607422000001</v>
      </c>
      <c r="O116">
        <f t="shared" si="12"/>
        <v>-253.2607422000001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3.3734092534834872</v>
      </c>
    </row>
    <row r="117" spans="1:19" x14ac:dyDescent="0.25">
      <c r="A117" t="s">
        <v>141</v>
      </c>
      <c r="B117">
        <v>7467.1347655999998</v>
      </c>
      <c r="C117">
        <v>7297.3198241999999</v>
      </c>
      <c r="D117">
        <v>7339.5546875</v>
      </c>
      <c r="E117">
        <v>7396.1694336</v>
      </c>
      <c r="F117">
        <v>6998.2700194999998</v>
      </c>
      <c r="G117">
        <v>7157.2900391000003</v>
      </c>
      <c r="H117">
        <v>7101.6201172000001</v>
      </c>
      <c r="I117">
        <v>7120.7597655999998</v>
      </c>
      <c r="J117">
        <v>7154.8217772999997</v>
      </c>
      <c r="L117" t="str">
        <f t="shared" si="10"/>
        <v>05DEC2024:20:00:00</v>
      </c>
      <c r="M117">
        <v>20</v>
      </c>
      <c r="N117">
        <f t="shared" si="11"/>
        <v>-169.81494139999995</v>
      </c>
      <c r="O117">
        <f t="shared" si="12"/>
        <v>-169.81494139999995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2.2741646793668786</v>
      </c>
    </row>
    <row r="118" spans="1:19" x14ac:dyDescent="0.25">
      <c r="A118" t="s">
        <v>142</v>
      </c>
      <c r="B118">
        <v>7593.2412108999997</v>
      </c>
      <c r="C118">
        <v>7335.7202147999997</v>
      </c>
      <c r="D118">
        <v>7351.9482422000001</v>
      </c>
      <c r="E118">
        <v>7437.6357422000001</v>
      </c>
      <c r="F118">
        <v>6950.6298827999999</v>
      </c>
      <c r="G118">
        <v>7095.6801758000001</v>
      </c>
      <c r="H118">
        <v>7047.2998047000001</v>
      </c>
      <c r="I118">
        <v>7024.8999022999997</v>
      </c>
      <c r="J118">
        <v>7111.2294922000001</v>
      </c>
      <c r="L118" t="str">
        <f t="shared" si="10"/>
        <v>05DEC2024:21:00:00</v>
      </c>
      <c r="M118">
        <v>21</v>
      </c>
      <c r="N118">
        <f t="shared" si="11"/>
        <v>-257.52099610000005</v>
      </c>
      <c r="O118">
        <f t="shared" si="12"/>
        <v>-257.52099610000005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3.391450224580407</v>
      </c>
    </row>
    <row r="119" spans="1:19" x14ac:dyDescent="0.25">
      <c r="A119" t="s">
        <v>143</v>
      </c>
      <c r="B119">
        <v>7574.0283202999999</v>
      </c>
      <c r="C119">
        <v>7349.3398438000004</v>
      </c>
      <c r="D119">
        <v>7338.0625</v>
      </c>
      <c r="E119">
        <v>7338.3037108999997</v>
      </c>
      <c r="F119">
        <v>7086.2099608999997</v>
      </c>
      <c r="G119">
        <v>7242.6000977000003</v>
      </c>
      <c r="H119">
        <v>7169.6298827999999</v>
      </c>
      <c r="I119">
        <v>7175.6699219000002</v>
      </c>
      <c r="J119">
        <v>7202.4824219000002</v>
      </c>
      <c r="L119" t="str">
        <f t="shared" si="10"/>
        <v>05DEC2024:22:00:00</v>
      </c>
      <c r="M119">
        <v>22</v>
      </c>
      <c r="N119">
        <f t="shared" si="11"/>
        <v>-224.68847649999952</v>
      </c>
      <c r="O119">
        <f t="shared" si="12"/>
        <v>-224.68847649999952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2.9665650430403967</v>
      </c>
    </row>
    <row r="120" spans="1:19" x14ac:dyDescent="0.25">
      <c r="A120" t="s">
        <v>144</v>
      </c>
      <c r="B120">
        <v>7528.0146483999997</v>
      </c>
      <c r="C120">
        <v>7366.3701172000001</v>
      </c>
      <c r="D120">
        <v>7400.7832030999998</v>
      </c>
      <c r="E120">
        <v>7448.3828125</v>
      </c>
      <c r="F120">
        <v>7111.6098633000001</v>
      </c>
      <c r="G120">
        <v>7217.8198241999999</v>
      </c>
      <c r="H120">
        <v>7186.8999022999997</v>
      </c>
      <c r="I120">
        <v>7160.2299805000002</v>
      </c>
      <c r="J120">
        <v>7224.9882813000004</v>
      </c>
      <c r="L120" t="str">
        <f t="shared" si="10"/>
        <v>05DEC2024:23:00:00</v>
      </c>
      <c r="M120">
        <v>23</v>
      </c>
      <c r="N120">
        <f t="shared" si="11"/>
        <v>-161.64453119999962</v>
      </c>
      <c r="O120">
        <f t="shared" si="12"/>
        <v>-161.64453119999962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2.1472398600387352</v>
      </c>
    </row>
    <row r="121" spans="1:19" x14ac:dyDescent="0.25">
      <c r="A121" t="s">
        <v>145</v>
      </c>
      <c r="B121">
        <v>7398.4067383000001</v>
      </c>
      <c r="C121">
        <v>7390.7202147999997</v>
      </c>
      <c r="D121">
        <v>7431.546875</v>
      </c>
      <c r="E121">
        <v>7456.1503905999998</v>
      </c>
      <c r="F121">
        <v>7161.5898438000004</v>
      </c>
      <c r="G121">
        <v>7248.5600586</v>
      </c>
      <c r="H121">
        <v>7193.0600586</v>
      </c>
      <c r="I121">
        <v>7171.3300780999998</v>
      </c>
      <c r="J121">
        <v>7246.1381836</v>
      </c>
      <c r="L121" t="str">
        <f t="shared" si="10"/>
        <v>06DEC2024:00:00:00</v>
      </c>
      <c r="M121">
        <v>24</v>
      </c>
      <c r="N121">
        <f t="shared" si="11"/>
        <v>-7.6865235000004759</v>
      </c>
      <c r="O121">
        <f t="shared" si="12"/>
        <v>-7.6865235000004759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0.10389430821921368</v>
      </c>
    </row>
    <row r="122" spans="1:19" x14ac:dyDescent="0.25">
      <c r="A122" t="s">
        <v>146</v>
      </c>
      <c r="B122">
        <v>7481.3090819999998</v>
      </c>
      <c r="C122">
        <v>7198.7001952999999</v>
      </c>
      <c r="D122">
        <v>7579.4272461</v>
      </c>
      <c r="E122">
        <v>7443.7670897999997</v>
      </c>
      <c r="F122">
        <v>7198.7001952999999</v>
      </c>
      <c r="G122">
        <v>7192.5297852000003</v>
      </c>
      <c r="H122">
        <v>7146.8999022999997</v>
      </c>
      <c r="I122">
        <v>7181.7797852000003</v>
      </c>
      <c r="J122">
        <v>7232.7353516000003</v>
      </c>
      <c r="L122" t="str">
        <f t="shared" si="10"/>
        <v>06DEC2024:01:00:00</v>
      </c>
      <c r="M122">
        <v>1</v>
      </c>
      <c r="N122">
        <f t="shared" si="11"/>
        <v>-282.60888669999986</v>
      </c>
      <c r="O122">
        <f t="shared" si="12"/>
        <v>-282.60888669999986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3.777532562849939</v>
      </c>
    </row>
    <row r="123" spans="1:19" x14ac:dyDescent="0.25">
      <c r="A123" t="s">
        <v>147</v>
      </c>
      <c r="B123">
        <v>7531.6235352000003</v>
      </c>
      <c r="C123">
        <v>7106.0698241999999</v>
      </c>
      <c r="D123">
        <v>7542.3256836</v>
      </c>
      <c r="E123">
        <v>7371.3447266000003</v>
      </c>
      <c r="F123">
        <v>7106.0698241999999</v>
      </c>
      <c r="G123">
        <v>7119.7900391000003</v>
      </c>
      <c r="H123">
        <v>7055.6098633000001</v>
      </c>
      <c r="I123">
        <v>7102.3100586</v>
      </c>
      <c r="J123">
        <v>7151.0249022999997</v>
      </c>
      <c r="L123" t="str">
        <f t="shared" si="10"/>
        <v>06DEC2024:02:00:00</v>
      </c>
      <c r="M123">
        <v>2</v>
      </c>
      <c r="N123">
        <f t="shared" si="11"/>
        <v>-425.55371100000048</v>
      </c>
      <c r="O123">
        <f t="shared" si="12"/>
        <v>-425.55371100000048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5.6502254661444651</v>
      </c>
    </row>
    <row r="124" spans="1:19" x14ac:dyDescent="0.25">
      <c r="A124" t="s">
        <v>148</v>
      </c>
      <c r="B124">
        <v>7455.9750977000003</v>
      </c>
      <c r="C124">
        <v>7089.3999022999997</v>
      </c>
      <c r="D124">
        <v>7492.8403319999998</v>
      </c>
      <c r="E124">
        <v>7354.1372069999998</v>
      </c>
      <c r="F124">
        <v>7089.3999022999997</v>
      </c>
      <c r="G124">
        <v>7099.25</v>
      </c>
      <c r="H124">
        <v>7038.0800780999998</v>
      </c>
      <c r="I124">
        <v>7066.6298827999999</v>
      </c>
      <c r="J124">
        <v>7129.5</v>
      </c>
      <c r="L124" t="str">
        <f t="shared" si="10"/>
        <v>06DEC2024:03:00:00</v>
      </c>
      <c r="M124">
        <v>3</v>
      </c>
      <c r="N124">
        <f t="shared" si="11"/>
        <v>-366.57519540000067</v>
      </c>
      <c r="O124">
        <f t="shared" si="12"/>
        <v>-366.57519540000067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4.916529234560894</v>
      </c>
    </row>
    <row r="125" spans="1:19" x14ac:dyDescent="0.25">
      <c r="A125" t="s">
        <v>149</v>
      </c>
      <c r="B125">
        <v>7368.2119141000003</v>
      </c>
      <c r="C125">
        <v>7049.5400391000003</v>
      </c>
      <c r="D125">
        <v>7613.8916016000003</v>
      </c>
      <c r="E125">
        <v>7462.1259766000003</v>
      </c>
      <c r="F125">
        <v>7049.5400391000003</v>
      </c>
      <c r="G125">
        <v>7050.9101563000004</v>
      </c>
      <c r="H125">
        <v>6975</v>
      </c>
      <c r="I125">
        <v>7030.2700194999998</v>
      </c>
      <c r="J125">
        <v>7113.5693358999997</v>
      </c>
      <c r="L125" t="str">
        <f t="shared" si="10"/>
        <v>06DEC2024:04:00:00</v>
      </c>
      <c r="M125">
        <v>4</v>
      </c>
      <c r="N125">
        <f t="shared" si="11"/>
        <v>-318.671875</v>
      </c>
      <c r="O125">
        <f t="shared" si="12"/>
        <v>-318.671875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4.3249553448670675</v>
      </c>
    </row>
    <row r="126" spans="1:19" x14ac:dyDescent="0.25">
      <c r="A126" t="s">
        <v>150</v>
      </c>
      <c r="B126">
        <v>7400.3681641000003</v>
      </c>
      <c r="C126">
        <v>7046.5498047000001</v>
      </c>
      <c r="D126">
        <v>7588.0878905999998</v>
      </c>
      <c r="E126">
        <v>7457.3627930000002</v>
      </c>
      <c r="F126">
        <v>7046.5498047000001</v>
      </c>
      <c r="G126">
        <v>7015.3300780999998</v>
      </c>
      <c r="H126">
        <v>6953.2998047000001</v>
      </c>
      <c r="I126">
        <v>7024.4301758000001</v>
      </c>
      <c r="J126">
        <v>7099.3950194999998</v>
      </c>
      <c r="L126" t="str">
        <f t="shared" si="10"/>
        <v>06DEC2024:05:00:00</v>
      </c>
      <c r="M126">
        <v>5</v>
      </c>
      <c r="N126">
        <f t="shared" si="11"/>
        <v>-353.81835940000019</v>
      </c>
      <c r="O126">
        <f t="shared" si="12"/>
        <v>-353.81835940000019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4.7810913126783605</v>
      </c>
    </row>
    <row r="127" spans="1:19" x14ac:dyDescent="0.25">
      <c r="A127" t="s">
        <v>151</v>
      </c>
      <c r="B127">
        <v>7405.1352539</v>
      </c>
      <c r="C127">
        <v>7046.4702147999997</v>
      </c>
      <c r="D127">
        <v>7511.5659180000002</v>
      </c>
      <c r="E127">
        <v>7330.8891602000003</v>
      </c>
      <c r="F127">
        <v>7046.4702147999997</v>
      </c>
      <c r="G127">
        <v>7023.6000977000003</v>
      </c>
      <c r="H127">
        <v>6943.5200194999998</v>
      </c>
      <c r="I127">
        <v>7039.75</v>
      </c>
      <c r="J127">
        <v>7076.8461914</v>
      </c>
      <c r="L127" t="str">
        <f t="shared" si="10"/>
        <v>06DEC2024:06:00:00</v>
      </c>
      <c r="M127">
        <v>6</v>
      </c>
      <c r="N127">
        <f t="shared" si="11"/>
        <v>-358.66503910000029</v>
      </c>
      <c r="O127">
        <f t="shared" si="12"/>
        <v>-358.66503910000029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4.8434637154143161</v>
      </c>
    </row>
    <row r="128" spans="1:19" x14ac:dyDescent="0.25">
      <c r="A128" t="s">
        <v>152</v>
      </c>
      <c r="B128">
        <v>7358.3144530999998</v>
      </c>
      <c r="C128">
        <v>7075.3398438000004</v>
      </c>
      <c r="D128">
        <v>7500.0439452999999</v>
      </c>
      <c r="E128">
        <v>7199.2988280999998</v>
      </c>
      <c r="F128">
        <v>7075.3398438000004</v>
      </c>
      <c r="G128">
        <v>7049.1298827999999</v>
      </c>
      <c r="H128">
        <v>6974.6298827999999</v>
      </c>
      <c r="I128">
        <v>7098.0200194999998</v>
      </c>
      <c r="J128">
        <v>7079.2836914</v>
      </c>
      <c r="L128" t="str">
        <f t="shared" si="10"/>
        <v>06DEC2024:07:00:00</v>
      </c>
      <c r="M128">
        <v>7</v>
      </c>
      <c r="N128">
        <f t="shared" si="11"/>
        <v>-282.97460929999943</v>
      </c>
      <c r="O128">
        <f t="shared" si="12"/>
        <v>-282.97460929999943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3.8456444217436845</v>
      </c>
    </row>
    <row r="129" spans="1:19" x14ac:dyDescent="0.25">
      <c r="A129" t="s">
        <v>153</v>
      </c>
      <c r="B129">
        <v>7372.2587891000003</v>
      </c>
      <c r="C129">
        <v>7078.6000977000003</v>
      </c>
      <c r="D129">
        <v>7351.7319336</v>
      </c>
      <c r="E129">
        <v>6893.6132813000004</v>
      </c>
      <c r="F129">
        <v>7078.6000977000003</v>
      </c>
      <c r="G129">
        <v>7117.1098633000001</v>
      </c>
      <c r="H129">
        <v>7004.8100586</v>
      </c>
      <c r="I129">
        <v>7168.1098633000001</v>
      </c>
      <c r="J129">
        <v>7052.4487305000002</v>
      </c>
      <c r="L129" t="str">
        <f t="shared" si="10"/>
        <v>06DEC2024:08:00:00</v>
      </c>
      <c r="M129">
        <v>8</v>
      </c>
      <c r="N129">
        <f t="shared" si="11"/>
        <v>-293.65869139999995</v>
      </c>
      <c r="O129">
        <f t="shared" si="12"/>
        <v>-293.65869139999995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3.9832933134981494</v>
      </c>
    </row>
    <row r="130" spans="1:19" x14ac:dyDescent="0.25">
      <c r="A130" t="s">
        <v>154</v>
      </c>
      <c r="B130">
        <v>7490.3334961</v>
      </c>
      <c r="C130">
        <v>7407.7402344000002</v>
      </c>
      <c r="D130">
        <v>7431.6030272999997</v>
      </c>
      <c r="E130">
        <v>6945.2382813000004</v>
      </c>
      <c r="F130">
        <v>7407.7402344000002</v>
      </c>
      <c r="G130">
        <v>7405.5600586</v>
      </c>
      <c r="H130">
        <v>7365.1699219000002</v>
      </c>
      <c r="I130">
        <v>7390.0498047000001</v>
      </c>
      <c r="J130">
        <v>7302.7519530999998</v>
      </c>
      <c r="L130" t="str">
        <f t="shared" si="10"/>
        <v>06DEC2024:09:00:00</v>
      </c>
      <c r="M130">
        <v>9</v>
      </c>
      <c r="N130">
        <f t="shared" si="11"/>
        <v>-82.593261699999857</v>
      </c>
      <c r="O130">
        <f t="shared" si="12"/>
        <v>-82.593261699999857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1.1026646776542564</v>
      </c>
    </row>
    <row r="131" spans="1:19" x14ac:dyDescent="0.25">
      <c r="A131" t="s">
        <v>155</v>
      </c>
      <c r="B131">
        <v>7524.9008789</v>
      </c>
      <c r="C131">
        <v>7680.3300780999998</v>
      </c>
      <c r="D131">
        <v>7565.2827147999997</v>
      </c>
      <c r="E131">
        <v>7282.9804688000004</v>
      </c>
      <c r="F131">
        <v>7680.3300780999998</v>
      </c>
      <c r="G131">
        <v>7661.1801758000001</v>
      </c>
      <c r="H131">
        <v>7626.6401366999999</v>
      </c>
      <c r="I131">
        <v>7600.3300780999998</v>
      </c>
      <c r="J131">
        <v>7570.2924805000002</v>
      </c>
      <c r="L131" t="str">
        <f t="shared" ref="L131:L194" si="17">A131</f>
        <v>06DEC2024:10:00:00</v>
      </c>
      <c r="M131">
        <v>10</v>
      </c>
      <c r="N131">
        <f t="shared" ref="N131:N194" si="18">C131-B131</f>
        <v>155.42919919999986</v>
      </c>
      <c r="O131" t="str">
        <f t="shared" ref="O131:O194" si="19">IF(N131&lt;0,N131,"")</f>
        <v/>
      </c>
      <c r="P131">
        <f t="shared" ref="P131:P194" si="20">IF(N131&gt;0,N131,"")</f>
        <v>155.42919919999986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2.0655315159808554</v>
      </c>
    </row>
    <row r="132" spans="1:19" x14ac:dyDescent="0.25">
      <c r="A132" t="s">
        <v>156</v>
      </c>
      <c r="B132">
        <v>7617.9716797000001</v>
      </c>
      <c r="C132">
        <v>7730.1401366999999</v>
      </c>
      <c r="D132">
        <v>7503.5908202999999</v>
      </c>
      <c r="E132">
        <v>7156.828125</v>
      </c>
      <c r="F132">
        <v>7730.1401366999999</v>
      </c>
      <c r="G132">
        <v>7745.5297852000003</v>
      </c>
      <c r="H132">
        <v>7656.1000977000003</v>
      </c>
      <c r="I132">
        <v>7663.6000977000003</v>
      </c>
      <c r="J132">
        <v>7590.4399414</v>
      </c>
      <c r="L132" t="str">
        <f t="shared" si="17"/>
        <v>06DEC2024:11:00:00</v>
      </c>
      <c r="M132">
        <v>11</v>
      </c>
      <c r="N132">
        <f t="shared" si="18"/>
        <v>112.16845699999976</v>
      </c>
      <c r="O132" t="str">
        <f t="shared" si="19"/>
        <v/>
      </c>
      <c r="P132">
        <f t="shared" si="20"/>
        <v>112.16845699999976</v>
      </c>
      <c r="Q132" t="str">
        <f t="shared" si="21"/>
        <v/>
      </c>
      <c r="R132">
        <f t="shared" si="22"/>
        <v>1</v>
      </c>
      <c r="S132">
        <f t="shared" si="23"/>
        <v>1.472418928766837</v>
      </c>
    </row>
    <row r="133" spans="1:19" x14ac:dyDescent="0.25">
      <c r="A133" t="s">
        <v>157</v>
      </c>
      <c r="B133">
        <v>7770.1235352000003</v>
      </c>
      <c r="C133">
        <v>7692.5200194999998</v>
      </c>
      <c r="D133">
        <v>7530.7519530999998</v>
      </c>
      <c r="E133">
        <v>7322.4248047000001</v>
      </c>
      <c r="F133">
        <v>7692.5200194999998</v>
      </c>
      <c r="G133">
        <v>7671.2202147999997</v>
      </c>
      <c r="H133">
        <v>7542.0800780999998</v>
      </c>
      <c r="I133">
        <v>7605.1601563000004</v>
      </c>
      <c r="J133">
        <v>7566.6811522999997</v>
      </c>
      <c r="L133" t="str">
        <f t="shared" si="17"/>
        <v>06DEC2024:12:00:00</v>
      </c>
      <c r="M133">
        <v>12</v>
      </c>
      <c r="N133">
        <f t="shared" si="18"/>
        <v>-77.603515700000571</v>
      </c>
      <c r="O133">
        <f t="shared" si="19"/>
        <v>-77.603515700000571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0.99874236681621931</v>
      </c>
    </row>
    <row r="134" spans="1:19" x14ac:dyDescent="0.25">
      <c r="A134" t="s">
        <v>158</v>
      </c>
      <c r="B134">
        <v>7861.3984375</v>
      </c>
      <c r="C134">
        <v>7668.1000977000003</v>
      </c>
      <c r="D134">
        <v>7613.4809569999998</v>
      </c>
      <c r="E134">
        <v>7447.8945313000004</v>
      </c>
      <c r="F134">
        <v>7668.1000977000003</v>
      </c>
      <c r="G134">
        <v>7618.8901366999999</v>
      </c>
      <c r="H134">
        <v>7492.4399414</v>
      </c>
      <c r="I134">
        <v>7586.1298827999999</v>
      </c>
      <c r="J134">
        <v>7562.6909180000002</v>
      </c>
      <c r="L134" t="str">
        <f t="shared" si="17"/>
        <v>06DEC2024:13:00:00</v>
      </c>
      <c r="M134">
        <v>13</v>
      </c>
      <c r="N134">
        <f t="shared" si="18"/>
        <v>-193.29833979999967</v>
      </c>
      <c r="O134">
        <f t="shared" si="19"/>
        <v>-193.29833979999967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2.4588289391101057</v>
      </c>
    </row>
    <row r="135" spans="1:19" x14ac:dyDescent="0.25">
      <c r="A135" t="s">
        <v>159</v>
      </c>
      <c r="B135">
        <v>7904.9326172000001</v>
      </c>
      <c r="C135">
        <v>7660.4599608999997</v>
      </c>
      <c r="D135">
        <v>7623.6694336</v>
      </c>
      <c r="E135">
        <v>7539.5869141000003</v>
      </c>
      <c r="F135">
        <v>7660.4599608999997</v>
      </c>
      <c r="G135">
        <v>7598.9199219000002</v>
      </c>
      <c r="H135">
        <v>7497.9101563000004</v>
      </c>
      <c r="I135">
        <v>7586.9799805000002</v>
      </c>
      <c r="J135">
        <v>7576.7714844000002</v>
      </c>
      <c r="L135" t="str">
        <f t="shared" si="17"/>
        <v>06DEC2024:14:00:00</v>
      </c>
      <c r="M135">
        <v>14</v>
      </c>
      <c r="N135">
        <f t="shared" si="18"/>
        <v>-244.47265630000038</v>
      </c>
      <c r="O135">
        <f t="shared" si="19"/>
        <v>-244.47265630000038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3.0926595853336298</v>
      </c>
    </row>
    <row r="136" spans="1:19" x14ac:dyDescent="0.25">
      <c r="A136" t="s">
        <v>160</v>
      </c>
      <c r="B136">
        <v>7723.0307616999999</v>
      </c>
      <c r="C136">
        <v>7537.7900391000003</v>
      </c>
      <c r="D136">
        <v>7601.8476563000004</v>
      </c>
      <c r="E136">
        <v>7539.1728516000003</v>
      </c>
      <c r="F136">
        <v>7537.7900391000003</v>
      </c>
      <c r="G136">
        <v>7473.9702147999997</v>
      </c>
      <c r="H136">
        <v>7406.1899414</v>
      </c>
      <c r="I136">
        <v>7486.6298827999999</v>
      </c>
      <c r="J136">
        <v>7488.7509766000003</v>
      </c>
      <c r="L136" t="str">
        <f t="shared" si="17"/>
        <v>06DEC2024:15:00:00</v>
      </c>
      <c r="M136">
        <v>15</v>
      </c>
      <c r="N136">
        <f t="shared" si="18"/>
        <v>-185.24072259999957</v>
      </c>
      <c r="O136">
        <f t="shared" si="19"/>
        <v>-185.24072259999957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2.3985495890893516</v>
      </c>
    </row>
    <row r="137" spans="1:19" x14ac:dyDescent="0.25">
      <c r="A137" t="s">
        <v>161</v>
      </c>
      <c r="B137">
        <v>7627.4306641000003</v>
      </c>
      <c r="C137">
        <v>7424.8598633000001</v>
      </c>
      <c r="D137">
        <v>7448.2934569999998</v>
      </c>
      <c r="E137">
        <v>7303.4663086</v>
      </c>
      <c r="F137">
        <v>7424.8598633000001</v>
      </c>
      <c r="G137">
        <v>7394.6699219000002</v>
      </c>
      <c r="H137">
        <v>7320.9702147999997</v>
      </c>
      <c r="I137">
        <v>7403.7998047000001</v>
      </c>
      <c r="J137">
        <v>7369.5527344000002</v>
      </c>
      <c r="L137" t="str">
        <f t="shared" si="17"/>
        <v>06DEC2024:16:00:00</v>
      </c>
      <c r="M137">
        <v>16</v>
      </c>
      <c r="N137">
        <f t="shared" si="18"/>
        <v>-202.57080080000014</v>
      </c>
      <c r="O137">
        <f t="shared" si="19"/>
        <v>-202.57080080000014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2.6558196294518859</v>
      </c>
    </row>
    <row r="138" spans="1:19" x14ac:dyDescent="0.25">
      <c r="A138" t="s">
        <v>162</v>
      </c>
      <c r="B138">
        <v>7674.2167969000002</v>
      </c>
      <c r="C138">
        <v>7311.1298827999999</v>
      </c>
      <c r="D138">
        <v>7445.4057616999999</v>
      </c>
      <c r="E138">
        <v>7437.7597655999998</v>
      </c>
      <c r="F138">
        <v>7311.1298827999999</v>
      </c>
      <c r="G138">
        <v>7289.1201172000001</v>
      </c>
      <c r="H138">
        <v>7239.7402344000002</v>
      </c>
      <c r="I138">
        <v>7291.9101563000004</v>
      </c>
      <c r="J138">
        <v>7313.9326172000001</v>
      </c>
      <c r="L138" t="str">
        <f t="shared" si="17"/>
        <v>06DEC2024:17:00:00</v>
      </c>
      <c r="M138">
        <v>17</v>
      </c>
      <c r="N138">
        <f t="shared" si="18"/>
        <v>-363.08691410000029</v>
      </c>
      <c r="O138">
        <f t="shared" si="19"/>
        <v>-363.08691410000029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4.731256930957036</v>
      </c>
    </row>
    <row r="139" spans="1:19" x14ac:dyDescent="0.25">
      <c r="A139" t="s">
        <v>163</v>
      </c>
      <c r="B139">
        <v>7635.5380858999997</v>
      </c>
      <c r="C139">
        <v>7083.7900391000003</v>
      </c>
      <c r="D139">
        <v>7465.8110352000003</v>
      </c>
      <c r="E139">
        <v>7431.5546875</v>
      </c>
      <c r="F139">
        <v>7083.7900391000003</v>
      </c>
      <c r="G139">
        <v>7090.5600586</v>
      </c>
      <c r="H139">
        <v>7056.7700194999998</v>
      </c>
      <c r="I139">
        <v>7106.2797852000003</v>
      </c>
      <c r="J139">
        <v>7153.7905272999997</v>
      </c>
      <c r="L139" t="str">
        <f t="shared" si="17"/>
        <v>06DEC2024:18:00:00</v>
      </c>
      <c r="M139">
        <v>18</v>
      </c>
      <c r="N139">
        <f t="shared" si="18"/>
        <v>-551.74804679999943</v>
      </c>
      <c r="O139">
        <f t="shared" si="19"/>
        <v>-551.74804679999943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7.2260532341377877</v>
      </c>
    </row>
    <row r="140" spans="1:19" x14ac:dyDescent="0.25">
      <c r="A140" t="s">
        <v>164</v>
      </c>
      <c r="B140">
        <v>7706.4790039</v>
      </c>
      <c r="C140">
        <v>7120.5800780999998</v>
      </c>
      <c r="D140">
        <v>7514.2646483999997</v>
      </c>
      <c r="E140">
        <v>7517.3564452999999</v>
      </c>
      <c r="F140">
        <v>7120.5800780999998</v>
      </c>
      <c r="G140">
        <v>7130.5800780999998</v>
      </c>
      <c r="H140">
        <v>7123.4599608999997</v>
      </c>
      <c r="I140">
        <v>7174.6098633000001</v>
      </c>
      <c r="J140">
        <v>7213.3173827999999</v>
      </c>
      <c r="L140" t="str">
        <f t="shared" si="17"/>
        <v>06DEC2024:19:00:00</v>
      </c>
      <c r="M140">
        <v>19</v>
      </c>
      <c r="N140">
        <f t="shared" si="18"/>
        <v>-585.89892580000014</v>
      </c>
      <c r="O140">
        <f t="shared" si="19"/>
        <v>-585.89892580000014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7.6026798425519058</v>
      </c>
    </row>
    <row r="141" spans="1:19" x14ac:dyDescent="0.25">
      <c r="A141" t="s">
        <v>165</v>
      </c>
      <c r="B141">
        <v>7725.6943358999997</v>
      </c>
      <c r="C141">
        <v>7116.8999022999997</v>
      </c>
      <c r="D141">
        <v>7442.0185547000001</v>
      </c>
      <c r="E141">
        <v>7393.5122069999998</v>
      </c>
      <c r="F141">
        <v>7116.8999022999997</v>
      </c>
      <c r="G141">
        <v>7146.3999022999997</v>
      </c>
      <c r="H141">
        <v>7149</v>
      </c>
      <c r="I141">
        <v>7174.4799805000002</v>
      </c>
      <c r="J141">
        <v>7196.0581055000002</v>
      </c>
      <c r="L141" t="str">
        <f t="shared" si="17"/>
        <v>06DEC2024:20:00:00</v>
      </c>
      <c r="M141">
        <v>20</v>
      </c>
      <c r="N141">
        <f t="shared" si="18"/>
        <v>-608.79443360000005</v>
      </c>
      <c r="O141">
        <f t="shared" si="19"/>
        <v>-608.79443360000005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7.8801258130422642</v>
      </c>
    </row>
    <row r="142" spans="1:19" x14ac:dyDescent="0.25">
      <c r="A142" t="s">
        <v>166</v>
      </c>
      <c r="B142">
        <v>7701.4443358999997</v>
      </c>
      <c r="C142">
        <v>7033.75</v>
      </c>
      <c r="D142">
        <v>7429.5151366999999</v>
      </c>
      <c r="E142">
        <v>7341.5830077999999</v>
      </c>
      <c r="F142">
        <v>7033.75</v>
      </c>
      <c r="G142">
        <v>7090.1201172000001</v>
      </c>
      <c r="H142">
        <v>6994.9399414</v>
      </c>
      <c r="I142">
        <v>7076.7402344000002</v>
      </c>
      <c r="J142">
        <v>7107.4272461</v>
      </c>
      <c r="L142" t="str">
        <f t="shared" si="17"/>
        <v>06DEC2024:21:00:00</v>
      </c>
      <c r="M142">
        <v>21</v>
      </c>
      <c r="N142">
        <f t="shared" si="18"/>
        <v>-667.69433589999971</v>
      </c>
      <c r="O142">
        <f t="shared" si="19"/>
        <v>-667.69433589999971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8.6697287778549175</v>
      </c>
    </row>
    <row r="143" spans="1:19" x14ac:dyDescent="0.25">
      <c r="A143" t="s">
        <v>167</v>
      </c>
      <c r="B143">
        <v>7729.3300780999998</v>
      </c>
      <c r="C143">
        <v>7168.5200194999998</v>
      </c>
      <c r="D143">
        <v>7447.2202147999997</v>
      </c>
      <c r="E143">
        <v>7410.3466797000001</v>
      </c>
      <c r="F143">
        <v>7168.5200194999998</v>
      </c>
      <c r="G143">
        <v>7235</v>
      </c>
      <c r="H143">
        <v>7124.1401366999999</v>
      </c>
      <c r="I143">
        <v>7227.0097655999998</v>
      </c>
      <c r="J143">
        <v>7233.0034180000002</v>
      </c>
      <c r="L143" t="str">
        <f t="shared" si="17"/>
        <v>06DEC2024:22:00:00</v>
      </c>
      <c r="M143">
        <v>22</v>
      </c>
      <c r="N143">
        <f t="shared" si="18"/>
        <v>-560.81005860000005</v>
      </c>
      <c r="O143">
        <f t="shared" si="19"/>
        <v>-560.81005860000005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7.2556101619851727</v>
      </c>
    </row>
    <row r="144" spans="1:19" x14ac:dyDescent="0.25">
      <c r="A144" t="s">
        <v>168</v>
      </c>
      <c r="B144">
        <v>7702.3955077999999</v>
      </c>
      <c r="C144">
        <v>7189.1298827999999</v>
      </c>
      <c r="D144">
        <v>7429.9052733999997</v>
      </c>
      <c r="E144">
        <v>7350.4892577999999</v>
      </c>
      <c r="F144">
        <v>7189.1298827999999</v>
      </c>
      <c r="G144">
        <v>7235.0200194999998</v>
      </c>
      <c r="H144">
        <v>7150.0800780999998</v>
      </c>
      <c r="I144">
        <v>7238.6899414</v>
      </c>
      <c r="J144">
        <v>7232.6816405999998</v>
      </c>
      <c r="L144" t="str">
        <f t="shared" si="17"/>
        <v>06DEC2024:23:00:00</v>
      </c>
      <c r="M144">
        <v>23</v>
      </c>
      <c r="N144">
        <f t="shared" si="18"/>
        <v>-513.265625</v>
      </c>
      <c r="O144">
        <f t="shared" si="19"/>
        <v>-513.265625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6.663714223454642</v>
      </c>
    </row>
    <row r="145" spans="1:19" x14ac:dyDescent="0.25">
      <c r="A145" t="s">
        <v>169</v>
      </c>
      <c r="B145">
        <v>7650.4277344000002</v>
      </c>
      <c r="C145">
        <v>7195.8398438000004</v>
      </c>
      <c r="D145">
        <v>7422.6816405999998</v>
      </c>
      <c r="E145">
        <v>7267.8574219000002</v>
      </c>
      <c r="F145">
        <v>7195.8398438000004</v>
      </c>
      <c r="G145">
        <v>7242.9399414</v>
      </c>
      <c r="H145">
        <v>7173.9902344000002</v>
      </c>
      <c r="I145">
        <v>7224.2998047000001</v>
      </c>
      <c r="J145">
        <v>7220.9858397999997</v>
      </c>
      <c r="L145" t="str">
        <f t="shared" si="17"/>
        <v>07DEC2024:00:00:00</v>
      </c>
      <c r="M145">
        <v>24</v>
      </c>
      <c r="N145">
        <f t="shared" si="18"/>
        <v>-454.58789059999981</v>
      </c>
      <c r="O145">
        <f t="shared" si="19"/>
        <v>-454.58789059999981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5.9419931326970667</v>
      </c>
    </row>
    <row r="146" spans="1:19" x14ac:dyDescent="0.25">
      <c r="A146" t="s">
        <v>170</v>
      </c>
      <c r="B146">
        <v>7510.4785155999998</v>
      </c>
      <c r="C146">
        <v>7246.0200194999998</v>
      </c>
      <c r="D146">
        <v>7502.2353516000003</v>
      </c>
      <c r="E146">
        <v>7438.8857422000001</v>
      </c>
      <c r="F146">
        <v>7405.6601563000004</v>
      </c>
      <c r="G146">
        <v>7246.0200194999998</v>
      </c>
      <c r="H146">
        <v>7175.4101563000004</v>
      </c>
      <c r="I146">
        <v>7232.9101563000004</v>
      </c>
      <c r="J146">
        <v>7299.7773438000004</v>
      </c>
      <c r="L146" t="str">
        <f t="shared" si="17"/>
        <v>07DEC2024:01:00:00</v>
      </c>
      <c r="M146">
        <v>1</v>
      </c>
      <c r="N146">
        <f t="shared" si="18"/>
        <v>-264.45849610000005</v>
      </c>
      <c r="O146">
        <f t="shared" si="19"/>
        <v>-264.45849610000005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3.5211936969221576</v>
      </c>
    </row>
    <row r="147" spans="1:19" x14ac:dyDescent="0.25">
      <c r="A147" t="s">
        <v>171</v>
      </c>
      <c r="B147">
        <v>7419.9248047000001</v>
      </c>
      <c r="C147">
        <v>7139.9702147999997</v>
      </c>
      <c r="D147">
        <v>7467.6054688000004</v>
      </c>
      <c r="E147">
        <v>7333.1225586</v>
      </c>
      <c r="F147">
        <v>7331.6098633000001</v>
      </c>
      <c r="G147">
        <v>7139.9702147999997</v>
      </c>
      <c r="H147">
        <v>7060.0600586</v>
      </c>
      <c r="I147">
        <v>7129.3901366999999</v>
      </c>
      <c r="J147">
        <v>7198.8305664</v>
      </c>
      <c r="L147" t="str">
        <f t="shared" si="17"/>
        <v>07DEC2024:02:00:00</v>
      </c>
      <c r="M147">
        <v>2</v>
      </c>
      <c r="N147">
        <f t="shared" si="18"/>
        <v>-279.95458990000043</v>
      </c>
      <c r="O147">
        <f t="shared" si="19"/>
        <v>-279.95458990000043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3.7730111459171245</v>
      </c>
    </row>
    <row r="148" spans="1:19" x14ac:dyDescent="0.25">
      <c r="A148" t="s">
        <v>172</v>
      </c>
      <c r="B148">
        <v>7406.4750977000003</v>
      </c>
      <c r="C148">
        <v>7048.8198241999999</v>
      </c>
      <c r="D148">
        <v>7443.3715819999998</v>
      </c>
      <c r="E148">
        <v>7244.6816405999998</v>
      </c>
      <c r="F148">
        <v>7261.5200194999998</v>
      </c>
      <c r="G148">
        <v>7048.8198241999999</v>
      </c>
      <c r="H148">
        <v>6943.1098633000001</v>
      </c>
      <c r="I148">
        <v>7026.8901366999999</v>
      </c>
      <c r="J148">
        <v>7105.0043944999998</v>
      </c>
      <c r="L148" t="str">
        <f t="shared" si="17"/>
        <v>07DEC2024:03:00:00</v>
      </c>
      <c r="M148">
        <v>3</v>
      </c>
      <c r="N148">
        <f t="shared" si="18"/>
        <v>-357.65527350000048</v>
      </c>
      <c r="O148">
        <f t="shared" si="19"/>
        <v>-357.65527350000048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4.8289539731398863</v>
      </c>
    </row>
    <row r="149" spans="1:19" x14ac:dyDescent="0.25">
      <c r="A149" t="s">
        <v>173</v>
      </c>
      <c r="B149">
        <v>7478.5678711</v>
      </c>
      <c r="C149">
        <v>6934.1499022999997</v>
      </c>
      <c r="D149">
        <v>7491.6318358999997</v>
      </c>
      <c r="E149">
        <v>7291.3925780999998</v>
      </c>
      <c r="F149">
        <v>7129.8398438000004</v>
      </c>
      <c r="G149">
        <v>6934.1499022999997</v>
      </c>
      <c r="H149">
        <v>6796.5</v>
      </c>
      <c r="I149">
        <v>6912.6801758000001</v>
      </c>
      <c r="J149">
        <v>7012.9130858999997</v>
      </c>
      <c r="L149" t="str">
        <f t="shared" si="17"/>
        <v>07DEC2024:04:00:00</v>
      </c>
      <c r="M149">
        <v>4</v>
      </c>
      <c r="N149">
        <f t="shared" si="18"/>
        <v>-544.41796880000038</v>
      </c>
      <c r="O149">
        <f t="shared" si="19"/>
        <v>-544.41796880000038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7.279708871852808</v>
      </c>
    </row>
    <row r="150" spans="1:19" x14ac:dyDescent="0.25">
      <c r="A150" t="s">
        <v>174</v>
      </c>
      <c r="B150">
        <v>7545.3569336</v>
      </c>
      <c r="C150">
        <v>6937.5498047000001</v>
      </c>
      <c r="D150">
        <v>7458.6972655999998</v>
      </c>
      <c r="E150">
        <v>7199.8178711</v>
      </c>
      <c r="F150">
        <v>7150.1499022999997</v>
      </c>
      <c r="G150">
        <v>6937.5498047000001</v>
      </c>
      <c r="H150">
        <v>6836.75</v>
      </c>
      <c r="I150">
        <v>6953.5600586</v>
      </c>
      <c r="J150">
        <v>7015.5659180000002</v>
      </c>
      <c r="L150" t="str">
        <f t="shared" si="17"/>
        <v>07DEC2024:05:00:00</v>
      </c>
      <c r="M150">
        <v>5</v>
      </c>
      <c r="N150">
        <f t="shared" si="18"/>
        <v>-607.80712889999995</v>
      </c>
      <c r="O150">
        <f t="shared" si="19"/>
        <v>-607.80712889999995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8.0553794107922521</v>
      </c>
    </row>
    <row r="151" spans="1:19" x14ac:dyDescent="0.25">
      <c r="A151" t="s">
        <v>175</v>
      </c>
      <c r="B151">
        <v>7411.2421875</v>
      </c>
      <c r="C151">
        <v>6917.2597655999998</v>
      </c>
      <c r="D151">
        <v>7409.0507813000004</v>
      </c>
      <c r="E151">
        <v>7089.6318358999997</v>
      </c>
      <c r="F151">
        <v>7028.1499022999997</v>
      </c>
      <c r="G151">
        <v>6917.2597655999998</v>
      </c>
      <c r="H151">
        <v>6786.2099608999997</v>
      </c>
      <c r="I151">
        <v>6931.6899414</v>
      </c>
      <c r="J151">
        <v>6950.5883789</v>
      </c>
      <c r="L151" t="str">
        <f t="shared" si="17"/>
        <v>07DEC2024:06:00:00</v>
      </c>
      <c r="M151">
        <v>6</v>
      </c>
      <c r="N151">
        <f t="shared" si="18"/>
        <v>-493.98242190000019</v>
      </c>
      <c r="O151">
        <f t="shared" si="19"/>
        <v>-493.98242190000019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6.6653120948221636</v>
      </c>
    </row>
    <row r="152" spans="1:19" x14ac:dyDescent="0.25">
      <c r="A152" t="s">
        <v>176</v>
      </c>
      <c r="B152">
        <v>7574.7910155999998</v>
      </c>
      <c r="C152">
        <v>6924.0698241999999</v>
      </c>
      <c r="D152">
        <v>7356.1064452999999</v>
      </c>
      <c r="E152">
        <v>7019.4423827999999</v>
      </c>
      <c r="F152">
        <v>7049.8701172000001</v>
      </c>
      <c r="G152">
        <v>6924.0698241999999</v>
      </c>
      <c r="H152">
        <v>6789.0498047000001</v>
      </c>
      <c r="I152">
        <v>6969.7299805000002</v>
      </c>
      <c r="J152">
        <v>6950.4326172000001</v>
      </c>
      <c r="L152" t="str">
        <f t="shared" si="17"/>
        <v>07DEC2024:07:00:00</v>
      </c>
      <c r="M152">
        <v>7</v>
      </c>
      <c r="N152">
        <f t="shared" si="18"/>
        <v>-650.72119139999995</v>
      </c>
      <c r="O152">
        <f t="shared" si="19"/>
        <v>-650.72119139999995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8.5906157682748461</v>
      </c>
    </row>
    <row r="153" spans="1:19" x14ac:dyDescent="0.25">
      <c r="A153" t="s">
        <v>177</v>
      </c>
      <c r="B153">
        <v>7592.1528319999998</v>
      </c>
      <c r="C153">
        <v>7082.1801758000001</v>
      </c>
      <c r="D153">
        <v>7282.9047852000003</v>
      </c>
      <c r="E153">
        <v>6975.9375</v>
      </c>
      <c r="F153">
        <v>7182.8398438000004</v>
      </c>
      <c r="G153">
        <v>7082.1801758000001</v>
      </c>
      <c r="H153">
        <v>6918.1401366999999</v>
      </c>
      <c r="I153">
        <v>7125.2202147999997</v>
      </c>
      <c r="J153">
        <v>7056.8632813000004</v>
      </c>
      <c r="L153" t="str">
        <f t="shared" si="17"/>
        <v>07DEC2024:08:00:00</v>
      </c>
      <c r="M153">
        <v>8</v>
      </c>
      <c r="N153">
        <f t="shared" si="18"/>
        <v>-509.97265619999962</v>
      </c>
      <c r="O153">
        <f t="shared" si="19"/>
        <v>-509.97265619999962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6.7171020853337797</v>
      </c>
    </row>
    <row r="154" spans="1:19" x14ac:dyDescent="0.25">
      <c r="A154" t="s">
        <v>178</v>
      </c>
      <c r="B154">
        <v>7554.4599608999997</v>
      </c>
      <c r="C154">
        <v>7531.8500977000003</v>
      </c>
      <c r="D154">
        <v>7467.7543944999998</v>
      </c>
      <c r="E154">
        <v>7102.78125</v>
      </c>
      <c r="F154">
        <v>7499.5097655999998</v>
      </c>
      <c r="G154">
        <v>7531.8500977000003</v>
      </c>
      <c r="H154">
        <v>7431.3398438000004</v>
      </c>
      <c r="I154">
        <v>7525.1801758000001</v>
      </c>
      <c r="J154">
        <v>7418.1323241999999</v>
      </c>
      <c r="L154" t="str">
        <f t="shared" si="17"/>
        <v>07DEC2024:09:00:00</v>
      </c>
      <c r="M154">
        <v>9</v>
      </c>
      <c r="N154">
        <f t="shared" si="18"/>
        <v>-22.609863199999381</v>
      </c>
      <c r="O154">
        <f t="shared" si="19"/>
        <v>-22.609863199999381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0.29929158824088542</v>
      </c>
    </row>
    <row r="155" spans="1:19" x14ac:dyDescent="0.25">
      <c r="A155" t="s">
        <v>179</v>
      </c>
      <c r="B155">
        <v>7563.3129883000001</v>
      </c>
      <c r="C155">
        <v>7861.0698241999999</v>
      </c>
      <c r="D155">
        <v>7714.2890625</v>
      </c>
      <c r="E155">
        <v>7475.2661133000001</v>
      </c>
      <c r="F155">
        <v>7788.6899414</v>
      </c>
      <c r="G155">
        <v>7861.0698241999999</v>
      </c>
      <c r="H155">
        <v>7765.6699219000002</v>
      </c>
      <c r="I155">
        <v>7813.4199219000002</v>
      </c>
      <c r="J155">
        <v>7740.8237305000002</v>
      </c>
      <c r="L155" t="str">
        <f t="shared" si="17"/>
        <v>07DEC2024:10:00:00</v>
      </c>
      <c r="M155">
        <v>10</v>
      </c>
      <c r="N155">
        <f t="shared" si="18"/>
        <v>297.75683589999971</v>
      </c>
      <c r="O155" t="str">
        <f t="shared" si="19"/>
        <v/>
      </c>
      <c r="P155">
        <f t="shared" si="20"/>
        <v>297.75683589999971</v>
      </c>
      <c r="Q155" t="str">
        <f t="shared" si="21"/>
        <v/>
      </c>
      <c r="R155">
        <f t="shared" si="22"/>
        <v>1</v>
      </c>
      <c r="S155">
        <f t="shared" si="23"/>
        <v>3.9368572523788457</v>
      </c>
    </row>
    <row r="156" spans="1:19" x14ac:dyDescent="0.25">
      <c r="A156" t="s">
        <v>180</v>
      </c>
      <c r="B156">
        <v>7707.8671875</v>
      </c>
      <c r="C156">
        <v>7873.0297852000003</v>
      </c>
      <c r="D156">
        <v>7828.640625</v>
      </c>
      <c r="E156">
        <v>7714.7089844000002</v>
      </c>
      <c r="F156">
        <v>7889.2998047000001</v>
      </c>
      <c r="G156">
        <v>7873.0297852000003</v>
      </c>
      <c r="H156">
        <v>7711.3999022999997</v>
      </c>
      <c r="I156">
        <v>7786.7202147999997</v>
      </c>
      <c r="J156">
        <v>7795.0317383000001</v>
      </c>
      <c r="L156" t="str">
        <f t="shared" si="17"/>
        <v>07DEC2024:11:00:00</v>
      </c>
      <c r="M156">
        <v>11</v>
      </c>
      <c r="N156">
        <f t="shared" si="18"/>
        <v>165.16259770000033</v>
      </c>
      <c r="O156" t="str">
        <f t="shared" si="19"/>
        <v/>
      </c>
      <c r="P156">
        <f t="shared" si="20"/>
        <v>165.16259770000033</v>
      </c>
      <c r="Q156" t="str">
        <f t="shared" si="21"/>
        <v/>
      </c>
      <c r="R156">
        <f t="shared" si="22"/>
        <v>1</v>
      </c>
      <c r="S156">
        <f t="shared" si="23"/>
        <v>2.1427794963546827</v>
      </c>
    </row>
    <row r="157" spans="1:19" x14ac:dyDescent="0.25">
      <c r="A157" t="s">
        <v>181</v>
      </c>
      <c r="B157">
        <v>7861.8369141000003</v>
      </c>
      <c r="C157">
        <v>7813.0297852000003</v>
      </c>
      <c r="D157">
        <v>7780.1909180000002</v>
      </c>
      <c r="E157">
        <v>7458.4946289</v>
      </c>
      <c r="F157">
        <v>7876.7998047000001</v>
      </c>
      <c r="G157">
        <v>7813.0297852000003</v>
      </c>
      <c r="H157">
        <v>7615.1899414</v>
      </c>
      <c r="I157">
        <v>7744.8798827999999</v>
      </c>
      <c r="J157">
        <v>7701.6791991999999</v>
      </c>
      <c r="L157" t="str">
        <f t="shared" si="17"/>
        <v>07DEC2024:12:00:00</v>
      </c>
      <c r="M157">
        <v>12</v>
      </c>
      <c r="N157">
        <f t="shared" si="18"/>
        <v>-48.807128899999952</v>
      </c>
      <c r="O157">
        <f t="shared" si="19"/>
        <v>-48.807128899999952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0.62081075241417982</v>
      </c>
    </row>
    <row r="158" spans="1:19" x14ac:dyDescent="0.25">
      <c r="A158" t="s">
        <v>182</v>
      </c>
      <c r="B158">
        <v>8025.3916016000003</v>
      </c>
      <c r="C158">
        <v>7634.4501952999999</v>
      </c>
      <c r="D158">
        <v>7671.5913086</v>
      </c>
      <c r="E158">
        <v>7287.2431641000003</v>
      </c>
      <c r="F158">
        <v>7717.8500977000003</v>
      </c>
      <c r="G158">
        <v>7634.4501952999999</v>
      </c>
      <c r="H158">
        <v>7423.8701172000001</v>
      </c>
      <c r="I158">
        <v>7592.2700194999998</v>
      </c>
      <c r="J158">
        <v>7531.1367188000004</v>
      </c>
      <c r="L158" t="str">
        <f t="shared" si="17"/>
        <v>07DEC2024:13:00:00</v>
      </c>
      <c r="M158">
        <v>13</v>
      </c>
      <c r="N158">
        <f t="shared" si="18"/>
        <v>-390.94140630000038</v>
      </c>
      <c r="O158">
        <f t="shared" si="19"/>
        <v>-390.94140630000038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4.8713062951602195</v>
      </c>
    </row>
    <row r="159" spans="1:19" x14ac:dyDescent="0.25">
      <c r="A159" t="s">
        <v>183</v>
      </c>
      <c r="B159">
        <v>7835.3828125</v>
      </c>
      <c r="C159">
        <v>7730.1499022999997</v>
      </c>
      <c r="D159">
        <v>7707.6274414</v>
      </c>
      <c r="E159">
        <v>7399.4643555000002</v>
      </c>
      <c r="F159">
        <v>7821.0400391000003</v>
      </c>
      <c r="G159">
        <v>7730.1499022999997</v>
      </c>
      <c r="H159">
        <v>7561.9101563000004</v>
      </c>
      <c r="I159">
        <v>7714.7202147999997</v>
      </c>
      <c r="J159">
        <v>7645.4570313000004</v>
      </c>
      <c r="L159" t="str">
        <f t="shared" si="17"/>
        <v>07DEC2024:14:00:00</v>
      </c>
      <c r="M159">
        <v>14</v>
      </c>
      <c r="N159">
        <f t="shared" si="18"/>
        <v>-105.23291020000033</v>
      </c>
      <c r="O159">
        <f t="shared" si="19"/>
        <v>-105.23291020000033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1.3430474645363772</v>
      </c>
    </row>
    <row r="160" spans="1:19" x14ac:dyDescent="0.25">
      <c r="A160" t="s">
        <v>184</v>
      </c>
      <c r="B160">
        <v>7799.4418944999998</v>
      </c>
      <c r="C160">
        <v>7596.2402344000002</v>
      </c>
      <c r="D160">
        <v>7645.7563477000003</v>
      </c>
      <c r="E160">
        <v>7633.4536133000001</v>
      </c>
      <c r="F160">
        <v>7634.5097655999998</v>
      </c>
      <c r="G160">
        <v>7596.2402344000002</v>
      </c>
      <c r="H160">
        <v>7427.8798827999999</v>
      </c>
      <c r="I160">
        <v>7578.3999022999997</v>
      </c>
      <c r="J160">
        <v>7574.0971680000002</v>
      </c>
      <c r="L160" t="str">
        <f t="shared" si="17"/>
        <v>07DEC2024:15:00:00</v>
      </c>
      <c r="M160">
        <v>15</v>
      </c>
      <c r="N160">
        <f t="shared" si="18"/>
        <v>-203.20166009999957</v>
      </c>
      <c r="O160">
        <f t="shared" si="19"/>
        <v>-203.20166009999957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2.605335905422836</v>
      </c>
    </row>
    <row r="161" spans="1:19" x14ac:dyDescent="0.25">
      <c r="A161" t="s">
        <v>185</v>
      </c>
      <c r="B161">
        <v>7720.6791991999999</v>
      </c>
      <c r="C161">
        <v>7528.6699219000002</v>
      </c>
      <c r="D161">
        <v>7555.8022461</v>
      </c>
      <c r="E161">
        <v>7621.3339844000002</v>
      </c>
      <c r="F161">
        <v>7600.6601563000004</v>
      </c>
      <c r="G161">
        <v>7528.6699219000002</v>
      </c>
      <c r="H161">
        <v>7368.6699219000002</v>
      </c>
      <c r="I161">
        <v>7504.0698241999999</v>
      </c>
      <c r="J161">
        <v>7524.6806641000003</v>
      </c>
      <c r="L161" t="str">
        <f t="shared" si="17"/>
        <v>07DEC2024:16:00:00</v>
      </c>
      <c r="M161">
        <v>16</v>
      </c>
      <c r="N161">
        <f t="shared" si="18"/>
        <v>-192.00927729999967</v>
      </c>
      <c r="O161">
        <f t="shared" si="19"/>
        <v>-192.00927729999967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2.4869480047803991</v>
      </c>
    </row>
    <row r="162" spans="1:19" x14ac:dyDescent="0.25">
      <c r="A162" t="s">
        <v>186</v>
      </c>
      <c r="B162">
        <v>7636.6416016000003</v>
      </c>
      <c r="C162">
        <v>7406.0800780999998</v>
      </c>
      <c r="D162">
        <v>7527.1381836</v>
      </c>
      <c r="E162">
        <v>7633.4721680000002</v>
      </c>
      <c r="F162">
        <v>7501.8999022999997</v>
      </c>
      <c r="G162">
        <v>7406.0800780999998</v>
      </c>
      <c r="H162">
        <v>7251.2700194999998</v>
      </c>
      <c r="I162">
        <v>7374.3798827999999</v>
      </c>
      <c r="J162">
        <v>7433.4204102000003</v>
      </c>
      <c r="L162" t="str">
        <f t="shared" si="17"/>
        <v>07DEC2024:17:00:00</v>
      </c>
      <c r="M162">
        <v>17</v>
      </c>
      <c r="N162">
        <f t="shared" si="18"/>
        <v>-230.56152350000048</v>
      </c>
      <c r="O162">
        <f t="shared" si="19"/>
        <v>-230.56152350000048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3.0191481482081612</v>
      </c>
    </row>
    <row r="163" spans="1:19" x14ac:dyDescent="0.25">
      <c r="A163" t="s">
        <v>187</v>
      </c>
      <c r="B163">
        <v>7395.2900391000003</v>
      </c>
      <c r="C163">
        <v>7170.0800780999998</v>
      </c>
      <c r="D163">
        <v>7478.0590819999998</v>
      </c>
      <c r="E163">
        <v>7611.5581055000002</v>
      </c>
      <c r="F163">
        <v>7294.5200194999998</v>
      </c>
      <c r="G163">
        <v>7170.0800780999998</v>
      </c>
      <c r="H163">
        <v>7057.1801758000001</v>
      </c>
      <c r="I163">
        <v>7174.5400391000003</v>
      </c>
      <c r="J163">
        <v>7261.5761719000002</v>
      </c>
      <c r="L163" t="str">
        <f t="shared" si="17"/>
        <v>07DEC2024:18:00:00</v>
      </c>
      <c r="M163">
        <v>18</v>
      </c>
      <c r="N163">
        <f t="shared" si="18"/>
        <v>-225.20996100000048</v>
      </c>
      <c r="O163">
        <f t="shared" si="19"/>
        <v>-225.20996100000048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3.0453161378293734</v>
      </c>
    </row>
    <row r="164" spans="1:19" x14ac:dyDescent="0.25">
      <c r="A164" t="s">
        <v>188</v>
      </c>
      <c r="B164">
        <v>7315.4853516000003</v>
      </c>
      <c r="C164">
        <v>7126.7900391000003</v>
      </c>
      <c r="D164">
        <v>7505.7285155999998</v>
      </c>
      <c r="E164">
        <v>7653.3247069999998</v>
      </c>
      <c r="F164">
        <v>7181.4799805000002</v>
      </c>
      <c r="G164">
        <v>7126.7900391000003</v>
      </c>
      <c r="H164">
        <v>7065.8398438000004</v>
      </c>
      <c r="I164">
        <v>7160.1601563000004</v>
      </c>
      <c r="J164">
        <v>7237.5190430000002</v>
      </c>
      <c r="L164" t="str">
        <f t="shared" si="17"/>
        <v>07DEC2024:19:00:00</v>
      </c>
      <c r="M164">
        <v>19</v>
      </c>
      <c r="N164">
        <f t="shared" si="18"/>
        <v>-188.6953125</v>
      </c>
      <c r="O164">
        <f t="shared" si="19"/>
        <v>-188.6953125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2.579395671385353</v>
      </c>
    </row>
    <row r="165" spans="1:19" x14ac:dyDescent="0.25">
      <c r="A165" t="s">
        <v>189</v>
      </c>
      <c r="B165">
        <v>7356.4511719000002</v>
      </c>
      <c r="C165">
        <v>7029.1298827999999</v>
      </c>
      <c r="D165">
        <v>7423.6801758000001</v>
      </c>
      <c r="E165">
        <v>7537.7402344000002</v>
      </c>
      <c r="F165">
        <v>7116.6298827999999</v>
      </c>
      <c r="G165">
        <v>7029.1298827999999</v>
      </c>
      <c r="H165">
        <v>6949.6499022999997</v>
      </c>
      <c r="I165">
        <v>7025.5698241999999</v>
      </c>
      <c r="J165">
        <v>7131.7441405999998</v>
      </c>
      <c r="L165" t="str">
        <f t="shared" si="17"/>
        <v>07DEC2024:20:00:00</v>
      </c>
      <c r="M165">
        <v>20</v>
      </c>
      <c r="N165">
        <f t="shared" si="18"/>
        <v>-327.32128910000029</v>
      </c>
      <c r="O165">
        <f t="shared" si="19"/>
        <v>-327.32128910000029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4.4494455471993684</v>
      </c>
    </row>
    <row r="166" spans="1:19" x14ac:dyDescent="0.25">
      <c r="A166" t="s">
        <v>190</v>
      </c>
      <c r="B166">
        <v>7503.8359375</v>
      </c>
      <c r="C166">
        <v>7038.8999022999997</v>
      </c>
      <c r="D166">
        <v>7407.5361327999999</v>
      </c>
      <c r="E166">
        <v>7550.7416991999999</v>
      </c>
      <c r="F166">
        <v>7158.6000977000003</v>
      </c>
      <c r="G166">
        <v>7038.8999022999997</v>
      </c>
      <c r="H166">
        <v>6841.7900391000003</v>
      </c>
      <c r="I166">
        <v>7034.3500977000003</v>
      </c>
      <c r="J166">
        <v>7124.8764647999997</v>
      </c>
      <c r="L166" t="str">
        <f t="shared" si="17"/>
        <v>07DEC2024:21:00:00</v>
      </c>
      <c r="M166">
        <v>21</v>
      </c>
      <c r="N166">
        <f t="shared" si="18"/>
        <v>-464.93603520000033</v>
      </c>
      <c r="O166">
        <f t="shared" si="19"/>
        <v>-464.93603520000033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6.1959781513413494</v>
      </c>
    </row>
    <row r="167" spans="1:19" x14ac:dyDescent="0.25">
      <c r="A167" t="s">
        <v>191</v>
      </c>
      <c r="B167">
        <v>7578.3466797000001</v>
      </c>
      <c r="C167">
        <v>7171.1401366999999</v>
      </c>
      <c r="D167">
        <v>7478.8222655999998</v>
      </c>
      <c r="E167">
        <v>7602.7319336</v>
      </c>
      <c r="F167">
        <v>7320.3500977000003</v>
      </c>
      <c r="G167">
        <v>7171.1401366999999</v>
      </c>
      <c r="H167">
        <v>6957.2001952999999</v>
      </c>
      <c r="I167">
        <v>7157.9902344000002</v>
      </c>
      <c r="J167">
        <v>7241.8828125</v>
      </c>
      <c r="L167" t="str">
        <f t="shared" si="17"/>
        <v>07DEC2024:22:00:00</v>
      </c>
      <c r="M167">
        <v>22</v>
      </c>
      <c r="N167">
        <f t="shared" si="18"/>
        <v>-407.20654300000024</v>
      </c>
      <c r="O167">
        <f t="shared" si="19"/>
        <v>-407.20654300000024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5.3732899827712828</v>
      </c>
    </row>
    <row r="168" spans="1:19" x14ac:dyDescent="0.25">
      <c r="A168" t="s">
        <v>192</v>
      </c>
      <c r="B168">
        <v>7485.0346680000002</v>
      </c>
      <c r="C168">
        <v>7172.7001952999999</v>
      </c>
      <c r="D168">
        <v>7427.6894530999998</v>
      </c>
      <c r="E168">
        <v>7549.3945313000004</v>
      </c>
      <c r="F168">
        <v>7309.6801758000001</v>
      </c>
      <c r="G168">
        <v>7172.7001952999999</v>
      </c>
      <c r="H168">
        <v>6951.7402344000002</v>
      </c>
      <c r="I168">
        <v>7183.8500977000003</v>
      </c>
      <c r="J168">
        <v>7233.4731444999998</v>
      </c>
      <c r="L168" t="str">
        <f t="shared" si="17"/>
        <v>07DEC2024:23:00:00</v>
      </c>
      <c r="M168">
        <v>23</v>
      </c>
      <c r="N168">
        <f t="shared" si="18"/>
        <v>-312.33447270000033</v>
      </c>
      <c r="O168">
        <f t="shared" si="19"/>
        <v>-312.33447270000033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4.1727859195534771</v>
      </c>
    </row>
    <row r="169" spans="1:19" x14ac:dyDescent="0.25">
      <c r="A169" t="s">
        <v>193</v>
      </c>
      <c r="B169">
        <v>7384.7534180000002</v>
      </c>
      <c r="C169">
        <v>7186.9501952999999</v>
      </c>
      <c r="D169">
        <v>7341.2128905999998</v>
      </c>
      <c r="E169">
        <v>7366.4926758000001</v>
      </c>
      <c r="F169">
        <v>7355.8901366999999</v>
      </c>
      <c r="G169">
        <v>7186.9501952999999</v>
      </c>
      <c r="H169">
        <v>6968.8500977000003</v>
      </c>
      <c r="I169">
        <v>7177.25</v>
      </c>
      <c r="J169">
        <v>7211.0869141000003</v>
      </c>
      <c r="L169" t="str">
        <f t="shared" si="17"/>
        <v>08DEC2024:00:00:00</v>
      </c>
      <c r="M169">
        <v>24</v>
      </c>
      <c r="N169">
        <f t="shared" si="18"/>
        <v>-197.80322270000033</v>
      </c>
      <c r="O169">
        <f t="shared" si="19"/>
        <v>-197.80322270000033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2.6785352401593259</v>
      </c>
    </row>
    <row r="170" spans="1:19" x14ac:dyDescent="0.25">
      <c r="A170" t="s">
        <v>194</v>
      </c>
      <c r="B170">
        <v>7291.7519530999998</v>
      </c>
      <c r="C170">
        <v>7431.6601563000004</v>
      </c>
      <c r="D170">
        <v>7429.1455077999999</v>
      </c>
      <c r="E170">
        <v>7424.8935547000001</v>
      </c>
      <c r="F170">
        <v>7431.6601563000004</v>
      </c>
      <c r="G170">
        <v>7129.8300780999998</v>
      </c>
      <c r="H170">
        <v>7106.8999022999997</v>
      </c>
      <c r="I170">
        <v>7136.9599608999997</v>
      </c>
      <c r="J170">
        <v>7246.0488280999998</v>
      </c>
      <c r="L170" t="str">
        <f t="shared" si="17"/>
        <v>08DEC2024:01:00:00</v>
      </c>
      <c r="M170">
        <v>1</v>
      </c>
      <c r="N170">
        <f t="shared" si="18"/>
        <v>139.90820320000057</v>
      </c>
      <c r="O170" t="str">
        <f t="shared" si="19"/>
        <v/>
      </c>
      <c r="P170">
        <f t="shared" si="20"/>
        <v>139.90820320000057</v>
      </c>
      <c r="Q170" t="str">
        <f t="shared" si="21"/>
        <v/>
      </c>
      <c r="R170">
        <f t="shared" si="22"/>
        <v>1</v>
      </c>
      <c r="S170">
        <f t="shared" si="23"/>
        <v>1.918718630308321</v>
      </c>
    </row>
    <row r="171" spans="1:19" x14ac:dyDescent="0.25">
      <c r="A171" t="s">
        <v>195</v>
      </c>
      <c r="B171">
        <v>7629.7534180000002</v>
      </c>
      <c r="C171">
        <v>7340.8398438000004</v>
      </c>
      <c r="D171">
        <v>7400.5595702999999</v>
      </c>
      <c r="E171">
        <v>7318.9594727000003</v>
      </c>
      <c r="F171">
        <v>7340.8398438000004</v>
      </c>
      <c r="G171">
        <v>7059.6699219000002</v>
      </c>
      <c r="H171">
        <v>7015.5498047000001</v>
      </c>
      <c r="I171">
        <v>7042.6298827999999</v>
      </c>
      <c r="J171">
        <v>7155.5297852000003</v>
      </c>
      <c r="L171" t="str">
        <f t="shared" si="17"/>
        <v>08DEC2024:02:00:00</v>
      </c>
      <c r="M171">
        <v>2</v>
      </c>
      <c r="N171">
        <f t="shared" si="18"/>
        <v>-288.91357419999986</v>
      </c>
      <c r="O171">
        <f t="shared" si="19"/>
        <v>-288.91357419999986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3.786669874787818</v>
      </c>
    </row>
    <row r="172" spans="1:19" x14ac:dyDescent="0.25">
      <c r="A172" t="s">
        <v>196</v>
      </c>
      <c r="B172">
        <v>7413.2626952999999</v>
      </c>
      <c r="C172">
        <v>7268.3398438000004</v>
      </c>
      <c r="D172">
        <v>7299.1904297000001</v>
      </c>
      <c r="E172">
        <v>7060.7133789</v>
      </c>
      <c r="F172">
        <v>7268.3398438000004</v>
      </c>
      <c r="G172">
        <v>7034.7299805000002</v>
      </c>
      <c r="H172">
        <v>6967.5200194999998</v>
      </c>
      <c r="I172">
        <v>6995.3999022999997</v>
      </c>
      <c r="J172">
        <v>7065.3408202999999</v>
      </c>
      <c r="L172" t="str">
        <f t="shared" si="17"/>
        <v>08DEC2024:03:00:00</v>
      </c>
      <c r="M172">
        <v>3</v>
      </c>
      <c r="N172">
        <f t="shared" si="18"/>
        <v>-144.92285149999952</v>
      </c>
      <c r="O172">
        <f t="shared" si="19"/>
        <v>-144.92285149999952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1.9549132069996717</v>
      </c>
    </row>
    <row r="173" spans="1:19" x14ac:dyDescent="0.25">
      <c r="A173" t="s">
        <v>197</v>
      </c>
      <c r="B173">
        <v>7320.5034180000002</v>
      </c>
      <c r="C173">
        <v>7222.5600586</v>
      </c>
      <c r="D173">
        <v>7277.1450194999998</v>
      </c>
      <c r="E173">
        <v>6967.2431641000003</v>
      </c>
      <c r="F173">
        <v>7222.5600586</v>
      </c>
      <c r="G173">
        <v>7048.3701172000001</v>
      </c>
      <c r="H173">
        <v>6918.5400391000003</v>
      </c>
      <c r="I173">
        <v>7008</v>
      </c>
      <c r="J173">
        <v>7032.9428711</v>
      </c>
      <c r="L173" t="str">
        <f t="shared" si="17"/>
        <v>08DEC2024:04:00:00</v>
      </c>
      <c r="M173">
        <v>4</v>
      </c>
      <c r="N173">
        <f t="shared" si="18"/>
        <v>-97.94335940000019</v>
      </c>
      <c r="O173">
        <f t="shared" si="19"/>
        <v>-97.94335940000019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1.33793202198598</v>
      </c>
    </row>
    <row r="174" spans="1:19" x14ac:dyDescent="0.25">
      <c r="A174" t="s">
        <v>198</v>
      </c>
      <c r="B174">
        <v>7358.8715819999998</v>
      </c>
      <c r="C174">
        <v>7210.3798827999999</v>
      </c>
      <c r="D174">
        <v>7318.1245116999999</v>
      </c>
      <c r="E174">
        <v>6995.7797852000003</v>
      </c>
      <c r="F174">
        <v>7210.3798827999999</v>
      </c>
      <c r="G174">
        <v>6984.7700194999998</v>
      </c>
      <c r="H174">
        <v>6924.9399414</v>
      </c>
      <c r="I174">
        <v>6953.1298827999999</v>
      </c>
      <c r="J174">
        <v>7013.7998047000001</v>
      </c>
      <c r="L174" t="str">
        <f t="shared" si="17"/>
        <v>08DEC2024:05:00:00</v>
      </c>
      <c r="M174">
        <v>5</v>
      </c>
      <c r="N174">
        <f t="shared" si="18"/>
        <v>-148.49169919999986</v>
      </c>
      <c r="O174">
        <f t="shared" si="19"/>
        <v>-148.49169919999986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2.0178596343930582</v>
      </c>
    </row>
    <row r="175" spans="1:19" x14ac:dyDescent="0.25">
      <c r="A175" t="s">
        <v>199</v>
      </c>
      <c r="B175">
        <v>7378.0375977000003</v>
      </c>
      <c r="C175">
        <v>7179.0097655999998</v>
      </c>
      <c r="D175">
        <v>7269.0957030999998</v>
      </c>
      <c r="E175">
        <v>6966.8857422000001</v>
      </c>
      <c r="F175">
        <v>7179.0097655999998</v>
      </c>
      <c r="G175">
        <v>7006.6699219000002</v>
      </c>
      <c r="H175">
        <v>6931.8598633000001</v>
      </c>
      <c r="I175">
        <v>7005.25</v>
      </c>
      <c r="J175">
        <v>7017.9355469000002</v>
      </c>
      <c r="L175" t="str">
        <f t="shared" si="17"/>
        <v>08DEC2024:06:00:00</v>
      </c>
      <c r="M175">
        <v>6</v>
      </c>
      <c r="N175">
        <f t="shared" si="18"/>
        <v>-199.02783210000052</v>
      </c>
      <c r="O175">
        <f t="shared" si="19"/>
        <v>-199.02783210000052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2.6975713997722734</v>
      </c>
    </row>
    <row r="176" spans="1:19" x14ac:dyDescent="0.25">
      <c r="A176" t="s">
        <v>200</v>
      </c>
      <c r="B176">
        <v>7413.1166991999999</v>
      </c>
      <c r="C176">
        <v>7236.9599608999997</v>
      </c>
      <c r="D176">
        <v>7234.7216797000001</v>
      </c>
      <c r="E176">
        <v>6884.9731444999998</v>
      </c>
      <c r="F176">
        <v>7236.9599608999997</v>
      </c>
      <c r="G176">
        <v>7063.7597655999998</v>
      </c>
      <c r="H176">
        <v>6987.1899414</v>
      </c>
      <c r="I176">
        <v>7069.5</v>
      </c>
      <c r="J176">
        <v>7048.4765625</v>
      </c>
      <c r="L176" t="str">
        <f t="shared" si="17"/>
        <v>08DEC2024:07:00:00</v>
      </c>
      <c r="M176">
        <v>7</v>
      </c>
      <c r="N176">
        <f t="shared" si="18"/>
        <v>-176.15673830000014</v>
      </c>
      <c r="O176">
        <f t="shared" si="19"/>
        <v>-176.15673830000014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2.3762844353847878</v>
      </c>
    </row>
    <row r="177" spans="1:19" x14ac:dyDescent="0.25">
      <c r="A177" t="s">
        <v>201</v>
      </c>
      <c r="B177">
        <v>7183.7636719000002</v>
      </c>
      <c r="C177">
        <v>7295.1899414</v>
      </c>
      <c r="D177">
        <v>7184.5195313000004</v>
      </c>
      <c r="E177">
        <v>6824.8178711</v>
      </c>
      <c r="F177">
        <v>7295.1899414</v>
      </c>
      <c r="G177">
        <v>7159.5800780999998</v>
      </c>
      <c r="H177">
        <v>7104.4501952999999</v>
      </c>
      <c r="I177">
        <v>7166.1499022999997</v>
      </c>
      <c r="J177">
        <v>7110.0375977000003</v>
      </c>
      <c r="L177" t="str">
        <f t="shared" si="17"/>
        <v>08DEC2024:08:00:00</v>
      </c>
      <c r="M177">
        <v>8</v>
      </c>
      <c r="N177">
        <f t="shared" si="18"/>
        <v>111.42626949999976</v>
      </c>
      <c r="O177" t="str">
        <f t="shared" si="19"/>
        <v/>
      </c>
      <c r="P177">
        <f t="shared" si="20"/>
        <v>111.42626949999976</v>
      </c>
      <c r="Q177" t="str">
        <f t="shared" si="21"/>
        <v/>
      </c>
      <c r="R177">
        <f t="shared" si="22"/>
        <v>1</v>
      </c>
      <c r="S177">
        <f t="shared" si="23"/>
        <v>1.5510848433928111</v>
      </c>
    </row>
    <row r="178" spans="1:19" x14ac:dyDescent="0.25">
      <c r="A178" t="s">
        <v>202</v>
      </c>
      <c r="B178">
        <v>7136.4345702999999</v>
      </c>
      <c r="C178">
        <v>7503.3100586</v>
      </c>
      <c r="D178">
        <v>7463.7622069999998</v>
      </c>
      <c r="E178">
        <v>7063.9545897999997</v>
      </c>
      <c r="F178">
        <v>7503.3100586</v>
      </c>
      <c r="G178">
        <v>7476.8300780999998</v>
      </c>
      <c r="H178">
        <v>7423.2998047000001</v>
      </c>
      <c r="I178">
        <v>7509.9902344000002</v>
      </c>
      <c r="J178">
        <v>7395.4770508000001</v>
      </c>
      <c r="L178" t="str">
        <f t="shared" si="17"/>
        <v>08DEC2024:09:00:00</v>
      </c>
      <c r="M178">
        <v>9</v>
      </c>
      <c r="N178">
        <f t="shared" si="18"/>
        <v>366.87548830000014</v>
      </c>
      <c r="O178" t="str">
        <f t="shared" si="19"/>
        <v/>
      </c>
      <c r="P178">
        <f t="shared" si="20"/>
        <v>366.87548830000014</v>
      </c>
      <c r="Q178" t="str">
        <f t="shared" si="21"/>
        <v/>
      </c>
      <c r="R178">
        <f t="shared" si="22"/>
        <v>1</v>
      </c>
      <c r="S178">
        <f t="shared" si="23"/>
        <v>5.1408793100526884</v>
      </c>
    </row>
    <row r="179" spans="1:19" x14ac:dyDescent="0.25">
      <c r="A179" t="s">
        <v>203</v>
      </c>
      <c r="B179">
        <v>7249.8979491999999</v>
      </c>
      <c r="C179">
        <v>7510.7700194999998</v>
      </c>
      <c r="D179">
        <v>7783.7749022999997</v>
      </c>
      <c r="E179">
        <v>7290.9902344000002</v>
      </c>
      <c r="F179">
        <v>7510.7700194999998</v>
      </c>
      <c r="G179">
        <v>7562.8798827999999</v>
      </c>
      <c r="H179">
        <v>7513.7202147999997</v>
      </c>
      <c r="I179">
        <v>7596.7099608999997</v>
      </c>
      <c r="J179">
        <v>7495.0146483999997</v>
      </c>
      <c r="L179" t="str">
        <f t="shared" si="17"/>
        <v>08DEC2024:10:00:00</v>
      </c>
      <c r="M179">
        <v>10</v>
      </c>
      <c r="N179">
        <f t="shared" si="18"/>
        <v>260.8720702999999</v>
      </c>
      <c r="O179" t="str">
        <f t="shared" si="19"/>
        <v/>
      </c>
      <c r="P179">
        <f t="shared" si="20"/>
        <v>260.8720702999999</v>
      </c>
      <c r="Q179" t="str">
        <f t="shared" si="21"/>
        <v/>
      </c>
      <c r="R179">
        <f t="shared" si="22"/>
        <v>1</v>
      </c>
      <c r="S179">
        <f t="shared" si="23"/>
        <v>3.5982861017896974</v>
      </c>
    </row>
    <row r="180" spans="1:19" x14ac:dyDescent="0.25">
      <c r="A180" t="s">
        <v>204</v>
      </c>
      <c r="B180">
        <v>7402.6098633000001</v>
      </c>
      <c r="C180">
        <v>7507.4101563000004</v>
      </c>
      <c r="D180">
        <v>7985.8598633000001</v>
      </c>
      <c r="E180">
        <v>7924.1870116999999</v>
      </c>
      <c r="F180">
        <v>7507.4101563000004</v>
      </c>
      <c r="G180">
        <v>7503.5498047000001</v>
      </c>
      <c r="H180">
        <v>7381.7597655999998</v>
      </c>
      <c r="I180">
        <v>7502.7700194999998</v>
      </c>
      <c r="J180">
        <v>7563.9355469000002</v>
      </c>
      <c r="L180" t="str">
        <f t="shared" si="17"/>
        <v>08DEC2024:11:00:00</v>
      </c>
      <c r="M180">
        <v>11</v>
      </c>
      <c r="N180">
        <f t="shared" si="18"/>
        <v>104.80029300000024</v>
      </c>
      <c r="O180" t="str">
        <f t="shared" si="19"/>
        <v/>
      </c>
      <c r="P180">
        <f t="shared" si="20"/>
        <v>104.80029300000024</v>
      </c>
      <c r="Q180" t="str">
        <f t="shared" si="21"/>
        <v/>
      </c>
      <c r="R180">
        <f t="shared" si="22"/>
        <v>1</v>
      </c>
      <c r="S180">
        <f t="shared" si="23"/>
        <v>1.4157208732499844</v>
      </c>
    </row>
    <row r="181" spans="1:19" x14ac:dyDescent="0.25">
      <c r="A181" t="s">
        <v>205</v>
      </c>
      <c r="B181">
        <v>7488.4291991999999</v>
      </c>
      <c r="C181">
        <v>7479.3598633000001</v>
      </c>
      <c r="D181">
        <v>7862.0898438000004</v>
      </c>
      <c r="E181">
        <v>7928.9038086</v>
      </c>
      <c r="F181">
        <v>7479.3598633000001</v>
      </c>
      <c r="G181">
        <v>7455.4301758000001</v>
      </c>
      <c r="H181">
        <v>7300.6298827999999</v>
      </c>
      <c r="I181">
        <v>7445.6899414</v>
      </c>
      <c r="J181">
        <v>7522.0029297000001</v>
      </c>
      <c r="L181" t="str">
        <f t="shared" si="17"/>
        <v>08DEC2024:12:00:00</v>
      </c>
      <c r="M181">
        <v>12</v>
      </c>
      <c r="N181">
        <f t="shared" si="18"/>
        <v>-9.0693358999997145</v>
      </c>
      <c r="O181">
        <f t="shared" si="19"/>
        <v>-9.0693358999997145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0.12111132600370456</v>
      </c>
    </row>
    <row r="182" spans="1:19" x14ac:dyDescent="0.25">
      <c r="A182" t="s">
        <v>206</v>
      </c>
      <c r="B182">
        <v>7567.9731444999998</v>
      </c>
      <c r="C182">
        <v>7461.9799805000002</v>
      </c>
      <c r="D182">
        <v>7673.2324219000002</v>
      </c>
      <c r="E182">
        <v>7656.5268555000002</v>
      </c>
      <c r="F182">
        <v>7461.9799805000002</v>
      </c>
      <c r="G182">
        <v>7386.4399414</v>
      </c>
      <c r="H182">
        <v>7231.8798827999999</v>
      </c>
      <c r="I182">
        <v>7387.8100586</v>
      </c>
      <c r="J182">
        <v>7424.9272461</v>
      </c>
      <c r="L182" t="str">
        <f t="shared" si="17"/>
        <v>08DEC2024:13:00:00</v>
      </c>
      <c r="M182">
        <v>13</v>
      </c>
      <c r="N182">
        <f t="shared" si="18"/>
        <v>-105.99316399999952</v>
      </c>
      <c r="O182">
        <f t="shared" si="19"/>
        <v>-105.99316399999952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1.4005488917072826</v>
      </c>
    </row>
    <row r="183" spans="1:19" x14ac:dyDescent="0.25">
      <c r="A183" t="s">
        <v>207</v>
      </c>
      <c r="B183">
        <v>7819.9619141000003</v>
      </c>
      <c r="C183">
        <v>7459.4301758000001</v>
      </c>
      <c r="D183">
        <v>7567.1826172000001</v>
      </c>
      <c r="E183">
        <v>7544.2563477000003</v>
      </c>
      <c r="F183">
        <v>7459.4301758000001</v>
      </c>
      <c r="G183">
        <v>7405.0698241999999</v>
      </c>
      <c r="H183">
        <v>7259.6499022999997</v>
      </c>
      <c r="I183">
        <v>7406.3398438000004</v>
      </c>
      <c r="J183">
        <v>7414.9497069999998</v>
      </c>
      <c r="L183" t="str">
        <f t="shared" si="17"/>
        <v>08DEC2024:14:00:00</v>
      </c>
      <c r="M183">
        <v>14</v>
      </c>
      <c r="N183">
        <f t="shared" si="18"/>
        <v>-360.53173830000014</v>
      </c>
      <c r="O183">
        <f t="shared" si="19"/>
        <v>-360.53173830000014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4.610402739301497</v>
      </c>
    </row>
    <row r="184" spans="1:19" x14ac:dyDescent="0.25">
      <c r="A184" t="s">
        <v>208</v>
      </c>
      <c r="B184">
        <v>8241.4501952999999</v>
      </c>
      <c r="C184">
        <v>7394.9902344000002</v>
      </c>
      <c r="D184">
        <v>7389.6923827999999</v>
      </c>
      <c r="E184">
        <v>7359.1542969000002</v>
      </c>
      <c r="F184">
        <v>7394.9902344000002</v>
      </c>
      <c r="G184">
        <v>7368.2998047000001</v>
      </c>
      <c r="H184">
        <v>7244.1499022999997</v>
      </c>
      <c r="I184">
        <v>7386.9702147999997</v>
      </c>
      <c r="J184">
        <v>7350.7133789</v>
      </c>
      <c r="L184" t="str">
        <f t="shared" si="17"/>
        <v>08DEC2024:15:00:00</v>
      </c>
      <c r="M184">
        <v>15</v>
      </c>
      <c r="N184">
        <f t="shared" si="18"/>
        <v>-846.45996089999971</v>
      </c>
      <c r="O184">
        <f t="shared" si="19"/>
        <v>-846.45996089999971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10.270764742141203</v>
      </c>
    </row>
    <row r="185" spans="1:19" x14ac:dyDescent="0.25">
      <c r="A185" t="s">
        <v>209</v>
      </c>
      <c r="B185">
        <v>7837.4848633000001</v>
      </c>
      <c r="C185">
        <v>7307.5698241999999</v>
      </c>
      <c r="D185">
        <v>7241.2905272999997</v>
      </c>
      <c r="E185">
        <v>7269.7553711</v>
      </c>
      <c r="F185">
        <v>7307.5698241999999</v>
      </c>
      <c r="G185">
        <v>7297.6699219000002</v>
      </c>
      <c r="H185">
        <v>7154.5498047000001</v>
      </c>
      <c r="I185">
        <v>7300.1000977000003</v>
      </c>
      <c r="J185">
        <v>7265.9291991999999</v>
      </c>
      <c r="L185" t="str">
        <f t="shared" si="17"/>
        <v>08DEC2024:16:00:00</v>
      </c>
      <c r="M185">
        <v>16</v>
      </c>
      <c r="N185">
        <f t="shared" si="18"/>
        <v>-529.91503910000029</v>
      </c>
      <c r="O185">
        <f t="shared" si="19"/>
        <v>-529.91503910000029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6.7612894741448688</v>
      </c>
    </row>
    <row r="186" spans="1:19" x14ac:dyDescent="0.25">
      <c r="A186" t="s">
        <v>210</v>
      </c>
      <c r="B186">
        <v>7410.7626952999999</v>
      </c>
      <c r="C186">
        <v>7224.6899414</v>
      </c>
      <c r="D186">
        <v>7205.7094727000003</v>
      </c>
      <c r="E186">
        <v>7257.6484375</v>
      </c>
      <c r="F186">
        <v>7224.6899414</v>
      </c>
      <c r="G186">
        <v>7197.9301758000001</v>
      </c>
      <c r="H186">
        <v>7059.5800780999998</v>
      </c>
      <c r="I186">
        <v>7184.2099608999997</v>
      </c>
      <c r="J186">
        <v>7184.8115233999997</v>
      </c>
      <c r="L186" t="str">
        <f t="shared" si="17"/>
        <v>08DEC2024:17:00:00</v>
      </c>
      <c r="M186">
        <v>17</v>
      </c>
      <c r="N186">
        <f t="shared" si="18"/>
        <v>-186.07275389999995</v>
      </c>
      <c r="O186">
        <f t="shared" si="19"/>
        <v>-186.07275389999995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2.5108448556585095</v>
      </c>
    </row>
    <row r="187" spans="1:19" x14ac:dyDescent="0.25">
      <c r="A187" t="s">
        <v>211</v>
      </c>
      <c r="B187">
        <v>7269.1435547000001</v>
      </c>
      <c r="C187">
        <v>7171.4902344000002</v>
      </c>
      <c r="D187">
        <v>7187.8613280999998</v>
      </c>
      <c r="E187">
        <v>7210.0195313000004</v>
      </c>
      <c r="F187">
        <v>7171.4902344000002</v>
      </c>
      <c r="G187">
        <v>7067.8901366999999</v>
      </c>
      <c r="H187">
        <v>6978.3798827999999</v>
      </c>
      <c r="I187">
        <v>7049.1601563000004</v>
      </c>
      <c r="J187">
        <v>7095.3876952999999</v>
      </c>
      <c r="L187" t="str">
        <f t="shared" si="17"/>
        <v>08DEC2024:18:00:00</v>
      </c>
      <c r="M187">
        <v>18</v>
      </c>
      <c r="N187">
        <f t="shared" si="18"/>
        <v>-97.653320299999905</v>
      </c>
      <c r="O187">
        <f t="shared" si="19"/>
        <v>-97.653320299999905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1.343395127158554</v>
      </c>
    </row>
    <row r="188" spans="1:19" x14ac:dyDescent="0.25">
      <c r="A188" t="s">
        <v>212</v>
      </c>
      <c r="B188">
        <v>7200.8784180000002</v>
      </c>
      <c r="C188">
        <v>7184.7597655999998</v>
      </c>
      <c r="D188">
        <v>7200.2270508000001</v>
      </c>
      <c r="E188">
        <v>7207.7329102000003</v>
      </c>
      <c r="F188">
        <v>7184.7597655999998</v>
      </c>
      <c r="G188">
        <v>7020.5200194999998</v>
      </c>
      <c r="H188">
        <v>6976.2299805000002</v>
      </c>
      <c r="I188">
        <v>7031.3598633000001</v>
      </c>
      <c r="J188">
        <v>7084.1206055000002</v>
      </c>
      <c r="L188" t="str">
        <f t="shared" si="17"/>
        <v>08DEC2024:19:00:00</v>
      </c>
      <c r="M188">
        <v>19</v>
      </c>
      <c r="N188">
        <f t="shared" si="18"/>
        <v>-16.118652400000428</v>
      </c>
      <c r="O188">
        <f t="shared" si="19"/>
        <v>-16.118652400000428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0.22384286283335533</v>
      </c>
    </row>
    <row r="189" spans="1:19" x14ac:dyDescent="0.25">
      <c r="A189" t="s">
        <v>213</v>
      </c>
      <c r="B189">
        <v>7112.5908202999999</v>
      </c>
      <c r="C189">
        <v>7163.1098633000001</v>
      </c>
      <c r="D189">
        <v>7199.4189452999999</v>
      </c>
      <c r="E189">
        <v>7198.8735352000003</v>
      </c>
      <c r="F189">
        <v>7163.1098633000001</v>
      </c>
      <c r="G189">
        <v>6949.6201172000001</v>
      </c>
      <c r="H189">
        <v>6927.4101563000004</v>
      </c>
      <c r="I189">
        <v>6946.8999022999997</v>
      </c>
      <c r="J189">
        <v>7037.1826172000001</v>
      </c>
      <c r="L189" t="str">
        <f t="shared" si="17"/>
        <v>08DEC2024:20:00:00</v>
      </c>
      <c r="M189">
        <v>20</v>
      </c>
      <c r="N189">
        <f t="shared" si="18"/>
        <v>50.519043000000238</v>
      </c>
      <c r="O189" t="str">
        <f t="shared" si="19"/>
        <v/>
      </c>
      <c r="P189">
        <f t="shared" si="20"/>
        <v>50.519043000000238</v>
      </c>
      <c r="Q189" t="str">
        <f t="shared" si="21"/>
        <v/>
      </c>
      <c r="R189">
        <f t="shared" si="22"/>
        <v>1</v>
      </c>
      <c r="S189">
        <f t="shared" si="23"/>
        <v>0.71027624499098363</v>
      </c>
    </row>
    <row r="190" spans="1:19" x14ac:dyDescent="0.25">
      <c r="A190" t="s">
        <v>214</v>
      </c>
      <c r="B190">
        <v>7068.7846680000002</v>
      </c>
      <c r="C190">
        <v>7129.8300780999998</v>
      </c>
      <c r="D190">
        <v>7248.6674805000002</v>
      </c>
      <c r="E190">
        <v>7254.3417969000002</v>
      </c>
      <c r="F190">
        <v>7129.8300780999998</v>
      </c>
      <c r="G190">
        <v>6960.0297852000003</v>
      </c>
      <c r="H190">
        <v>6879.1000977000003</v>
      </c>
      <c r="I190">
        <v>6932.75</v>
      </c>
      <c r="J190">
        <v>7031.2099608999997</v>
      </c>
      <c r="L190" t="str">
        <f t="shared" si="17"/>
        <v>08DEC2024:21:00:00</v>
      </c>
      <c r="M190">
        <v>21</v>
      </c>
      <c r="N190">
        <f t="shared" si="18"/>
        <v>61.045410099999572</v>
      </c>
      <c r="O190" t="str">
        <f t="shared" si="19"/>
        <v/>
      </c>
      <c r="P190">
        <f t="shared" si="20"/>
        <v>61.045410099999572</v>
      </c>
      <c r="Q190" t="str">
        <f t="shared" si="21"/>
        <v/>
      </c>
      <c r="R190">
        <f t="shared" si="22"/>
        <v>1</v>
      </c>
      <c r="S190">
        <f t="shared" si="23"/>
        <v>0.86359130978128085</v>
      </c>
    </row>
    <row r="191" spans="1:19" x14ac:dyDescent="0.25">
      <c r="A191" t="s">
        <v>215</v>
      </c>
      <c r="B191">
        <v>7027.4125977000003</v>
      </c>
      <c r="C191">
        <v>7203.3901366999999</v>
      </c>
      <c r="D191">
        <v>7281.3227539</v>
      </c>
      <c r="E191">
        <v>7292.0751952999999</v>
      </c>
      <c r="F191">
        <v>7203.3901366999999</v>
      </c>
      <c r="G191">
        <v>7096.7700194999998</v>
      </c>
      <c r="H191">
        <v>6958.1000977000003</v>
      </c>
      <c r="I191">
        <v>7050.3300780999998</v>
      </c>
      <c r="J191">
        <v>7120.1333008000001</v>
      </c>
      <c r="L191" t="str">
        <f t="shared" si="17"/>
        <v>08DEC2024:22:00:00</v>
      </c>
      <c r="M191">
        <v>22</v>
      </c>
      <c r="N191">
        <f t="shared" si="18"/>
        <v>175.97753899999952</v>
      </c>
      <c r="O191" t="str">
        <f t="shared" si="19"/>
        <v/>
      </c>
      <c r="P191">
        <f t="shared" si="20"/>
        <v>175.97753899999952</v>
      </c>
      <c r="Q191" t="str">
        <f t="shared" si="21"/>
        <v/>
      </c>
      <c r="R191">
        <f t="shared" si="22"/>
        <v>1</v>
      </c>
      <c r="S191">
        <f t="shared" si="23"/>
        <v>2.504158344958928</v>
      </c>
    </row>
    <row r="192" spans="1:19" x14ac:dyDescent="0.25">
      <c r="A192" t="s">
        <v>216</v>
      </c>
      <c r="B192">
        <v>7118.1757813000004</v>
      </c>
      <c r="C192">
        <v>7219.5</v>
      </c>
      <c r="D192">
        <v>7320.0170897999997</v>
      </c>
      <c r="E192">
        <v>7316.0429688000004</v>
      </c>
      <c r="F192">
        <v>7219.5</v>
      </c>
      <c r="G192">
        <v>7119.2597655999998</v>
      </c>
      <c r="H192">
        <v>6997.4799805000002</v>
      </c>
      <c r="I192">
        <v>7092.1899414</v>
      </c>
      <c r="J192">
        <v>7148.8945313000004</v>
      </c>
      <c r="L192" t="str">
        <f t="shared" si="17"/>
        <v>08DEC2024:23:00:00</v>
      </c>
      <c r="M192">
        <v>23</v>
      </c>
      <c r="N192">
        <f t="shared" si="18"/>
        <v>101.32421869999962</v>
      </c>
      <c r="O192" t="str">
        <f t="shared" si="19"/>
        <v/>
      </c>
      <c r="P192">
        <f t="shared" si="20"/>
        <v>101.32421869999962</v>
      </c>
      <c r="Q192" t="str">
        <f t="shared" si="21"/>
        <v/>
      </c>
      <c r="R192">
        <f t="shared" si="22"/>
        <v>1</v>
      </c>
      <c r="S192">
        <f t="shared" si="23"/>
        <v>1.4234576640574992</v>
      </c>
    </row>
    <row r="193" spans="1:19" x14ac:dyDescent="0.25">
      <c r="A193" t="s">
        <v>217</v>
      </c>
      <c r="B193">
        <v>7131.8081055000002</v>
      </c>
      <c r="C193">
        <v>7231.8798827999999</v>
      </c>
      <c r="D193">
        <v>7310.5732422000001</v>
      </c>
      <c r="E193">
        <v>7276.8349608999997</v>
      </c>
      <c r="F193">
        <v>7231.8798827999999</v>
      </c>
      <c r="G193">
        <v>7147.8500977000003</v>
      </c>
      <c r="H193">
        <v>7017.2998047000001</v>
      </c>
      <c r="I193">
        <v>7109.4301758000001</v>
      </c>
      <c r="J193">
        <v>7156.6596680000002</v>
      </c>
      <c r="L193" t="str">
        <f t="shared" si="17"/>
        <v>09DEC2024:00:00:00</v>
      </c>
      <c r="M193">
        <v>24</v>
      </c>
      <c r="N193">
        <f t="shared" si="18"/>
        <v>100.07177729999967</v>
      </c>
      <c r="O193" t="str">
        <f t="shared" si="19"/>
        <v/>
      </c>
      <c r="P193">
        <f t="shared" si="20"/>
        <v>100.07177729999967</v>
      </c>
      <c r="Q193" t="str">
        <f t="shared" si="21"/>
        <v/>
      </c>
      <c r="R193">
        <f t="shared" si="22"/>
        <v>1</v>
      </c>
      <c r="S193">
        <f t="shared" si="23"/>
        <v>1.4031754054462713</v>
      </c>
    </row>
    <row r="194" spans="1:19" x14ac:dyDescent="0.25">
      <c r="A194" t="s">
        <v>218</v>
      </c>
      <c r="B194">
        <v>7191.5415039</v>
      </c>
      <c r="C194">
        <v>7127.6601563000004</v>
      </c>
      <c r="D194">
        <v>7249.3173827999999</v>
      </c>
      <c r="E194">
        <v>7127.7949219000002</v>
      </c>
      <c r="F194">
        <v>7127.6601563000004</v>
      </c>
      <c r="G194">
        <v>7095.7202147999997</v>
      </c>
      <c r="H194">
        <v>7030.8701172000001</v>
      </c>
      <c r="I194">
        <v>7081.3300780999998</v>
      </c>
      <c r="J194">
        <v>7092.6752930000002</v>
      </c>
      <c r="L194" t="str">
        <f t="shared" si="17"/>
        <v>09DEC2024:01:00:00</v>
      </c>
      <c r="M194">
        <v>1</v>
      </c>
      <c r="N194">
        <f t="shared" si="18"/>
        <v>-63.881347599999572</v>
      </c>
      <c r="O194">
        <f t="shared" si="19"/>
        <v>-63.881347599999572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0.88828448762141576</v>
      </c>
    </row>
    <row r="195" spans="1:19" x14ac:dyDescent="0.25">
      <c r="A195" t="s">
        <v>219</v>
      </c>
      <c r="B195">
        <v>7257.1005858999997</v>
      </c>
      <c r="C195">
        <v>7116.7998047000001</v>
      </c>
      <c r="D195">
        <v>7236.2363280999998</v>
      </c>
      <c r="E195">
        <v>7087.2661133000001</v>
      </c>
      <c r="F195">
        <v>7116.7998047000001</v>
      </c>
      <c r="G195">
        <v>7090.9199219000002</v>
      </c>
      <c r="H195">
        <v>7007.5</v>
      </c>
      <c r="I195">
        <v>7059.5698241999999</v>
      </c>
      <c r="J195">
        <v>7072.4111327999999</v>
      </c>
      <c r="L195" t="str">
        <f t="shared" ref="L195:L258" si="24">A195</f>
        <v>09DEC2024:02:00:00</v>
      </c>
      <c r="M195">
        <v>2</v>
      </c>
      <c r="N195">
        <f t="shared" ref="N195:N258" si="25">C195-B195</f>
        <v>-140.30078119999962</v>
      </c>
      <c r="O195">
        <f t="shared" ref="O195:O258" si="26">IF(N195&lt;0,N195,"")</f>
        <v>-140.30078119999962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1.9332897420850621</v>
      </c>
    </row>
    <row r="196" spans="1:19" x14ac:dyDescent="0.25">
      <c r="A196" t="s">
        <v>220</v>
      </c>
      <c r="B196">
        <v>7197.2075194999998</v>
      </c>
      <c r="C196">
        <v>7098.2299805000002</v>
      </c>
      <c r="D196">
        <v>7229.4096680000002</v>
      </c>
      <c r="E196">
        <v>7085.8247069999998</v>
      </c>
      <c r="F196">
        <v>7098.2299805000002</v>
      </c>
      <c r="G196">
        <v>7064.8598633000001</v>
      </c>
      <c r="H196">
        <v>6993.6699219000002</v>
      </c>
      <c r="I196">
        <v>7007.0498047000001</v>
      </c>
      <c r="J196">
        <v>7049.9272461</v>
      </c>
      <c r="L196" t="str">
        <f t="shared" si="24"/>
        <v>09DEC2024:03:00:00</v>
      </c>
      <c r="M196">
        <v>3</v>
      </c>
      <c r="N196">
        <f t="shared" si="25"/>
        <v>-98.977538999999524</v>
      </c>
      <c r="O196">
        <f t="shared" si="26"/>
        <v>-98.977538999999524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1.3752214137473646</v>
      </c>
    </row>
    <row r="197" spans="1:19" x14ac:dyDescent="0.25">
      <c r="A197" t="s">
        <v>221</v>
      </c>
      <c r="B197">
        <v>7297.0727539</v>
      </c>
      <c r="C197">
        <v>7111.5800780999998</v>
      </c>
      <c r="D197">
        <v>7312.1748047000001</v>
      </c>
      <c r="E197">
        <v>7076.2416991999999</v>
      </c>
      <c r="F197">
        <v>7111.5800780999998</v>
      </c>
      <c r="G197">
        <v>7104.1401366999999</v>
      </c>
      <c r="H197">
        <v>6989.9501952999999</v>
      </c>
      <c r="I197">
        <v>7015.2998047000001</v>
      </c>
      <c r="J197">
        <v>7059.4428711</v>
      </c>
      <c r="L197" t="str">
        <f t="shared" si="24"/>
        <v>09DEC2024:04:00:00</v>
      </c>
      <c r="M197">
        <v>4</v>
      </c>
      <c r="N197">
        <f t="shared" si="25"/>
        <v>-185.49267580000014</v>
      </c>
      <c r="O197">
        <f t="shared" si="26"/>
        <v>-185.49267580000014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2.5420148881051179</v>
      </c>
    </row>
    <row r="198" spans="1:19" x14ac:dyDescent="0.25">
      <c r="A198" t="s">
        <v>222</v>
      </c>
      <c r="B198">
        <v>7272.7138672000001</v>
      </c>
      <c r="C198">
        <v>7174.9501952999999</v>
      </c>
      <c r="D198">
        <v>7373.3696289</v>
      </c>
      <c r="E198">
        <v>7179.5678711</v>
      </c>
      <c r="F198">
        <v>7174.9501952999999</v>
      </c>
      <c r="G198">
        <v>7097.1699219000002</v>
      </c>
      <c r="H198">
        <v>6990</v>
      </c>
      <c r="I198">
        <v>7019.4599608999997</v>
      </c>
      <c r="J198">
        <v>7092.2299805000002</v>
      </c>
      <c r="L198" t="str">
        <f t="shared" si="24"/>
        <v>09DEC2024:05:00:00</v>
      </c>
      <c r="M198">
        <v>5</v>
      </c>
      <c r="N198">
        <f t="shared" si="25"/>
        <v>-97.76367190000019</v>
      </c>
      <c r="O198">
        <f t="shared" si="26"/>
        <v>-97.76367190000019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1.3442529664327254</v>
      </c>
    </row>
    <row r="199" spans="1:19" x14ac:dyDescent="0.25">
      <c r="A199" t="s">
        <v>223</v>
      </c>
      <c r="B199">
        <v>7320.0498047000001</v>
      </c>
      <c r="C199">
        <v>7132.1601563000004</v>
      </c>
      <c r="D199">
        <v>7307.3842772999997</v>
      </c>
      <c r="E199">
        <v>7125.3242188000004</v>
      </c>
      <c r="F199">
        <v>7132.1601563000004</v>
      </c>
      <c r="G199">
        <v>7065.1801758000001</v>
      </c>
      <c r="H199">
        <v>6993.3100586</v>
      </c>
      <c r="I199">
        <v>7027.0297852000003</v>
      </c>
      <c r="J199">
        <v>7068.6005858999997</v>
      </c>
      <c r="L199" t="str">
        <f t="shared" si="24"/>
        <v>09DEC2024:06:00:00</v>
      </c>
      <c r="M199">
        <v>6</v>
      </c>
      <c r="N199">
        <f t="shared" si="25"/>
        <v>-187.88964839999971</v>
      </c>
      <c r="O199">
        <f t="shared" si="26"/>
        <v>-187.88964839999971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2.5667810112352107</v>
      </c>
    </row>
    <row r="200" spans="1:19" x14ac:dyDescent="0.25">
      <c r="A200" t="s">
        <v>224</v>
      </c>
      <c r="B200">
        <v>7396.8662108999997</v>
      </c>
      <c r="C200">
        <v>7098.9902344000002</v>
      </c>
      <c r="D200">
        <v>7360.4140625</v>
      </c>
      <c r="E200">
        <v>7252.1074219000002</v>
      </c>
      <c r="F200">
        <v>7098.9902344000002</v>
      </c>
      <c r="G200">
        <v>7132.0898438000004</v>
      </c>
      <c r="H200">
        <v>7040.25</v>
      </c>
      <c r="I200">
        <v>7083.3100586</v>
      </c>
      <c r="J200">
        <v>7121.3496094000002</v>
      </c>
      <c r="L200" t="str">
        <f t="shared" si="24"/>
        <v>09DEC2024:07:00:00</v>
      </c>
      <c r="M200">
        <v>7</v>
      </c>
      <c r="N200">
        <f t="shared" si="25"/>
        <v>-297.87597649999952</v>
      </c>
      <c r="O200">
        <f t="shared" si="26"/>
        <v>-297.87597649999952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4.0270564318312312</v>
      </c>
    </row>
    <row r="201" spans="1:19" x14ac:dyDescent="0.25">
      <c r="A201" t="s">
        <v>225</v>
      </c>
      <c r="B201">
        <v>7417.9604491999999</v>
      </c>
      <c r="C201">
        <v>7102.0400391000003</v>
      </c>
      <c r="D201">
        <v>7277.0449219000002</v>
      </c>
      <c r="E201">
        <v>7275.5722655999998</v>
      </c>
      <c r="F201">
        <v>7102.0400391000003</v>
      </c>
      <c r="G201">
        <v>7236.5097655999998</v>
      </c>
      <c r="H201">
        <v>7133.6499022999997</v>
      </c>
      <c r="I201">
        <v>7211.2299805000002</v>
      </c>
      <c r="J201">
        <v>7191.8002930000002</v>
      </c>
      <c r="L201" t="str">
        <f t="shared" si="24"/>
        <v>09DEC2024:08:00:00</v>
      </c>
      <c r="M201">
        <v>8</v>
      </c>
      <c r="N201">
        <f t="shared" si="25"/>
        <v>-315.92041009999957</v>
      </c>
      <c r="O201">
        <f t="shared" si="26"/>
        <v>-315.92041009999957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4.2588581088224924</v>
      </c>
    </row>
    <row r="202" spans="1:19" x14ac:dyDescent="0.25">
      <c r="A202" t="s">
        <v>226</v>
      </c>
      <c r="B202">
        <v>7554.6083983999997</v>
      </c>
      <c r="C202">
        <v>7488.6401366999999</v>
      </c>
      <c r="D202">
        <v>7516.7724608999997</v>
      </c>
      <c r="E202">
        <v>7501.6059569999998</v>
      </c>
      <c r="F202">
        <v>7488.6401366999999</v>
      </c>
      <c r="G202">
        <v>7473.7099608999997</v>
      </c>
      <c r="H202">
        <v>7438.6401366999999</v>
      </c>
      <c r="I202">
        <v>7505.1801758000001</v>
      </c>
      <c r="J202">
        <v>7481.5556641000003</v>
      </c>
      <c r="L202" t="str">
        <f t="shared" si="24"/>
        <v>09DEC2024:09:00:00</v>
      </c>
      <c r="M202">
        <v>9</v>
      </c>
      <c r="N202">
        <f t="shared" si="25"/>
        <v>-65.968261699999857</v>
      </c>
      <c r="O202">
        <f t="shared" si="26"/>
        <v>-65.968261699999857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0.87321881189727002</v>
      </c>
    </row>
    <row r="203" spans="1:19" x14ac:dyDescent="0.25">
      <c r="A203" t="s">
        <v>227</v>
      </c>
      <c r="B203">
        <v>7718.6328125</v>
      </c>
      <c r="C203">
        <v>7605.7900391000003</v>
      </c>
      <c r="D203">
        <v>7646.6503905999998</v>
      </c>
      <c r="E203">
        <v>7580.3486327999999</v>
      </c>
      <c r="F203">
        <v>7605.7900391000003</v>
      </c>
      <c r="G203">
        <v>7569.8300780999998</v>
      </c>
      <c r="H203">
        <v>7523.2797852000003</v>
      </c>
      <c r="I203">
        <v>7612.8198241999999</v>
      </c>
      <c r="J203">
        <v>7578.4135741999999</v>
      </c>
      <c r="L203" t="str">
        <f t="shared" si="24"/>
        <v>09DEC2024:10:00:00</v>
      </c>
      <c r="M203">
        <v>10</v>
      </c>
      <c r="N203">
        <f t="shared" si="25"/>
        <v>-112.84277339999971</v>
      </c>
      <c r="O203">
        <f t="shared" si="26"/>
        <v>-112.84277339999971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1.4619528631709959</v>
      </c>
    </row>
    <row r="204" spans="1:19" x14ac:dyDescent="0.25">
      <c r="A204" t="s">
        <v>228</v>
      </c>
      <c r="B204">
        <v>7702.5668944999998</v>
      </c>
      <c r="C204">
        <v>7623.8198241999999</v>
      </c>
      <c r="D204">
        <v>7695.7617188000004</v>
      </c>
      <c r="E204">
        <v>7651.8852539</v>
      </c>
      <c r="F204">
        <v>7623.8198241999999</v>
      </c>
      <c r="G204">
        <v>7550.7299805000002</v>
      </c>
      <c r="H204">
        <v>7426.9599608999997</v>
      </c>
      <c r="I204">
        <v>7550.5600586</v>
      </c>
      <c r="J204">
        <v>7560.7910155999998</v>
      </c>
      <c r="L204" t="str">
        <f t="shared" si="24"/>
        <v>09DEC2024:11:00:00</v>
      </c>
      <c r="M204">
        <v>11</v>
      </c>
      <c r="N204">
        <f t="shared" si="25"/>
        <v>-78.747070299999905</v>
      </c>
      <c r="O204">
        <f t="shared" si="26"/>
        <v>-78.747070299999905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1.0223484116214436</v>
      </c>
    </row>
    <row r="205" spans="1:19" x14ac:dyDescent="0.25">
      <c r="A205" t="s">
        <v>229</v>
      </c>
      <c r="B205">
        <v>7696.1162108999997</v>
      </c>
      <c r="C205">
        <v>7564.7001952999999</v>
      </c>
      <c r="D205">
        <v>7638.7749022999997</v>
      </c>
      <c r="E205">
        <v>7633.4208983999997</v>
      </c>
      <c r="F205">
        <v>7564.7001952999999</v>
      </c>
      <c r="G205">
        <v>7487.8300780999998</v>
      </c>
      <c r="H205">
        <v>7312.4199219000002</v>
      </c>
      <c r="I205">
        <v>7466.7001952999999</v>
      </c>
      <c r="J205">
        <v>7493.0146483999997</v>
      </c>
      <c r="L205" t="str">
        <f t="shared" si="24"/>
        <v>09DEC2024:12:00:00</v>
      </c>
      <c r="M205">
        <v>12</v>
      </c>
      <c r="N205">
        <f t="shared" si="25"/>
        <v>-131.41601559999981</v>
      </c>
      <c r="O205">
        <f t="shared" si="26"/>
        <v>-131.41601559999981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1.7075627758047034</v>
      </c>
    </row>
    <row r="206" spans="1:19" x14ac:dyDescent="0.25">
      <c r="A206" t="s">
        <v>230</v>
      </c>
      <c r="B206">
        <v>7468.7543944999998</v>
      </c>
      <c r="C206">
        <v>7468.8300780999998</v>
      </c>
      <c r="D206">
        <v>7575.0444336</v>
      </c>
      <c r="E206">
        <v>7607.6821289</v>
      </c>
      <c r="F206">
        <v>7468.8300780999998</v>
      </c>
      <c r="G206">
        <v>7457.8798827999999</v>
      </c>
      <c r="H206">
        <v>7242.0297852000003</v>
      </c>
      <c r="I206">
        <v>7409.0600586</v>
      </c>
      <c r="J206">
        <v>7437.0961914</v>
      </c>
      <c r="L206" t="str">
        <f t="shared" si="24"/>
        <v>09DEC2024:13:00:00</v>
      </c>
      <c r="M206">
        <v>13</v>
      </c>
      <c r="N206">
        <f t="shared" si="25"/>
        <v>7.5683600000047591E-2</v>
      </c>
      <c r="O206" t="str">
        <f t="shared" si="26"/>
        <v/>
      </c>
      <c r="P206">
        <f t="shared" si="27"/>
        <v>7.5683600000047591E-2</v>
      </c>
      <c r="Q206" t="str">
        <f t="shared" si="28"/>
        <v/>
      </c>
      <c r="R206">
        <f t="shared" si="29"/>
        <v>1</v>
      </c>
      <c r="S206">
        <f t="shared" si="30"/>
        <v>1.0133363075345079E-3</v>
      </c>
    </row>
    <row r="207" spans="1:19" x14ac:dyDescent="0.25">
      <c r="A207" t="s">
        <v>231</v>
      </c>
      <c r="B207">
        <v>7441.1625977000003</v>
      </c>
      <c r="C207">
        <v>7482.9702147999997</v>
      </c>
      <c r="D207">
        <v>7551.1010741999999</v>
      </c>
      <c r="E207">
        <v>7456.8100586</v>
      </c>
      <c r="F207">
        <v>7482.9702147999997</v>
      </c>
      <c r="G207">
        <v>7432.3901366999999</v>
      </c>
      <c r="H207">
        <v>7257.8100586</v>
      </c>
      <c r="I207">
        <v>7423.3999022999997</v>
      </c>
      <c r="J207">
        <v>7410.6762694999998</v>
      </c>
      <c r="L207" t="str">
        <f t="shared" si="24"/>
        <v>09DEC2024:14:00:00</v>
      </c>
      <c r="M207">
        <v>14</v>
      </c>
      <c r="N207">
        <f t="shared" si="25"/>
        <v>41.807617099999334</v>
      </c>
      <c r="O207" t="str">
        <f t="shared" si="26"/>
        <v/>
      </c>
      <c r="P207">
        <f t="shared" si="27"/>
        <v>41.807617099999334</v>
      </c>
      <c r="Q207" t="str">
        <f t="shared" si="28"/>
        <v/>
      </c>
      <c r="R207">
        <f t="shared" si="29"/>
        <v>1</v>
      </c>
      <c r="S207">
        <f t="shared" si="30"/>
        <v>0.56184254209042161</v>
      </c>
    </row>
    <row r="208" spans="1:19" x14ac:dyDescent="0.25">
      <c r="A208" t="s">
        <v>232</v>
      </c>
      <c r="B208">
        <v>7474.7944336</v>
      </c>
      <c r="C208">
        <v>7403.3398438000004</v>
      </c>
      <c r="D208">
        <v>7468.6943358999997</v>
      </c>
      <c r="E208">
        <v>7390.3876952999999</v>
      </c>
      <c r="F208">
        <v>7403.3398438000004</v>
      </c>
      <c r="G208">
        <v>7376.7099608999997</v>
      </c>
      <c r="H208">
        <v>7210.4199219000002</v>
      </c>
      <c r="I208">
        <v>7375.3701172000001</v>
      </c>
      <c r="J208">
        <v>7351.2460938000004</v>
      </c>
      <c r="L208" t="str">
        <f t="shared" si="24"/>
        <v>09DEC2024:15:00:00</v>
      </c>
      <c r="M208">
        <v>15</v>
      </c>
      <c r="N208">
        <f t="shared" si="25"/>
        <v>-71.454589799999667</v>
      </c>
      <c r="O208">
        <f t="shared" si="26"/>
        <v>-71.454589799999667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0.95594053367947673</v>
      </c>
    </row>
    <row r="209" spans="1:19" x14ac:dyDescent="0.25">
      <c r="A209" t="s">
        <v>233</v>
      </c>
      <c r="B209">
        <v>7332.3242188000004</v>
      </c>
      <c r="C209">
        <v>7208.8100586</v>
      </c>
      <c r="D209">
        <v>7392.8085938000004</v>
      </c>
      <c r="E209">
        <v>7341.6010741999999</v>
      </c>
      <c r="F209">
        <v>7208.8100586</v>
      </c>
      <c r="G209">
        <v>7258.8701172000001</v>
      </c>
      <c r="H209">
        <v>7088.8398438000004</v>
      </c>
      <c r="I209">
        <v>7243.6098633000001</v>
      </c>
      <c r="J209">
        <v>7228.3466797000001</v>
      </c>
      <c r="L209" t="str">
        <f t="shared" si="24"/>
        <v>09DEC2024:16:00:00</v>
      </c>
      <c r="M209">
        <v>16</v>
      </c>
      <c r="N209">
        <f t="shared" si="25"/>
        <v>-123.51416020000033</v>
      </c>
      <c r="O209">
        <f t="shared" si="26"/>
        <v>-123.51416020000033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1.6845158030970773</v>
      </c>
    </row>
    <row r="210" spans="1:19" x14ac:dyDescent="0.25">
      <c r="A210" t="s">
        <v>234</v>
      </c>
      <c r="B210">
        <v>7385.03125</v>
      </c>
      <c r="C210">
        <v>7155.0698241999999</v>
      </c>
      <c r="D210">
        <v>7339.5908202999999</v>
      </c>
      <c r="E210">
        <v>7285.5463866999999</v>
      </c>
      <c r="F210">
        <v>7155.0698241999999</v>
      </c>
      <c r="G210">
        <v>7208.8901366999999</v>
      </c>
      <c r="H210">
        <v>7036.3798827999999</v>
      </c>
      <c r="I210">
        <v>7171.2797852000003</v>
      </c>
      <c r="J210">
        <v>7171.4331055000002</v>
      </c>
      <c r="L210" t="str">
        <f t="shared" si="24"/>
        <v>09DEC2024:17:00:00</v>
      </c>
      <c r="M210">
        <v>17</v>
      </c>
      <c r="N210">
        <f t="shared" si="25"/>
        <v>-229.96142580000014</v>
      </c>
      <c r="O210">
        <f t="shared" si="26"/>
        <v>-229.96142580000014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3.1138856155821975</v>
      </c>
    </row>
    <row r="211" spans="1:19" x14ac:dyDescent="0.25">
      <c r="A211" t="s">
        <v>235</v>
      </c>
      <c r="B211">
        <v>7288.4296875</v>
      </c>
      <c r="C211">
        <v>7044.3901366999999</v>
      </c>
      <c r="D211">
        <v>7217.0649414</v>
      </c>
      <c r="E211">
        <v>7112.5546875</v>
      </c>
      <c r="F211">
        <v>7044.3901366999999</v>
      </c>
      <c r="G211">
        <v>7035.7700194999998</v>
      </c>
      <c r="H211">
        <v>6933.8598633000001</v>
      </c>
      <c r="I211">
        <v>6999.6201172000001</v>
      </c>
      <c r="J211">
        <v>7025.2392577999999</v>
      </c>
      <c r="L211" t="str">
        <f t="shared" si="24"/>
        <v>09DEC2024:18:00:00</v>
      </c>
      <c r="M211">
        <v>18</v>
      </c>
      <c r="N211">
        <f t="shared" si="25"/>
        <v>-244.03955080000014</v>
      </c>
      <c r="O211">
        <f t="shared" si="26"/>
        <v>-244.03955080000014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3.3483145377465799</v>
      </c>
    </row>
    <row r="212" spans="1:19" x14ac:dyDescent="0.25">
      <c r="A212" t="s">
        <v>236</v>
      </c>
      <c r="B212">
        <v>7095.9272461</v>
      </c>
      <c r="C212">
        <v>7123.5898438000004</v>
      </c>
      <c r="D212">
        <v>7250.1259766000003</v>
      </c>
      <c r="E212">
        <v>7090.8027344000002</v>
      </c>
      <c r="F212">
        <v>7123.5898438000004</v>
      </c>
      <c r="G212">
        <v>7071.3798827999999</v>
      </c>
      <c r="H212">
        <v>7013.6000977000003</v>
      </c>
      <c r="I212">
        <v>7071.5</v>
      </c>
      <c r="J212">
        <v>7074.1748047000001</v>
      </c>
      <c r="L212" t="str">
        <f t="shared" si="24"/>
        <v>09DEC2024:19:00:00</v>
      </c>
      <c r="M212">
        <v>19</v>
      </c>
      <c r="N212">
        <f t="shared" si="25"/>
        <v>27.662597700000333</v>
      </c>
      <c r="O212" t="str">
        <f t="shared" si="26"/>
        <v/>
      </c>
      <c r="P212">
        <f t="shared" si="27"/>
        <v>27.662597700000333</v>
      </c>
      <c r="Q212" t="str">
        <f t="shared" si="28"/>
        <v/>
      </c>
      <c r="R212">
        <f t="shared" si="29"/>
        <v>1</v>
      </c>
      <c r="S212">
        <f t="shared" si="30"/>
        <v>0.38983767364869759</v>
      </c>
    </row>
    <row r="213" spans="1:19" x14ac:dyDescent="0.25">
      <c r="A213" t="s">
        <v>237</v>
      </c>
      <c r="B213">
        <v>6953.0869141000003</v>
      </c>
      <c r="C213">
        <v>7147.2700194999998</v>
      </c>
      <c r="D213">
        <v>7246.1845702999999</v>
      </c>
      <c r="E213">
        <v>7117.5834961</v>
      </c>
      <c r="F213">
        <v>7147.2700194999998</v>
      </c>
      <c r="G213">
        <v>7105.0600586</v>
      </c>
      <c r="H213">
        <v>7033.9799805000002</v>
      </c>
      <c r="I213">
        <v>7077.4399414</v>
      </c>
      <c r="J213">
        <v>7096.2666016000003</v>
      </c>
      <c r="L213" t="str">
        <f t="shared" si="24"/>
        <v>09DEC2024:20:00:00</v>
      </c>
      <c r="M213">
        <v>20</v>
      </c>
      <c r="N213">
        <f t="shared" si="25"/>
        <v>194.18310539999948</v>
      </c>
      <c r="O213" t="str">
        <f t="shared" si="26"/>
        <v/>
      </c>
      <c r="P213">
        <f t="shared" si="27"/>
        <v>194.18310539999948</v>
      </c>
      <c r="Q213" t="str">
        <f t="shared" si="28"/>
        <v/>
      </c>
      <c r="R213">
        <f t="shared" si="29"/>
        <v>1</v>
      </c>
      <c r="S213">
        <f t="shared" si="30"/>
        <v>2.7927610829403005</v>
      </c>
    </row>
    <row r="214" spans="1:19" x14ac:dyDescent="0.25">
      <c r="A214" t="s">
        <v>238</v>
      </c>
      <c r="B214">
        <v>6621.0659180000002</v>
      </c>
      <c r="C214">
        <v>7170.1801758000001</v>
      </c>
      <c r="D214">
        <v>7327.0405272999997</v>
      </c>
      <c r="E214">
        <v>7253.0024414</v>
      </c>
      <c r="F214">
        <v>7170.1801758000001</v>
      </c>
      <c r="G214">
        <v>7177.5498047000001</v>
      </c>
      <c r="H214">
        <v>7018.0200194999998</v>
      </c>
      <c r="I214">
        <v>7104.2900391000003</v>
      </c>
      <c r="J214">
        <v>7144.6083983999997</v>
      </c>
      <c r="L214" t="str">
        <f t="shared" si="24"/>
        <v>09DEC2024:21:00:00</v>
      </c>
      <c r="M214">
        <v>21</v>
      </c>
      <c r="N214">
        <f t="shared" si="25"/>
        <v>549.1142577999999</v>
      </c>
      <c r="O214" t="str">
        <f t="shared" si="26"/>
        <v/>
      </c>
      <c r="P214">
        <f t="shared" si="27"/>
        <v>549.1142577999999</v>
      </c>
      <c r="Q214" t="str">
        <f t="shared" si="28"/>
        <v/>
      </c>
      <c r="R214">
        <f t="shared" si="29"/>
        <v>1</v>
      </c>
      <c r="S214">
        <f t="shared" si="30"/>
        <v>8.2934419412315528</v>
      </c>
    </row>
    <row r="215" spans="1:19" x14ac:dyDescent="0.25">
      <c r="A215" t="s">
        <v>239</v>
      </c>
      <c r="B215">
        <v>6620.21875</v>
      </c>
      <c r="C215">
        <v>7250.75</v>
      </c>
      <c r="D215">
        <v>7388.8647461</v>
      </c>
      <c r="E215">
        <v>7310.7919922000001</v>
      </c>
      <c r="F215">
        <v>7250.75</v>
      </c>
      <c r="G215">
        <v>7321.25</v>
      </c>
      <c r="H215">
        <v>7127.8798827999999</v>
      </c>
      <c r="I215">
        <v>7241.7202147999997</v>
      </c>
      <c r="J215">
        <v>7250.4790039</v>
      </c>
      <c r="L215" t="str">
        <f t="shared" si="24"/>
        <v>09DEC2024:22:00:00</v>
      </c>
      <c r="M215">
        <v>22</v>
      </c>
      <c r="N215">
        <f t="shared" si="25"/>
        <v>630.53125</v>
      </c>
      <c r="O215" t="str">
        <f t="shared" si="26"/>
        <v/>
      </c>
      <c r="P215">
        <f t="shared" si="27"/>
        <v>630.53125</v>
      </c>
      <c r="Q215" t="str">
        <f t="shared" si="28"/>
        <v/>
      </c>
      <c r="R215">
        <f t="shared" si="29"/>
        <v>1</v>
      </c>
      <c r="S215">
        <f t="shared" si="30"/>
        <v>9.5243265186667738</v>
      </c>
    </row>
    <row r="216" spans="1:19" x14ac:dyDescent="0.25">
      <c r="A216" t="s">
        <v>240</v>
      </c>
      <c r="B216">
        <v>6955.6123047000001</v>
      </c>
      <c r="C216">
        <v>7331.0200194999998</v>
      </c>
      <c r="D216">
        <v>7413.1333008000001</v>
      </c>
      <c r="E216">
        <v>7305.0488280999998</v>
      </c>
      <c r="F216">
        <v>7331.0200194999998</v>
      </c>
      <c r="G216">
        <v>7328.8901366999999</v>
      </c>
      <c r="H216">
        <v>7182.0698241999999</v>
      </c>
      <c r="I216">
        <v>7273.1801758000001</v>
      </c>
      <c r="J216">
        <v>7284.0424805000002</v>
      </c>
      <c r="L216" t="str">
        <f t="shared" si="24"/>
        <v>09DEC2024:23:00:00</v>
      </c>
      <c r="M216">
        <v>23</v>
      </c>
      <c r="N216">
        <f t="shared" si="25"/>
        <v>375.40771479999967</v>
      </c>
      <c r="O216" t="str">
        <f t="shared" si="26"/>
        <v/>
      </c>
      <c r="P216">
        <f t="shared" si="27"/>
        <v>375.40771479999967</v>
      </c>
      <c r="Q216" t="str">
        <f t="shared" si="28"/>
        <v/>
      </c>
      <c r="R216">
        <f t="shared" si="29"/>
        <v>1</v>
      </c>
      <c r="S216">
        <f t="shared" si="30"/>
        <v>5.3971914815656366</v>
      </c>
    </row>
    <row r="217" spans="1:19" x14ac:dyDescent="0.25">
      <c r="A217" t="s">
        <v>241</v>
      </c>
      <c r="B217">
        <v>7029.1040039</v>
      </c>
      <c r="C217">
        <v>7338.1201172000001</v>
      </c>
      <c r="D217">
        <v>7405.9497069999998</v>
      </c>
      <c r="E217">
        <v>7311.3134766000003</v>
      </c>
      <c r="F217">
        <v>7338.1201172000001</v>
      </c>
      <c r="G217">
        <v>7295.8798827999999</v>
      </c>
      <c r="H217">
        <v>7164.5</v>
      </c>
      <c r="I217">
        <v>7224.6401366999999</v>
      </c>
      <c r="J217">
        <v>7266.890625</v>
      </c>
      <c r="L217" t="str">
        <f t="shared" si="24"/>
        <v>10DEC2024:00:00:00</v>
      </c>
      <c r="M217">
        <v>24</v>
      </c>
      <c r="N217">
        <f t="shared" si="25"/>
        <v>309.01611330000014</v>
      </c>
      <c r="O217" t="str">
        <f t="shared" si="26"/>
        <v/>
      </c>
      <c r="P217">
        <f t="shared" si="27"/>
        <v>309.01611330000014</v>
      </c>
      <c r="Q217" t="str">
        <f t="shared" si="28"/>
        <v/>
      </c>
      <c r="R217">
        <f t="shared" si="29"/>
        <v>1</v>
      </c>
      <c r="S217">
        <f t="shared" si="30"/>
        <v>4.39623760195534</v>
      </c>
    </row>
    <row r="218" spans="1:19" x14ac:dyDescent="0.25">
      <c r="A218" t="s">
        <v>242</v>
      </c>
      <c r="B218">
        <v>6934.7915039</v>
      </c>
      <c r="C218">
        <v>7242.2001952999999</v>
      </c>
      <c r="D218">
        <v>7266.7026366999999</v>
      </c>
      <c r="E218">
        <v>7325.8041991999999</v>
      </c>
      <c r="F218">
        <v>7242.3398438000004</v>
      </c>
      <c r="G218">
        <v>7242.2001952999999</v>
      </c>
      <c r="H218">
        <v>7113.2402344000002</v>
      </c>
      <c r="I218">
        <v>7165.5698241999999</v>
      </c>
      <c r="J218">
        <v>7217.8310547000001</v>
      </c>
      <c r="L218" t="str">
        <f t="shared" si="24"/>
        <v>10DEC2024:01:00:00</v>
      </c>
      <c r="M218">
        <v>1</v>
      </c>
      <c r="N218">
        <f t="shared" si="25"/>
        <v>307.40869139999995</v>
      </c>
      <c r="O218" t="str">
        <f t="shared" si="26"/>
        <v/>
      </c>
      <c r="P218">
        <f t="shared" si="27"/>
        <v>307.40869139999995</v>
      </c>
      <c r="Q218" t="str">
        <f t="shared" si="28"/>
        <v/>
      </c>
      <c r="R218">
        <f t="shared" si="29"/>
        <v>1</v>
      </c>
      <c r="S218">
        <f t="shared" si="30"/>
        <v>4.4328469172738494</v>
      </c>
    </row>
    <row r="219" spans="1:19" x14ac:dyDescent="0.25">
      <c r="A219" t="s">
        <v>243</v>
      </c>
      <c r="B219">
        <v>6984.2827147999997</v>
      </c>
      <c r="C219">
        <v>7237.8198241999999</v>
      </c>
      <c r="D219">
        <v>7346.2324219000002</v>
      </c>
      <c r="E219">
        <v>7600.1132813000004</v>
      </c>
      <c r="F219">
        <v>7277.4399414</v>
      </c>
      <c r="G219">
        <v>7237.8198241999999</v>
      </c>
      <c r="H219">
        <v>7055.6298827999999</v>
      </c>
      <c r="I219">
        <v>7134.6899414</v>
      </c>
      <c r="J219">
        <v>7261.1386719000002</v>
      </c>
      <c r="L219" t="str">
        <f t="shared" si="24"/>
        <v>10DEC2024:02:00:00</v>
      </c>
      <c r="M219">
        <v>2</v>
      </c>
      <c r="N219">
        <f t="shared" si="25"/>
        <v>253.53710940000019</v>
      </c>
      <c r="O219" t="str">
        <f t="shared" si="26"/>
        <v/>
      </c>
      <c r="P219">
        <f t="shared" si="27"/>
        <v>253.53710940000019</v>
      </c>
      <c r="Q219" t="str">
        <f t="shared" si="28"/>
        <v/>
      </c>
      <c r="R219">
        <f t="shared" si="29"/>
        <v>1</v>
      </c>
      <c r="S219">
        <f t="shared" si="30"/>
        <v>3.6301094865868473</v>
      </c>
    </row>
    <row r="220" spans="1:19" x14ac:dyDescent="0.25">
      <c r="A220" t="s">
        <v>244</v>
      </c>
      <c r="B220">
        <v>7141.3022461</v>
      </c>
      <c r="C220">
        <v>7218.4599608999997</v>
      </c>
      <c r="D220">
        <v>7326.0063477000003</v>
      </c>
      <c r="E220">
        <v>7532.8925780999998</v>
      </c>
      <c r="F220">
        <v>7200.5097655999998</v>
      </c>
      <c r="G220">
        <v>7218.4599608999997</v>
      </c>
      <c r="H220">
        <v>7053.6201172000001</v>
      </c>
      <c r="I220">
        <v>7075.2402344000002</v>
      </c>
      <c r="J220">
        <v>7216.1445313000004</v>
      </c>
      <c r="L220" t="str">
        <f t="shared" si="24"/>
        <v>10DEC2024:03:00:00</v>
      </c>
      <c r="M220">
        <v>3</v>
      </c>
      <c r="N220">
        <f t="shared" si="25"/>
        <v>77.157714799999667</v>
      </c>
      <c r="O220" t="str">
        <f t="shared" si="26"/>
        <v/>
      </c>
      <c r="P220">
        <f t="shared" si="27"/>
        <v>77.157714799999667</v>
      </c>
      <c r="Q220" t="str">
        <f t="shared" si="28"/>
        <v/>
      </c>
      <c r="R220">
        <f t="shared" si="29"/>
        <v>1</v>
      </c>
      <c r="S220">
        <f t="shared" si="30"/>
        <v>1.080443204068795</v>
      </c>
    </row>
    <row r="221" spans="1:19" x14ac:dyDescent="0.25">
      <c r="A221" t="s">
        <v>245</v>
      </c>
      <c r="B221">
        <v>7119.3852539</v>
      </c>
      <c r="C221">
        <v>7204.7998047000001</v>
      </c>
      <c r="D221">
        <v>7392.4628905999998</v>
      </c>
      <c r="E221">
        <v>7590.8125</v>
      </c>
      <c r="F221">
        <v>7188.0600586</v>
      </c>
      <c r="G221">
        <v>7204.7998047000001</v>
      </c>
      <c r="H221">
        <v>7027.5800780999998</v>
      </c>
      <c r="I221">
        <v>7036.8500977000003</v>
      </c>
      <c r="J221">
        <v>7209.6206055000002</v>
      </c>
      <c r="L221" t="str">
        <f t="shared" si="24"/>
        <v>10DEC2024:04:00:00</v>
      </c>
      <c r="M221">
        <v>4</v>
      </c>
      <c r="N221">
        <f t="shared" si="25"/>
        <v>85.414550800000143</v>
      </c>
      <c r="O221" t="str">
        <f t="shared" si="26"/>
        <v/>
      </c>
      <c r="P221">
        <f t="shared" si="27"/>
        <v>85.414550800000143</v>
      </c>
      <c r="Q221" t="str">
        <f t="shared" si="28"/>
        <v/>
      </c>
      <c r="R221">
        <f t="shared" si="29"/>
        <v>1</v>
      </c>
      <c r="S221">
        <f t="shared" si="30"/>
        <v>1.199746154391772</v>
      </c>
    </row>
    <row r="222" spans="1:19" x14ac:dyDescent="0.25">
      <c r="A222" t="s">
        <v>246</v>
      </c>
      <c r="B222">
        <v>7259.6640625</v>
      </c>
      <c r="C222">
        <v>7155.3300780999998</v>
      </c>
      <c r="D222">
        <v>7449.2026366999999</v>
      </c>
      <c r="E222">
        <v>7647.8012694999998</v>
      </c>
      <c r="F222">
        <v>7182.2299805000002</v>
      </c>
      <c r="G222">
        <v>7155.3300780999998</v>
      </c>
      <c r="H222">
        <v>6984.6699219000002</v>
      </c>
      <c r="I222">
        <v>6988.1098633000001</v>
      </c>
      <c r="J222">
        <v>7191.6284180000002</v>
      </c>
      <c r="L222" t="str">
        <f t="shared" si="24"/>
        <v>10DEC2024:05:00:00</v>
      </c>
      <c r="M222">
        <v>5</v>
      </c>
      <c r="N222">
        <f t="shared" si="25"/>
        <v>-104.33398440000019</v>
      </c>
      <c r="O222">
        <f t="shared" si="26"/>
        <v>-104.33398440000019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1.4371737245934055</v>
      </c>
    </row>
    <row r="223" spans="1:19" x14ac:dyDescent="0.25">
      <c r="A223" t="s">
        <v>247</v>
      </c>
      <c r="B223">
        <v>7290.9750977000003</v>
      </c>
      <c r="C223">
        <v>7105.5200194999998</v>
      </c>
      <c r="D223">
        <v>7324.4223633000001</v>
      </c>
      <c r="E223">
        <v>7641.0844727000003</v>
      </c>
      <c r="F223">
        <v>7144.25</v>
      </c>
      <c r="G223">
        <v>7105.5200194999998</v>
      </c>
      <c r="H223">
        <v>6979.8300780999998</v>
      </c>
      <c r="I223">
        <v>6982.4501952999999</v>
      </c>
      <c r="J223">
        <v>7170.6269530999998</v>
      </c>
      <c r="L223" t="str">
        <f t="shared" si="24"/>
        <v>10DEC2024:06:00:00</v>
      </c>
      <c r="M223">
        <v>6</v>
      </c>
      <c r="N223">
        <f t="shared" si="25"/>
        <v>-185.45507820000057</v>
      </c>
      <c r="O223">
        <f t="shared" si="26"/>
        <v>-185.45507820000057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2.543625176535083</v>
      </c>
    </row>
    <row r="224" spans="1:19" x14ac:dyDescent="0.25">
      <c r="A224" t="s">
        <v>248</v>
      </c>
      <c r="B224">
        <v>7450.03125</v>
      </c>
      <c r="C224">
        <v>7135.2402344000002</v>
      </c>
      <c r="D224">
        <v>7311.1816405999998</v>
      </c>
      <c r="E224">
        <v>7450.6284180000002</v>
      </c>
      <c r="F224">
        <v>7112.4199219000002</v>
      </c>
      <c r="G224">
        <v>7135.2402344000002</v>
      </c>
      <c r="H224">
        <v>6986.4101563000004</v>
      </c>
      <c r="I224">
        <v>6990.5498047000001</v>
      </c>
      <c r="J224">
        <v>7135.0502930000002</v>
      </c>
      <c r="L224" t="str">
        <f t="shared" si="24"/>
        <v>10DEC2024:07:00:00</v>
      </c>
      <c r="M224">
        <v>7</v>
      </c>
      <c r="N224">
        <f t="shared" si="25"/>
        <v>-314.79101559999981</v>
      </c>
      <c r="O224">
        <f t="shared" si="26"/>
        <v>-314.79101559999981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4.2253650358849137</v>
      </c>
    </row>
    <row r="225" spans="1:19" x14ac:dyDescent="0.25">
      <c r="A225" t="s">
        <v>249</v>
      </c>
      <c r="B225">
        <v>7526.3901366999999</v>
      </c>
      <c r="C225">
        <v>7208.3901366999999</v>
      </c>
      <c r="D225">
        <v>7151.0966797000001</v>
      </c>
      <c r="E225">
        <v>7109.3515625</v>
      </c>
      <c r="F225">
        <v>7106.3598633000001</v>
      </c>
      <c r="G225">
        <v>7208.3901366999999</v>
      </c>
      <c r="H225">
        <v>7009.2001952999999</v>
      </c>
      <c r="I225">
        <v>7080.2700194999998</v>
      </c>
      <c r="J225">
        <v>7102.7143555000002</v>
      </c>
      <c r="L225" t="str">
        <f t="shared" si="24"/>
        <v>10DEC2024:08:00:00</v>
      </c>
      <c r="M225">
        <v>8</v>
      </c>
      <c r="N225">
        <f t="shared" si="25"/>
        <v>-318</v>
      </c>
      <c r="O225">
        <f t="shared" si="26"/>
        <v>-318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4.2251330880308231</v>
      </c>
    </row>
    <row r="226" spans="1:19" x14ac:dyDescent="0.25">
      <c r="A226" t="s">
        <v>250</v>
      </c>
      <c r="B226">
        <v>7541.0986327999999</v>
      </c>
      <c r="C226">
        <v>7500.0698241999999</v>
      </c>
      <c r="D226">
        <v>7312.4648438000004</v>
      </c>
      <c r="E226">
        <v>7131.9379883000001</v>
      </c>
      <c r="F226">
        <v>7518.1899414</v>
      </c>
      <c r="G226">
        <v>7500.0698241999999</v>
      </c>
      <c r="H226">
        <v>7454.2299805000002</v>
      </c>
      <c r="I226">
        <v>7532.2797852000003</v>
      </c>
      <c r="J226">
        <v>7427.3417969000002</v>
      </c>
      <c r="L226" t="str">
        <f t="shared" si="24"/>
        <v>10DEC2024:09:00:00</v>
      </c>
      <c r="M226">
        <v>9</v>
      </c>
      <c r="N226">
        <f t="shared" si="25"/>
        <v>-41.028808600000048</v>
      </c>
      <c r="O226">
        <f t="shared" si="26"/>
        <v>-41.028808600000048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0.54406938030945906</v>
      </c>
    </row>
    <row r="227" spans="1:19" x14ac:dyDescent="0.25">
      <c r="A227" t="s">
        <v>251</v>
      </c>
      <c r="B227">
        <v>7409.4375</v>
      </c>
      <c r="C227">
        <v>7719.7402344000002</v>
      </c>
      <c r="D227">
        <v>7457.2583008000001</v>
      </c>
      <c r="E227">
        <v>7185.4267577999999</v>
      </c>
      <c r="F227">
        <v>7770.2998047000001</v>
      </c>
      <c r="G227">
        <v>7719.7402344000002</v>
      </c>
      <c r="H227">
        <v>7768.7099608999997</v>
      </c>
      <c r="I227">
        <v>7820.6098633000001</v>
      </c>
      <c r="J227">
        <v>7652.9575194999998</v>
      </c>
      <c r="L227" t="str">
        <f t="shared" si="24"/>
        <v>10DEC2024:10:00:00</v>
      </c>
      <c r="M227">
        <v>10</v>
      </c>
      <c r="N227">
        <f t="shared" si="25"/>
        <v>310.30273440000019</v>
      </c>
      <c r="O227" t="str">
        <f t="shared" si="26"/>
        <v/>
      </c>
      <c r="P227">
        <f t="shared" si="27"/>
        <v>310.30273440000019</v>
      </c>
      <c r="Q227" t="str">
        <f t="shared" si="28"/>
        <v/>
      </c>
      <c r="R227">
        <f t="shared" si="29"/>
        <v>1</v>
      </c>
      <c r="S227">
        <f t="shared" si="30"/>
        <v>4.1879391573246982</v>
      </c>
    </row>
    <row r="228" spans="1:19" x14ac:dyDescent="0.25">
      <c r="A228" t="s">
        <v>252</v>
      </c>
      <c r="B228">
        <v>7537.6953125</v>
      </c>
      <c r="C228">
        <v>7735</v>
      </c>
      <c r="D228">
        <v>7556.3017577999999</v>
      </c>
      <c r="E228">
        <v>7068.3403319999998</v>
      </c>
      <c r="F228">
        <v>7697.2597655999998</v>
      </c>
      <c r="G228">
        <v>7735</v>
      </c>
      <c r="H228">
        <v>7727.9702147999997</v>
      </c>
      <c r="I228">
        <v>7765.0400391000003</v>
      </c>
      <c r="J228">
        <v>7598.7226563000004</v>
      </c>
      <c r="L228" t="str">
        <f t="shared" si="24"/>
        <v>10DEC2024:11:00:00</v>
      </c>
      <c r="M228">
        <v>11</v>
      </c>
      <c r="N228">
        <f t="shared" si="25"/>
        <v>197.3046875</v>
      </c>
      <c r="O228" t="str">
        <f t="shared" si="26"/>
        <v/>
      </c>
      <c r="P228">
        <f t="shared" si="27"/>
        <v>197.3046875</v>
      </c>
      <c r="Q228" t="str">
        <f t="shared" si="28"/>
        <v/>
      </c>
      <c r="R228">
        <f t="shared" si="29"/>
        <v>1</v>
      </c>
      <c r="S228">
        <f t="shared" si="30"/>
        <v>2.617573135024486</v>
      </c>
    </row>
    <row r="229" spans="1:19" x14ac:dyDescent="0.25">
      <c r="A229" t="s">
        <v>253</v>
      </c>
      <c r="B229">
        <v>8184.9775391000003</v>
      </c>
      <c r="C229">
        <v>7646.0600586</v>
      </c>
      <c r="D229">
        <v>7611.2827147999997</v>
      </c>
      <c r="E229">
        <v>7089.3432616999999</v>
      </c>
      <c r="F229">
        <v>7647.4702147999997</v>
      </c>
      <c r="G229">
        <v>7646.0600586</v>
      </c>
      <c r="H229">
        <v>7552.5898438000004</v>
      </c>
      <c r="I229">
        <v>7633.9199219000002</v>
      </c>
      <c r="J229">
        <v>7513.8769530999998</v>
      </c>
      <c r="L229" t="str">
        <f t="shared" si="24"/>
        <v>10DEC2024:12:00:00</v>
      </c>
      <c r="M229">
        <v>12</v>
      </c>
      <c r="N229">
        <f t="shared" si="25"/>
        <v>-538.91748050000024</v>
      </c>
      <c r="O229">
        <f t="shared" si="26"/>
        <v>-538.91748050000024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6.5842267486449115</v>
      </c>
    </row>
    <row r="230" spans="1:19" x14ac:dyDescent="0.25">
      <c r="A230" t="s">
        <v>254</v>
      </c>
      <c r="B230">
        <v>8238.6884766000003</v>
      </c>
      <c r="C230">
        <v>7630.25</v>
      </c>
      <c r="D230">
        <v>7678.3271483999997</v>
      </c>
      <c r="E230">
        <v>7306.8632813000004</v>
      </c>
      <c r="F230">
        <v>7580.3701172000001</v>
      </c>
      <c r="G230">
        <v>7630.25</v>
      </c>
      <c r="H230">
        <v>7490.7797852000003</v>
      </c>
      <c r="I230">
        <v>7574.7001952999999</v>
      </c>
      <c r="J230">
        <v>7516.5932616999999</v>
      </c>
      <c r="L230" t="str">
        <f t="shared" si="24"/>
        <v>10DEC2024:13:00:00</v>
      </c>
      <c r="M230">
        <v>13</v>
      </c>
      <c r="N230">
        <f t="shared" si="25"/>
        <v>-608.43847660000029</v>
      </c>
      <c r="O230">
        <f t="shared" si="26"/>
        <v>-608.43847660000029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7.3851375534846646</v>
      </c>
    </row>
    <row r="231" spans="1:19" x14ac:dyDescent="0.25">
      <c r="A231" t="s">
        <v>255</v>
      </c>
      <c r="B231">
        <v>7904.7285155999998</v>
      </c>
      <c r="C231">
        <v>7613.4399414</v>
      </c>
      <c r="D231">
        <v>7770.2978516000003</v>
      </c>
      <c r="E231">
        <v>7684.828125</v>
      </c>
      <c r="F231">
        <v>7581.5400391000003</v>
      </c>
      <c r="G231">
        <v>7613.4399414</v>
      </c>
      <c r="H231">
        <v>7478.5200194999998</v>
      </c>
      <c r="I231">
        <v>7608.5097655999998</v>
      </c>
      <c r="J231">
        <v>7593.3681641000003</v>
      </c>
      <c r="L231" t="str">
        <f t="shared" si="24"/>
        <v>10DEC2024:14:00:00</v>
      </c>
      <c r="M231">
        <v>14</v>
      </c>
      <c r="N231">
        <f t="shared" si="25"/>
        <v>-291.28857419999986</v>
      </c>
      <c r="O231">
        <f t="shared" si="26"/>
        <v>-291.28857419999986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3.6849915038213039</v>
      </c>
    </row>
    <row r="232" spans="1:19" x14ac:dyDescent="0.25">
      <c r="A232" t="s">
        <v>256</v>
      </c>
      <c r="B232">
        <v>7335.8173827999999</v>
      </c>
      <c r="C232">
        <v>7528.5</v>
      </c>
      <c r="D232">
        <v>7813.9960938000004</v>
      </c>
      <c r="E232">
        <v>8134.5234375</v>
      </c>
      <c r="F232">
        <v>7440.2001952999999</v>
      </c>
      <c r="G232">
        <v>7528.5</v>
      </c>
      <c r="H232">
        <v>7388.9599608999997</v>
      </c>
      <c r="I232">
        <v>7514.8398438000004</v>
      </c>
      <c r="J232">
        <v>7601.4052733999997</v>
      </c>
      <c r="L232" t="str">
        <f t="shared" si="24"/>
        <v>10DEC2024:15:00:00</v>
      </c>
      <c r="M232">
        <v>15</v>
      </c>
      <c r="N232">
        <f t="shared" si="25"/>
        <v>192.6826172000001</v>
      </c>
      <c r="O232" t="str">
        <f t="shared" si="26"/>
        <v/>
      </c>
      <c r="P232">
        <f t="shared" si="27"/>
        <v>192.6826172000001</v>
      </c>
      <c r="Q232" t="str">
        <f t="shared" si="28"/>
        <v/>
      </c>
      <c r="R232">
        <f t="shared" si="29"/>
        <v>1</v>
      </c>
      <c r="S232">
        <f t="shared" si="30"/>
        <v>2.6266005155986485</v>
      </c>
    </row>
    <row r="233" spans="1:19" x14ac:dyDescent="0.25">
      <c r="A233" t="s">
        <v>257</v>
      </c>
      <c r="B233">
        <v>7361.2236327999999</v>
      </c>
      <c r="C233">
        <v>7403.7001952999999</v>
      </c>
      <c r="D233">
        <v>7680.0541991999999</v>
      </c>
      <c r="E233">
        <v>7968.9306641000003</v>
      </c>
      <c r="F233">
        <v>7267.2900391000003</v>
      </c>
      <c r="G233">
        <v>7403.7001952999999</v>
      </c>
      <c r="H233">
        <v>7188.4399414</v>
      </c>
      <c r="I233">
        <v>7397.8198241999999</v>
      </c>
      <c r="J233">
        <v>7445.2363280999998</v>
      </c>
      <c r="L233" t="str">
        <f t="shared" si="24"/>
        <v>10DEC2024:16:00:00</v>
      </c>
      <c r="M233">
        <v>16</v>
      </c>
      <c r="N233">
        <f t="shared" si="25"/>
        <v>42.4765625</v>
      </c>
      <c r="O233" t="str">
        <f t="shared" si="26"/>
        <v/>
      </c>
      <c r="P233">
        <f t="shared" si="27"/>
        <v>42.4765625</v>
      </c>
      <c r="Q233" t="str">
        <f t="shared" si="28"/>
        <v/>
      </c>
      <c r="R233">
        <f t="shared" si="29"/>
        <v>1</v>
      </c>
      <c r="S233">
        <f t="shared" si="30"/>
        <v>0.57703127385960318</v>
      </c>
    </row>
    <row r="234" spans="1:19" x14ac:dyDescent="0.25">
      <c r="A234" t="s">
        <v>258</v>
      </c>
      <c r="B234">
        <v>7348.3388672000001</v>
      </c>
      <c r="C234">
        <v>7347.6201172000001</v>
      </c>
      <c r="D234">
        <v>7536.6137694999998</v>
      </c>
      <c r="E234">
        <v>7694.1352539</v>
      </c>
      <c r="F234">
        <v>7224.7001952999999</v>
      </c>
      <c r="G234">
        <v>7347.6201172000001</v>
      </c>
      <c r="H234">
        <v>7154.9399414</v>
      </c>
      <c r="I234">
        <v>7324.3100586</v>
      </c>
      <c r="J234">
        <v>7349.1416016000003</v>
      </c>
      <c r="L234" t="str">
        <f t="shared" si="24"/>
        <v>10DEC2024:17:00:00</v>
      </c>
      <c r="M234">
        <v>17</v>
      </c>
      <c r="N234">
        <f t="shared" si="25"/>
        <v>-0.71875</v>
      </c>
      <c r="O234">
        <f t="shared" si="26"/>
        <v>-0.71875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9.7811221418790048E-3</v>
      </c>
    </row>
    <row r="235" spans="1:19" x14ac:dyDescent="0.25">
      <c r="A235" t="s">
        <v>259</v>
      </c>
      <c r="B235">
        <v>7658.8847655999998</v>
      </c>
      <c r="C235">
        <v>7148.9501952999999</v>
      </c>
      <c r="D235">
        <v>7389.3544922000001</v>
      </c>
      <c r="E235">
        <v>7502.2055664</v>
      </c>
      <c r="F235">
        <v>7123.7299805000002</v>
      </c>
      <c r="G235">
        <v>7148.9501952999999</v>
      </c>
      <c r="H235">
        <v>7008.7099608999997</v>
      </c>
      <c r="I235">
        <v>7097.4501952999999</v>
      </c>
      <c r="J235">
        <v>7176.2094727000003</v>
      </c>
      <c r="L235" t="str">
        <f t="shared" si="24"/>
        <v>10DEC2024:18:00:00</v>
      </c>
      <c r="M235">
        <v>18</v>
      </c>
      <c r="N235">
        <f t="shared" si="25"/>
        <v>-509.9345702999999</v>
      </c>
      <c r="O235">
        <f t="shared" si="26"/>
        <v>-509.9345702999999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6.6580786355525152</v>
      </c>
    </row>
    <row r="236" spans="1:19" x14ac:dyDescent="0.25">
      <c r="A236" t="s">
        <v>260</v>
      </c>
      <c r="B236">
        <v>7814.8007813000004</v>
      </c>
      <c r="C236">
        <v>7160.1000977000003</v>
      </c>
      <c r="D236">
        <v>7412.6181641000003</v>
      </c>
      <c r="E236">
        <v>7481.9282227000003</v>
      </c>
      <c r="F236">
        <v>7210.5200194999998</v>
      </c>
      <c r="G236">
        <v>7160.1000977000003</v>
      </c>
      <c r="H236">
        <v>7064.4199219000002</v>
      </c>
      <c r="I236">
        <v>7107.5400391000003</v>
      </c>
      <c r="J236">
        <v>7204.9013672000001</v>
      </c>
      <c r="L236" t="str">
        <f t="shared" si="24"/>
        <v>10DEC2024:19:00:00</v>
      </c>
      <c r="M236">
        <v>19</v>
      </c>
      <c r="N236">
        <f t="shared" si="25"/>
        <v>-654.70068360000005</v>
      </c>
      <c r="O236">
        <f t="shared" si="26"/>
        <v>-654.70068360000005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8.3777015169296476</v>
      </c>
    </row>
    <row r="237" spans="1:19" x14ac:dyDescent="0.25">
      <c r="A237" t="s">
        <v>261</v>
      </c>
      <c r="B237">
        <v>7706.1005858999997</v>
      </c>
      <c r="C237">
        <v>7202.9702147999997</v>
      </c>
      <c r="D237">
        <v>7385.8901366999999</v>
      </c>
      <c r="E237">
        <v>7458.6767577999999</v>
      </c>
      <c r="F237">
        <v>7215.8798827999999</v>
      </c>
      <c r="G237">
        <v>7202.9702147999997</v>
      </c>
      <c r="H237">
        <v>7096.2900391000003</v>
      </c>
      <c r="I237">
        <v>7109.3198241999999</v>
      </c>
      <c r="J237">
        <v>7216.6279297000001</v>
      </c>
      <c r="L237" t="str">
        <f t="shared" si="24"/>
        <v>10DEC2024:20:00:00</v>
      </c>
      <c r="M237">
        <v>20</v>
      </c>
      <c r="N237">
        <f t="shared" si="25"/>
        <v>-503.13037110000005</v>
      </c>
      <c r="O237">
        <f t="shared" si="26"/>
        <v>-503.13037110000005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6.5289878517883277</v>
      </c>
    </row>
    <row r="238" spans="1:19" x14ac:dyDescent="0.25">
      <c r="A238" t="s">
        <v>262</v>
      </c>
      <c r="B238">
        <v>7615.7021483999997</v>
      </c>
      <c r="C238">
        <v>7272.1201172000001</v>
      </c>
      <c r="D238">
        <v>7312.2695313000004</v>
      </c>
      <c r="E238">
        <v>7187.6201172000001</v>
      </c>
      <c r="F238">
        <v>7285.6098633000001</v>
      </c>
      <c r="G238">
        <v>7272.1201172000001</v>
      </c>
      <c r="H238">
        <v>7093.3701172000001</v>
      </c>
      <c r="I238">
        <v>7150.9599608999997</v>
      </c>
      <c r="J238">
        <v>7197.9360352000003</v>
      </c>
      <c r="L238" t="str">
        <f t="shared" si="24"/>
        <v>10DEC2024:21:00:00</v>
      </c>
      <c r="M238">
        <v>21</v>
      </c>
      <c r="N238">
        <f t="shared" si="25"/>
        <v>-343.58203119999962</v>
      </c>
      <c r="O238">
        <f t="shared" si="26"/>
        <v>-343.58203119999962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4.5114951255306579</v>
      </c>
    </row>
    <row r="239" spans="1:19" x14ac:dyDescent="0.25">
      <c r="A239" t="s">
        <v>263</v>
      </c>
      <c r="B239">
        <v>7512.6123047000001</v>
      </c>
      <c r="C239">
        <v>7455.2900391000003</v>
      </c>
      <c r="D239">
        <v>7232.6772461</v>
      </c>
      <c r="E239">
        <v>6987.5078125</v>
      </c>
      <c r="F239">
        <v>7375.1699219000002</v>
      </c>
      <c r="G239">
        <v>7455.2900391000003</v>
      </c>
      <c r="H239">
        <v>7229.8999022999997</v>
      </c>
      <c r="I239">
        <v>7296.5297852000003</v>
      </c>
      <c r="J239">
        <v>7268.8798827999999</v>
      </c>
      <c r="L239" t="str">
        <f t="shared" si="24"/>
        <v>10DEC2024:22:00:00</v>
      </c>
      <c r="M239">
        <v>22</v>
      </c>
      <c r="N239">
        <f t="shared" si="25"/>
        <v>-57.32226559999981</v>
      </c>
      <c r="O239">
        <f t="shared" si="26"/>
        <v>-57.32226559999981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0.76301375972959717</v>
      </c>
    </row>
    <row r="240" spans="1:19" x14ac:dyDescent="0.25">
      <c r="A240" t="s">
        <v>264</v>
      </c>
      <c r="B240">
        <v>7447.7519530999998</v>
      </c>
      <c r="C240">
        <v>7463.9301758000001</v>
      </c>
      <c r="D240">
        <v>7158.6826172000001</v>
      </c>
      <c r="E240">
        <v>6954.8359375</v>
      </c>
      <c r="F240">
        <v>7487.2900391000003</v>
      </c>
      <c r="G240">
        <v>7463.9301758000001</v>
      </c>
      <c r="H240">
        <v>7305.5097655999998</v>
      </c>
      <c r="I240">
        <v>7320.25</v>
      </c>
      <c r="J240">
        <v>7306.3632813000004</v>
      </c>
      <c r="L240" t="str">
        <f t="shared" si="24"/>
        <v>10DEC2024:23:00:00</v>
      </c>
      <c r="M240">
        <v>23</v>
      </c>
      <c r="N240">
        <f t="shared" si="25"/>
        <v>16.178222700000333</v>
      </c>
      <c r="O240" t="str">
        <f t="shared" si="26"/>
        <v/>
      </c>
      <c r="P240">
        <f t="shared" si="27"/>
        <v>16.178222700000333</v>
      </c>
      <c r="Q240" t="str">
        <f t="shared" si="28"/>
        <v/>
      </c>
      <c r="R240">
        <f t="shared" si="29"/>
        <v>1</v>
      </c>
      <c r="S240">
        <f t="shared" si="30"/>
        <v>0.21722289896169844</v>
      </c>
    </row>
    <row r="241" spans="1:19" x14ac:dyDescent="0.25">
      <c r="A241" t="s">
        <v>265</v>
      </c>
      <c r="B241">
        <v>7361.8769530999998</v>
      </c>
      <c r="C241">
        <v>7423.4399414</v>
      </c>
      <c r="D241">
        <v>7031.8867188000004</v>
      </c>
      <c r="E241">
        <v>6882.5947266000003</v>
      </c>
      <c r="F241">
        <v>7477.0698241999999</v>
      </c>
      <c r="G241">
        <v>7423.4399414</v>
      </c>
      <c r="H241">
        <v>7302.8300780999998</v>
      </c>
      <c r="I241">
        <v>7285.3901366999999</v>
      </c>
      <c r="J241">
        <v>7274.2651366999999</v>
      </c>
      <c r="L241" t="str">
        <f t="shared" si="24"/>
        <v>11DEC2024:00:00:00</v>
      </c>
      <c r="M241">
        <v>24</v>
      </c>
      <c r="N241">
        <f t="shared" si="25"/>
        <v>61.562988300000143</v>
      </c>
      <c r="O241" t="str">
        <f t="shared" si="26"/>
        <v/>
      </c>
      <c r="P241">
        <f t="shared" si="27"/>
        <v>61.562988300000143</v>
      </c>
      <c r="Q241" t="str">
        <f t="shared" si="28"/>
        <v/>
      </c>
      <c r="R241">
        <f t="shared" si="29"/>
        <v>1</v>
      </c>
      <c r="S241">
        <f t="shared" si="30"/>
        <v>0.83624038668666822</v>
      </c>
    </row>
    <row r="242" spans="1:19" x14ac:dyDescent="0.25">
      <c r="A242" t="s">
        <v>266</v>
      </c>
      <c r="B242">
        <v>7295.6528319999998</v>
      </c>
      <c r="C242">
        <v>7420.6201172000001</v>
      </c>
      <c r="D242">
        <v>6801.6953125</v>
      </c>
      <c r="E242">
        <v>6837.5498047000001</v>
      </c>
      <c r="F242">
        <v>7420.6201172000001</v>
      </c>
      <c r="G242">
        <v>7265.7597655999998</v>
      </c>
      <c r="H242">
        <v>7283.8701172000001</v>
      </c>
      <c r="I242">
        <v>7221.6601563000004</v>
      </c>
      <c r="J242">
        <v>7205.8920897999997</v>
      </c>
      <c r="L242" t="str">
        <f t="shared" si="24"/>
        <v>11DEC2024:01:00:00</v>
      </c>
      <c r="M242">
        <v>1</v>
      </c>
      <c r="N242">
        <f t="shared" si="25"/>
        <v>124.96728520000033</v>
      </c>
      <c r="O242" t="str">
        <f t="shared" si="26"/>
        <v/>
      </c>
      <c r="P242">
        <f t="shared" si="27"/>
        <v>124.96728520000033</v>
      </c>
      <c r="Q242" t="str">
        <f t="shared" si="28"/>
        <v/>
      </c>
      <c r="R242">
        <f t="shared" si="29"/>
        <v>1</v>
      </c>
      <c r="S242">
        <f t="shared" si="30"/>
        <v>1.7129006557421718</v>
      </c>
    </row>
    <row r="243" spans="1:19" x14ac:dyDescent="0.25">
      <c r="A243" t="s">
        <v>267</v>
      </c>
      <c r="B243">
        <v>7216.3525391000003</v>
      </c>
      <c r="C243">
        <v>7375.8701172000001</v>
      </c>
      <c r="D243">
        <v>6801.6132813000004</v>
      </c>
      <c r="E243">
        <v>6911.3051758000001</v>
      </c>
      <c r="F243">
        <v>7375.8701172000001</v>
      </c>
      <c r="G243">
        <v>7210.4101563000004</v>
      </c>
      <c r="H243">
        <v>7252.2402344000002</v>
      </c>
      <c r="I243">
        <v>7148.8598633000001</v>
      </c>
      <c r="J243">
        <v>7179.7373047000001</v>
      </c>
      <c r="L243" t="str">
        <f t="shared" si="24"/>
        <v>11DEC2024:02:00:00</v>
      </c>
      <c r="M243">
        <v>2</v>
      </c>
      <c r="N243">
        <f t="shared" si="25"/>
        <v>159.51757809999981</v>
      </c>
      <c r="O243" t="str">
        <f t="shared" si="26"/>
        <v/>
      </c>
      <c r="P243">
        <f t="shared" si="27"/>
        <v>159.51757809999981</v>
      </c>
      <c r="Q243" t="str">
        <f t="shared" si="28"/>
        <v/>
      </c>
      <c r="R243">
        <f t="shared" si="29"/>
        <v>1</v>
      </c>
      <c r="S243">
        <f t="shared" si="30"/>
        <v>2.2105014581215889</v>
      </c>
    </row>
    <row r="244" spans="1:19" x14ac:dyDescent="0.25">
      <c r="A244" t="s">
        <v>268</v>
      </c>
      <c r="B244">
        <v>7189.1196289</v>
      </c>
      <c r="C244">
        <v>7349.5498047000001</v>
      </c>
      <c r="D244">
        <v>6705.0107422000001</v>
      </c>
      <c r="E244">
        <v>6775.4589844000002</v>
      </c>
      <c r="F244">
        <v>7349.5498047000001</v>
      </c>
      <c r="G244">
        <v>7170.1899414</v>
      </c>
      <c r="H244">
        <v>7215.1499022999997</v>
      </c>
      <c r="I244">
        <v>7075.4501952999999</v>
      </c>
      <c r="J244">
        <v>7117.1601563000004</v>
      </c>
      <c r="L244" t="str">
        <f t="shared" si="24"/>
        <v>11DEC2024:03:00:00</v>
      </c>
      <c r="M244">
        <v>3</v>
      </c>
      <c r="N244">
        <f t="shared" si="25"/>
        <v>160.43017580000014</v>
      </c>
      <c r="O244" t="str">
        <f t="shared" si="26"/>
        <v/>
      </c>
      <c r="P244">
        <f t="shared" si="27"/>
        <v>160.43017580000014</v>
      </c>
      <c r="Q244" t="str">
        <f t="shared" si="28"/>
        <v/>
      </c>
      <c r="R244">
        <f t="shared" si="29"/>
        <v>1</v>
      </c>
      <c r="S244">
        <f t="shared" si="30"/>
        <v>2.2315691500677866</v>
      </c>
    </row>
    <row r="245" spans="1:19" x14ac:dyDescent="0.25">
      <c r="A245" t="s">
        <v>269</v>
      </c>
      <c r="B245">
        <v>7193.1855469000002</v>
      </c>
      <c r="C245">
        <v>7354.0200194999998</v>
      </c>
      <c r="D245">
        <v>6722.5986327999999</v>
      </c>
      <c r="E245">
        <v>6839.3129883000001</v>
      </c>
      <c r="F245">
        <v>7354.0200194999998</v>
      </c>
      <c r="G245">
        <v>7170.3300780999998</v>
      </c>
      <c r="H245">
        <v>7158.3999022999997</v>
      </c>
      <c r="I245">
        <v>7042.2001952999999</v>
      </c>
      <c r="J245">
        <v>7112.8530272999997</v>
      </c>
      <c r="L245" t="str">
        <f t="shared" si="24"/>
        <v>11DEC2024:04:00:00</v>
      </c>
      <c r="M245">
        <v>4</v>
      </c>
      <c r="N245">
        <f t="shared" si="25"/>
        <v>160.83447259999957</v>
      </c>
      <c r="O245" t="str">
        <f t="shared" si="26"/>
        <v/>
      </c>
      <c r="P245">
        <f t="shared" si="27"/>
        <v>160.83447259999957</v>
      </c>
      <c r="Q245" t="str">
        <f t="shared" si="28"/>
        <v/>
      </c>
      <c r="R245">
        <f t="shared" si="29"/>
        <v>1</v>
      </c>
      <c r="S245">
        <f t="shared" si="30"/>
        <v>2.2359283178690332</v>
      </c>
    </row>
    <row r="246" spans="1:19" x14ac:dyDescent="0.25">
      <c r="A246" t="s">
        <v>270</v>
      </c>
      <c r="B246">
        <v>7140.6435547000001</v>
      </c>
      <c r="C246">
        <v>7329.3500977000003</v>
      </c>
      <c r="D246">
        <v>6699.5883789</v>
      </c>
      <c r="E246">
        <v>6755.6064452999999</v>
      </c>
      <c r="F246">
        <v>7329.3500977000003</v>
      </c>
      <c r="G246">
        <v>7128.6601563000004</v>
      </c>
      <c r="H246">
        <v>7128.7998047000001</v>
      </c>
      <c r="I246">
        <v>7002.2202147999997</v>
      </c>
      <c r="J246">
        <v>7068.9277344000002</v>
      </c>
      <c r="L246" t="str">
        <f t="shared" si="24"/>
        <v>11DEC2024:05:00:00</v>
      </c>
      <c r="M246">
        <v>5</v>
      </c>
      <c r="N246">
        <f t="shared" si="25"/>
        <v>188.70654300000024</v>
      </c>
      <c r="O246" t="str">
        <f t="shared" si="26"/>
        <v/>
      </c>
      <c r="P246">
        <f t="shared" si="27"/>
        <v>188.70654300000024</v>
      </c>
      <c r="Q246" t="str">
        <f t="shared" si="28"/>
        <v/>
      </c>
      <c r="R246">
        <f t="shared" si="29"/>
        <v>1</v>
      </c>
      <c r="S246">
        <f t="shared" si="30"/>
        <v>2.6427105841992748</v>
      </c>
    </row>
    <row r="247" spans="1:19" x14ac:dyDescent="0.25">
      <c r="A247" t="s">
        <v>271</v>
      </c>
      <c r="B247">
        <v>7033.0629883000001</v>
      </c>
      <c r="C247">
        <v>7315.9702147999997</v>
      </c>
      <c r="D247">
        <v>6643.5146483999997</v>
      </c>
      <c r="E247">
        <v>6715.5961914</v>
      </c>
      <c r="F247">
        <v>7315.9702147999997</v>
      </c>
      <c r="G247">
        <v>7096.8798827999999</v>
      </c>
      <c r="H247">
        <v>7113.9702147999997</v>
      </c>
      <c r="I247">
        <v>7008.75</v>
      </c>
      <c r="J247">
        <v>7050.2333983999997</v>
      </c>
      <c r="L247" t="str">
        <f t="shared" si="24"/>
        <v>11DEC2024:06:00:00</v>
      </c>
      <c r="M247">
        <v>6</v>
      </c>
      <c r="N247">
        <f t="shared" si="25"/>
        <v>282.90722649999952</v>
      </c>
      <c r="O247" t="str">
        <f t="shared" si="26"/>
        <v/>
      </c>
      <c r="P247">
        <f t="shared" si="27"/>
        <v>282.90722649999952</v>
      </c>
      <c r="Q247" t="str">
        <f t="shared" si="28"/>
        <v/>
      </c>
      <c r="R247">
        <f t="shared" si="29"/>
        <v>1</v>
      </c>
      <c r="S247">
        <f t="shared" si="30"/>
        <v>4.0225322447792058</v>
      </c>
    </row>
    <row r="248" spans="1:19" x14ac:dyDescent="0.25">
      <c r="A248" t="s">
        <v>272</v>
      </c>
      <c r="B248">
        <v>7184.8881836</v>
      </c>
      <c r="C248">
        <v>7347.2597655999998</v>
      </c>
      <c r="D248">
        <v>6673.8647461</v>
      </c>
      <c r="E248">
        <v>6766.7646483999997</v>
      </c>
      <c r="F248">
        <v>7347.2597655999998</v>
      </c>
      <c r="G248">
        <v>7155.5898438000004</v>
      </c>
      <c r="H248">
        <v>7140.3999022999997</v>
      </c>
      <c r="I248">
        <v>7051.8798827999999</v>
      </c>
      <c r="J248">
        <v>7092.3789063000004</v>
      </c>
      <c r="L248" t="str">
        <f t="shared" si="24"/>
        <v>11DEC2024:07:00:00</v>
      </c>
      <c r="M248">
        <v>7</v>
      </c>
      <c r="N248">
        <f t="shared" si="25"/>
        <v>162.37158199999976</v>
      </c>
      <c r="O248" t="str">
        <f t="shared" si="26"/>
        <v/>
      </c>
      <c r="P248">
        <f t="shared" si="27"/>
        <v>162.37158199999976</v>
      </c>
      <c r="Q248" t="str">
        <f t="shared" si="28"/>
        <v/>
      </c>
      <c r="R248">
        <f t="shared" si="29"/>
        <v>1</v>
      </c>
      <c r="S248">
        <f t="shared" si="30"/>
        <v>2.259904091070255</v>
      </c>
    </row>
    <row r="249" spans="1:19" x14ac:dyDescent="0.25">
      <c r="A249" t="s">
        <v>273</v>
      </c>
      <c r="B249">
        <v>7485.6279297000001</v>
      </c>
      <c r="C249">
        <v>7245.7900391000003</v>
      </c>
      <c r="D249">
        <v>6569.2548827999999</v>
      </c>
      <c r="E249">
        <v>6653.6542969000002</v>
      </c>
      <c r="F249">
        <v>7245.7900391000003</v>
      </c>
      <c r="G249">
        <v>7229.3398438000004</v>
      </c>
      <c r="H249">
        <v>7206.8300780999998</v>
      </c>
      <c r="I249">
        <v>7146.2700194999998</v>
      </c>
      <c r="J249">
        <v>7096.3769530999998</v>
      </c>
      <c r="L249" t="str">
        <f t="shared" si="24"/>
        <v>11DEC2024:08:00:00</v>
      </c>
      <c r="M249">
        <v>8</v>
      </c>
      <c r="N249">
        <f t="shared" si="25"/>
        <v>-239.83789059999981</v>
      </c>
      <c r="O249">
        <f t="shared" si="26"/>
        <v>-239.83789059999981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3.2039782480828132</v>
      </c>
    </row>
    <row r="250" spans="1:19" x14ac:dyDescent="0.25">
      <c r="A250" t="s">
        <v>274</v>
      </c>
      <c r="B250">
        <v>7648.0268555000002</v>
      </c>
      <c r="C250">
        <v>7487.1401366999999</v>
      </c>
      <c r="D250">
        <v>6707.0195313000004</v>
      </c>
      <c r="E250">
        <v>6689.1635741999999</v>
      </c>
      <c r="F250">
        <v>7487.1401366999999</v>
      </c>
      <c r="G250">
        <v>7499.7001952999999</v>
      </c>
      <c r="H250">
        <v>7554.4599608999997</v>
      </c>
      <c r="I250">
        <v>7535.6000977000003</v>
      </c>
      <c r="J250">
        <v>7353.2128905999998</v>
      </c>
      <c r="L250" t="str">
        <f t="shared" si="24"/>
        <v>11DEC2024:09:00:00</v>
      </c>
      <c r="M250">
        <v>9</v>
      </c>
      <c r="N250">
        <f t="shared" si="25"/>
        <v>-160.88671880000038</v>
      </c>
      <c r="O250">
        <f t="shared" si="26"/>
        <v>-160.88671880000038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2.1036369489772428</v>
      </c>
    </row>
    <row r="251" spans="1:19" x14ac:dyDescent="0.25">
      <c r="A251" t="s">
        <v>275</v>
      </c>
      <c r="B251">
        <v>7932.9160155999998</v>
      </c>
      <c r="C251">
        <v>7677.3701172000001</v>
      </c>
      <c r="D251">
        <v>6915.7543944999998</v>
      </c>
      <c r="E251">
        <v>6843.0991211</v>
      </c>
      <c r="F251">
        <v>7677.3701172000001</v>
      </c>
      <c r="G251">
        <v>7634.0698241999999</v>
      </c>
      <c r="H251">
        <v>7674.7001952999999</v>
      </c>
      <c r="I251">
        <v>7724.4599608999997</v>
      </c>
      <c r="J251">
        <v>7510.7397461</v>
      </c>
      <c r="L251" t="str">
        <f t="shared" si="24"/>
        <v>11DEC2024:10:00:00</v>
      </c>
      <c r="M251">
        <v>10</v>
      </c>
      <c r="N251">
        <f t="shared" si="25"/>
        <v>-255.54589839999971</v>
      </c>
      <c r="O251">
        <f t="shared" si="26"/>
        <v>-255.54589839999971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3.2213362387484157</v>
      </c>
    </row>
    <row r="252" spans="1:19" x14ac:dyDescent="0.25">
      <c r="A252" t="s">
        <v>276</v>
      </c>
      <c r="B252">
        <v>7935.7612305000002</v>
      </c>
      <c r="C252">
        <v>7546.5400391000003</v>
      </c>
      <c r="D252">
        <v>7203.3388672000001</v>
      </c>
      <c r="E252">
        <v>6928.0253905999998</v>
      </c>
      <c r="F252">
        <v>7546.5400391000003</v>
      </c>
      <c r="G252">
        <v>7560.0200194999998</v>
      </c>
      <c r="H252">
        <v>7536.5498047000001</v>
      </c>
      <c r="I252">
        <v>7598.6801758000001</v>
      </c>
      <c r="J252">
        <v>7433.9628905999998</v>
      </c>
      <c r="L252" t="str">
        <f t="shared" si="24"/>
        <v>11DEC2024:11:00:00</v>
      </c>
      <c r="M252">
        <v>11</v>
      </c>
      <c r="N252">
        <f t="shared" si="25"/>
        <v>-389.22119139999995</v>
      </c>
      <c r="O252">
        <f t="shared" si="26"/>
        <v>-389.22119139999995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4.9046484652799549</v>
      </c>
    </row>
    <row r="253" spans="1:19" x14ac:dyDescent="0.25">
      <c r="A253" t="s">
        <v>277</v>
      </c>
      <c r="B253">
        <v>7706.0703125</v>
      </c>
      <c r="C253">
        <v>7486.4501952999999</v>
      </c>
      <c r="D253">
        <v>7483.7768555000002</v>
      </c>
      <c r="E253">
        <v>7096.1767577999999</v>
      </c>
      <c r="F253">
        <v>7486.4501952999999</v>
      </c>
      <c r="G253">
        <v>7455.1899414</v>
      </c>
      <c r="H253">
        <v>7392.75</v>
      </c>
      <c r="I253">
        <v>7454.5</v>
      </c>
      <c r="J253">
        <v>7377.0131836</v>
      </c>
      <c r="L253" t="str">
        <f t="shared" si="24"/>
        <v>11DEC2024:12:00:00</v>
      </c>
      <c r="M253">
        <v>12</v>
      </c>
      <c r="N253">
        <f t="shared" si="25"/>
        <v>-219.6201172000001</v>
      </c>
      <c r="O253">
        <f t="shared" si="26"/>
        <v>-219.6201172000001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2.8499625398402446</v>
      </c>
    </row>
    <row r="254" spans="1:19" x14ac:dyDescent="0.25">
      <c r="A254" t="s">
        <v>278</v>
      </c>
      <c r="B254">
        <v>7709.5668944999998</v>
      </c>
      <c r="C254">
        <v>7405.0400391000003</v>
      </c>
      <c r="D254">
        <v>7679.3974608999997</v>
      </c>
      <c r="E254">
        <v>7174.0659180000002</v>
      </c>
      <c r="F254">
        <v>7405.0400391000003</v>
      </c>
      <c r="G254">
        <v>7382.0898438000004</v>
      </c>
      <c r="H254">
        <v>7279.8500977000003</v>
      </c>
      <c r="I254">
        <v>7347.1499022999997</v>
      </c>
      <c r="J254">
        <v>7317.6396483999997</v>
      </c>
      <c r="L254" t="str">
        <f t="shared" si="24"/>
        <v>11DEC2024:13:00:00</v>
      </c>
      <c r="M254">
        <v>13</v>
      </c>
      <c r="N254">
        <f t="shared" si="25"/>
        <v>-304.52685539999948</v>
      </c>
      <c r="O254">
        <f t="shared" si="26"/>
        <v>-304.52685539999948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3.9499865500518418</v>
      </c>
    </row>
    <row r="255" spans="1:19" x14ac:dyDescent="0.25">
      <c r="A255" t="s">
        <v>279</v>
      </c>
      <c r="B255">
        <v>7543.0742188000004</v>
      </c>
      <c r="C255">
        <v>7431.5800780999998</v>
      </c>
      <c r="D255">
        <v>7695.8085938000004</v>
      </c>
      <c r="E255">
        <v>7594.4653319999998</v>
      </c>
      <c r="F255">
        <v>7431.5800780999998</v>
      </c>
      <c r="G255">
        <v>7346.7099608999997</v>
      </c>
      <c r="H255">
        <v>7287.2797852000003</v>
      </c>
      <c r="I255">
        <v>7351.9702147999997</v>
      </c>
      <c r="J255">
        <v>7402.4008789</v>
      </c>
      <c r="L255" t="str">
        <f t="shared" si="24"/>
        <v>11DEC2024:14:00:00</v>
      </c>
      <c r="M255">
        <v>14</v>
      </c>
      <c r="N255">
        <f t="shared" si="25"/>
        <v>-111.49414070000057</v>
      </c>
      <c r="O255">
        <f t="shared" si="26"/>
        <v>-111.49414070000057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1.4780994786199753</v>
      </c>
    </row>
    <row r="256" spans="1:19" x14ac:dyDescent="0.25">
      <c r="A256" t="s">
        <v>280</v>
      </c>
      <c r="B256">
        <v>7281.7973633000001</v>
      </c>
      <c r="C256">
        <v>7390.9599608999997</v>
      </c>
      <c r="D256">
        <v>7721.7026366999999</v>
      </c>
      <c r="E256">
        <v>7881.0815430000002</v>
      </c>
      <c r="F256">
        <v>7390.9599608999997</v>
      </c>
      <c r="G256">
        <v>7280.4799805000002</v>
      </c>
      <c r="H256">
        <v>7237.9199219000002</v>
      </c>
      <c r="I256">
        <v>7289.8100586</v>
      </c>
      <c r="J256">
        <v>7416.0502930000002</v>
      </c>
      <c r="L256" t="str">
        <f t="shared" si="24"/>
        <v>11DEC2024:15:00:00</v>
      </c>
      <c r="M256">
        <v>15</v>
      </c>
      <c r="N256">
        <f t="shared" si="25"/>
        <v>109.16259759999957</v>
      </c>
      <c r="O256" t="str">
        <f t="shared" si="26"/>
        <v/>
      </c>
      <c r="P256">
        <f t="shared" si="27"/>
        <v>109.16259759999957</v>
      </c>
      <c r="Q256" t="str">
        <f t="shared" si="28"/>
        <v/>
      </c>
      <c r="R256">
        <f t="shared" si="29"/>
        <v>1</v>
      </c>
      <c r="S256">
        <f t="shared" si="30"/>
        <v>1.4991161131477673</v>
      </c>
    </row>
    <row r="257" spans="1:19" x14ac:dyDescent="0.25">
      <c r="A257" t="s">
        <v>281</v>
      </c>
      <c r="B257">
        <v>7172.9057616999999</v>
      </c>
      <c r="C257">
        <v>7216.8398438000004</v>
      </c>
      <c r="D257">
        <v>7572.4130858999997</v>
      </c>
      <c r="E257">
        <v>7665.2685547000001</v>
      </c>
      <c r="F257">
        <v>7216.8398438000004</v>
      </c>
      <c r="G257">
        <v>7161.6699219000002</v>
      </c>
      <c r="H257">
        <v>7112.3500977000003</v>
      </c>
      <c r="I257">
        <v>7151.2900391000003</v>
      </c>
      <c r="J257">
        <v>7261.484375</v>
      </c>
      <c r="L257" t="str">
        <f t="shared" si="24"/>
        <v>11DEC2024:16:00:00</v>
      </c>
      <c r="M257">
        <v>16</v>
      </c>
      <c r="N257">
        <f t="shared" si="25"/>
        <v>43.934082100000523</v>
      </c>
      <c r="O257" t="str">
        <f t="shared" si="26"/>
        <v/>
      </c>
      <c r="P257">
        <f t="shared" si="27"/>
        <v>43.934082100000523</v>
      </c>
      <c r="Q257" t="str">
        <f t="shared" si="28"/>
        <v/>
      </c>
      <c r="R257">
        <f t="shared" si="29"/>
        <v>1</v>
      </c>
      <c r="S257">
        <f t="shared" si="30"/>
        <v>0.61250047832202414</v>
      </c>
    </row>
    <row r="258" spans="1:19" x14ac:dyDescent="0.25">
      <c r="A258" t="s">
        <v>282</v>
      </c>
      <c r="B258">
        <v>7122.8037108999997</v>
      </c>
      <c r="C258">
        <v>7200.2099608999997</v>
      </c>
      <c r="D258">
        <v>7487.9589844000002</v>
      </c>
      <c r="E258">
        <v>7570.3139647999997</v>
      </c>
      <c r="F258">
        <v>7200.2099608999997</v>
      </c>
      <c r="G258">
        <v>7115.0600586</v>
      </c>
      <c r="H258">
        <v>7069.4902344000002</v>
      </c>
      <c r="I258">
        <v>7085.2998047000001</v>
      </c>
      <c r="J258">
        <v>7208.0751952999999</v>
      </c>
      <c r="L258" t="str">
        <f t="shared" si="24"/>
        <v>11DEC2024:17:00:00</v>
      </c>
      <c r="M258">
        <v>17</v>
      </c>
      <c r="N258">
        <f t="shared" si="25"/>
        <v>77.40625</v>
      </c>
      <c r="O258" t="str">
        <f t="shared" si="26"/>
        <v/>
      </c>
      <c r="P258">
        <f t="shared" si="27"/>
        <v>77.40625</v>
      </c>
      <c r="Q258" t="str">
        <f t="shared" si="28"/>
        <v/>
      </c>
      <c r="R258">
        <f t="shared" si="29"/>
        <v>1</v>
      </c>
      <c r="S258">
        <f t="shared" si="30"/>
        <v>1.0867384971109832</v>
      </c>
    </row>
    <row r="259" spans="1:19" x14ac:dyDescent="0.25">
      <c r="A259" t="s">
        <v>283</v>
      </c>
      <c r="B259">
        <v>7216.8735352000003</v>
      </c>
      <c r="C259">
        <v>7091.3500977000003</v>
      </c>
      <c r="D259">
        <v>7359.25</v>
      </c>
      <c r="E259">
        <v>7425.1909180000002</v>
      </c>
      <c r="F259">
        <v>7091.3500977000003</v>
      </c>
      <c r="G259">
        <v>6989.6899414</v>
      </c>
      <c r="H259">
        <v>6977.4199219000002</v>
      </c>
      <c r="I259">
        <v>6941.1201172000001</v>
      </c>
      <c r="J259">
        <v>7084.9541016000003</v>
      </c>
      <c r="L259" t="str">
        <f t="shared" ref="L259:L323" si="31">A259</f>
        <v>11DEC2024:18:00:00</v>
      </c>
      <c r="M259">
        <v>18</v>
      </c>
      <c r="N259">
        <f t="shared" ref="N259:N293" si="32">C259-B259</f>
        <v>-125.5234375</v>
      </c>
      <c r="O259">
        <f t="shared" ref="O259:O322" si="33">IF(N259&lt;0,N259,"")</f>
        <v>-125.5234375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1.7393049343010467</v>
      </c>
    </row>
    <row r="260" spans="1:19" x14ac:dyDescent="0.25">
      <c r="A260" t="s">
        <v>284</v>
      </c>
      <c r="B260">
        <v>7437.2397461</v>
      </c>
      <c r="C260">
        <v>7124.3798827999999</v>
      </c>
      <c r="D260">
        <v>7316.4599608999997</v>
      </c>
      <c r="E260">
        <v>7295.5541991999999</v>
      </c>
      <c r="F260">
        <v>7124.3798827999999</v>
      </c>
      <c r="G260">
        <v>6999.9301758000001</v>
      </c>
      <c r="H260">
        <v>7035.4501952999999</v>
      </c>
      <c r="I260">
        <v>6975.5200194999998</v>
      </c>
      <c r="J260">
        <v>7086.1665039</v>
      </c>
      <c r="L260" t="str">
        <f t="shared" si="31"/>
        <v>11DEC2024:19:00:00</v>
      </c>
      <c r="M260">
        <v>19</v>
      </c>
      <c r="N260">
        <f t="shared" si="32"/>
        <v>-312.85986330000014</v>
      </c>
      <c r="O260">
        <f t="shared" si="33"/>
        <v>-312.85986330000014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4.2066663705988523</v>
      </c>
    </row>
    <row r="261" spans="1:19" x14ac:dyDescent="0.25">
      <c r="A261" t="s">
        <v>285</v>
      </c>
      <c r="B261">
        <v>7430.7680664</v>
      </c>
      <c r="C261">
        <v>7074.8198241999999</v>
      </c>
      <c r="D261">
        <v>7254.2377930000002</v>
      </c>
      <c r="E261">
        <v>7199.7402344000002</v>
      </c>
      <c r="F261">
        <v>7074.8198241999999</v>
      </c>
      <c r="G261">
        <v>7039.2099608999997</v>
      </c>
      <c r="H261">
        <v>7075.7900391000003</v>
      </c>
      <c r="I261">
        <v>6989.6699219000002</v>
      </c>
      <c r="J261">
        <v>7075.8461914</v>
      </c>
      <c r="L261" t="str">
        <f t="shared" si="31"/>
        <v>11DEC2024:20:00:00</v>
      </c>
      <c r="M261">
        <v>20</v>
      </c>
      <c r="N261">
        <f t="shared" si="32"/>
        <v>-355.9482422000001</v>
      </c>
      <c r="O261">
        <f t="shared" si="33"/>
        <v>-355.9482422000001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4.7901944862134167</v>
      </c>
    </row>
    <row r="262" spans="1:19" x14ac:dyDescent="0.25">
      <c r="A262" t="s">
        <v>286</v>
      </c>
      <c r="B262">
        <v>7413.1425780999998</v>
      </c>
      <c r="C262">
        <v>7036.7597655999998</v>
      </c>
      <c r="D262">
        <v>7190.0800780999998</v>
      </c>
      <c r="E262">
        <v>7017.5737305000002</v>
      </c>
      <c r="F262">
        <v>7036.7597655999998</v>
      </c>
      <c r="G262">
        <v>7120.5498047000001</v>
      </c>
      <c r="H262">
        <v>7035.5200194999998</v>
      </c>
      <c r="I262">
        <v>7029.4199219000002</v>
      </c>
      <c r="J262">
        <v>7047.9648438000004</v>
      </c>
      <c r="L262" t="str">
        <f t="shared" si="31"/>
        <v>11DEC2024:21:00:00</v>
      </c>
      <c r="M262">
        <v>21</v>
      </c>
      <c r="N262">
        <f t="shared" si="32"/>
        <v>-376.3828125</v>
      </c>
      <c r="O262">
        <f t="shared" si="33"/>
        <v>-376.3828125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5.0772369279921161</v>
      </c>
    </row>
    <row r="263" spans="1:19" x14ac:dyDescent="0.25">
      <c r="A263" t="s">
        <v>287</v>
      </c>
      <c r="B263">
        <v>7379.4243164</v>
      </c>
      <c r="C263">
        <v>7182</v>
      </c>
      <c r="D263">
        <v>7225.3256836</v>
      </c>
      <c r="E263">
        <v>7045.2426758000001</v>
      </c>
      <c r="F263">
        <v>7182</v>
      </c>
      <c r="G263">
        <v>7249.5698241999999</v>
      </c>
      <c r="H263">
        <v>7128.9799805000002</v>
      </c>
      <c r="I263">
        <v>7153.5200194999998</v>
      </c>
      <c r="J263">
        <v>7151.8627930000002</v>
      </c>
      <c r="L263" t="str">
        <f t="shared" si="31"/>
        <v>11DEC2024:22:00:00</v>
      </c>
      <c r="M263">
        <v>22</v>
      </c>
      <c r="N263">
        <f t="shared" si="32"/>
        <v>-197.42431639999995</v>
      </c>
      <c r="O263">
        <f t="shared" si="33"/>
        <v>-197.42431639999995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2.6753349304124581</v>
      </c>
    </row>
    <row r="264" spans="1:19" x14ac:dyDescent="0.25">
      <c r="A264" t="s">
        <v>288</v>
      </c>
      <c r="B264">
        <v>7403.2353516000003</v>
      </c>
      <c r="C264">
        <v>7240.3701172000001</v>
      </c>
      <c r="D264">
        <v>7309.0703125</v>
      </c>
      <c r="E264">
        <v>7292.3310547000001</v>
      </c>
      <c r="F264">
        <v>7240.3701172000001</v>
      </c>
      <c r="G264">
        <v>7258.25</v>
      </c>
      <c r="H264">
        <v>7152.3798827999999</v>
      </c>
      <c r="I264">
        <v>7193.1699219000002</v>
      </c>
      <c r="J264">
        <v>7227.3007813000004</v>
      </c>
      <c r="L264" t="str">
        <f t="shared" si="31"/>
        <v>11DEC2024:23:00:00</v>
      </c>
      <c r="M264">
        <v>23</v>
      </c>
      <c r="N264">
        <f t="shared" si="32"/>
        <v>-162.86523440000019</v>
      </c>
      <c r="O264">
        <f t="shared" si="33"/>
        <v>-162.86523440000019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2.1999197197587601</v>
      </c>
    </row>
    <row r="265" spans="1:19" x14ac:dyDescent="0.25">
      <c r="A265" t="s">
        <v>289</v>
      </c>
      <c r="B265">
        <v>7411.8486327999999</v>
      </c>
      <c r="C265">
        <v>7262.5097655999998</v>
      </c>
      <c r="D265">
        <v>7232.2519530999998</v>
      </c>
      <c r="E265">
        <v>7288.2744141000003</v>
      </c>
      <c r="F265">
        <v>7262.5097655999998</v>
      </c>
      <c r="G265">
        <v>7245.1201172000001</v>
      </c>
      <c r="H265">
        <v>7167.0898438000004</v>
      </c>
      <c r="I265">
        <v>7181.0698241999999</v>
      </c>
      <c r="J265">
        <v>7228.8125</v>
      </c>
      <c r="L265" t="str">
        <f t="shared" si="31"/>
        <v>12DEC2024:00:00:00</v>
      </c>
      <c r="M265">
        <v>24</v>
      </c>
      <c r="N265">
        <f t="shared" si="32"/>
        <v>-149.3388672000001</v>
      </c>
      <c r="O265">
        <f t="shared" si="33"/>
        <v>-149.3388672000001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2.0148666628069525</v>
      </c>
    </row>
    <row r="266" spans="1:19" x14ac:dyDescent="0.25">
      <c r="A266" t="s">
        <v>290</v>
      </c>
      <c r="B266">
        <v>7472.4731444999998</v>
      </c>
      <c r="C266">
        <v>7440.1499022999997</v>
      </c>
      <c r="D266">
        <v>7090.3535155999998</v>
      </c>
      <c r="E266">
        <v>7026.1342772999997</v>
      </c>
      <c r="F266">
        <v>7296.2099608999997</v>
      </c>
      <c r="G266">
        <v>7275.8198241999999</v>
      </c>
      <c r="H266">
        <v>7248.0800780999998</v>
      </c>
      <c r="I266">
        <v>7241.3500977000003</v>
      </c>
      <c r="J266">
        <v>7217.5190430000002</v>
      </c>
      <c r="L266" t="str">
        <f t="shared" si="31"/>
        <v>12DEC2024:01:00:00</v>
      </c>
      <c r="M266">
        <v>1</v>
      </c>
      <c r="N266">
        <f t="shared" si="32"/>
        <v>-32.323242200000095</v>
      </c>
      <c r="O266">
        <f t="shared" si="33"/>
        <v>-32.323242200000095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0.43256418022446996</v>
      </c>
    </row>
    <row r="267" spans="1:19" x14ac:dyDescent="0.25">
      <c r="A267" t="s">
        <v>291</v>
      </c>
      <c r="B267">
        <v>7410.5048827999999</v>
      </c>
      <c r="C267">
        <v>7427.6098633000001</v>
      </c>
      <c r="D267">
        <v>7057.0288086</v>
      </c>
      <c r="E267">
        <v>6878.0034180000002</v>
      </c>
      <c r="F267">
        <v>7260.0600586</v>
      </c>
      <c r="G267">
        <v>7210.5698241999999</v>
      </c>
      <c r="H267">
        <v>7208.7700194999998</v>
      </c>
      <c r="I267">
        <v>7166.0898438000004</v>
      </c>
      <c r="J267">
        <v>7144.6982422000001</v>
      </c>
      <c r="L267" t="str">
        <f t="shared" si="31"/>
        <v>12DEC2024:02:00:00</v>
      </c>
      <c r="M267">
        <v>2</v>
      </c>
      <c r="N267">
        <f t="shared" si="32"/>
        <v>17.104980500000238</v>
      </c>
      <c r="O267" t="str">
        <f t="shared" si="33"/>
        <v/>
      </c>
      <c r="P267">
        <f t="shared" si="34"/>
        <v>17.104980500000238</v>
      </c>
      <c r="Q267" t="str">
        <f t="shared" si="35"/>
        <v/>
      </c>
      <c r="R267">
        <f t="shared" si="36"/>
        <v>1</v>
      </c>
      <c r="S267">
        <f t="shared" si="37"/>
        <v>0.23082071694873857</v>
      </c>
    </row>
    <row r="268" spans="1:19" x14ac:dyDescent="0.25">
      <c r="A268" t="s">
        <v>292</v>
      </c>
      <c r="B268">
        <v>7591.9423827999999</v>
      </c>
      <c r="C268">
        <v>7417.9702147999997</v>
      </c>
      <c r="D268">
        <v>6985.4902344000002</v>
      </c>
      <c r="E268">
        <v>6863.7119141000003</v>
      </c>
      <c r="F268">
        <v>7248.3198241999999</v>
      </c>
      <c r="G268">
        <v>7173.1401366999999</v>
      </c>
      <c r="H268">
        <v>7174.3100586</v>
      </c>
      <c r="I268">
        <v>7104.4902344000002</v>
      </c>
      <c r="J268">
        <v>7112.7944336</v>
      </c>
      <c r="L268" t="str">
        <f t="shared" si="31"/>
        <v>12DEC2024:03:00:00</v>
      </c>
      <c r="M268">
        <v>4</v>
      </c>
      <c r="N268">
        <f t="shared" si="32"/>
        <v>-173.97216800000024</v>
      </c>
      <c r="O268">
        <f t="shared" si="33"/>
        <v>-173.97216800000024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2.2915369905091034</v>
      </c>
    </row>
    <row r="269" spans="1:19" x14ac:dyDescent="0.25">
      <c r="A269" t="s">
        <v>293</v>
      </c>
      <c r="B269">
        <v>7352.6826172000001</v>
      </c>
      <c r="C269">
        <v>7433.5498047000001</v>
      </c>
      <c r="D269">
        <v>6951.046875</v>
      </c>
      <c r="E269">
        <v>6815.0678711</v>
      </c>
      <c r="F269">
        <v>7299.1699219000002</v>
      </c>
      <c r="G269">
        <v>7195.0200194999998</v>
      </c>
      <c r="H269">
        <v>7147.25</v>
      </c>
      <c r="I269">
        <v>7094.7797852000003</v>
      </c>
      <c r="J269">
        <v>7110.2578125</v>
      </c>
      <c r="L269" t="str">
        <f t="shared" si="31"/>
        <v>12DEC2024:04:00:00</v>
      </c>
      <c r="M269">
        <v>5</v>
      </c>
      <c r="N269">
        <f t="shared" si="32"/>
        <v>80.8671875</v>
      </c>
      <c r="O269" t="str">
        <f t="shared" si="33"/>
        <v/>
      </c>
      <c r="P269">
        <f t="shared" si="34"/>
        <v>80.8671875</v>
      </c>
      <c r="Q269" t="str">
        <f t="shared" si="35"/>
        <v/>
      </c>
      <c r="R269">
        <f t="shared" si="36"/>
        <v>1</v>
      </c>
      <c r="S269">
        <f t="shared" si="37"/>
        <v>1.0998324245742475</v>
      </c>
    </row>
    <row r="270" spans="1:19" x14ac:dyDescent="0.25">
      <c r="A270" t="s">
        <v>294</v>
      </c>
      <c r="B270">
        <v>7343.9389647999997</v>
      </c>
      <c r="C270">
        <v>7444.3999022999997</v>
      </c>
      <c r="D270">
        <v>6938.8535155999998</v>
      </c>
      <c r="E270">
        <v>6814.9199219000002</v>
      </c>
      <c r="F270">
        <v>7301.1699219000002</v>
      </c>
      <c r="G270">
        <v>7160.1298827999999</v>
      </c>
      <c r="H270">
        <v>7137.8701172000001</v>
      </c>
      <c r="I270">
        <v>7069.7700194999998</v>
      </c>
      <c r="J270">
        <v>7096.7724608999997</v>
      </c>
      <c r="L270" t="str">
        <f t="shared" si="31"/>
        <v>12DEC2024:05:00:00</v>
      </c>
      <c r="M270">
        <v>6</v>
      </c>
      <c r="N270">
        <f t="shared" si="32"/>
        <v>100.4609375</v>
      </c>
      <c r="O270" t="str">
        <f t="shared" si="33"/>
        <v/>
      </c>
      <c r="P270">
        <f t="shared" si="34"/>
        <v>100.4609375</v>
      </c>
      <c r="Q270" t="str">
        <f t="shared" si="35"/>
        <v/>
      </c>
      <c r="R270">
        <f t="shared" si="36"/>
        <v>1</v>
      </c>
      <c r="S270">
        <f t="shared" si="37"/>
        <v>1.367943524333687</v>
      </c>
    </row>
    <row r="271" spans="1:19" x14ac:dyDescent="0.25">
      <c r="A271" t="s">
        <v>295</v>
      </c>
      <c r="B271">
        <v>7401.1972655999998</v>
      </c>
      <c r="C271">
        <v>7403.8500977000003</v>
      </c>
      <c r="D271">
        <v>6900.1992188000004</v>
      </c>
      <c r="E271">
        <v>6814.5078125</v>
      </c>
      <c r="F271">
        <v>7297.6699219000002</v>
      </c>
      <c r="G271">
        <v>7126.6201172000001</v>
      </c>
      <c r="H271">
        <v>7130.2797852000003</v>
      </c>
      <c r="I271">
        <v>7075.25</v>
      </c>
      <c r="J271">
        <v>7088.8662108999997</v>
      </c>
      <c r="L271" t="str">
        <f t="shared" si="31"/>
        <v>12DEC2024:06:00:00</v>
      </c>
      <c r="M271">
        <v>7</v>
      </c>
      <c r="N271">
        <f t="shared" si="32"/>
        <v>2.6528321000005235</v>
      </c>
      <c r="O271" t="str">
        <f t="shared" si="33"/>
        <v/>
      </c>
      <c r="P271">
        <f t="shared" si="34"/>
        <v>2.6528321000005235</v>
      </c>
      <c r="Q271" t="str">
        <f t="shared" si="35"/>
        <v/>
      </c>
      <c r="R271">
        <f t="shared" si="36"/>
        <v>1</v>
      </c>
      <c r="S271">
        <f t="shared" si="37"/>
        <v>3.584328325270579E-2</v>
      </c>
    </row>
    <row r="272" spans="1:19" x14ac:dyDescent="0.25">
      <c r="A272" t="s">
        <v>296</v>
      </c>
      <c r="B272">
        <v>7461.7021483999997</v>
      </c>
      <c r="C272">
        <v>7470.75</v>
      </c>
      <c r="D272">
        <v>6972.8662108999997</v>
      </c>
      <c r="E272">
        <v>7105.9570313000004</v>
      </c>
      <c r="F272">
        <v>7327.0297852000003</v>
      </c>
      <c r="G272">
        <v>7188.7900391000003</v>
      </c>
      <c r="H272">
        <v>7165.2299805000002</v>
      </c>
      <c r="I272">
        <v>7122.3398438000004</v>
      </c>
      <c r="J272">
        <v>7181.8691405999998</v>
      </c>
      <c r="L272" t="str">
        <f t="shared" si="31"/>
        <v>12DEC2024:07:00:00</v>
      </c>
      <c r="M272">
        <v>8</v>
      </c>
      <c r="N272">
        <f t="shared" si="32"/>
        <v>9.0478516000002855</v>
      </c>
      <c r="O272" t="str">
        <f t="shared" si="33"/>
        <v/>
      </c>
      <c r="P272">
        <f t="shared" si="34"/>
        <v>9.0478516000002855</v>
      </c>
      <c r="Q272" t="str">
        <f t="shared" si="35"/>
        <v/>
      </c>
      <c r="R272">
        <f t="shared" si="36"/>
        <v>1</v>
      </c>
      <c r="S272">
        <f t="shared" si="37"/>
        <v>0.12125720673453041</v>
      </c>
    </row>
    <row r="273" spans="1:19" x14ac:dyDescent="0.25">
      <c r="A273" t="s">
        <v>297</v>
      </c>
      <c r="B273">
        <v>7444.4443358999997</v>
      </c>
      <c r="C273">
        <v>7473.1801758000001</v>
      </c>
      <c r="D273">
        <v>6920.2934569999998</v>
      </c>
      <c r="E273">
        <v>7160.1176758000001</v>
      </c>
      <c r="F273">
        <v>7359.8300780999998</v>
      </c>
      <c r="G273">
        <v>7285.4902344000002</v>
      </c>
      <c r="H273">
        <v>7223.2998047000001</v>
      </c>
      <c r="I273">
        <v>7230.8701172000001</v>
      </c>
      <c r="J273">
        <v>7251.921875</v>
      </c>
      <c r="L273" t="str">
        <f t="shared" si="31"/>
        <v>12DEC2024:08:00:00</v>
      </c>
      <c r="M273">
        <v>9</v>
      </c>
      <c r="N273">
        <f t="shared" si="32"/>
        <v>28.735839900000428</v>
      </c>
      <c r="O273" t="str">
        <f t="shared" si="33"/>
        <v/>
      </c>
      <c r="P273">
        <f t="shared" si="34"/>
        <v>28.735839900000428</v>
      </c>
      <c r="Q273" t="str">
        <f t="shared" si="35"/>
        <v/>
      </c>
      <c r="R273">
        <f t="shared" si="36"/>
        <v>1</v>
      </c>
      <c r="S273">
        <f t="shared" si="37"/>
        <v>0.38600382518041082</v>
      </c>
    </row>
    <row r="274" spans="1:19" x14ac:dyDescent="0.25">
      <c r="A274" t="s">
        <v>298</v>
      </c>
      <c r="B274">
        <v>7412.9624022999997</v>
      </c>
      <c r="C274">
        <v>7594.4599608999997</v>
      </c>
      <c r="D274">
        <v>7014.0068358999997</v>
      </c>
      <c r="E274">
        <v>7179.0283202999999</v>
      </c>
      <c r="F274">
        <v>7573.9301758000001</v>
      </c>
      <c r="G274">
        <v>7492.2299805000002</v>
      </c>
      <c r="H274">
        <v>7521.4799805000002</v>
      </c>
      <c r="I274">
        <v>7518.8500977000003</v>
      </c>
      <c r="J274">
        <v>7457.1040039</v>
      </c>
      <c r="L274" t="str">
        <f t="shared" si="31"/>
        <v>12DEC2024:09:00:00</v>
      </c>
      <c r="M274">
        <v>10</v>
      </c>
      <c r="N274">
        <f t="shared" si="32"/>
        <v>181.49755860000005</v>
      </c>
      <c r="O274" t="str">
        <f t="shared" si="33"/>
        <v/>
      </c>
      <c r="P274">
        <f t="shared" si="34"/>
        <v>181.49755860000005</v>
      </c>
      <c r="Q274" t="str">
        <f t="shared" si="35"/>
        <v/>
      </c>
      <c r="R274">
        <f t="shared" si="36"/>
        <v>1</v>
      </c>
      <c r="S274">
        <f t="shared" si="37"/>
        <v>2.4483809407111963</v>
      </c>
    </row>
    <row r="275" spans="1:19" x14ac:dyDescent="0.25">
      <c r="A275" t="s">
        <v>299</v>
      </c>
      <c r="B275">
        <v>7563.2973633000001</v>
      </c>
      <c r="C275">
        <v>7775.5600586</v>
      </c>
      <c r="D275">
        <v>7139.7768555000002</v>
      </c>
      <c r="E275">
        <v>7162.7099608999997</v>
      </c>
      <c r="F275">
        <v>7753.0400391000003</v>
      </c>
      <c r="G275">
        <v>7604.1401366999999</v>
      </c>
      <c r="H275">
        <v>7625.5600586</v>
      </c>
      <c r="I275">
        <v>7654.5097655999998</v>
      </c>
      <c r="J275">
        <v>7559.9916991999999</v>
      </c>
      <c r="L275" t="str">
        <f t="shared" si="31"/>
        <v>12DEC2024:10:00:00</v>
      </c>
      <c r="M275">
        <v>11</v>
      </c>
      <c r="N275">
        <f t="shared" si="32"/>
        <v>212.2626952999999</v>
      </c>
      <c r="O275" t="str">
        <f t="shared" si="33"/>
        <v/>
      </c>
      <c r="P275">
        <f t="shared" si="34"/>
        <v>212.2626952999999</v>
      </c>
      <c r="Q275" t="str">
        <f t="shared" si="35"/>
        <v/>
      </c>
      <c r="R275">
        <f t="shared" si="36"/>
        <v>1</v>
      </c>
      <c r="S275">
        <f t="shared" si="37"/>
        <v>2.8064835362679159</v>
      </c>
    </row>
    <row r="276" spans="1:19" x14ac:dyDescent="0.25">
      <c r="A276" t="s">
        <v>300</v>
      </c>
      <c r="B276">
        <v>7655.0263672000001</v>
      </c>
      <c r="C276">
        <v>7784.5698241999999</v>
      </c>
      <c r="D276">
        <v>7417.4506836</v>
      </c>
      <c r="E276">
        <v>7320.4228516000003</v>
      </c>
      <c r="F276">
        <v>7828.0097655999998</v>
      </c>
      <c r="G276">
        <v>7574.4599608999997</v>
      </c>
      <c r="H276">
        <v>7504.8999022999997</v>
      </c>
      <c r="I276">
        <v>7581.6601563000004</v>
      </c>
      <c r="J276">
        <v>7561.890625</v>
      </c>
      <c r="L276" t="str">
        <f t="shared" si="31"/>
        <v>12DEC2024:11:00:00</v>
      </c>
      <c r="M276">
        <v>12</v>
      </c>
      <c r="N276">
        <f t="shared" si="32"/>
        <v>129.54345699999976</v>
      </c>
      <c r="O276" t="str">
        <f t="shared" si="33"/>
        <v/>
      </c>
      <c r="P276">
        <f t="shared" si="34"/>
        <v>129.54345699999976</v>
      </c>
      <c r="Q276" t="str">
        <f t="shared" si="35"/>
        <v/>
      </c>
      <c r="R276">
        <f t="shared" si="36"/>
        <v>1</v>
      </c>
      <c r="S276">
        <f t="shared" si="37"/>
        <v>1.6922666335293528</v>
      </c>
    </row>
    <row r="277" spans="1:19" x14ac:dyDescent="0.25">
      <c r="A277" t="s">
        <v>301</v>
      </c>
      <c r="B277">
        <v>7713.4638672000001</v>
      </c>
      <c r="C277">
        <v>7702.8598633000001</v>
      </c>
      <c r="D277">
        <v>7865.4262694999998</v>
      </c>
      <c r="E277">
        <v>7855.4790039</v>
      </c>
      <c r="F277">
        <v>7650.4599608999997</v>
      </c>
      <c r="G277">
        <v>7523.5898438000004</v>
      </c>
      <c r="H277">
        <v>7388.9199219000002</v>
      </c>
      <c r="I277">
        <v>7509.3198241999999</v>
      </c>
      <c r="J277">
        <v>7585.5546875</v>
      </c>
      <c r="L277" t="str">
        <f t="shared" si="31"/>
        <v>12DEC2024:12:00:00</v>
      </c>
      <c r="M277">
        <v>13</v>
      </c>
      <c r="N277">
        <f t="shared" si="32"/>
        <v>-10.604003899999952</v>
      </c>
      <c r="O277">
        <f t="shared" si="33"/>
        <v>-10.604003899999952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0.1374739557034993</v>
      </c>
    </row>
    <row r="278" spans="1:19" x14ac:dyDescent="0.25">
      <c r="A278" t="s">
        <v>302</v>
      </c>
      <c r="B278">
        <v>7552.5971680000002</v>
      </c>
      <c r="C278">
        <v>7622.4301758000001</v>
      </c>
      <c r="D278">
        <v>7893.1904297000001</v>
      </c>
      <c r="E278">
        <v>8138.75</v>
      </c>
      <c r="F278">
        <v>7496.8701172000001</v>
      </c>
      <c r="G278">
        <v>7524.0698241999999</v>
      </c>
      <c r="H278">
        <v>7309.3598633000001</v>
      </c>
      <c r="I278">
        <v>7473.8300780999998</v>
      </c>
      <c r="J278">
        <v>7588.5761719000002</v>
      </c>
      <c r="L278" t="str">
        <f t="shared" si="31"/>
        <v>12DEC2024:13:00:00</v>
      </c>
      <c r="M278">
        <v>14</v>
      </c>
      <c r="N278">
        <f t="shared" si="32"/>
        <v>69.833007799999905</v>
      </c>
      <c r="O278" t="str">
        <f t="shared" si="33"/>
        <v/>
      </c>
      <c r="P278">
        <f t="shared" si="34"/>
        <v>69.833007799999905</v>
      </c>
      <c r="Q278" t="str">
        <f t="shared" si="35"/>
        <v/>
      </c>
      <c r="R278">
        <f t="shared" si="36"/>
        <v>1</v>
      </c>
      <c r="S278">
        <f t="shared" si="37"/>
        <v>0.92462243446372427</v>
      </c>
    </row>
    <row r="279" spans="1:19" x14ac:dyDescent="0.25">
      <c r="A279" t="s">
        <v>303</v>
      </c>
      <c r="B279">
        <v>7499.2631836</v>
      </c>
      <c r="C279">
        <v>7556.0600586</v>
      </c>
      <c r="D279">
        <v>7768.1113280999998</v>
      </c>
      <c r="E279">
        <v>8133.7485352000003</v>
      </c>
      <c r="F279">
        <v>7383.0600586</v>
      </c>
      <c r="G279">
        <v>7483.4101563000004</v>
      </c>
      <c r="H279">
        <v>7332.0698241999999</v>
      </c>
      <c r="I279">
        <v>7475.4301758000001</v>
      </c>
      <c r="J279">
        <v>7561.5439452999999</v>
      </c>
      <c r="L279" t="str">
        <f t="shared" si="31"/>
        <v>12DEC2024:14:00:00</v>
      </c>
      <c r="M279">
        <v>15</v>
      </c>
      <c r="N279">
        <f t="shared" si="32"/>
        <v>56.796875</v>
      </c>
      <c r="O279" t="str">
        <f t="shared" si="33"/>
        <v/>
      </c>
      <c r="P279">
        <f t="shared" si="34"/>
        <v>56.796875</v>
      </c>
      <c r="Q279" t="str">
        <f t="shared" si="35"/>
        <v/>
      </c>
      <c r="R279">
        <f t="shared" si="36"/>
        <v>1</v>
      </c>
      <c r="S279">
        <f t="shared" si="37"/>
        <v>0.75736607196568373</v>
      </c>
    </row>
    <row r="280" spans="1:19" x14ac:dyDescent="0.25">
      <c r="A280" t="s">
        <v>304</v>
      </c>
      <c r="B280">
        <v>7482.9179688000004</v>
      </c>
      <c r="C280">
        <v>7521.5097655999998</v>
      </c>
      <c r="D280">
        <v>7578.0009766000003</v>
      </c>
      <c r="E280">
        <v>7670.1357422000001</v>
      </c>
      <c r="F280">
        <v>7287.7900391000003</v>
      </c>
      <c r="G280">
        <v>7391.8100586</v>
      </c>
      <c r="H280">
        <v>7278.9399414</v>
      </c>
      <c r="I280">
        <v>7369.9301758000001</v>
      </c>
      <c r="J280">
        <v>7399.7216797000001</v>
      </c>
      <c r="L280" t="str">
        <f t="shared" si="31"/>
        <v>12DEC2024:15:00:00</v>
      </c>
      <c r="M280">
        <v>16</v>
      </c>
      <c r="N280">
        <f t="shared" si="32"/>
        <v>38.591796799999429</v>
      </c>
      <c r="O280" t="str">
        <f t="shared" si="33"/>
        <v/>
      </c>
      <c r="P280">
        <f t="shared" si="34"/>
        <v>38.591796799999429</v>
      </c>
      <c r="Q280" t="str">
        <f t="shared" si="35"/>
        <v/>
      </c>
      <c r="R280">
        <f t="shared" si="36"/>
        <v>1</v>
      </c>
      <c r="S280">
        <f t="shared" si="37"/>
        <v>0.51573192384184596</v>
      </c>
    </row>
    <row r="281" spans="1:19" x14ac:dyDescent="0.25">
      <c r="A281" t="s">
        <v>305</v>
      </c>
      <c r="B281">
        <v>7457.3647461</v>
      </c>
      <c r="C281">
        <v>7461.2998047000001</v>
      </c>
      <c r="D281">
        <v>7476.6235352000003</v>
      </c>
      <c r="E281">
        <v>7545.5273438000004</v>
      </c>
      <c r="F281">
        <v>7326.7700194999998</v>
      </c>
      <c r="G281">
        <v>7331.3500977000003</v>
      </c>
      <c r="H281">
        <v>7222.0698241999999</v>
      </c>
      <c r="I281">
        <v>7293.2797852000003</v>
      </c>
      <c r="J281">
        <v>7343.7998047000001</v>
      </c>
      <c r="L281" t="str">
        <f t="shared" si="31"/>
        <v>12DEC2024:16:00:00</v>
      </c>
      <c r="M281">
        <v>17</v>
      </c>
      <c r="N281">
        <f t="shared" si="32"/>
        <v>3.9350586000000476</v>
      </c>
      <c r="O281" t="str">
        <f t="shared" si="33"/>
        <v/>
      </c>
      <c r="P281">
        <f t="shared" si="34"/>
        <v>3.9350586000000476</v>
      </c>
      <c r="Q281" t="str">
        <f t="shared" si="35"/>
        <v/>
      </c>
      <c r="R281">
        <f t="shared" si="36"/>
        <v>1</v>
      </c>
      <c r="S281">
        <f t="shared" si="37"/>
        <v>5.276741495121285E-2</v>
      </c>
    </row>
    <row r="282" spans="1:19" x14ac:dyDescent="0.25">
      <c r="A282" t="s">
        <v>306</v>
      </c>
      <c r="B282">
        <v>7471.0659180000002</v>
      </c>
      <c r="C282">
        <v>7322.1098633000001</v>
      </c>
      <c r="D282">
        <v>7410.7529297000001</v>
      </c>
      <c r="E282">
        <v>7423.9003905999998</v>
      </c>
      <c r="F282">
        <v>7257.3701172000001</v>
      </c>
      <c r="G282">
        <v>7223.6000977000003</v>
      </c>
      <c r="H282">
        <v>7143.7001952999999</v>
      </c>
      <c r="I282">
        <v>7169.0600586</v>
      </c>
      <c r="J282">
        <v>7243.5263672000001</v>
      </c>
      <c r="L282" t="str">
        <f t="shared" si="31"/>
        <v>12DEC2024:17:00:00</v>
      </c>
      <c r="M282">
        <v>18</v>
      </c>
      <c r="N282">
        <f t="shared" si="32"/>
        <v>-148.9560547000001</v>
      </c>
      <c r="O282">
        <f t="shared" si="33"/>
        <v>-148.9560547000001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1.9937724594441208</v>
      </c>
    </row>
    <row r="283" spans="1:19" x14ac:dyDescent="0.25">
      <c r="A283" t="s">
        <v>307</v>
      </c>
      <c r="B283">
        <v>7424.1303711</v>
      </c>
      <c r="C283">
        <v>7335.2998047000001</v>
      </c>
      <c r="D283">
        <v>7428.7124022999997</v>
      </c>
      <c r="E283">
        <v>7478.4448241999999</v>
      </c>
      <c r="F283">
        <v>7228.9199219000002</v>
      </c>
      <c r="G283">
        <v>7083.8701172000001</v>
      </c>
      <c r="H283">
        <v>7069.1699219000002</v>
      </c>
      <c r="I283">
        <v>7036.5297852000003</v>
      </c>
      <c r="J283">
        <v>7179.3872069999998</v>
      </c>
      <c r="L283" t="str">
        <f t="shared" si="31"/>
        <v>12DEC2024:18:00:00</v>
      </c>
      <c r="M283">
        <v>19</v>
      </c>
      <c r="N283">
        <f t="shared" si="32"/>
        <v>-88.830566399999952</v>
      </c>
      <c r="O283">
        <f t="shared" si="33"/>
        <v>-88.830566399999952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1.1965114021406702</v>
      </c>
    </row>
    <row r="284" spans="1:19" x14ac:dyDescent="0.25">
      <c r="A284" t="s">
        <v>308</v>
      </c>
      <c r="B284">
        <v>7369.3105469000002</v>
      </c>
      <c r="C284">
        <v>7418.6098633000001</v>
      </c>
      <c r="D284">
        <v>7447.1435547000001</v>
      </c>
      <c r="E284">
        <v>7603.2426758000001</v>
      </c>
      <c r="F284">
        <v>7246.0600586</v>
      </c>
      <c r="G284">
        <v>7083.4301758000001</v>
      </c>
      <c r="H284">
        <v>7125.5200194999998</v>
      </c>
      <c r="I284">
        <v>7072.2402344000002</v>
      </c>
      <c r="J284">
        <v>7226.0991211</v>
      </c>
      <c r="L284" t="str">
        <f t="shared" si="31"/>
        <v>12DEC2024:19:00:00</v>
      </c>
      <c r="M284">
        <v>20</v>
      </c>
      <c r="N284">
        <f t="shared" si="32"/>
        <v>49.299316399999952</v>
      </c>
      <c r="O284" t="str">
        <f t="shared" si="33"/>
        <v/>
      </c>
      <c r="P284">
        <f t="shared" si="34"/>
        <v>49.299316399999952</v>
      </c>
      <c r="Q284" t="str">
        <f t="shared" si="35"/>
        <v/>
      </c>
      <c r="R284">
        <f t="shared" si="36"/>
        <v>1</v>
      </c>
      <c r="S284">
        <f t="shared" si="37"/>
        <v>0.66898139366291698</v>
      </c>
    </row>
    <row r="285" spans="1:19" x14ac:dyDescent="0.25">
      <c r="A285" t="s">
        <v>309</v>
      </c>
      <c r="B285">
        <v>7379.6401366999999</v>
      </c>
      <c r="C285">
        <v>7447.2001952999999</v>
      </c>
      <c r="D285">
        <v>7403.328125</v>
      </c>
      <c r="E285">
        <v>7660.4414063000004</v>
      </c>
      <c r="F285">
        <v>7185.6298827999999</v>
      </c>
      <c r="G285">
        <v>7088.8398438000004</v>
      </c>
      <c r="H285">
        <v>7127.1499022999997</v>
      </c>
      <c r="I285">
        <v>7055.4799805000002</v>
      </c>
      <c r="J285">
        <v>7223.5087891000003</v>
      </c>
      <c r="L285" t="str">
        <f t="shared" si="31"/>
        <v>12DEC2024:20:00:00</v>
      </c>
      <c r="M285">
        <v>21</v>
      </c>
      <c r="N285">
        <f t="shared" si="32"/>
        <v>67.560058600000048</v>
      </c>
      <c r="O285" t="str">
        <f t="shared" si="33"/>
        <v/>
      </c>
      <c r="P285">
        <f t="shared" si="34"/>
        <v>67.560058600000048</v>
      </c>
      <c r="Q285" t="str">
        <f t="shared" si="35"/>
        <v/>
      </c>
      <c r="R285">
        <f t="shared" si="36"/>
        <v>1</v>
      </c>
      <c r="S285">
        <f t="shared" si="37"/>
        <v>0.91549258972689285</v>
      </c>
    </row>
    <row r="286" spans="1:19" x14ac:dyDescent="0.25">
      <c r="A286" t="s">
        <v>310</v>
      </c>
      <c r="B286">
        <v>7412.1318358999997</v>
      </c>
      <c r="C286">
        <v>7456.4799805000002</v>
      </c>
      <c r="D286">
        <v>7368.7080077999999</v>
      </c>
      <c r="E286">
        <v>7584.8901366999999</v>
      </c>
      <c r="F286">
        <v>7131.5600586</v>
      </c>
      <c r="G286">
        <v>7053.1000977000003</v>
      </c>
      <c r="H286">
        <v>6993.4199219000002</v>
      </c>
      <c r="I286">
        <v>6966.4599608999997</v>
      </c>
      <c r="J286">
        <v>7145.8862305000002</v>
      </c>
      <c r="L286" t="str">
        <f t="shared" si="31"/>
        <v>12DEC2024:21:00:00</v>
      </c>
      <c r="M286">
        <v>22</v>
      </c>
      <c r="N286">
        <f t="shared" si="32"/>
        <v>44.348144600000523</v>
      </c>
      <c r="O286" t="str">
        <f t="shared" si="33"/>
        <v/>
      </c>
      <c r="P286">
        <f t="shared" si="34"/>
        <v>44.348144600000523</v>
      </c>
      <c r="Q286" t="str">
        <f t="shared" si="35"/>
        <v/>
      </c>
      <c r="R286">
        <f t="shared" si="36"/>
        <v>1</v>
      </c>
      <c r="S286">
        <f t="shared" si="37"/>
        <v>0.59831834594744038</v>
      </c>
    </row>
    <row r="287" spans="1:19" x14ac:dyDescent="0.25">
      <c r="A287" t="s">
        <v>311</v>
      </c>
      <c r="B287">
        <v>7430.5175780999998</v>
      </c>
      <c r="C287">
        <v>7454.3999022999997</v>
      </c>
      <c r="D287">
        <v>7393.2456055000002</v>
      </c>
      <c r="E287">
        <v>7573.9379883000001</v>
      </c>
      <c r="F287">
        <v>7204.1601563000004</v>
      </c>
      <c r="G287">
        <v>7212.2202147999997</v>
      </c>
      <c r="H287">
        <v>7107.1401366999999</v>
      </c>
      <c r="I287">
        <v>7114.1899414</v>
      </c>
      <c r="J287">
        <v>7242.3295897999997</v>
      </c>
      <c r="L287" t="str">
        <f t="shared" si="31"/>
        <v>12DEC2024:22:00:00</v>
      </c>
      <c r="M287">
        <v>23</v>
      </c>
      <c r="N287">
        <f t="shared" si="32"/>
        <v>23.882324199999857</v>
      </c>
      <c r="O287" t="str">
        <f t="shared" si="33"/>
        <v/>
      </c>
      <c r="P287">
        <f t="shared" si="34"/>
        <v>23.882324199999857</v>
      </c>
      <c r="Q287" t="str">
        <f t="shared" si="35"/>
        <v/>
      </c>
      <c r="R287">
        <f t="shared" si="36"/>
        <v>1</v>
      </c>
      <c r="S287">
        <f t="shared" si="37"/>
        <v>0.32140862260239239</v>
      </c>
    </row>
    <row r="288" spans="1:19" x14ac:dyDescent="0.25">
      <c r="A288" t="s">
        <v>312</v>
      </c>
      <c r="B288">
        <v>7363.7929688000004</v>
      </c>
      <c r="C288">
        <v>7449.5698241999999</v>
      </c>
      <c r="D288">
        <v>7481.9189452999999</v>
      </c>
      <c r="E288">
        <v>7657.3315430000002</v>
      </c>
      <c r="F288">
        <v>7226.4301758000001</v>
      </c>
      <c r="G288">
        <v>7194.3798827999999</v>
      </c>
      <c r="H288">
        <v>7095.6499022999997</v>
      </c>
      <c r="I288">
        <v>7130.2099608999997</v>
      </c>
      <c r="J288">
        <v>7260.8002930000002</v>
      </c>
      <c r="L288" t="str">
        <f t="shared" si="31"/>
        <v>12DEC2024:23:00:00</v>
      </c>
      <c r="M288">
        <v>24</v>
      </c>
      <c r="N288">
        <f t="shared" si="32"/>
        <v>85.776855399999477</v>
      </c>
      <c r="O288" t="str">
        <f t="shared" si="33"/>
        <v/>
      </c>
      <c r="P288">
        <f t="shared" si="34"/>
        <v>85.776855399999477</v>
      </c>
      <c r="Q288" t="str">
        <f t="shared" si="35"/>
        <v/>
      </c>
      <c r="R288">
        <f t="shared" si="36"/>
        <v>1</v>
      </c>
      <c r="S288">
        <f t="shared" si="37"/>
        <v>1.16484610259185</v>
      </c>
    </row>
    <row r="289" spans="1:19" x14ac:dyDescent="0.25">
      <c r="A289" t="s">
        <v>313</v>
      </c>
      <c r="B289">
        <v>7353.6337891000003</v>
      </c>
      <c r="C289">
        <v>7438.7299805000002</v>
      </c>
      <c r="D289">
        <v>7484.2065430000002</v>
      </c>
      <c r="E289">
        <v>7658.4106444999998</v>
      </c>
      <c r="F289">
        <v>7204.7001952999999</v>
      </c>
      <c r="G289">
        <v>7221.8398438000004</v>
      </c>
      <c r="H289">
        <v>7104.4799805000002</v>
      </c>
      <c r="I289">
        <v>7158.6601563000004</v>
      </c>
      <c r="J289">
        <v>7269.6181641000003</v>
      </c>
      <c r="L289" t="str">
        <f t="shared" si="31"/>
        <v>13DEC2024:00:00:00</v>
      </c>
      <c r="M289">
        <v>1</v>
      </c>
      <c r="N289">
        <f t="shared" si="32"/>
        <v>85.096191399999952</v>
      </c>
      <c r="O289" t="str">
        <f t="shared" si="33"/>
        <v/>
      </c>
      <c r="P289">
        <f t="shared" si="34"/>
        <v>85.096191399999952</v>
      </c>
      <c r="Q289" t="str">
        <f t="shared" si="35"/>
        <v/>
      </c>
      <c r="R289">
        <f t="shared" si="36"/>
        <v>1</v>
      </c>
      <c r="S289">
        <f t="shared" si="37"/>
        <v>1.1571992002938012</v>
      </c>
    </row>
    <row r="290" spans="1:19" x14ac:dyDescent="0.25">
      <c r="A290" t="s">
        <v>314</v>
      </c>
      <c r="B290">
        <v>7422.6284180000002</v>
      </c>
      <c r="C290">
        <v>7421.5898438000004</v>
      </c>
      <c r="D290">
        <v>7578.5419922000001</v>
      </c>
      <c r="E290">
        <v>7596.8554688000004</v>
      </c>
      <c r="F290">
        <v>7153.8300780999998</v>
      </c>
      <c r="G290">
        <v>7129.0297852000003</v>
      </c>
      <c r="H290">
        <v>7031.1401366999999</v>
      </c>
      <c r="I290">
        <v>7095.1298827999999</v>
      </c>
      <c r="J290">
        <v>7201.1972655999998</v>
      </c>
      <c r="L290" t="str">
        <f t="shared" si="31"/>
        <v>13DEC2024:01:00:00</v>
      </c>
      <c r="M290">
        <v>2</v>
      </c>
      <c r="N290">
        <f t="shared" si="32"/>
        <v>-1.0385741999998572</v>
      </c>
      <c r="O290">
        <f t="shared" si="33"/>
        <v>-1.0385741999998572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1.3992000427790472E-2</v>
      </c>
    </row>
    <row r="291" spans="1:19" x14ac:dyDescent="0.25">
      <c r="A291" t="s">
        <v>315</v>
      </c>
      <c r="B291">
        <v>7405.34375</v>
      </c>
      <c r="C291">
        <v>7404.6899414</v>
      </c>
      <c r="D291">
        <v>7638.2680664</v>
      </c>
      <c r="E291">
        <v>7621.4326172000001</v>
      </c>
      <c r="F291">
        <v>7102.8901366999999</v>
      </c>
      <c r="G291">
        <v>7050.4101563000004</v>
      </c>
      <c r="H291">
        <v>6943.2402344000002</v>
      </c>
      <c r="I291">
        <v>6994.5498047000001</v>
      </c>
      <c r="J291">
        <v>7142.5043944999998</v>
      </c>
      <c r="L291" t="str">
        <f t="shared" si="31"/>
        <v>13DEC2024:02:00:00</v>
      </c>
      <c r="M291">
        <v>3</v>
      </c>
      <c r="N291">
        <f t="shared" si="32"/>
        <v>-0.65380860000004759</v>
      </c>
      <c r="O291">
        <f t="shared" si="33"/>
        <v>-0.65380860000004759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8.8288757696095826E-3</v>
      </c>
    </row>
    <row r="292" spans="1:19" x14ac:dyDescent="0.25">
      <c r="A292" t="s">
        <v>316</v>
      </c>
      <c r="B292">
        <v>7236.1962891000003</v>
      </c>
      <c r="C292">
        <v>7435.9301758000001</v>
      </c>
      <c r="D292">
        <v>7603.3950194999998</v>
      </c>
      <c r="E292">
        <v>7668.0302733999997</v>
      </c>
      <c r="F292">
        <v>7068.3701172000001</v>
      </c>
      <c r="G292">
        <v>7056.9101563000004</v>
      </c>
      <c r="H292">
        <v>6932.2099608999997</v>
      </c>
      <c r="I292">
        <v>6970.4799805000002</v>
      </c>
      <c r="J292">
        <v>7139.2001952999999</v>
      </c>
      <c r="L292" t="str">
        <f>A292</f>
        <v>13DEC2024:03:00:00</v>
      </c>
      <c r="M292">
        <v>4</v>
      </c>
      <c r="N292">
        <f>C292-B292</f>
        <v>199.73388669999986</v>
      </c>
      <c r="O292" t="str">
        <f t="shared" si="33"/>
        <v/>
      </c>
      <c r="P292">
        <f t="shared" si="34"/>
        <v>199.73388669999986</v>
      </c>
      <c r="Q292" t="str">
        <f t="shared" si="35"/>
        <v/>
      </c>
      <c r="R292">
        <f t="shared" si="36"/>
        <v>1</v>
      </c>
      <c r="S292">
        <f>ABS((B292-C292)/B292)*100</f>
        <v>2.7602054825525153</v>
      </c>
    </row>
    <row r="293" spans="1:19" x14ac:dyDescent="0.25">
      <c r="A293" t="s">
        <v>317</v>
      </c>
      <c r="B293">
        <v>7297.1499022999997</v>
      </c>
      <c r="C293">
        <v>7405.6499022999997</v>
      </c>
      <c r="D293">
        <v>7639.7451172000001</v>
      </c>
      <c r="E293">
        <v>7710.4692383000001</v>
      </c>
      <c r="F293">
        <v>7047.4399414</v>
      </c>
      <c r="G293">
        <v>7075.7700194999998</v>
      </c>
      <c r="H293">
        <v>6907.8598633000001</v>
      </c>
      <c r="I293">
        <v>6962.9301758000001</v>
      </c>
      <c r="J293">
        <v>7140.8945313000004</v>
      </c>
      <c r="L293" t="str">
        <f t="shared" si="31"/>
        <v>13DEC2024:04:00:00</v>
      </c>
      <c r="M293">
        <v>5</v>
      </c>
      <c r="N293">
        <f t="shared" si="32"/>
        <v>108.5</v>
      </c>
      <c r="O293" t="str">
        <f t="shared" si="33"/>
        <v/>
      </c>
      <c r="P293">
        <f t="shared" si="34"/>
        <v>108.5</v>
      </c>
      <c r="Q293" t="str">
        <f t="shared" si="35"/>
        <v/>
      </c>
      <c r="R293">
        <f t="shared" si="36"/>
        <v>1</v>
      </c>
      <c r="S293">
        <f t="shared" si="37"/>
        <v>1.4868818847451897</v>
      </c>
    </row>
    <row r="294" spans="1:19" x14ac:dyDescent="0.25">
      <c r="A294" t="s">
        <v>318</v>
      </c>
      <c r="B294">
        <v>7401.6533202999999</v>
      </c>
      <c r="C294">
        <v>7424.3598633000001</v>
      </c>
      <c r="D294">
        <v>7643.6738280999998</v>
      </c>
      <c r="E294">
        <v>7743.5390625</v>
      </c>
      <c r="F294">
        <v>7062.9301758000001</v>
      </c>
      <c r="G294">
        <v>7062.7402344000002</v>
      </c>
      <c r="H294">
        <v>6897.6000977000003</v>
      </c>
      <c r="I294">
        <v>6963.5200194999998</v>
      </c>
      <c r="J294">
        <v>7146.0659180000002</v>
      </c>
      <c r="L294" t="str">
        <f t="shared" si="31"/>
        <v>13DEC2024:05:00:00</v>
      </c>
      <c r="M294">
        <v>6</v>
      </c>
      <c r="N294">
        <f t="shared" ref="N294:N357" si="38">C294-B294</f>
        <v>22.706543000000238</v>
      </c>
      <c r="O294" t="str">
        <f t="shared" si="33"/>
        <v/>
      </c>
      <c r="P294">
        <f t="shared" si="34"/>
        <v>22.706543000000238</v>
      </c>
      <c r="Q294" t="str">
        <f t="shared" si="35"/>
        <v/>
      </c>
      <c r="R294">
        <f t="shared" si="36"/>
        <v>1</v>
      </c>
      <c r="S294">
        <f t="shared" ref="S294:S357" si="39">ABS((B294-C294)/B294)*100</f>
        <v>0.30677663512994563</v>
      </c>
    </row>
    <row r="295" spans="1:19" x14ac:dyDescent="0.25">
      <c r="A295" t="s">
        <v>319</v>
      </c>
      <c r="B295">
        <v>7388.1474608999997</v>
      </c>
      <c r="C295">
        <v>7417.4101563000004</v>
      </c>
      <c r="D295">
        <v>7676.1528319999998</v>
      </c>
      <c r="E295">
        <v>7734.578125</v>
      </c>
      <c r="F295">
        <v>7074.8701172000001</v>
      </c>
      <c r="G295">
        <v>7042.4501952999999</v>
      </c>
      <c r="H295">
        <v>6900.5898438000004</v>
      </c>
      <c r="I295">
        <v>6983.7998047000001</v>
      </c>
      <c r="J295">
        <v>7147.2578125</v>
      </c>
      <c r="L295" t="str">
        <f t="shared" si="31"/>
        <v>13DEC2024:06:00:00</v>
      </c>
      <c r="M295">
        <v>7</v>
      </c>
      <c r="N295">
        <f t="shared" si="38"/>
        <v>29.262695400000666</v>
      </c>
      <c r="O295" t="str">
        <f t="shared" si="33"/>
        <v/>
      </c>
      <c r="P295">
        <f t="shared" si="34"/>
        <v>29.262695400000666</v>
      </c>
      <c r="Q295" t="str">
        <f t="shared" si="35"/>
        <v/>
      </c>
      <c r="R295">
        <f t="shared" si="36"/>
        <v>1</v>
      </c>
      <c r="S295">
        <f t="shared" si="39"/>
        <v>0.39607622282671634</v>
      </c>
    </row>
    <row r="296" spans="1:19" x14ac:dyDescent="0.25">
      <c r="A296" t="s">
        <v>320</v>
      </c>
      <c r="B296">
        <v>7398.4721680000002</v>
      </c>
      <c r="C296">
        <v>7478.4101563000004</v>
      </c>
      <c r="D296">
        <v>7750.8852539</v>
      </c>
      <c r="E296">
        <v>8003.3867188000004</v>
      </c>
      <c r="F296">
        <v>7132.2597655999998</v>
      </c>
      <c r="G296">
        <v>7127.8798827999999</v>
      </c>
      <c r="H296">
        <v>6957.8198241999999</v>
      </c>
      <c r="I296">
        <v>7060.0600586</v>
      </c>
      <c r="J296">
        <v>7256.2817383000001</v>
      </c>
      <c r="L296" t="str">
        <f t="shared" si="31"/>
        <v>13DEC2024:07:00:00</v>
      </c>
      <c r="M296">
        <v>8</v>
      </c>
      <c r="N296">
        <f t="shared" si="38"/>
        <v>79.937988300000143</v>
      </c>
      <c r="O296" t="str">
        <f t="shared" si="33"/>
        <v/>
      </c>
      <c r="P296">
        <f t="shared" si="34"/>
        <v>79.937988300000143</v>
      </c>
      <c r="Q296" t="str">
        <f t="shared" si="35"/>
        <v/>
      </c>
      <c r="R296">
        <f t="shared" si="36"/>
        <v>1</v>
      </c>
      <c r="S296">
        <f t="shared" si="39"/>
        <v>1.0804661622672489</v>
      </c>
    </row>
    <row r="297" spans="1:19" x14ac:dyDescent="0.25">
      <c r="A297" t="s">
        <v>321</v>
      </c>
      <c r="B297">
        <v>7372.1147461</v>
      </c>
      <c r="C297">
        <v>7449.2797852000003</v>
      </c>
      <c r="D297">
        <v>7840.3666991999999</v>
      </c>
      <c r="E297">
        <v>8254.4179688000004</v>
      </c>
      <c r="F297">
        <v>7236.0200194999998</v>
      </c>
      <c r="G297">
        <v>7216.3500977000003</v>
      </c>
      <c r="H297">
        <v>7063.2402344000002</v>
      </c>
      <c r="I297">
        <v>7178.2299805000002</v>
      </c>
      <c r="J297">
        <v>7389.6513672000001</v>
      </c>
      <c r="L297" t="str">
        <f t="shared" si="31"/>
        <v>13DEC2024:08:00:00</v>
      </c>
      <c r="M297">
        <v>9</v>
      </c>
      <c r="N297">
        <f t="shared" si="38"/>
        <v>77.165039100000286</v>
      </c>
      <c r="O297" t="str">
        <f t="shared" si="33"/>
        <v/>
      </c>
      <c r="P297">
        <f t="shared" si="34"/>
        <v>77.165039100000286</v>
      </c>
      <c r="Q297" t="str">
        <f t="shared" si="35"/>
        <v/>
      </c>
      <c r="R297">
        <f t="shared" si="36"/>
        <v>1</v>
      </c>
      <c r="S297">
        <f t="shared" si="39"/>
        <v>1.046715111709597</v>
      </c>
    </row>
    <row r="298" spans="1:19" x14ac:dyDescent="0.25">
      <c r="A298" t="s">
        <v>322</v>
      </c>
      <c r="B298">
        <v>7507.3007813000004</v>
      </c>
      <c r="C298">
        <v>7574.1098633000001</v>
      </c>
      <c r="D298">
        <v>7797.9213866999999</v>
      </c>
      <c r="E298">
        <v>8184.6704102000003</v>
      </c>
      <c r="F298">
        <v>7389.1899414</v>
      </c>
      <c r="G298">
        <v>7406.3901366999999</v>
      </c>
      <c r="H298">
        <v>7385.0200194999998</v>
      </c>
      <c r="I298">
        <v>7422.6098633000001</v>
      </c>
      <c r="J298">
        <v>7557.5756836</v>
      </c>
      <c r="L298" t="str">
        <f t="shared" si="31"/>
        <v>13DEC2024:09:00:00</v>
      </c>
      <c r="M298">
        <v>10</v>
      </c>
      <c r="N298">
        <f t="shared" si="38"/>
        <v>66.809081999999762</v>
      </c>
      <c r="O298" t="str">
        <f t="shared" si="33"/>
        <v/>
      </c>
      <c r="P298">
        <f t="shared" si="34"/>
        <v>66.809081999999762</v>
      </c>
      <c r="Q298" t="str">
        <f t="shared" si="35"/>
        <v/>
      </c>
      <c r="R298">
        <f t="shared" si="36"/>
        <v>1</v>
      </c>
      <c r="S298">
        <f t="shared" si="39"/>
        <v>0.88992147705624203</v>
      </c>
    </row>
    <row r="299" spans="1:19" x14ac:dyDescent="0.25">
      <c r="A299" t="s">
        <v>323</v>
      </c>
      <c r="B299">
        <v>7760.2070313000004</v>
      </c>
      <c r="C299">
        <v>7685.9902344000002</v>
      </c>
      <c r="D299">
        <v>7884.1142577999999</v>
      </c>
      <c r="E299">
        <v>8468.7294922000001</v>
      </c>
      <c r="F299">
        <v>7402.2001952999999</v>
      </c>
      <c r="G299">
        <v>7486.4799805000002</v>
      </c>
      <c r="H299">
        <v>7477.3598633000001</v>
      </c>
      <c r="I299">
        <v>7514.7299805000002</v>
      </c>
      <c r="J299">
        <v>7669.9003905999998</v>
      </c>
      <c r="L299" t="str">
        <f t="shared" si="31"/>
        <v>13DEC2024:10:00:00</v>
      </c>
      <c r="M299">
        <v>11</v>
      </c>
      <c r="N299">
        <f t="shared" si="38"/>
        <v>-74.21679690000019</v>
      </c>
      <c r="O299">
        <f t="shared" si="33"/>
        <v>-74.21679690000019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9"/>
        <v>0.95637650645987071</v>
      </c>
    </row>
    <row r="300" spans="1:19" x14ac:dyDescent="0.25">
      <c r="A300" t="s">
        <v>324</v>
      </c>
      <c r="B300">
        <v>7727.1372069999998</v>
      </c>
      <c r="C300">
        <v>7673.0600586</v>
      </c>
      <c r="D300">
        <v>7796.8461914</v>
      </c>
      <c r="E300">
        <v>8358.7089844000002</v>
      </c>
      <c r="F300">
        <v>7375.3999022999997</v>
      </c>
      <c r="G300">
        <v>7456.5600586</v>
      </c>
      <c r="H300">
        <v>7362.1201172000001</v>
      </c>
      <c r="I300">
        <v>7450</v>
      </c>
      <c r="J300">
        <v>7600.5576172000001</v>
      </c>
      <c r="L300" t="str">
        <f t="shared" si="31"/>
        <v>13DEC2024:11:00:00</v>
      </c>
      <c r="M300">
        <v>12</v>
      </c>
      <c r="N300">
        <f t="shared" si="38"/>
        <v>-54.077148399999714</v>
      </c>
      <c r="O300">
        <f t="shared" si="33"/>
        <v>-54.077148399999714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9"/>
        <v>0.69983419410504732</v>
      </c>
    </row>
    <row r="301" spans="1:19" x14ac:dyDescent="0.25">
      <c r="A301" t="s">
        <v>325</v>
      </c>
      <c r="B301">
        <v>7689.5756836</v>
      </c>
      <c r="C301">
        <v>7719.7299805000002</v>
      </c>
      <c r="D301">
        <v>7758.4570313000004</v>
      </c>
      <c r="E301">
        <v>8229.2460938000004</v>
      </c>
      <c r="F301">
        <v>7402.1801758000001</v>
      </c>
      <c r="G301">
        <v>7399.2099608999997</v>
      </c>
      <c r="H301">
        <v>7247.6801758000001</v>
      </c>
      <c r="I301">
        <v>7376.4301758000001</v>
      </c>
      <c r="J301">
        <v>7530.9492188000004</v>
      </c>
      <c r="L301" t="str">
        <f t="shared" si="31"/>
        <v>13DEC2024:12:00:00</v>
      </c>
      <c r="M301">
        <v>13</v>
      </c>
      <c r="N301">
        <f t="shared" si="38"/>
        <v>30.15429690000019</v>
      </c>
      <c r="O301" t="str">
        <f t="shared" si="33"/>
        <v/>
      </c>
      <c r="P301">
        <f t="shared" si="34"/>
        <v>30.15429690000019</v>
      </c>
      <c r="Q301" t="str">
        <f t="shared" si="35"/>
        <v/>
      </c>
      <c r="R301">
        <f t="shared" si="36"/>
        <v>1</v>
      </c>
      <c r="S301">
        <f t="shared" si="39"/>
        <v>0.39214513440984772</v>
      </c>
    </row>
    <row r="302" spans="1:19" x14ac:dyDescent="0.25">
      <c r="A302" t="s">
        <v>326</v>
      </c>
      <c r="B302">
        <v>7683.3999022999997</v>
      </c>
      <c r="C302">
        <v>7637.0400391000003</v>
      </c>
      <c r="D302">
        <v>7731.8076172000001</v>
      </c>
      <c r="E302">
        <v>8131.1484375</v>
      </c>
      <c r="F302">
        <v>7374.2099608999997</v>
      </c>
      <c r="G302">
        <v>7363.2797852000003</v>
      </c>
      <c r="H302">
        <v>7160.3901366999999</v>
      </c>
      <c r="I302">
        <v>7317.1499022999997</v>
      </c>
      <c r="J302">
        <v>7469.2358397999997</v>
      </c>
      <c r="L302" t="str">
        <f t="shared" si="31"/>
        <v>13DEC2024:13:00:00</v>
      </c>
      <c r="M302">
        <v>14</v>
      </c>
      <c r="N302">
        <f t="shared" si="38"/>
        <v>-46.359863199999381</v>
      </c>
      <c r="O302">
        <f t="shared" si="33"/>
        <v>-46.359863199999381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9"/>
        <v>0.60337693975972428</v>
      </c>
    </row>
    <row r="303" spans="1:19" x14ac:dyDescent="0.25">
      <c r="A303" t="s">
        <v>327</v>
      </c>
      <c r="B303">
        <v>7352.8359375</v>
      </c>
      <c r="C303">
        <v>7590.5600586</v>
      </c>
      <c r="D303">
        <v>7575.8857422000001</v>
      </c>
      <c r="E303">
        <v>7637.9580077999999</v>
      </c>
      <c r="F303">
        <v>7327.2998047000001</v>
      </c>
      <c r="G303">
        <v>7321.3500977000003</v>
      </c>
      <c r="H303">
        <v>7159.2700194999998</v>
      </c>
      <c r="I303">
        <v>7343.3798827999999</v>
      </c>
      <c r="J303">
        <v>7357.8515625</v>
      </c>
      <c r="L303" t="str">
        <f t="shared" si="31"/>
        <v>13DEC2024:14:00:00</v>
      </c>
      <c r="M303">
        <v>15</v>
      </c>
      <c r="N303">
        <f t="shared" si="38"/>
        <v>237.72412110000005</v>
      </c>
      <c r="O303" t="str">
        <f t="shared" si="33"/>
        <v/>
      </c>
      <c r="P303">
        <f t="shared" si="34"/>
        <v>237.72412110000005</v>
      </c>
      <c r="Q303" t="str">
        <f t="shared" si="35"/>
        <v/>
      </c>
      <c r="R303">
        <f t="shared" si="36"/>
        <v>1</v>
      </c>
      <c r="S303">
        <f t="shared" si="39"/>
        <v>3.233094320622464</v>
      </c>
    </row>
    <row r="304" spans="1:19" x14ac:dyDescent="0.25">
      <c r="A304" t="s">
        <v>328</v>
      </c>
      <c r="B304">
        <v>7400.4785155999998</v>
      </c>
      <c r="C304">
        <v>7568.6499022999997</v>
      </c>
      <c r="D304">
        <v>7414.8867188000004</v>
      </c>
      <c r="E304">
        <v>7224.0717772999997</v>
      </c>
      <c r="F304">
        <v>7182.2998047000001</v>
      </c>
      <c r="G304">
        <v>7241.0498047000001</v>
      </c>
      <c r="H304">
        <v>7090.4199219000002</v>
      </c>
      <c r="I304">
        <v>7254.6298827999999</v>
      </c>
      <c r="J304">
        <v>7198.4941405999998</v>
      </c>
      <c r="L304" t="str">
        <f t="shared" si="31"/>
        <v>13DEC2024:15:00:00</v>
      </c>
      <c r="M304">
        <v>16</v>
      </c>
      <c r="N304">
        <f t="shared" si="38"/>
        <v>168.17138669999986</v>
      </c>
      <c r="O304" t="str">
        <f t="shared" si="33"/>
        <v/>
      </c>
      <c r="P304">
        <f t="shared" si="34"/>
        <v>168.17138669999986</v>
      </c>
      <c r="Q304" t="str">
        <f t="shared" si="35"/>
        <v/>
      </c>
      <c r="R304">
        <f t="shared" si="36"/>
        <v>1</v>
      </c>
      <c r="S304">
        <f t="shared" si="39"/>
        <v>2.2724393611237343</v>
      </c>
    </row>
    <row r="305" spans="1:19" x14ac:dyDescent="0.25">
      <c r="A305" t="s">
        <v>329</v>
      </c>
      <c r="B305">
        <v>7343.7104491999999</v>
      </c>
      <c r="C305">
        <v>7530.2202147999997</v>
      </c>
      <c r="D305">
        <v>7303.7392577999999</v>
      </c>
      <c r="E305">
        <v>7086.234375</v>
      </c>
      <c r="F305">
        <v>7102.9399414</v>
      </c>
      <c r="G305">
        <v>7128.9199219000002</v>
      </c>
      <c r="H305">
        <v>6961.9501952999999</v>
      </c>
      <c r="I305">
        <v>7136.8798827999999</v>
      </c>
      <c r="J305">
        <v>7083.3852539</v>
      </c>
      <c r="L305" t="str">
        <f t="shared" si="31"/>
        <v>13DEC2024:16:00:00</v>
      </c>
      <c r="M305">
        <v>17</v>
      </c>
      <c r="N305">
        <f t="shared" si="38"/>
        <v>186.50976559999981</v>
      </c>
      <c r="O305" t="str">
        <f t="shared" si="33"/>
        <v/>
      </c>
      <c r="P305">
        <f t="shared" si="34"/>
        <v>186.50976559999981</v>
      </c>
      <c r="Q305" t="str">
        <f t="shared" si="35"/>
        <v/>
      </c>
      <c r="R305">
        <f t="shared" si="36"/>
        <v>1</v>
      </c>
      <c r="S305">
        <f t="shared" si="39"/>
        <v>2.5397211244939211</v>
      </c>
    </row>
    <row r="306" spans="1:19" x14ac:dyDescent="0.25">
      <c r="A306" t="s">
        <v>330</v>
      </c>
      <c r="B306">
        <v>7380.9956055000002</v>
      </c>
      <c r="C306">
        <v>7380.0097655999998</v>
      </c>
      <c r="D306">
        <v>7315.6137694999998</v>
      </c>
      <c r="E306">
        <v>7094.1865233999997</v>
      </c>
      <c r="F306">
        <v>7059.2001952999999</v>
      </c>
      <c r="G306">
        <v>7073.6201172000001</v>
      </c>
      <c r="H306">
        <v>6927.6699219000002</v>
      </c>
      <c r="I306">
        <v>7042.1000977000003</v>
      </c>
      <c r="J306">
        <v>7039.3554688000004</v>
      </c>
      <c r="L306" t="str">
        <f t="shared" si="31"/>
        <v>13DEC2024:17:00:00</v>
      </c>
      <c r="M306">
        <v>18</v>
      </c>
      <c r="N306">
        <f t="shared" si="38"/>
        <v>-0.98583990000042832</v>
      </c>
      <c r="O306">
        <f t="shared" si="33"/>
        <v>-0.98583990000042832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9"/>
        <v>1.3356462362148309E-2</v>
      </c>
    </row>
    <row r="307" spans="1:19" x14ac:dyDescent="0.25">
      <c r="A307" t="s">
        <v>331</v>
      </c>
      <c r="B307">
        <v>7297.3242188000004</v>
      </c>
      <c r="C307">
        <v>7272.6801758000001</v>
      </c>
      <c r="D307">
        <v>7442.7719727000003</v>
      </c>
      <c r="E307">
        <v>7265.1318358999997</v>
      </c>
      <c r="F307">
        <v>7018.7001952999999</v>
      </c>
      <c r="G307">
        <v>6931.2001952999999</v>
      </c>
      <c r="H307">
        <v>6851.8398438000004</v>
      </c>
      <c r="I307">
        <v>6899.8300780999998</v>
      </c>
      <c r="J307">
        <v>6993.3408202999999</v>
      </c>
      <c r="L307" t="str">
        <f t="shared" si="31"/>
        <v>13DEC2024:18:00:00</v>
      </c>
      <c r="M307">
        <v>19</v>
      </c>
      <c r="N307">
        <f t="shared" si="38"/>
        <v>-24.644043000000238</v>
      </c>
      <c r="O307">
        <f t="shared" si="33"/>
        <v>-24.644043000000238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9"/>
        <v>0.33771341742648786</v>
      </c>
    </row>
    <row r="308" spans="1:19" x14ac:dyDescent="0.25">
      <c r="A308" t="s">
        <v>332</v>
      </c>
      <c r="B308">
        <v>7233.8056641000003</v>
      </c>
      <c r="C308">
        <v>7340</v>
      </c>
      <c r="D308">
        <v>7535.5014647999997</v>
      </c>
      <c r="E308">
        <v>7476.984375</v>
      </c>
      <c r="F308">
        <v>7107.7099608999997</v>
      </c>
      <c r="G308">
        <v>6981.0600586</v>
      </c>
      <c r="H308">
        <v>6921.75</v>
      </c>
      <c r="I308">
        <v>6983.5600586</v>
      </c>
      <c r="J308">
        <v>7094.2128905999998</v>
      </c>
      <c r="L308" t="str">
        <f t="shared" si="31"/>
        <v>13DEC2024:19:00:00</v>
      </c>
      <c r="M308">
        <v>20</v>
      </c>
      <c r="N308">
        <f t="shared" si="38"/>
        <v>106.19433589999971</v>
      </c>
      <c r="O308" t="str">
        <f t="shared" si="33"/>
        <v/>
      </c>
      <c r="P308">
        <f t="shared" si="34"/>
        <v>106.19433589999971</v>
      </c>
      <c r="Q308" t="str">
        <f t="shared" si="35"/>
        <v/>
      </c>
      <c r="R308">
        <f t="shared" si="36"/>
        <v>1</v>
      </c>
      <c r="S308">
        <f t="shared" si="39"/>
        <v>1.4680285983769508</v>
      </c>
    </row>
    <row r="309" spans="1:19" x14ac:dyDescent="0.25">
      <c r="A309" t="s">
        <v>333</v>
      </c>
      <c r="B309">
        <v>7367.2832030999998</v>
      </c>
      <c r="C309">
        <v>7373.4101563000004</v>
      </c>
      <c r="D309">
        <v>7505.7128905999998</v>
      </c>
      <c r="E309">
        <v>7490.0297852000003</v>
      </c>
      <c r="F309">
        <v>7109.4199219000002</v>
      </c>
      <c r="G309">
        <v>7026.9902344000002</v>
      </c>
      <c r="H309">
        <v>6913.2299805000002</v>
      </c>
      <c r="I309">
        <v>7014.6699219000002</v>
      </c>
      <c r="J309">
        <v>7110.8681641000003</v>
      </c>
      <c r="L309" t="str">
        <f t="shared" si="31"/>
        <v>13DEC2024:20:00:00</v>
      </c>
      <c r="M309">
        <v>21</v>
      </c>
      <c r="N309">
        <f t="shared" si="38"/>
        <v>6.1269532000005711</v>
      </c>
      <c r="O309" t="str">
        <f t="shared" si="33"/>
        <v/>
      </c>
      <c r="P309">
        <f t="shared" si="34"/>
        <v>6.1269532000005711</v>
      </c>
      <c r="Q309" t="str">
        <f t="shared" si="35"/>
        <v/>
      </c>
      <c r="R309">
        <f t="shared" si="36"/>
        <v>1</v>
      </c>
      <c r="S309">
        <f t="shared" si="39"/>
        <v>8.3164350155868538E-2</v>
      </c>
    </row>
    <row r="310" spans="1:19" x14ac:dyDescent="0.25">
      <c r="A310" t="s">
        <v>334</v>
      </c>
      <c r="B310">
        <v>7325.8666991999999</v>
      </c>
      <c r="C310">
        <v>7377.9702147999997</v>
      </c>
      <c r="D310">
        <v>7465.3466797000001</v>
      </c>
      <c r="E310">
        <v>7433.4418944999998</v>
      </c>
      <c r="F310">
        <v>7095.5898438000004</v>
      </c>
      <c r="G310">
        <v>7064.1801758000001</v>
      </c>
      <c r="H310">
        <v>6829.2402344000002</v>
      </c>
      <c r="I310">
        <v>6921.6298827999999</v>
      </c>
      <c r="J310">
        <v>7068.8168944999998</v>
      </c>
      <c r="L310" t="str">
        <f t="shared" si="31"/>
        <v>13DEC2024:21:00:00</v>
      </c>
      <c r="M310">
        <v>22</v>
      </c>
      <c r="N310">
        <f t="shared" si="38"/>
        <v>52.10351559999981</v>
      </c>
      <c r="O310" t="str">
        <f t="shared" si="33"/>
        <v/>
      </c>
      <c r="P310">
        <f t="shared" si="34"/>
        <v>52.10351559999981</v>
      </c>
      <c r="Q310" t="str">
        <f t="shared" si="35"/>
        <v/>
      </c>
      <c r="R310">
        <f t="shared" si="36"/>
        <v>1</v>
      </c>
      <c r="S310">
        <f t="shared" si="39"/>
        <v>0.71122664033307659</v>
      </c>
    </row>
    <row r="311" spans="1:19" x14ac:dyDescent="0.25">
      <c r="A311" t="s">
        <v>335</v>
      </c>
      <c r="B311">
        <v>7325.9340819999998</v>
      </c>
      <c r="C311">
        <v>7380.25</v>
      </c>
      <c r="D311">
        <v>7446.3608397999997</v>
      </c>
      <c r="E311">
        <v>7382.0068358999997</v>
      </c>
      <c r="F311">
        <v>7136.0297852000003</v>
      </c>
      <c r="G311">
        <v>7171.1801758000001</v>
      </c>
      <c r="H311">
        <v>6938.6499022999997</v>
      </c>
      <c r="I311">
        <v>7057</v>
      </c>
      <c r="J311">
        <v>7136.9736327999999</v>
      </c>
      <c r="L311" t="str">
        <f t="shared" si="31"/>
        <v>13DEC2024:22:00:00</v>
      </c>
      <c r="M311">
        <v>23</v>
      </c>
      <c r="N311">
        <f t="shared" si="38"/>
        <v>54.315918000000238</v>
      </c>
      <c r="O311" t="str">
        <f t="shared" si="33"/>
        <v/>
      </c>
      <c r="P311">
        <f t="shared" si="34"/>
        <v>54.315918000000238</v>
      </c>
      <c r="Q311" t="str">
        <f t="shared" si="35"/>
        <v/>
      </c>
      <c r="R311">
        <f t="shared" si="36"/>
        <v>1</v>
      </c>
      <c r="S311">
        <f t="shared" si="39"/>
        <v>0.74141969327100266</v>
      </c>
    </row>
    <row r="312" spans="1:19" x14ac:dyDescent="0.25">
      <c r="A312" t="s">
        <v>336</v>
      </c>
      <c r="B312">
        <v>7175.1401366999999</v>
      </c>
      <c r="C312">
        <v>7381.0800780999998</v>
      </c>
      <c r="D312">
        <v>7473.4008789</v>
      </c>
      <c r="E312">
        <v>7385.7695313000004</v>
      </c>
      <c r="F312">
        <v>7136.8100586</v>
      </c>
      <c r="G312">
        <v>7132.4199219000002</v>
      </c>
      <c r="H312">
        <v>6982.0400391000003</v>
      </c>
      <c r="I312">
        <v>7050</v>
      </c>
      <c r="J312">
        <v>7137.4082030999998</v>
      </c>
      <c r="L312" t="str">
        <f t="shared" si="31"/>
        <v>13DEC2024:23:00:00</v>
      </c>
      <c r="M312">
        <v>24</v>
      </c>
      <c r="N312">
        <f t="shared" si="38"/>
        <v>205.93994139999995</v>
      </c>
      <c r="O312" t="str">
        <f t="shared" si="33"/>
        <v/>
      </c>
      <c r="P312">
        <f t="shared" si="34"/>
        <v>205.93994139999995</v>
      </c>
      <c r="Q312" t="str">
        <f t="shared" si="35"/>
        <v/>
      </c>
      <c r="R312">
        <f t="shared" si="36"/>
        <v>1</v>
      </c>
      <c r="S312">
        <f t="shared" si="39"/>
        <v>2.870187027381407</v>
      </c>
    </row>
    <row r="313" spans="1:19" x14ac:dyDescent="0.25">
      <c r="A313" t="s">
        <v>337</v>
      </c>
      <c r="B313">
        <v>7383.2084961</v>
      </c>
      <c r="C313">
        <v>7377.7402344000002</v>
      </c>
      <c r="D313">
        <v>7472.6918944999998</v>
      </c>
      <c r="E313">
        <v>7382.9653319999998</v>
      </c>
      <c r="F313">
        <v>7093.6098633000001</v>
      </c>
      <c r="G313">
        <v>7103.1499022999997</v>
      </c>
      <c r="H313">
        <v>6981.9902344000002</v>
      </c>
      <c r="I313">
        <v>7020.2900391000003</v>
      </c>
      <c r="J313">
        <v>7116.4013672000001</v>
      </c>
      <c r="L313" t="str">
        <f t="shared" si="31"/>
        <v>14DEC2024:00:00:00</v>
      </c>
      <c r="M313">
        <v>1</v>
      </c>
      <c r="N313">
        <f t="shared" si="38"/>
        <v>-5.4682616999998572</v>
      </c>
      <c r="O313">
        <f t="shared" si="33"/>
        <v>-5.4682616999998572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9"/>
        <v>7.4063487478219434E-2</v>
      </c>
    </row>
    <row r="314" spans="1:19" x14ac:dyDescent="0.25">
      <c r="A314" t="s">
        <v>338</v>
      </c>
      <c r="B314">
        <v>7553.2768555000002</v>
      </c>
      <c r="C314">
        <v>6985.6098633000001</v>
      </c>
      <c r="D314">
        <v>7509.9794922000001</v>
      </c>
      <c r="E314">
        <v>7411.9692383000001</v>
      </c>
      <c r="F314">
        <v>7136.6699219000002</v>
      </c>
      <c r="G314">
        <v>7030.6401366999999</v>
      </c>
      <c r="H314">
        <v>7023.6201172000001</v>
      </c>
      <c r="I314">
        <v>6985.6098633000001</v>
      </c>
      <c r="J314">
        <v>7117.7021483999997</v>
      </c>
      <c r="L314" t="str">
        <f t="shared" si="31"/>
        <v>14DEC2024:01:00:00</v>
      </c>
      <c r="M314">
        <v>2</v>
      </c>
      <c r="N314">
        <f t="shared" si="38"/>
        <v>-567.6669922000001</v>
      </c>
      <c r="O314">
        <f t="shared" si="33"/>
        <v>-567.6669922000001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9"/>
        <v>7.5155062241184396</v>
      </c>
    </row>
    <row r="315" spans="1:19" x14ac:dyDescent="0.25">
      <c r="A315" t="s">
        <v>339</v>
      </c>
      <c r="B315">
        <v>7407.6499022999997</v>
      </c>
      <c r="C315">
        <v>6880.5698241999999</v>
      </c>
      <c r="D315">
        <v>7550.2905272999997</v>
      </c>
      <c r="E315">
        <v>7480.2158202999999</v>
      </c>
      <c r="F315">
        <v>7113.3999022999997</v>
      </c>
      <c r="G315">
        <v>6946.3798827999999</v>
      </c>
      <c r="H315">
        <v>6961.3300780999998</v>
      </c>
      <c r="I315">
        <v>6880.5698241999999</v>
      </c>
      <c r="J315">
        <v>7076.3789063000004</v>
      </c>
      <c r="L315" t="str">
        <f t="shared" si="31"/>
        <v>14DEC2024:02:00:00</v>
      </c>
      <c r="M315">
        <v>3</v>
      </c>
      <c r="N315">
        <f t="shared" si="38"/>
        <v>-527.08007809999981</v>
      </c>
      <c r="O315">
        <f t="shared" si="33"/>
        <v>-527.08007809999981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9"/>
        <v>7.1153481205469342</v>
      </c>
    </row>
    <row r="316" spans="1:19" x14ac:dyDescent="0.25">
      <c r="A316" t="s">
        <v>340</v>
      </c>
      <c r="B316">
        <v>7424.9511719000002</v>
      </c>
      <c r="C316">
        <v>6791.4902344000002</v>
      </c>
      <c r="D316">
        <v>7654.3876952999999</v>
      </c>
      <c r="E316">
        <v>7827.7802733999997</v>
      </c>
      <c r="F316">
        <v>7039.5698241999999</v>
      </c>
      <c r="G316">
        <v>6882.6000977000003</v>
      </c>
      <c r="H316">
        <v>6916.2299805000002</v>
      </c>
      <c r="I316">
        <v>6791.4902344000002</v>
      </c>
      <c r="J316">
        <v>7091.5341797000001</v>
      </c>
      <c r="L316" t="str">
        <f t="shared" si="31"/>
        <v>14DEC2024:03:00:00</v>
      </c>
      <c r="M316">
        <v>4</v>
      </c>
      <c r="N316">
        <f t="shared" si="38"/>
        <v>-633.4609375</v>
      </c>
      <c r="O316">
        <f t="shared" si="33"/>
        <v>-633.4609375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9"/>
        <v>8.5315165424569539</v>
      </c>
    </row>
    <row r="317" spans="1:19" x14ac:dyDescent="0.25">
      <c r="A317" t="s">
        <v>341</v>
      </c>
      <c r="B317">
        <v>7431.4106444999998</v>
      </c>
      <c r="C317">
        <v>6789.7700194999998</v>
      </c>
      <c r="D317">
        <v>7628.4150391000003</v>
      </c>
      <c r="E317">
        <v>7733.2490233999997</v>
      </c>
      <c r="F317">
        <v>7055.0200194999998</v>
      </c>
      <c r="G317">
        <v>6902.7001952999999</v>
      </c>
      <c r="H317">
        <v>6881.8500977000003</v>
      </c>
      <c r="I317">
        <v>6789.7700194999998</v>
      </c>
      <c r="J317">
        <v>7072.5180664</v>
      </c>
      <c r="L317" t="str">
        <f t="shared" si="31"/>
        <v>14DEC2024:04:00:00</v>
      </c>
      <c r="M317">
        <v>5</v>
      </c>
      <c r="N317">
        <f t="shared" si="38"/>
        <v>-641.640625</v>
      </c>
      <c r="O317">
        <f t="shared" si="33"/>
        <v>-641.640625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9"/>
        <v>8.6341699536531387</v>
      </c>
    </row>
    <row r="318" spans="1:19" x14ac:dyDescent="0.25">
      <c r="A318" t="s">
        <v>342</v>
      </c>
      <c r="B318">
        <v>7455.0317383000001</v>
      </c>
      <c r="C318">
        <v>6728.9599608999997</v>
      </c>
      <c r="D318">
        <v>7683.9252930000002</v>
      </c>
      <c r="E318">
        <v>7819.3720702999999</v>
      </c>
      <c r="F318">
        <v>7020.5297852000003</v>
      </c>
      <c r="G318">
        <v>6828.3500977000003</v>
      </c>
      <c r="H318">
        <v>6826.4501952999999</v>
      </c>
      <c r="I318">
        <v>6728.9599608999997</v>
      </c>
      <c r="J318">
        <v>7044.7324219000002</v>
      </c>
      <c r="L318" t="str">
        <f t="shared" si="31"/>
        <v>14DEC2024:05:00:00</v>
      </c>
      <c r="M318">
        <v>6</v>
      </c>
      <c r="N318">
        <f t="shared" si="38"/>
        <v>-726.07177740000043</v>
      </c>
      <c r="O318">
        <f t="shared" si="33"/>
        <v>-726.07177740000043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9"/>
        <v>9.7393519288432895</v>
      </c>
    </row>
    <row r="319" spans="1:19" x14ac:dyDescent="0.25">
      <c r="A319" t="s">
        <v>343</v>
      </c>
      <c r="B319">
        <v>7389.4077147999997</v>
      </c>
      <c r="C319">
        <v>6770.0698241999999</v>
      </c>
      <c r="D319">
        <v>7622.9228516000003</v>
      </c>
      <c r="E319">
        <v>7911.4833983999997</v>
      </c>
      <c r="F319">
        <v>7008.2202147999997</v>
      </c>
      <c r="G319">
        <v>6829.7797852000003</v>
      </c>
      <c r="H319">
        <v>6849.7597655999998</v>
      </c>
      <c r="I319">
        <v>6770.0698241999999</v>
      </c>
      <c r="J319">
        <v>7073.8632813000004</v>
      </c>
      <c r="L319" t="str">
        <f t="shared" si="31"/>
        <v>14DEC2024:06:00:00</v>
      </c>
      <c r="M319">
        <v>7</v>
      </c>
      <c r="N319">
        <f t="shared" si="38"/>
        <v>-619.33789059999981</v>
      </c>
      <c r="O319">
        <f t="shared" si="33"/>
        <v>-619.33789059999981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9"/>
        <v>8.3814280454379109</v>
      </c>
    </row>
    <row r="320" spans="1:19" x14ac:dyDescent="0.25">
      <c r="A320" t="s">
        <v>344</v>
      </c>
      <c r="B320">
        <v>7430.3491211</v>
      </c>
      <c r="C320">
        <v>6844.7099608999997</v>
      </c>
      <c r="D320">
        <v>7655.5141602000003</v>
      </c>
      <c r="E320">
        <v>7860.4101563000004</v>
      </c>
      <c r="F320">
        <v>7115.2700194999998</v>
      </c>
      <c r="G320">
        <v>6916.2099608999997</v>
      </c>
      <c r="H320">
        <v>6899.4399414</v>
      </c>
      <c r="I320">
        <v>6844.7099608999997</v>
      </c>
      <c r="J320">
        <v>7127.2084961</v>
      </c>
      <c r="L320" t="str">
        <f t="shared" si="31"/>
        <v>14DEC2024:07:00:00</v>
      </c>
      <c r="M320">
        <v>8</v>
      </c>
      <c r="N320">
        <f t="shared" si="38"/>
        <v>-585.63916020000033</v>
      </c>
      <c r="O320">
        <f t="shared" si="33"/>
        <v>-585.63916020000033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9"/>
        <v>7.88171794696642</v>
      </c>
    </row>
    <row r="321" spans="1:19" x14ac:dyDescent="0.25">
      <c r="A321" t="s">
        <v>345</v>
      </c>
      <c r="B321">
        <v>7195.6098633000001</v>
      </c>
      <c r="C321">
        <v>6943.8598633000001</v>
      </c>
      <c r="D321">
        <v>7697.9453125</v>
      </c>
      <c r="E321">
        <v>7727.2846680000002</v>
      </c>
      <c r="F321">
        <v>7093.5898438000004</v>
      </c>
      <c r="G321">
        <v>6985.0498047000001</v>
      </c>
      <c r="H321">
        <v>6960.2900391000003</v>
      </c>
      <c r="I321">
        <v>6943.8598633000001</v>
      </c>
      <c r="J321">
        <v>7142.0146483999997</v>
      </c>
      <c r="L321" t="str">
        <f t="shared" si="31"/>
        <v>14DEC2024:08:00:00</v>
      </c>
      <c r="M321">
        <v>9</v>
      </c>
      <c r="N321">
        <f t="shared" si="38"/>
        <v>-251.75</v>
      </c>
      <c r="O321">
        <f t="shared" si="33"/>
        <v>-251.75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9"/>
        <v>3.4986610555973665</v>
      </c>
    </row>
    <row r="322" spans="1:19" x14ac:dyDescent="0.25">
      <c r="A322" t="s">
        <v>346</v>
      </c>
      <c r="B322">
        <v>7395.8784180000002</v>
      </c>
      <c r="C322">
        <v>7352.7299805000002</v>
      </c>
      <c r="D322">
        <v>7652.5131836</v>
      </c>
      <c r="E322">
        <v>7679.6665039</v>
      </c>
      <c r="F322">
        <v>7317.0400391000003</v>
      </c>
      <c r="G322">
        <v>7330.8100586</v>
      </c>
      <c r="H322">
        <v>7393.1499022999997</v>
      </c>
      <c r="I322">
        <v>7352.7299805000002</v>
      </c>
      <c r="J322">
        <v>7414.6791991999999</v>
      </c>
      <c r="L322" t="str">
        <f t="shared" si="31"/>
        <v>14DEC2024:09:00:00</v>
      </c>
      <c r="M322">
        <v>10</v>
      </c>
      <c r="N322">
        <f t="shared" si="38"/>
        <v>-43.1484375</v>
      </c>
      <c r="O322">
        <f t="shared" si="33"/>
        <v>-43.1484375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9"/>
        <v>0.58341193650487622</v>
      </c>
    </row>
    <row r="323" spans="1:19" x14ac:dyDescent="0.25">
      <c r="A323" t="s">
        <v>347</v>
      </c>
      <c r="B323">
        <v>7635.3022461</v>
      </c>
      <c r="C323">
        <v>7468.8398438000004</v>
      </c>
      <c r="D323">
        <v>7821.6967772999997</v>
      </c>
      <c r="E323">
        <v>7878.8037108999997</v>
      </c>
      <c r="F323">
        <v>7321.2202147999997</v>
      </c>
      <c r="G323">
        <v>7422.6298827999999</v>
      </c>
      <c r="H323">
        <v>7478.4399414</v>
      </c>
      <c r="I323">
        <v>7468.8398438000004</v>
      </c>
      <c r="J323">
        <v>7513.9868164</v>
      </c>
      <c r="L323" t="str">
        <f t="shared" si="31"/>
        <v>14DEC2024:10:00:00</v>
      </c>
      <c r="M323">
        <v>11</v>
      </c>
      <c r="N323">
        <f t="shared" si="38"/>
        <v>-166.46240229999967</v>
      </c>
      <c r="O323">
        <f t="shared" ref="O323:O386" si="40">IF(N323&lt;0,N323,"")</f>
        <v>-166.46240229999967</v>
      </c>
      <c r="P323" t="str">
        <f t="shared" ref="P323:P386" si="41">IF(N323&gt;0,N323,"")</f>
        <v/>
      </c>
      <c r="Q323">
        <f t="shared" ref="Q323:Q386" si="42">IF(O323&lt;0,1,"")</f>
        <v>1</v>
      </c>
      <c r="R323" t="str">
        <f t="shared" ref="R323:R386" si="43">IF(AND(P323&gt;0,P323&lt;&gt;""),1,"")</f>
        <v/>
      </c>
      <c r="S323">
        <f t="shared" si="39"/>
        <v>2.1801678169980265</v>
      </c>
    </row>
    <row r="324" spans="1:19" x14ac:dyDescent="0.25">
      <c r="A324" t="s">
        <v>348</v>
      </c>
      <c r="B324">
        <v>7597.0727539</v>
      </c>
      <c r="C324">
        <v>7402.7998047000001</v>
      </c>
      <c r="D324">
        <v>7943.0649414</v>
      </c>
      <c r="E324">
        <v>8242.3496094000002</v>
      </c>
      <c r="F324">
        <v>7290.4199219000002</v>
      </c>
      <c r="G324">
        <v>7390.3798827999999</v>
      </c>
      <c r="H324">
        <v>7350.9702147999997</v>
      </c>
      <c r="I324">
        <v>7402.7998047000001</v>
      </c>
      <c r="J324">
        <v>7535.3842772999997</v>
      </c>
      <c r="L324" t="str">
        <f t="shared" ref="L324:L387" si="44">A324</f>
        <v>14DEC2024:11:00:00</v>
      </c>
      <c r="M324">
        <v>12</v>
      </c>
      <c r="N324">
        <f t="shared" si="38"/>
        <v>-194.27294919999986</v>
      </c>
      <c r="O324">
        <f t="shared" si="40"/>
        <v>-194.27294919999986</v>
      </c>
      <c r="P324" t="str">
        <f t="shared" si="41"/>
        <v/>
      </c>
      <c r="Q324">
        <f t="shared" si="42"/>
        <v>1</v>
      </c>
      <c r="R324" t="str">
        <f t="shared" si="43"/>
        <v/>
      </c>
      <c r="S324">
        <f t="shared" si="39"/>
        <v>2.5572079601352868</v>
      </c>
    </row>
    <row r="325" spans="1:19" x14ac:dyDescent="0.25">
      <c r="A325" t="s">
        <v>349</v>
      </c>
      <c r="B325">
        <v>7659.3159180000002</v>
      </c>
      <c r="C325">
        <v>7360.4501952999999</v>
      </c>
      <c r="D325">
        <v>7873.0766602000003</v>
      </c>
      <c r="E325">
        <v>8231.1835938000004</v>
      </c>
      <c r="F325">
        <v>7296.6401366999999</v>
      </c>
      <c r="G325">
        <v>7363.1298827999999</v>
      </c>
      <c r="H325">
        <v>7248.3398438000004</v>
      </c>
      <c r="I325">
        <v>7360.4501952999999</v>
      </c>
      <c r="J325">
        <v>7499.9482422000001</v>
      </c>
      <c r="L325" t="str">
        <f t="shared" si="44"/>
        <v>14DEC2024:12:00:00</v>
      </c>
      <c r="M325">
        <v>13</v>
      </c>
      <c r="N325">
        <f t="shared" si="38"/>
        <v>-298.86572270000033</v>
      </c>
      <c r="O325">
        <f t="shared" si="40"/>
        <v>-298.86572270000033</v>
      </c>
      <c r="P325" t="str">
        <f t="shared" si="41"/>
        <v/>
      </c>
      <c r="Q325">
        <f t="shared" si="42"/>
        <v>1</v>
      </c>
      <c r="R325" t="str">
        <f t="shared" si="43"/>
        <v/>
      </c>
      <c r="S325">
        <f t="shared" si="39"/>
        <v>3.9019897586107155</v>
      </c>
    </row>
    <row r="326" spans="1:19" x14ac:dyDescent="0.25">
      <c r="A326" t="s">
        <v>350</v>
      </c>
      <c r="B326">
        <v>7962.3076172000001</v>
      </c>
      <c r="C326">
        <v>7325.6601563000004</v>
      </c>
      <c r="D326">
        <v>7774.1401366999999</v>
      </c>
      <c r="E326">
        <v>7844.4702147999997</v>
      </c>
      <c r="F326">
        <v>7345.9702147999997</v>
      </c>
      <c r="G326">
        <v>7346.5297852000003</v>
      </c>
      <c r="H326">
        <v>7166.5097655999998</v>
      </c>
      <c r="I326">
        <v>7325.6601563000004</v>
      </c>
      <c r="J326">
        <v>7405.828125</v>
      </c>
      <c r="L326" t="str">
        <f t="shared" si="44"/>
        <v>14DEC2024:13:00:00</v>
      </c>
      <c r="M326">
        <v>14</v>
      </c>
      <c r="N326">
        <f t="shared" si="38"/>
        <v>-636.64746089999971</v>
      </c>
      <c r="O326">
        <f t="shared" si="40"/>
        <v>-636.64746089999971</v>
      </c>
      <c r="P326" t="str">
        <f t="shared" si="41"/>
        <v/>
      </c>
      <c r="Q326">
        <f t="shared" si="42"/>
        <v>1</v>
      </c>
      <c r="R326" t="str">
        <f t="shared" si="43"/>
        <v/>
      </c>
      <c r="S326">
        <f t="shared" si="39"/>
        <v>7.9957656939142616</v>
      </c>
    </row>
    <row r="327" spans="1:19" x14ac:dyDescent="0.25">
      <c r="A327" t="s">
        <v>351</v>
      </c>
      <c r="B327">
        <v>8161.0756836</v>
      </c>
      <c r="C327">
        <v>7348.7998047000001</v>
      </c>
      <c r="D327">
        <v>7636.8232422000001</v>
      </c>
      <c r="E327">
        <v>7500.2133789</v>
      </c>
      <c r="F327">
        <v>7270.1298827999999</v>
      </c>
      <c r="G327">
        <v>7328.1801758000001</v>
      </c>
      <c r="H327">
        <v>7173.3701172000001</v>
      </c>
      <c r="I327">
        <v>7348.7998047000001</v>
      </c>
      <c r="J327">
        <v>7324.1386719000002</v>
      </c>
      <c r="L327" t="str">
        <f t="shared" si="44"/>
        <v>14DEC2024:14:00:00</v>
      </c>
      <c r="M327">
        <v>15</v>
      </c>
      <c r="N327">
        <f t="shared" si="38"/>
        <v>-812.27587889999995</v>
      </c>
      <c r="O327">
        <f t="shared" si="40"/>
        <v>-812.27587889999995</v>
      </c>
      <c r="P327" t="str">
        <f t="shared" si="41"/>
        <v/>
      </c>
      <c r="Q327">
        <f t="shared" si="42"/>
        <v>1</v>
      </c>
      <c r="R327" t="str">
        <f t="shared" si="43"/>
        <v/>
      </c>
      <c r="S327">
        <f t="shared" si="39"/>
        <v>9.9530492105630142</v>
      </c>
    </row>
    <row r="328" spans="1:19" x14ac:dyDescent="0.25">
      <c r="A328" t="s">
        <v>352</v>
      </c>
      <c r="B328">
        <v>7847.0986327999999</v>
      </c>
      <c r="C328">
        <v>7323.4501952999999</v>
      </c>
      <c r="D328">
        <v>7536.3818358999997</v>
      </c>
      <c r="E328">
        <v>7392.7924805000002</v>
      </c>
      <c r="F328">
        <v>7317.0498047000001</v>
      </c>
      <c r="G328">
        <v>7288.5600586</v>
      </c>
      <c r="H328">
        <v>7141.0200194999998</v>
      </c>
      <c r="I328">
        <v>7323.4501952999999</v>
      </c>
      <c r="J328">
        <v>7292.5747069999998</v>
      </c>
      <c r="L328" t="str">
        <f t="shared" si="44"/>
        <v>14DEC2024:15:00:00</v>
      </c>
      <c r="M328">
        <v>16</v>
      </c>
      <c r="N328">
        <f t="shared" si="38"/>
        <v>-523.6484375</v>
      </c>
      <c r="O328">
        <f t="shared" si="40"/>
        <v>-523.6484375</v>
      </c>
      <c r="P328" t="str">
        <f t="shared" si="41"/>
        <v/>
      </c>
      <c r="Q328">
        <f t="shared" si="42"/>
        <v>1</v>
      </c>
      <c r="R328" t="str">
        <f t="shared" si="43"/>
        <v/>
      </c>
      <c r="S328">
        <f t="shared" si="39"/>
        <v>6.6731471337853172</v>
      </c>
    </row>
    <row r="329" spans="1:19" x14ac:dyDescent="0.25">
      <c r="A329" t="s">
        <v>353</v>
      </c>
      <c r="B329">
        <v>7489.5786133000001</v>
      </c>
      <c r="C329">
        <v>7227.5097655999998</v>
      </c>
      <c r="D329">
        <v>7460.5019530999998</v>
      </c>
      <c r="E329">
        <v>7358.5527344000002</v>
      </c>
      <c r="F329">
        <v>7164.9799805000002</v>
      </c>
      <c r="G329">
        <v>7199.3598633000001</v>
      </c>
      <c r="H329">
        <v>7053.2797852000003</v>
      </c>
      <c r="I329">
        <v>7227.5097655999998</v>
      </c>
      <c r="J329">
        <v>7200.7363280999998</v>
      </c>
      <c r="L329" t="str">
        <f t="shared" si="44"/>
        <v>14DEC2024:16:00:00</v>
      </c>
      <c r="M329">
        <v>17</v>
      </c>
      <c r="N329">
        <f t="shared" si="38"/>
        <v>-262.06884770000033</v>
      </c>
      <c r="O329">
        <f t="shared" si="40"/>
        <v>-262.06884770000033</v>
      </c>
      <c r="P329" t="str">
        <f t="shared" si="41"/>
        <v/>
      </c>
      <c r="Q329">
        <f t="shared" si="42"/>
        <v>1</v>
      </c>
      <c r="R329" t="str">
        <f t="shared" si="43"/>
        <v/>
      </c>
      <c r="S329">
        <f t="shared" si="39"/>
        <v>3.4991133844915958</v>
      </c>
    </row>
    <row r="330" spans="1:19" x14ac:dyDescent="0.25">
      <c r="A330" t="s">
        <v>354</v>
      </c>
      <c r="B330">
        <v>7357.5083008000001</v>
      </c>
      <c r="C330">
        <v>7126.7700194999998</v>
      </c>
      <c r="D330">
        <v>7429.0595702999999</v>
      </c>
      <c r="E330">
        <v>7368.1533202999999</v>
      </c>
      <c r="F330">
        <v>7045.1098633000001</v>
      </c>
      <c r="G330">
        <v>7126.1098633000001</v>
      </c>
      <c r="H330">
        <v>6977.6499022999997</v>
      </c>
      <c r="I330">
        <v>7126.7700194999998</v>
      </c>
      <c r="J330">
        <v>7128.7592772999997</v>
      </c>
      <c r="L330" t="str">
        <f t="shared" si="44"/>
        <v>14DEC2024:17:00:00</v>
      </c>
      <c r="M330">
        <v>18</v>
      </c>
      <c r="N330">
        <f t="shared" si="38"/>
        <v>-230.73828130000038</v>
      </c>
      <c r="O330">
        <f t="shared" si="40"/>
        <v>-230.73828130000038</v>
      </c>
      <c r="P330" t="str">
        <f t="shared" si="41"/>
        <v/>
      </c>
      <c r="Q330">
        <f t="shared" si="42"/>
        <v>1</v>
      </c>
      <c r="R330" t="str">
        <f t="shared" si="43"/>
        <v/>
      </c>
      <c r="S330">
        <f t="shared" si="39"/>
        <v>3.1360927078384901</v>
      </c>
    </row>
    <row r="331" spans="1:19" x14ac:dyDescent="0.25">
      <c r="A331" t="s">
        <v>355</v>
      </c>
      <c r="B331">
        <v>6884.5053711</v>
      </c>
      <c r="C331">
        <v>6921.4101563000004</v>
      </c>
      <c r="D331">
        <v>7396.5527344000002</v>
      </c>
      <c r="E331">
        <v>7350.9638672000001</v>
      </c>
      <c r="F331">
        <v>6857.9702147999997</v>
      </c>
      <c r="G331">
        <v>6936.7299805000002</v>
      </c>
      <c r="H331">
        <v>6848.1401366999999</v>
      </c>
      <c r="I331">
        <v>6921.4101563000004</v>
      </c>
      <c r="J331">
        <v>6983.0429688000004</v>
      </c>
      <c r="L331" t="str">
        <f t="shared" si="44"/>
        <v>14DEC2024:18:00:00</v>
      </c>
      <c r="M331">
        <v>19</v>
      </c>
      <c r="N331">
        <f t="shared" si="38"/>
        <v>36.904785200000333</v>
      </c>
      <c r="O331" t="str">
        <f t="shared" si="40"/>
        <v/>
      </c>
      <c r="P331">
        <f t="shared" si="41"/>
        <v>36.904785200000333</v>
      </c>
      <c r="Q331" t="str">
        <f t="shared" si="42"/>
        <v/>
      </c>
      <c r="R331">
        <f t="shared" si="43"/>
        <v>1</v>
      </c>
      <c r="S331">
        <f t="shared" si="39"/>
        <v>0.53605572529466583</v>
      </c>
    </row>
    <row r="332" spans="1:19" x14ac:dyDescent="0.25">
      <c r="A332" t="s">
        <v>356</v>
      </c>
      <c r="B332">
        <v>7047.3500977000003</v>
      </c>
      <c r="C332">
        <v>6912.1499022999997</v>
      </c>
      <c r="D332">
        <v>7384.5004883000001</v>
      </c>
      <c r="E332">
        <v>7346.3710938000004</v>
      </c>
      <c r="F332">
        <v>6862.3901366999999</v>
      </c>
      <c r="G332">
        <v>6916.1401366999999</v>
      </c>
      <c r="H332">
        <v>6862.1000977000003</v>
      </c>
      <c r="I332">
        <v>6912.1499022999997</v>
      </c>
      <c r="J332">
        <v>6979.8305664</v>
      </c>
      <c r="L332" t="str">
        <f t="shared" si="44"/>
        <v>14DEC2024:19:00:00</v>
      </c>
      <c r="M332">
        <v>20</v>
      </c>
      <c r="N332">
        <f t="shared" si="38"/>
        <v>-135.20019540000067</v>
      </c>
      <c r="O332">
        <f t="shared" si="40"/>
        <v>-135.20019540000067</v>
      </c>
      <c r="P332" t="str">
        <f t="shared" si="41"/>
        <v/>
      </c>
      <c r="Q332">
        <f t="shared" si="42"/>
        <v>1</v>
      </c>
      <c r="R332" t="str">
        <f t="shared" si="43"/>
        <v/>
      </c>
      <c r="S332">
        <f t="shared" si="39"/>
        <v>1.9184543626422805</v>
      </c>
    </row>
    <row r="333" spans="1:19" x14ac:dyDescent="0.25">
      <c r="A333" t="s">
        <v>357</v>
      </c>
      <c r="B333">
        <v>7264.4033202999999</v>
      </c>
      <c r="C333">
        <v>6837.75</v>
      </c>
      <c r="D333">
        <v>7358.4228516000003</v>
      </c>
      <c r="E333">
        <v>7330.3447266000003</v>
      </c>
      <c r="F333">
        <v>6845.7001952999999</v>
      </c>
      <c r="G333">
        <v>6882.0200194999998</v>
      </c>
      <c r="H333">
        <v>6814.7597655999998</v>
      </c>
      <c r="I333">
        <v>6837.75</v>
      </c>
      <c r="J333">
        <v>6942.1152344000002</v>
      </c>
      <c r="L333" t="str">
        <f t="shared" si="44"/>
        <v>14DEC2024:20:00:00</v>
      </c>
      <c r="M333">
        <v>21</v>
      </c>
      <c r="N333">
        <f t="shared" si="38"/>
        <v>-426.6533202999999</v>
      </c>
      <c r="O333">
        <f t="shared" si="40"/>
        <v>-426.6533202999999</v>
      </c>
      <c r="P333" t="str">
        <f t="shared" si="41"/>
        <v/>
      </c>
      <c r="Q333">
        <f t="shared" si="42"/>
        <v>1</v>
      </c>
      <c r="R333" t="str">
        <f t="shared" si="43"/>
        <v/>
      </c>
      <c r="S333">
        <f t="shared" si="39"/>
        <v>5.8732052928247969</v>
      </c>
    </row>
    <row r="334" spans="1:19" x14ac:dyDescent="0.25">
      <c r="A334" t="s">
        <v>358</v>
      </c>
      <c r="B334">
        <v>7504.3745116999999</v>
      </c>
      <c r="C334">
        <v>6805.5297852000003</v>
      </c>
      <c r="D334">
        <v>7349.8779297000001</v>
      </c>
      <c r="E334">
        <v>7312.7958983999997</v>
      </c>
      <c r="F334">
        <v>6854.8999022999997</v>
      </c>
      <c r="G334">
        <v>6894.1298827999999</v>
      </c>
      <c r="H334">
        <v>6745.8198241999999</v>
      </c>
      <c r="I334">
        <v>6805.5297852000003</v>
      </c>
      <c r="J334">
        <v>6922.6352539</v>
      </c>
      <c r="L334" t="str">
        <f t="shared" si="44"/>
        <v>14DEC2024:21:00:00</v>
      </c>
      <c r="M334">
        <v>22</v>
      </c>
      <c r="N334">
        <f t="shared" si="38"/>
        <v>-698.84472649999952</v>
      </c>
      <c r="O334">
        <f t="shared" si="40"/>
        <v>-698.84472649999952</v>
      </c>
      <c r="P334" t="str">
        <f t="shared" si="41"/>
        <v/>
      </c>
      <c r="Q334">
        <f t="shared" si="42"/>
        <v>1</v>
      </c>
      <c r="R334" t="str">
        <f t="shared" si="43"/>
        <v/>
      </c>
      <c r="S334">
        <f t="shared" si="39"/>
        <v>9.3124980024709227</v>
      </c>
    </row>
    <row r="335" spans="1:19" x14ac:dyDescent="0.25">
      <c r="A335" t="s">
        <v>359</v>
      </c>
      <c r="B335">
        <v>7552.7695313000004</v>
      </c>
      <c r="C335">
        <v>6923.3300780999998</v>
      </c>
      <c r="D335">
        <v>7400.2011719000002</v>
      </c>
      <c r="E335">
        <v>7348.3701172000001</v>
      </c>
      <c r="F335">
        <v>6941.9101563000004</v>
      </c>
      <c r="G335">
        <v>7023.5</v>
      </c>
      <c r="H335">
        <v>6840.0600586</v>
      </c>
      <c r="I335">
        <v>6923.3300780999998</v>
      </c>
      <c r="J335">
        <v>7015.4345702999999</v>
      </c>
      <c r="L335" t="str">
        <f t="shared" si="44"/>
        <v>14DEC2024:22:00:00</v>
      </c>
      <c r="M335">
        <v>23</v>
      </c>
      <c r="N335">
        <f t="shared" si="38"/>
        <v>-629.43945320000057</v>
      </c>
      <c r="O335">
        <f t="shared" si="40"/>
        <v>-629.43945320000057</v>
      </c>
      <c r="P335" t="str">
        <f t="shared" si="41"/>
        <v/>
      </c>
      <c r="Q335">
        <f t="shared" si="42"/>
        <v>1</v>
      </c>
      <c r="R335" t="str">
        <f t="shared" si="43"/>
        <v/>
      </c>
      <c r="S335">
        <f t="shared" si="39"/>
        <v>8.3338893182360874</v>
      </c>
    </row>
    <row r="336" spans="1:19" x14ac:dyDescent="0.25">
      <c r="A336" t="s">
        <v>360</v>
      </c>
      <c r="B336">
        <v>7420.1376952999999</v>
      </c>
      <c r="C336">
        <v>6940.2299805000002</v>
      </c>
      <c r="D336">
        <v>7354.8066405999998</v>
      </c>
      <c r="E336">
        <v>7263.2182616999999</v>
      </c>
      <c r="F336">
        <v>6948.1499022999997</v>
      </c>
      <c r="G336">
        <v>7009.5</v>
      </c>
      <c r="H336">
        <v>6869.9799805000002</v>
      </c>
      <c r="I336">
        <v>6940.2299805000002</v>
      </c>
      <c r="J336">
        <v>7006.2158202999999</v>
      </c>
      <c r="L336" t="str">
        <f t="shared" si="44"/>
        <v>14DEC2024:23:00:00</v>
      </c>
      <c r="M336">
        <v>24</v>
      </c>
      <c r="N336">
        <f t="shared" si="38"/>
        <v>-479.90771479999967</v>
      </c>
      <c r="O336">
        <f t="shared" si="40"/>
        <v>-479.90771479999967</v>
      </c>
      <c r="P336" t="str">
        <f t="shared" si="41"/>
        <v/>
      </c>
      <c r="Q336">
        <f t="shared" si="42"/>
        <v>1</v>
      </c>
      <c r="R336" t="str">
        <f t="shared" si="43"/>
        <v/>
      </c>
      <c r="S336">
        <f t="shared" si="39"/>
        <v>6.467638937535872</v>
      </c>
    </row>
    <row r="337" spans="1:19" x14ac:dyDescent="0.25">
      <c r="A337" t="s">
        <v>361</v>
      </c>
      <c r="B337">
        <v>7414.0825194999998</v>
      </c>
      <c r="C337">
        <v>6951.5097655999998</v>
      </c>
      <c r="D337">
        <v>7343.4252930000002</v>
      </c>
      <c r="E337">
        <v>7237.8891602000003</v>
      </c>
      <c r="F337">
        <v>6960.6401366999999</v>
      </c>
      <c r="G337">
        <v>7027.5600586</v>
      </c>
      <c r="H337">
        <v>6896.4399414</v>
      </c>
      <c r="I337">
        <v>6951.5097655999998</v>
      </c>
      <c r="J337">
        <v>7014.8085938000004</v>
      </c>
      <c r="L337" t="str">
        <f t="shared" si="44"/>
        <v>15DEC2024:00:00:00</v>
      </c>
      <c r="M337">
        <v>1</v>
      </c>
      <c r="N337">
        <f t="shared" si="38"/>
        <v>-462.57275389999995</v>
      </c>
      <c r="O337">
        <f t="shared" si="40"/>
        <v>-462.57275389999995</v>
      </c>
      <c r="P337" t="str">
        <f t="shared" si="41"/>
        <v/>
      </c>
      <c r="Q337">
        <f t="shared" si="42"/>
        <v>1</v>
      </c>
      <c r="R337" t="str">
        <f t="shared" si="43"/>
        <v/>
      </c>
      <c r="S337">
        <f t="shared" si="39"/>
        <v>6.2391098653592474</v>
      </c>
    </row>
    <row r="338" spans="1:19" x14ac:dyDescent="0.25">
      <c r="A338" t="s">
        <v>362</v>
      </c>
      <c r="B338">
        <v>7454.6000977000003</v>
      </c>
      <c r="C338">
        <v>6971.0097655999998</v>
      </c>
      <c r="D338">
        <v>7452.3027344000002</v>
      </c>
      <c r="E338">
        <v>7377.1826172000001</v>
      </c>
      <c r="F338">
        <v>6962.6499022999997</v>
      </c>
      <c r="G338">
        <v>7002.3100586</v>
      </c>
      <c r="H338">
        <v>6897.4399414</v>
      </c>
      <c r="I338">
        <v>6971.0097655999998</v>
      </c>
      <c r="J338">
        <v>7042.1191405999998</v>
      </c>
      <c r="L338" t="str">
        <f t="shared" si="44"/>
        <v>15DEC2024:01:00:00</v>
      </c>
      <c r="M338">
        <v>2</v>
      </c>
      <c r="N338">
        <f t="shared" si="38"/>
        <v>-483.59033210000052</v>
      </c>
      <c r="O338">
        <f t="shared" si="40"/>
        <v>-483.59033210000052</v>
      </c>
      <c r="P338" t="str">
        <f t="shared" si="41"/>
        <v/>
      </c>
      <c r="Q338">
        <f t="shared" si="42"/>
        <v>1</v>
      </c>
      <c r="R338" t="str">
        <f t="shared" si="43"/>
        <v/>
      </c>
      <c r="S338">
        <f t="shared" si="39"/>
        <v>6.4871398299313832</v>
      </c>
    </row>
    <row r="339" spans="1:19" x14ac:dyDescent="0.25">
      <c r="A339" t="s">
        <v>363</v>
      </c>
      <c r="B339">
        <v>7398.6166991999999</v>
      </c>
      <c r="C339">
        <v>6896.7597655999998</v>
      </c>
      <c r="D339">
        <v>7585.6127930000002</v>
      </c>
      <c r="E339">
        <v>7542.5014647999997</v>
      </c>
      <c r="F339">
        <v>7009.0297852000003</v>
      </c>
      <c r="G339">
        <v>6928.2202147999997</v>
      </c>
      <c r="H339">
        <v>6833.0898438000004</v>
      </c>
      <c r="I339">
        <v>6896.7597655999998</v>
      </c>
      <c r="J339">
        <v>7041.9204102000003</v>
      </c>
      <c r="L339" t="str">
        <f t="shared" si="44"/>
        <v>15DEC2024:02:00:00</v>
      </c>
      <c r="M339">
        <v>3</v>
      </c>
      <c r="N339">
        <f t="shared" si="38"/>
        <v>-501.85693360000005</v>
      </c>
      <c r="O339">
        <f t="shared" si="40"/>
        <v>-501.85693360000005</v>
      </c>
      <c r="P339" t="str">
        <f t="shared" si="41"/>
        <v/>
      </c>
      <c r="Q339">
        <f t="shared" si="42"/>
        <v>1</v>
      </c>
      <c r="R339" t="str">
        <f t="shared" si="43"/>
        <v/>
      </c>
      <c r="S339">
        <f t="shared" si="39"/>
        <v>6.7831184396167599</v>
      </c>
    </row>
    <row r="340" spans="1:19" x14ac:dyDescent="0.25">
      <c r="A340" t="s">
        <v>364</v>
      </c>
      <c r="B340">
        <v>7273.6416016000003</v>
      </c>
      <c r="C340">
        <v>6857.8500977000003</v>
      </c>
      <c r="D340">
        <v>7562.0922852000003</v>
      </c>
      <c r="E340">
        <v>7520.3808594000002</v>
      </c>
      <c r="F340">
        <v>6883.7900391000003</v>
      </c>
      <c r="G340">
        <v>6900.8398438000004</v>
      </c>
      <c r="H340">
        <v>6796.4599608999997</v>
      </c>
      <c r="I340">
        <v>6857.8500977000003</v>
      </c>
      <c r="J340">
        <v>6991.8642577999999</v>
      </c>
      <c r="L340" t="str">
        <f t="shared" si="44"/>
        <v>15DEC2024:03:00:00</v>
      </c>
      <c r="M340">
        <v>4</v>
      </c>
      <c r="N340">
        <f t="shared" si="38"/>
        <v>-415.79150389999995</v>
      </c>
      <c r="O340">
        <f t="shared" si="40"/>
        <v>-415.79150389999995</v>
      </c>
      <c r="P340" t="str">
        <f t="shared" si="41"/>
        <v/>
      </c>
      <c r="Q340">
        <f t="shared" si="42"/>
        <v>1</v>
      </c>
      <c r="R340" t="str">
        <f t="shared" si="43"/>
        <v/>
      </c>
      <c r="S340">
        <f t="shared" si="39"/>
        <v>5.7164145097352232</v>
      </c>
    </row>
    <row r="341" spans="1:19" x14ac:dyDescent="0.25">
      <c r="A341" t="s">
        <v>365</v>
      </c>
      <c r="B341">
        <v>7274.0087891000003</v>
      </c>
      <c r="C341">
        <v>6869.1601563000004</v>
      </c>
      <c r="D341">
        <v>7513.3090819999998</v>
      </c>
      <c r="E341">
        <v>7482.6699219000002</v>
      </c>
      <c r="F341">
        <v>6840.3300780999998</v>
      </c>
      <c r="G341">
        <v>6939.4399414</v>
      </c>
      <c r="H341">
        <v>6747.5297852000003</v>
      </c>
      <c r="I341">
        <v>6869.1601563000004</v>
      </c>
      <c r="J341">
        <v>6975.8261719000002</v>
      </c>
      <c r="L341" t="str">
        <f t="shared" si="44"/>
        <v>15DEC2024:04:00:00</v>
      </c>
      <c r="M341">
        <v>5</v>
      </c>
      <c r="N341">
        <f t="shared" si="38"/>
        <v>-404.8486327999999</v>
      </c>
      <c r="O341">
        <f t="shared" si="40"/>
        <v>-404.8486327999999</v>
      </c>
      <c r="P341" t="str">
        <f t="shared" si="41"/>
        <v/>
      </c>
      <c r="Q341">
        <f t="shared" si="42"/>
        <v>1</v>
      </c>
      <c r="R341" t="str">
        <f t="shared" si="43"/>
        <v/>
      </c>
      <c r="S341">
        <f t="shared" si="39"/>
        <v>5.5656879794627123</v>
      </c>
    </row>
    <row r="342" spans="1:19" x14ac:dyDescent="0.25">
      <c r="A342" t="s">
        <v>366</v>
      </c>
      <c r="B342">
        <v>7331.4819336</v>
      </c>
      <c r="C342">
        <v>6814.1801758000001</v>
      </c>
      <c r="D342">
        <v>7601.7207030999998</v>
      </c>
      <c r="E342">
        <v>7599.7822266000003</v>
      </c>
      <c r="F342">
        <v>6844.3701172000001</v>
      </c>
      <c r="G342">
        <v>6886.8100586</v>
      </c>
      <c r="H342">
        <v>6778.0800780999998</v>
      </c>
      <c r="I342">
        <v>6814.1801758000001</v>
      </c>
      <c r="J342">
        <v>6984.6445313000004</v>
      </c>
      <c r="L342" t="str">
        <f t="shared" si="44"/>
        <v>15DEC2024:05:00:00</v>
      </c>
      <c r="M342">
        <v>6</v>
      </c>
      <c r="N342">
        <f t="shared" si="38"/>
        <v>-517.3017577999999</v>
      </c>
      <c r="O342">
        <f t="shared" si="40"/>
        <v>-517.3017577999999</v>
      </c>
      <c r="P342" t="str">
        <f t="shared" si="41"/>
        <v/>
      </c>
      <c r="Q342">
        <f t="shared" si="42"/>
        <v>1</v>
      </c>
      <c r="R342" t="str">
        <f t="shared" si="43"/>
        <v/>
      </c>
      <c r="S342">
        <f t="shared" si="39"/>
        <v>7.0558962360558892</v>
      </c>
    </row>
    <row r="343" spans="1:19" x14ac:dyDescent="0.25">
      <c r="A343" t="s">
        <v>367</v>
      </c>
      <c r="B343">
        <v>7327.5307616999999</v>
      </c>
      <c r="C343">
        <v>6848.1899414</v>
      </c>
      <c r="D343">
        <v>7656.2392577999999</v>
      </c>
      <c r="E343">
        <v>7634.1918944999998</v>
      </c>
      <c r="F343">
        <v>6847.5200194999998</v>
      </c>
      <c r="G343">
        <v>6907.5</v>
      </c>
      <c r="H343">
        <v>6764.2299805000002</v>
      </c>
      <c r="I343">
        <v>6848.1899414</v>
      </c>
      <c r="J343">
        <v>7000.3266602000003</v>
      </c>
      <c r="L343" t="str">
        <f t="shared" si="44"/>
        <v>15DEC2024:06:00:00</v>
      </c>
      <c r="M343">
        <v>7</v>
      </c>
      <c r="N343">
        <f t="shared" si="38"/>
        <v>-479.3408202999999</v>
      </c>
      <c r="O343">
        <f t="shared" si="40"/>
        <v>-479.3408202999999</v>
      </c>
      <c r="P343" t="str">
        <f t="shared" si="41"/>
        <v/>
      </c>
      <c r="Q343">
        <f t="shared" si="42"/>
        <v>1</v>
      </c>
      <c r="R343" t="str">
        <f t="shared" si="43"/>
        <v/>
      </c>
      <c r="S343">
        <f t="shared" si="39"/>
        <v>6.5416418693927394</v>
      </c>
    </row>
    <row r="344" spans="1:19" x14ac:dyDescent="0.25">
      <c r="A344" t="s">
        <v>368</v>
      </c>
      <c r="B344">
        <v>7399.7827147999997</v>
      </c>
      <c r="C344">
        <v>6895.9501952999999</v>
      </c>
      <c r="D344">
        <v>7718.2114258000001</v>
      </c>
      <c r="E344">
        <v>7645.0502930000002</v>
      </c>
      <c r="F344">
        <v>6879.8901366999999</v>
      </c>
      <c r="G344">
        <v>6975.0498047000001</v>
      </c>
      <c r="H344">
        <v>6794.9101563000004</v>
      </c>
      <c r="I344">
        <v>6895.9501952999999</v>
      </c>
      <c r="J344">
        <v>7038.1699219000002</v>
      </c>
      <c r="L344" t="str">
        <f t="shared" si="44"/>
        <v>15DEC2024:07:00:00</v>
      </c>
      <c r="M344">
        <v>8</v>
      </c>
      <c r="N344">
        <f t="shared" si="38"/>
        <v>-503.83251949999976</v>
      </c>
      <c r="O344">
        <f t="shared" si="40"/>
        <v>-503.83251949999976</v>
      </c>
      <c r="P344" t="str">
        <f t="shared" si="41"/>
        <v/>
      </c>
      <c r="Q344">
        <f t="shared" si="42"/>
        <v>1</v>
      </c>
      <c r="R344" t="str">
        <f t="shared" si="43"/>
        <v/>
      </c>
      <c r="S344">
        <f t="shared" si="39"/>
        <v>6.8087474851431127</v>
      </c>
    </row>
    <row r="345" spans="1:19" x14ac:dyDescent="0.25">
      <c r="A345" t="s">
        <v>369</v>
      </c>
      <c r="B345">
        <v>7439.6987305000002</v>
      </c>
      <c r="C345">
        <v>7004.3901366999999</v>
      </c>
      <c r="D345">
        <v>7705.4184569999998</v>
      </c>
      <c r="E345">
        <v>7624.7919922000001</v>
      </c>
      <c r="F345">
        <v>6885.8999022999997</v>
      </c>
      <c r="G345">
        <v>7067.9101563000004</v>
      </c>
      <c r="H345">
        <v>6931.3500977000003</v>
      </c>
      <c r="I345">
        <v>7004.3901366999999</v>
      </c>
      <c r="J345">
        <v>7102.8686522999997</v>
      </c>
      <c r="L345" t="str">
        <f t="shared" si="44"/>
        <v>15DEC2024:08:00:00</v>
      </c>
      <c r="M345">
        <v>9</v>
      </c>
      <c r="N345">
        <f t="shared" si="38"/>
        <v>-435.30859380000038</v>
      </c>
      <c r="O345">
        <f t="shared" si="40"/>
        <v>-435.30859380000038</v>
      </c>
      <c r="P345" t="str">
        <f t="shared" si="41"/>
        <v/>
      </c>
      <c r="Q345">
        <f t="shared" si="42"/>
        <v>1</v>
      </c>
      <c r="R345" t="str">
        <f t="shared" si="43"/>
        <v/>
      </c>
      <c r="S345">
        <f t="shared" si="39"/>
        <v>5.8511588918970192</v>
      </c>
    </row>
    <row r="346" spans="1:19" x14ac:dyDescent="0.25">
      <c r="A346" t="s">
        <v>370</v>
      </c>
      <c r="B346">
        <v>7427.8671875</v>
      </c>
      <c r="C346">
        <v>7335.9301758000001</v>
      </c>
      <c r="D346">
        <v>7789.7358397999997</v>
      </c>
      <c r="E346">
        <v>7783.7416991999999</v>
      </c>
      <c r="F346">
        <v>7230.4399414</v>
      </c>
      <c r="G346">
        <v>7331.5600586</v>
      </c>
      <c r="H346">
        <v>7310.8198241999999</v>
      </c>
      <c r="I346">
        <v>7335.9301758000001</v>
      </c>
      <c r="J346">
        <v>7398.4985352000003</v>
      </c>
      <c r="L346" t="str">
        <f t="shared" si="44"/>
        <v>15DEC2024:09:00:00</v>
      </c>
      <c r="M346">
        <v>10</v>
      </c>
      <c r="N346">
        <f t="shared" si="38"/>
        <v>-91.937011699999857</v>
      </c>
      <c r="O346">
        <f t="shared" si="40"/>
        <v>-91.937011699999857</v>
      </c>
      <c r="P346" t="str">
        <f t="shared" si="41"/>
        <v/>
      </c>
      <c r="Q346">
        <f t="shared" si="42"/>
        <v>1</v>
      </c>
      <c r="R346" t="str">
        <f t="shared" si="43"/>
        <v/>
      </c>
      <c r="S346">
        <f t="shared" si="39"/>
        <v>1.2377309580159999</v>
      </c>
    </row>
    <row r="347" spans="1:19" x14ac:dyDescent="0.25">
      <c r="A347" t="s">
        <v>371</v>
      </c>
      <c r="B347">
        <v>7496.0722655999998</v>
      </c>
      <c r="C347">
        <v>7493.3300780999998</v>
      </c>
      <c r="D347">
        <v>7869.5903319999998</v>
      </c>
      <c r="E347">
        <v>8010.96875</v>
      </c>
      <c r="F347">
        <v>7536.7700194999998</v>
      </c>
      <c r="G347">
        <v>7456.8198241999999</v>
      </c>
      <c r="H347">
        <v>7525.8598633000001</v>
      </c>
      <c r="I347">
        <v>7493.3300780999998</v>
      </c>
      <c r="J347">
        <v>7604.75</v>
      </c>
      <c r="L347" t="str">
        <f t="shared" si="44"/>
        <v>15DEC2024:10:00:00</v>
      </c>
      <c r="M347">
        <v>11</v>
      </c>
      <c r="N347">
        <f t="shared" si="38"/>
        <v>-2.7421875</v>
      </c>
      <c r="O347">
        <f t="shared" si="40"/>
        <v>-2.7421875</v>
      </c>
      <c r="P347" t="str">
        <f t="shared" si="41"/>
        <v/>
      </c>
      <c r="Q347">
        <f t="shared" si="42"/>
        <v>1</v>
      </c>
      <c r="R347" t="str">
        <f t="shared" si="43"/>
        <v/>
      </c>
      <c r="S347">
        <f t="shared" si="39"/>
        <v>3.6581657738067583E-2</v>
      </c>
    </row>
    <row r="348" spans="1:19" x14ac:dyDescent="0.25">
      <c r="A348" t="s">
        <v>372</v>
      </c>
      <c r="B348">
        <v>7725.0068358999997</v>
      </c>
      <c r="C348">
        <v>7484.4599608999997</v>
      </c>
      <c r="D348">
        <v>7840.7270508000001</v>
      </c>
      <c r="E348">
        <v>7997.1274414</v>
      </c>
      <c r="F348">
        <v>7563.0600586</v>
      </c>
      <c r="G348">
        <v>7471.1401366999999</v>
      </c>
      <c r="H348">
        <v>7434.1201172000001</v>
      </c>
      <c r="I348">
        <v>7484.4599608999997</v>
      </c>
      <c r="J348">
        <v>7589.9819336</v>
      </c>
      <c r="L348" t="str">
        <f t="shared" si="44"/>
        <v>15DEC2024:11:00:00</v>
      </c>
      <c r="M348">
        <v>12</v>
      </c>
      <c r="N348">
        <f t="shared" si="38"/>
        <v>-240.546875</v>
      </c>
      <c r="O348">
        <f t="shared" si="40"/>
        <v>-240.546875</v>
      </c>
      <c r="P348" t="str">
        <f t="shared" si="41"/>
        <v/>
      </c>
      <c r="Q348">
        <f t="shared" si="42"/>
        <v>1</v>
      </c>
      <c r="R348" t="str">
        <f t="shared" si="43"/>
        <v/>
      </c>
      <c r="S348">
        <f t="shared" si="39"/>
        <v>3.1138726490456907</v>
      </c>
    </row>
    <row r="349" spans="1:19" x14ac:dyDescent="0.25">
      <c r="A349" t="s">
        <v>373</v>
      </c>
      <c r="B349">
        <v>7791.8574219000002</v>
      </c>
      <c r="C349">
        <v>7452.8198241999999</v>
      </c>
      <c r="D349">
        <v>7782.8139647999997</v>
      </c>
      <c r="E349">
        <v>7892.1147461</v>
      </c>
      <c r="F349">
        <v>7518.2998047000001</v>
      </c>
      <c r="G349">
        <v>7459.75</v>
      </c>
      <c r="H349">
        <v>7347.5600586</v>
      </c>
      <c r="I349">
        <v>7452.8198241999999</v>
      </c>
      <c r="J349">
        <v>7534.109375</v>
      </c>
      <c r="L349" t="str">
        <f t="shared" si="44"/>
        <v>15DEC2024:12:00:00</v>
      </c>
      <c r="M349">
        <v>13</v>
      </c>
      <c r="N349">
        <f t="shared" si="38"/>
        <v>-339.03759770000033</v>
      </c>
      <c r="O349">
        <f t="shared" si="40"/>
        <v>-339.03759770000033</v>
      </c>
      <c r="P349" t="str">
        <f t="shared" si="41"/>
        <v/>
      </c>
      <c r="Q349">
        <f t="shared" si="42"/>
        <v>1</v>
      </c>
      <c r="R349" t="str">
        <f t="shared" si="43"/>
        <v/>
      </c>
      <c r="S349">
        <f t="shared" si="39"/>
        <v>4.3511781510156018</v>
      </c>
    </row>
    <row r="350" spans="1:19" x14ac:dyDescent="0.25">
      <c r="A350" t="s">
        <v>374</v>
      </c>
      <c r="B350">
        <v>8213.6699219000002</v>
      </c>
      <c r="C350">
        <v>7354.0297852000003</v>
      </c>
      <c r="D350">
        <v>7672.9814452999999</v>
      </c>
      <c r="E350">
        <v>7663.8984375</v>
      </c>
      <c r="F350">
        <v>7448.3701172000001</v>
      </c>
      <c r="G350">
        <v>7400.6201172000001</v>
      </c>
      <c r="H350">
        <v>7208.9501952999999</v>
      </c>
      <c r="I350">
        <v>7354.0297852000003</v>
      </c>
      <c r="J350">
        <v>7415.1738280999998</v>
      </c>
      <c r="L350" t="str">
        <f t="shared" si="44"/>
        <v>15DEC2024:13:00:00</v>
      </c>
      <c r="M350">
        <v>14</v>
      </c>
      <c r="N350">
        <f t="shared" si="38"/>
        <v>-859.64013669999986</v>
      </c>
      <c r="O350">
        <f t="shared" si="40"/>
        <v>-859.64013669999986</v>
      </c>
      <c r="P350" t="str">
        <f t="shared" si="41"/>
        <v/>
      </c>
      <c r="Q350">
        <f t="shared" si="42"/>
        <v>1</v>
      </c>
      <c r="R350" t="str">
        <f t="shared" si="43"/>
        <v/>
      </c>
      <c r="S350">
        <f t="shared" si="39"/>
        <v>10.465968865000926</v>
      </c>
    </row>
    <row r="351" spans="1:19" x14ac:dyDescent="0.25">
      <c r="A351" t="s">
        <v>375</v>
      </c>
      <c r="B351">
        <v>8248.1279297000001</v>
      </c>
      <c r="C351">
        <v>7356.6201172000001</v>
      </c>
      <c r="D351">
        <v>7543.8784180000002</v>
      </c>
      <c r="E351">
        <v>7391.4067383000001</v>
      </c>
      <c r="F351">
        <v>7545.5898438000004</v>
      </c>
      <c r="G351">
        <v>7395.6699219000002</v>
      </c>
      <c r="H351">
        <v>7232.2998047000001</v>
      </c>
      <c r="I351">
        <v>7356.6201172000001</v>
      </c>
      <c r="J351">
        <v>7384.3173827999999</v>
      </c>
      <c r="L351" t="str">
        <f t="shared" si="44"/>
        <v>15DEC2024:14:00:00</v>
      </c>
      <c r="M351">
        <v>15</v>
      </c>
      <c r="N351">
        <f t="shared" si="38"/>
        <v>-891.5078125</v>
      </c>
      <c r="O351">
        <f t="shared" si="40"/>
        <v>-891.5078125</v>
      </c>
      <c r="P351" t="str">
        <f t="shared" si="41"/>
        <v/>
      </c>
      <c r="Q351">
        <f t="shared" si="42"/>
        <v>1</v>
      </c>
      <c r="R351" t="str">
        <f t="shared" si="43"/>
        <v/>
      </c>
      <c r="S351">
        <f t="shared" si="39"/>
        <v>10.808607966540425</v>
      </c>
    </row>
    <row r="352" spans="1:19" x14ac:dyDescent="0.25">
      <c r="A352" t="s">
        <v>376</v>
      </c>
      <c r="B352">
        <v>7952.9331055000002</v>
      </c>
      <c r="C352">
        <v>7369.5297852000003</v>
      </c>
      <c r="D352">
        <v>7531.7670897999997</v>
      </c>
      <c r="E352">
        <v>7417.2729491999999</v>
      </c>
      <c r="F352">
        <v>7679.9101563000004</v>
      </c>
      <c r="G352">
        <v>7374.4399414</v>
      </c>
      <c r="H352">
        <v>7182.3198241999999</v>
      </c>
      <c r="I352">
        <v>7369.5297852000003</v>
      </c>
      <c r="J352">
        <v>7404.6943358999997</v>
      </c>
      <c r="L352" t="str">
        <f t="shared" si="44"/>
        <v>15DEC2024:15:00:00</v>
      </c>
      <c r="M352">
        <v>16</v>
      </c>
      <c r="N352">
        <f t="shared" si="38"/>
        <v>-583.4033202999999</v>
      </c>
      <c r="O352">
        <f t="shared" si="40"/>
        <v>-583.4033202999999</v>
      </c>
      <c r="P352" t="str">
        <f t="shared" si="41"/>
        <v/>
      </c>
      <c r="Q352">
        <f t="shared" si="42"/>
        <v>1</v>
      </c>
      <c r="R352" t="str">
        <f t="shared" si="43"/>
        <v/>
      </c>
      <c r="S352">
        <f t="shared" si="39"/>
        <v>7.3357000814773157</v>
      </c>
    </row>
    <row r="353" spans="1:19" x14ac:dyDescent="0.25">
      <c r="A353" t="s">
        <v>377</v>
      </c>
      <c r="B353">
        <v>7694.3681641000003</v>
      </c>
      <c r="C353">
        <v>7313</v>
      </c>
      <c r="D353">
        <v>7338.3764647999997</v>
      </c>
      <c r="E353">
        <v>7308.6992188000004</v>
      </c>
      <c r="F353">
        <v>7518.6499022999997</v>
      </c>
      <c r="G353">
        <v>7314.7001952999999</v>
      </c>
      <c r="H353">
        <v>7137.1801758000001</v>
      </c>
      <c r="I353">
        <v>7313</v>
      </c>
      <c r="J353">
        <v>7318.4458008000001</v>
      </c>
      <c r="L353" t="str">
        <f t="shared" si="44"/>
        <v>15DEC2024:16:00:00</v>
      </c>
      <c r="M353">
        <v>17</v>
      </c>
      <c r="N353">
        <f t="shared" si="38"/>
        <v>-381.36816410000029</v>
      </c>
      <c r="O353">
        <f t="shared" si="40"/>
        <v>-381.36816410000029</v>
      </c>
      <c r="P353" t="str">
        <f t="shared" si="41"/>
        <v/>
      </c>
      <c r="Q353">
        <f t="shared" si="42"/>
        <v>1</v>
      </c>
      <c r="R353" t="str">
        <f t="shared" si="43"/>
        <v/>
      </c>
      <c r="S353">
        <f t="shared" si="39"/>
        <v>4.9564584897219879</v>
      </c>
    </row>
    <row r="354" spans="1:19" x14ac:dyDescent="0.25">
      <c r="A354" t="s">
        <v>378</v>
      </c>
      <c r="B354">
        <v>7413.0805664</v>
      </c>
      <c r="C354">
        <v>7209.9799805000002</v>
      </c>
      <c r="D354">
        <v>7213.3979491999999</v>
      </c>
      <c r="E354">
        <v>7240.2724608999997</v>
      </c>
      <c r="F354">
        <v>7270.9599608999997</v>
      </c>
      <c r="G354">
        <v>7213.6000977000003</v>
      </c>
      <c r="H354">
        <v>7040.0600586</v>
      </c>
      <c r="I354">
        <v>7209.9799805000002</v>
      </c>
      <c r="J354">
        <v>7194.9750977000003</v>
      </c>
      <c r="L354" t="str">
        <f t="shared" si="44"/>
        <v>15DEC2024:17:00:00</v>
      </c>
      <c r="M354">
        <v>18</v>
      </c>
      <c r="N354">
        <f t="shared" si="38"/>
        <v>-203.10058589999971</v>
      </c>
      <c r="O354">
        <f t="shared" si="40"/>
        <v>-203.10058589999971</v>
      </c>
      <c r="P354" t="str">
        <f t="shared" si="41"/>
        <v/>
      </c>
      <c r="Q354">
        <f t="shared" si="42"/>
        <v>1</v>
      </c>
      <c r="R354" t="str">
        <f t="shared" si="43"/>
        <v/>
      </c>
      <c r="S354">
        <f t="shared" si="39"/>
        <v>2.7397595922612652</v>
      </c>
    </row>
    <row r="355" spans="1:19" x14ac:dyDescent="0.25">
      <c r="A355" t="s">
        <v>379</v>
      </c>
      <c r="B355">
        <v>7389.8847655999998</v>
      </c>
      <c r="C355">
        <v>7026.9799805000002</v>
      </c>
      <c r="D355">
        <v>7195.5869141000003</v>
      </c>
      <c r="E355">
        <v>7170.5092772999997</v>
      </c>
      <c r="F355">
        <v>7019.3999022999997</v>
      </c>
      <c r="G355">
        <v>7030.8701172000001</v>
      </c>
      <c r="H355">
        <v>6888.1000977000003</v>
      </c>
      <c r="I355">
        <v>7026.9799805000002</v>
      </c>
      <c r="J355">
        <v>7027.1723633000001</v>
      </c>
      <c r="L355" t="str">
        <f t="shared" si="44"/>
        <v>15DEC2024:18:00:00</v>
      </c>
      <c r="M355">
        <v>19</v>
      </c>
      <c r="N355">
        <f t="shared" si="38"/>
        <v>-362.90478509999957</v>
      </c>
      <c r="O355">
        <f t="shared" si="40"/>
        <v>-362.90478509999957</v>
      </c>
      <c r="P355" t="str">
        <f t="shared" si="41"/>
        <v/>
      </c>
      <c r="Q355">
        <f t="shared" si="42"/>
        <v>1</v>
      </c>
      <c r="R355" t="str">
        <f t="shared" si="43"/>
        <v/>
      </c>
      <c r="S355">
        <f t="shared" si="39"/>
        <v>4.9108314488112939</v>
      </c>
    </row>
    <row r="356" spans="1:19" x14ac:dyDescent="0.25">
      <c r="A356" t="s">
        <v>380</v>
      </c>
      <c r="B356">
        <v>7423.0087891000003</v>
      </c>
      <c r="C356">
        <v>6986.4599608999997</v>
      </c>
      <c r="D356">
        <v>7144.7329102000003</v>
      </c>
      <c r="E356">
        <v>7073.3828125</v>
      </c>
      <c r="F356">
        <v>6955.3100586</v>
      </c>
      <c r="G356">
        <v>6998.9301758000001</v>
      </c>
      <c r="H356">
        <v>6864.6801758000001</v>
      </c>
      <c r="I356">
        <v>6986.4599608999997</v>
      </c>
      <c r="J356">
        <v>6975.7529297000001</v>
      </c>
      <c r="L356" t="str">
        <f t="shared" si="44"/>
        <v>15DEC2024:19:00:00</v>
      </c>
      <c r="M356">
        <v>20</v>
      </c>
      <c r="N356">
        <f t="shared" si="38"/>
        <v>-436.54882820000057</v>
      </c>
      <c r="O356">
        <f t="shared" si="40"/>
        <v>-436.54882820000057</v>
      </c>
      <c r="P356" t="str">
        <f t="shared" si="41"/>
        <v/>
      </c>
      <c r="Q356">
        <f t="shared" si="42"/>
        <v>1</v>
      </c>
      <c r="R356" t="str">
        <f t="shared" si="43"/>
        <v/>
      </c>
      <c r="S356">
        <f t="shared" si="39"/>
        <v>5.8810226500207303</v>
      </c>
    </row>
    <row r="357" spans="1:19" x14ac:dyDescent="0.25">
      <c r="A357" t="s">
        <v>381</v>
      </c>
      <c r="B357">
        <v>7429.5019530999998</v>
      </c>
      <c r="C357">
        <v>6897.8300780999998</v>
      </c>
      <c r="D357">
        <v>7161.1108397999997</v>
      </c>
      <c r="E357">
        <v>7135.890625</v>
      </c>
      <c r="F357">
        <v>6835.5800780999998</v>
      </c>
      <c r="G357">
        <v>6935.7402344000002</v>
      </c>
      <c r="H357">
        <v>6745.2700194999998</v>
      </c>
      <c r="I357">
        <v>6897.8300780999998</v>
      </c>
      <c r="J357">
        <v>6910.0625</v>
      </c>
      <c r="L357" t="str">
        <f t="shared" si="44"/>
        <v>15DEC2024:20:00:00</v>
      </c>
      <c r="M357">
        <v>21</v>
      </c>
      <c r="N357">
        <f t="shared" si="38"/>
        <v>-531.671875</v>
      </c>
      <c r="O357">
        <f t="shared" si="40"/>
        <v>-531.671875</v>
      </c>
      <c r="P357" t="str">
        <f t="shared" si="41"/>
        <v/>
      </c>
      <c r="Q357">
        <f t="shared" si="42"/>
        <v>1</v>
      </c>
      <c r="R357" t="str">
        <f t="shared" si="43"/>
        <v/>
      </c>
      <c r="S357">
        <f t="shared" si="39"/>
        <v>7.1562249846122858</v>
      </c>
    </row>
    <row r="358" spans="1:19" x14ac:dyDescent="0.25">
      <c r="A358" t="s">
        <v>382</v>
      </c>
      <c r="B358">
        <v>7411.3715819999998</v>
      </c>
      <c r="C358">
        <v>6875.8300780999998</v>
      </c>
      <c r="D358">
        <v>7156.7094727000003</v>
      </c>
      <c r="E358">
        <v>7143.5146483999997</v>
      </c>
      <c r="F358">
        <v>6824.75</v>
      </c>
      <c r="G358">
        <v>6951.9902344000002</v>
      </c>
      <c r="H358">
        <v>6661.9702147999997</v>
      </c>
      <c r="I358">
        <v>6875.8300780999998</v>
      </c>
      <c r="J358">
        <v>6891.6113280999998</v>
      </c>
      <c r="L358" t="str">
        <f t="shared" si="44"/>
        <v>15DEC2024:21:00:00</v>
      </c>
      <c r="M358">
        <v>22</v>
      </c>
      <c r="N358">
        <f t="shared" ref="N358:N421" si="45">C358-B358</f>
        <v>-535.54150389999995</v>
      </c>
      <c r="O358">
        <f t="shared" si="40"/>
        <v>-535.54150389999995</v>
      </c>
      <c r="P358" t="str">
        <f t="shared" si="41"/>
        <v/>
      </c>
      <c r="Q358">
        <f t="shared" si="42"/>
        <v>1</v>
      </c>
      <c r="R358" t="str">
        <f t="shared" si="43"/>
        <v/>
      </c>
      <c r="S358">
        <f t="shared" ref="S358:S421" si="46">ABS((B358-C358)/B358)*100</f>
        <v>7.2259432410684914</v>
      </c>
    </row>
    <row r="359" spans="1:19" x14ac:dyDescent="0.25">
      <c r="A359" t="s">
        <v>383</v>
      </c>
      <c r="B359">
        <v>7280.4130858999997</v>
      </c>
      <c r="C359">
        <v>6983.5097655999998</v>
      </c>
      <c r="D359">
        <v>7141.5668944999998</v>
      </c>
      <c r="E359">
        <v>7140.8530272999997</v>
      </c>
      <c r="F359">
        <v>6888.2797852000003</v>
      </c>
      <c r="G359">
        <v>7049.3300780999998</v>
      </c>
      <c r="H359">
        <v>6754.5800780999998</v>
      </c>
      <c r="I359">
        <v>6983.5097655999998</v>
      </c>
      <c r="J359">
        <v>6963.3110352000003</v>
      </c>
      <c r="L359" t="str">
        <f t="shared" si="44"/>
        <v>15DEC2024:22:00:00</v>
      </c>
      <c r="M359">
        <v>23</v>
      </c>
      <c r="N359">
        <f t="shared" si="45"/>
        <v>-296.9033202999999</v>
      </c>
      <c r="O359">
        <f t="shared" si="40"/>
        <v>-296.9033202999999</v>
      </c>
      <c r="P359" t="str">
        <f t="shared" si="41"/>
        <v/>
      </c>
      <c r="Q359">
        <f t="shared" si="42"/>
        <v>1</v>
      </c>
      <c r="R359" t="str">
        <f t="shared" si="43"/>
        <v/>
      </c>
      <c r="S359">
        <f t="shared" si="46"/>
        <v>4.0781109093248231</v>
      </c>
    </row>
    <row r="360" spans="1:19" x14ac:dyDescent="0.25">
      <c r="A360" t="s">
        <v>384</v>
      </c>
      <c r="B360">
        <v>7249.9453125</v>
      </c>
      <c r="C360">
        <v>7001.7402344000002</v>
      </c>
      <c r="D360">
        <v>7156.2363280999998</v>
      </c>
      <c r="E360">
        <v>7087.8540039</v>
      </c>
      <c r="F360">
        <v>6920.6201172000001</v>
      </c>
      <c r="G360">
        <v>7044.3100586</v>
      </c>
      <c r="H360">
        <v>6784.2402344000002</v>
      </c>
      <c r="I360">
        <v>7001.7402344000002</v>
      </c>
      <c r="J360">
        <v>6967.7529297000001</v>
      </c>
      <c r="L360" t="str">
        <f t="shared" si="44"/>
        <v>15DEC2024:23:00:00</v>
      </c>
      <c r="M360">
        <v>24</v>
      </c>
      <c r="N360">
        <f t="shared" si="45"/>
        <v>-248.20507809999981</v>
      </c>
      <c r="O360">
        <f t="shared" si="40"/>
        <v>-248.20507809999981</v>
      </c>
      <c r="P360" t="str">
        <f t="shared" si="41"/>
        <v/>
      </c>
      <c r="Q360">
        <f t="shared" si="42"/>
        <v>1</v>
      </c>
      <c r="R360" t="str">
        <f t="shared" si="43"/>
        <v/>
      </c>
      <c r="S360">
        <f t="shared" si="46"/>
        <v>3.423544142768316</v>
      </c>
    </row>
    <row r="361" spans="1:19" x14ac:dyDescent="0.25">
      <c r="A361" t="s">
        <v>385</v>
      </c>
      <c r="B361">
        <v>7142.2685547000001</v>
      </c>
      <c r="C361">
        <v>6989.2299805000002</v>
      </c>
      <c r="D361">
        <v>7210.7275391000003</v>
      </c>
      <c r="E361">
        <v>7202.1132813000004</v>
      </c>
      <c r="F361">
        <v>6930.6000977000003</v>
      </c>
      <c r="G361">
        <v>7031.0200194999998</v>
      </c>
      <c r="H361">
        <v>6828.6201172000001</v>
      </c>
      <c r="I361">
        <v>6989.2299805000002</v>
      </c>
      <c r="J361">
        <v>6996.3168944999998</v>
      </c>
      <c r="L361" t="str">
        <f t="shared" si="44"/>
        <v>16DEC2024:00:00:00</v>
      </c>
      <c r="M361">
        <v>1</v>
      </c>
      <c r="N361">
        <f t="shared" si="45"/>
        <v>-153.03857419999986</v>
      </c>
      <c r="O361">
        <f t="shared" si="40"/>
        <v>-153.03857419999986</v>
      </c>
      <c r="P361" t="str">
        <f t="shared" si="41"/>
        <v/>
      </c>
      <c r="Q361">
        <f t="shared" si="42"/>
        <v>1</v>
      </c>
      <c r="R361" t="str">
        <f t="shared" si="43"/>
        <v/>
      </c>
      <c r="S361">
        <f t="shared" si="46"/>
        <v>2.1427166036663823</v>
      </c>
    </row>
    <row r="362" spans="1:19" x14ac:dyDescent="0.25">
      <c r="A362" t="s">
        <v>386</v>
      </c>
      <c r="B362">
        <v>7313.0112305000002</v>
      </c>
      <c r="C362">
        <v>7242.6601563000004</v>
      </c>
      <c r="D362">
        <v>7315.7319336</v>
      </c>
      <c r="E362">
        <v>7280.3178711</v>
      </c>
      <c r="F362">
        <v>7102.2797852000003</v>
      </c>
      <c r="G362">
        <v>7123.2597655999998</v>
      </c>
      <c r="H362">
        <v>6998.9501952999999</v>
      </c>
      <c r="I362">
        <v>7040.2700194999998</v>
      </c>
      <c r="J362">
        <v>7109.015625</v>
      </c>
      <c r="L362" t="str">
        <f t="shared" si="44"/>
        <v>16DEC2024:01:00:00</v>
      </c>
      <c r="M362">
        <v>2</v>
      </c>
      <c r="N362">
        <f t="shared" si="45"/>
        <v>-70.351074199999857</v>
      </c>
      <c r="O362">
        <f t="shared" si="40"/>
        <v>-70.351074199999857</v>
      </c>
      <c r="P362" t="str">
        <f t="shared" si="41"/>
        <v/>
      </c>
      <c r="Q362">
        <f t="shared" si="42"/>
        <v>1</v>
      </c>
      <c r="R362" t="str">
        <f t="shared" si="43"/>
        <v/>
      </c>
      <c r="S362">
        <f t="shared" si="46"/>
        <v>0.96199871684307348</v>
      </c>
    </row>
    <row r="363" spans="1:19" x14ac:dyDescent="0.25">
      <c r="A363" t="s">
        <v>387</v>
      </c>
      <c r="B363">
        <v>7510.3237305000002</v>
      </c>
      <c r="C363">
        <v>7203.8798827999999</v>
      </c>
      <c r="D363">
        <v>7306.3510741999999</v>
      </c>
      <c r="E363">
        <v>7205.5224608999997</v>
      </c>
      <c r="F363">
        <v>7112.1098633000001</v>
      </c>
      <c r="G363">
        <v>7084.4199219000002</v>
      </c>
      <c r="H363">
        <v>6953.3701172000001</v>
      </c>
      <c r="I363">
        <v>7009.0200194999998</v>
      </c>
      <c r="J363">
        <v>7072.8881836</v>
      </c>
      <c r="L363" t="str">
        <f t="shared" si="44"/>
        <v>16DEC2024:02:00:00</v>
      </c>
      <c r="M363">
        <v>3</v>
      </c>
      <c r="N363">
        <f t="shared" si="45"/>
        <v>-306.44384770000033</v>
      </c>
      <c r="O363">
        <f t="shared" si="40"/>
        <v>-306.44384770000033</v>
      </c>
      <c r="P363" t="str">
        <f t="shared" si="41"/>
        <v/>
      </c>
      <c r="Q363">
        <f t="shared" si="42"/>
        <v>1</v>
      </c>
      <c r="R363" t="str">
        <f t="shared" si="43"/>
        <v/>
      </c>
      <c r="S363">
        <f t="shared" si="46"/>
        <v>4.0803014450030748</v>
      </c>
    </row>
    <row r="364" spans="1:19" x14ac:dyDescent="0.25">
      <c r="A364" t="s">
        <v>388</v>
      </c>
      <c r="B364">
        <v>7268.2202147999997</v>
      </c>
      <c r="C364">
        <v>7192.0400391000003</v>
      </c>
      <c r="D364">
        <v>7360.4028319999998</v>
      </c>
      <c r="E364">
        <v>7207.6152344000002</v>
      </c>
      <c r="F364">
        <v>7097.4199219000002</v>
      </c>
      <c r="G364">
        <v>7052.2900391000003</v>
      </c>
      <c r="H364">
        <v>6965.3701172000001</v>
      </c>
      <c r="I364">
        <v>6949.2099608999997</v>
      </c>
      <c r="J364">
        <v>7054.3808594000002</v>
      </c>
      <c r="L364" t="str">
        <f t="shared" si="44"/>
        <v>16DEC2024:03:00:00</v>
      </c>
      <c r="M364">
        <v>4</v>
      </c>
      <c r="N364">
        <f t="shared" si="45"/>
        <v>-76.180175699999381</v>
      </c>
      <c r="O364">
        <f t="shared" si="40"/>
        <v>-76.180175699999381</v>
      </c>
      <c r="P364" t="str">
        <f t="shared" si="41"/>
        <v/>
      </c>
      <c r="Q364">
        <f t="shared" si="42"/>
        <v>1</v>
      </c>
      <c r="R364" t="str">
        <f t="shared" si="43"/>
        <v/>
      </c>
      <c r="S364">
        <f t="shared" si="46"/>
        <v>1.0481269616030151</v>
      </c>
    </row>
    <row r="365" spans="1:19" x14ac:dyDescent="0.25">
      <c r="A365" t="s">
        <v>389</v>
      </c>
      <c r="B365">
        <v>7185.4936522999997</v>
      </c>
      <c r="C365">
        <v>7192.3798827999999</v>
      </c>
      <c r="D365">
        <v>7357.8251952999999</v>
      </c>
      <c r="E365">
        <v>7152.5043944999998</v>
      </c>
      <c r="F365">
        <v>7122.3701172000001</v>
      </c>
      <c r="G365">
        <v>7081.9799805000002</v>
      </c>
      <c r="H365">
        <v>6964.6000977000003</v>
      </c>
      <c r="I365">
        <v>6945.3701172000001</v>
      </c>
      <c r="J365">
        <v>7053.3652344000002</v>
      </c>
      <c r="L365" t="str">
        <f t="shared" si="44"/>
        <v>16DEC2024:04:00:00</v>
      </c>
      <c r="M365">
        <v>5</v>
      </c>
      <c r="N365">
        <f t="shared" si="45"/>
        <v>6.886230500000238</v>
      </c>
      <c r="O365" t="str">
        <f t="shared" si="40"/>
        <v/>
      </c>
      <c r="P365">
        <f t="shared" si="41"/>
        <v>6.886230500000238</v>
      </c>
      <c r="Q365" t="str">
        <f t="shared" si="42"/>
        <v/>
      </c>
      <c r="R365">
        <f t="shared" si="43"/>
        <v>1</v>
      </c>
      <c r="S365">
        <f t="shared" si="46"/>
        <v>9.5835176164911495E-2</v>
      </c>
    </row>
    <row r="366" spans="1:19" x14ac:dyDescent="0.25">
      <c r="A366" t="s">
        <v>390</v>
      </c>
      <c r="B366">
        <v>7141.4228516000003</v>
      </c>
      <c r="C366">
        <v>7174.8198241999999</v>
      </c>
      <c r="D366">
        <v>7430.8833008000001</v>
      </c>
      <c r="E366">
        <v>7202.5527344000002</v>
      </c>
      <c r="F366">
        <v>7138.8398438000004</v>
      </c>
      <c r="G366">
        <v>7078.6298827999999</v>
      </c>
      <c r="H366">
        <v>6959.7202147999997</v>
      </c>
      <c r="I366">
        <v>6926.7001952999999</v>
      </c>
      <c r="J366">
        <v>7061.2880858999997</v>
      </c>
      <c r="L366" t="str">
        <f t="shared" si="44"/>
        <v>16DEC2024:05:00:00</v>
      </c>
      <c r="M366">
        <v>6</v>
      </c>
      <c r="N366">
        <f t="shared" si="45"/>
        <v>33.396972599999572</v>
      </c>
      <c r="O366" t="str">
        <f t="shared" si="40"/>
        <v/>
      </c>
      <c r="P366">
        <f t="shared" si="41"/>
        <v>33.396972599999572</v>
      </c>
      <c r="Q366" t="str">
        <f t="shared" si="42"/>
        <v/>
      </c>
      <c r="R366">
        <f t="shared" si="43"/>
        <v>1</v>
      </c>
      <c r="S366">
        <f t="shared" si="46"/>
        <v>0.46765152118834624</v>
      </c>
    </row>
    <row r="367" spans="1:19" x14ac:dyDescent="0.25">
      <c r="A367" t="s">
        <v>391</v>
      </c>
      <c r="B367">
        <v>7234.0722655999998</v>
      </c>
      <c r="C367">
        <v>7119.2700194999998</v>
      </c>
      <c r="D367">
        <v>7453.8491211</v>
      </c>
      <c r="E367">
        <v>7210.0297852000003</v>
      </c>
      <c r="F367">
        <v>7154.3901366999999</v>
      </c>
      <c r="G367">
        <v>7064.7797852000003</v>
      </c>
      <c r="H367">
        <v>6961.6098633000001</v>
      </c>
      <c r="I367">
        <v>6936.3999022999997</v>
      </c>
      <c r="J367">
        <v>7065.4423827999999</v>
      </c>
      <c r="L367" t="str">
        <f t="shared" si="44"/>
        <v>16DEC2024:06:00:00</v>
      </c>
      <c r="M367">
        <v>7</v>
      </c>
      <c r="N367">
        <f t="shared" si="45"/>
        <v>-114.80224610000005</v>
      </c>
      <c r="O367">
        <f t="shared" si="40"/>
        <v>-114.80224610000005</v>
      </c>
      <c r="P367" t="str">
        <f t="shared" si="41"/>
        <v/>
      </c>
      <c r="Q367">
        <f t="shared" si="42"/>
        <v>1</v>
      </c>
      <c r="R367" t="str">
        <f t="shared" si="43"/>
        <v/>
      </c>
      <c r="S367">
        <f t="shared" si="46"/>
        <v>1.58696570735015</v>
      </c>
    </row>
    <row r="368" spans="1:19" x14ac:dyDescent="0.25">
      <c r="A368" t="s">
        <v>392</v>
      </c>
      <c r="B368">
        <v>7339.1230469000002</v>
      </c>
      <c r="C368">
        <v>7149.4501952999999</v>
      </c>
      <c r="D368">
        <v>7587.5708008000001</v>
      </c>
      <c r="E368">
        <v>7450.6201172000001</v>
      </c>
      <c r="F368">
        <v>7228.2099608999997</v>
      </c>
      <c r="G368">
        <v>7130.1201172000001</v>
      </c>
      <c r="H368">
        <v>7006.3901366999999</v>
      </c>
      <c r="I368">
        <v>6983.3999022999997</v>
      </c>
      <c r="J368">
        <v>7159.7485352000003</v>
      </c>
      <c r="L368" t="str">
        <f t="shared" si="44"/>
        <v>16DEC2024:07:00:00</v>
      </c>
      <c r="M368">
        <v>8</v>
      </c>
      <c r="N368">
        <f t="shared" si="45"/>
        <v>-189.67285160000029</v>
      </c>
      <c r="O368">
        <f t="shared" si="40"/>
        <v>-189.67285160000029</v>
      </c>
      <c r="P368" t="str">
        <f t="shared" si="41"/>
        <v/>
      </c>
      <c r="Q368">
        <f t="shared" si="42"/>
        <v>1</v>
      </c>
      <c r="R368" t="str">
        <f t="shared" si="43"/>
        <v/>
      </c>
      <c r="S368">
        <f t="shared" si="46"/>
        <v>2.5844075700586178</v>
      </c>
    </row>
    <row r="369" spans="1:19" x14ac:dyDescent="0.25">
      <c r="A369" t="s">
        <v>393</v>
      </c>
      <c r="B369">
        <v>7166.7075194999998</v>
      </c>
      <c r="C369">
        <v>7303.8500977000003</v>
      </c>
      <c r="D369">
        <v>7579.0195313000004</v>
      </c>
      <c r="E369">
        <v>7370.5712891000003</v>
      </c>
      <c r="F369">
        <v>7286.1899414</v>
      </c>
      <c r="G369">
        <v>7184.4599608999997</v>
      </c>
      <c r="H369">
        <v>7064.8100586</v>
      </c>
      <c r="I369">
        <v>7110.3198241999999</v>
      </c>
      <c r="J369">
        <v>7203.2700194999998</v>
      </c>
      <c r="L369" t="str">
        <f t="shared" si="44"/>
        <v>16DEC2024:08:00:00</v>
      </c>
      <c r="M369">
        <v>9</v>
      </c>
      <c r="N369">
        <f t="shared" si="45"/>
        <v>137.14257820000057</v>
      </c>
      <c r="O369" t="str">
        <f t="shared" si="40"/>
        <v/>
      </c>
      <c r="P369">
        <f t="shared" si="41"/>
        <v>137.14257820000057</v>
      </c>
      <c r="Q369" t="str">
        <f t="shared" si="42"/>
        <v/>
      </c>
      <c r="R369">
        <f t="shared" si="43"/>
        <v>1</v>
      </c>
      <c r="S369">
        <f t="shared" si="46"/>
        <v>1.913606461919191</v>
      </c>
    </row>
    <row r="370" spans="1:19" x14ac:dyDescent="0.25">
      <c r="A370" t="s">
        <v>394</v>
      </c>
      <c r="B370">
        <v>7555.7270508000001</v>
      </c>
      <c r="C370">
        <v>7318.9799805000002</v>
      </c>
      <c r="D370">
        <v>7807.9941405999998</v>
      </c>
      <c r="E370">
        <v>7717.4516602000003</v>
      </c>
      <c r="F370">
        <v>7457.3798827999999</v>
      </c>
      <c r="G370">
        <v>7427.1000977000003</v>
      </c>
      <c r="H370">
        <v>7411.9199219000002</v>
      </c>
      <c r="I370">
        <v>7457.5898438000004</v>
      </c>
      <c r="J370">
        <v>7494.2885741999999</v>
      </c>
      <c r="L370" t="str">
        <f t="shared" si="44"/>
        <v>16DEC2024:09:00:00</v>
      </c>
      <c r="M370">
        <v>10</v>
      </c>
      <c r="N370">
        <f t="shared" si="45"/>
        <v>-236.7470702999999</v>
      </c>
      <c r="O370">
        <f t="shared" si="40"/>
        <v>-236.7470702999999</v>
      </c>
      <c r="P370" t="str">
        <f t="shared" si="41"/>
        <v/>
      </c>
      <c r="Q370">
        <f t="shared" si="42"/>
        <v>1</v>
      </c>
      <c r="R370" t="str">
        <f t="shared" si="43"/>
        <v/>
      </c>
      <c r="S370">
        <f t="shared" si="46"/>
        <v>3.1333459865378956</v>
      </c>
    </row>
    <row r="371" spans="1:19" x14ac:dyDescent="0.25">
      <c r="A371" t="s">
        <v>395</v>
      </c>
      <c r="B371">
        <v>8001.7866211</v>
      </c>
      <c r="C371">
        <v>7623.5800780999998</v>
      </c>
      <c r="D371">
        <v>7922.0004883000001</v>
      </c>
      <c r="E371">
        <v>8020.3242188000004</v>
      </c>
      <c r="F371">
        <v>7578.2797852000003</v>
      </c>
      <c r="G371">
        <v>7580.6000977000003</v>
      </c>
      <c r="H371">
        <v>7541.1601563000004</v>
      </c>
      <c r="I371">
        <v>7614.9501952999999</v>
      </c>
      <c r="J371">
        <v>7667.0629883000001</v>
      </c>
      <c r="L371" t="str">
        <f t="shared" si="44"/>
        <v>16DEC2024:10:00:00</v>
      </c>
      <c r="M371">
        <v>11</v>
      </c>
      <c r="N371">
        <f t="shared" si="45"/>
        <v>-378.20654300000024</v>
      </c>
      <c r="O371">
        <f t="shared" si="40"/>
        <v>-378.20654300000024</v>
      </c>
      <c r="P371" t="str">
        <f t="shared" si="41"/>
        <v/>
      </c>
      <c r="Q371">
        <f t="shared" si="42"/>
        <v>1</v>
      </c>
      <c r="R371" t="str">
        <f t="shared" si="43"/>
        <v/>
      </c>
      <c r="S371">
        <f t="shared" si="46"/>
        <v>4.7265262235649121</v>
      </c>
    </row>
    <row r="372" spans="1:19" x14ac:dyDescent="0.25">
      <c r="A372" t="s">
        <v>396</v>
      </c>
      <c r="B372">
        <v>8365.9482422000001</v>
      </c>
      <c r="C372">
        <v>7789.3901366999999</v>
      </c>
      <c r="D372">
        <v>7769.9721680000002</v>
      </c>
      <c r="E372">
        <v>7877.6972655999998</v>
      </c>
      <c r="F372">
        <v>7555.3999022999997</v>
      </c>
      <c r="G372">
        <v>7573.4301758000001</v>
      </c>
      <c r="H372">
        <v>7443.5097655999998</v>
      </c>
      <c r="I372">
        <v>7560.0898438000004</v>
      </c>
      <c r="J372">
        <v>7602.0258789</v>
      </c>
      <c r="L372" t="str">
        <f t="shared" si="44"/>
        <v>16DEC2024:11:00:00</v>
      </c>
      <c r="M372">
        <v>12</v>
      </c>
      <c r="N372">
        <f t="shared" si="45"/>
        <v>-576.55810550000024</v>
      </c>
      <c r="O372">
        <f t="shared" si="40"/>
        <v>-576.55810550000024</v>
      </c>
      <c r="P372" t="str">
        <f t="shared" si="41"/>
        <v/>
      </c>
      <c r="Q372">
        <f t="shared" si="42"/>
        <v>1</v>
      </c>
      <c r="R372" t="str">
        <f t="shared" si="43"/>
        <v/>
      </c>
      <c r="S372">
        <f t="shared" si="46"/>
        <v>6.8917245099807403</v>
      </c>
    </row>
    <row r="373" spans="1:19" x14ac:dyDescent="0.25">
      <c r="A373" t="s">
        <v>397</v>
      </c>
      <c r="B373">
        <v>7848.7548827999999</v>
      </c>
      <c r="C373">
        <v>7618.2700194999998</v>
      </c>
      <c r="D373">
        <v>7714.3276366999999</v>
      </c>
      <c r="E373">
        <v>7644.7832030999998</v>
      </c>
      <c r="F373">
        <v>7521.7099608999997</v>
      </c>
      <c r="G373">
        <v>7512.2299805000002</v>
      </c>
      <c r="H373">
        <v>7309.3598633000001</v>
      </c>
      <c r="I373">
        <v>7466.6699219000002</v>
      </c>
      <c r="J373">
        <v>7490.9511719000002</v>
      </c>
      <c r="L373" t="str">
        <f t="shared" si="44"/>
        <v>16DEC2024:12:00:00</v>
      </c>
      <c r="M373">
        <v>13</v>
      </c>
      <c r="N373">
        <f t="shared" si="45"/>
        <v>-230.48486330000014</v>
      </c>
      <c r="O373">
        <f t="shared" si="40"/>
        <v>-230.48486330000014</v>
      </c>
      <c r="P373" t="str">
        <f t="shared" si="41"/>
        <v/>
      </c>
      <c r="Q373">
        <f t="shared" si="42"/>
        <v>1</v>
      </c>
      <c r="R373" t="str">
        <f t="shared" si="43"/>
        <v/>
      </c>
      <c r="S373">
        <f t="shared" si="46"/>
        <v>2.9365786897625212</v>
      </c>
    </row>
    <row r="374" spans="1:19" x14ac:dyDescent="0.25">
      <c r="A374" t="s">
        <v>398</v>
      </c>
      <c r="B374">
        <v>7932.6381836</v>
      </c>
      <c r="C374">
        <v>7504.5200194999998</v>
      </c>
      <c r="D374">
        <v>7672.6010741999999</v>
      </c>
      <c r="E374">
        <v>7727.2534180000002</v>
      </c>
      <c r="F374">
        <v>7411.9399414</v>
      </c>
      <c r="G374">
        <v>7529.4399414</v>
      </c>
      <c r="H374">
        <v>7226.0898438000004</v>
      </c>
      <c r="I374">
        <v>7402.2597655999998</v>
      </c>
      <c r="J374">
        <v>7459.3974608999997</v>
      </c>
      <c r="L374" t="str">
        <f t="shared" si="44"/>
        <v>16DEC2024:13:00:00</v>
      </c>
      <c r="M374">
        <v>14</v>
      </c>
      <c r="N374">
        <f t="shared" si="45"/>
        <v>-428.11816410000029</v>
      </c>
      <c r="O374">
        <f t="shared" si="40"/>
        <v>-428.11816410000029</v>
      </c>
      <c r="P374" t="str">
        <f t="shared" si="41"/>
        <v/>
      </c>
      <c r="Q374">
        <f t="shared" si="42"/>
        <v>1</v>
      </c>
      <c r="R374" t="str">
        <f t="shared" si="43"/>
        <v/>
      </c>
      <c r="S374">
        <f t="shared" si="46"/>
        <v>5.3969203459335287</v>
      </c>
    </row>
    <row r="375" spans="1:19" x14ac:dyDescent="0.25">
      <c r="A375" t="s">
        <v>399</v>
      </c>
      <c r="B375">
        <v>7712.1040039</v>
      </c>
      <c r="C375">
        <v>7409.7202147999997</v>
      </c>
      <c r="D375">
        <v>7619.7915039</v>
      </c>
      <c r="E375">
        <v>7750.7661133000001</v>
      </c>
      <c r="F375">
        <v>7363.1000977000003</v>
      </c>
      <c r="G375">
        <v>7516.2299805000002</v>
      </c>
      <c r="H375">
        <v>7252.7700194999998</v>
      </c>
      <c r="I375">
        <v>7403.3500977000003</v>
      </c>
      <c r="J375">
        <v>7457.2431641000003</v>
      </c>
      <c r="L375" t="str">
        <f t="shared" si="44"/>
        <v>16DEC2024:14:00:00</v>
      </c>
      <c r="M375">
        <v>15</v>
      </c>
      <c r="N375">
        <f t="shared" si="45"/>
        <v>-302.38378910000029</v>
      </c>
      <c r="O375">
        <f t="shared" si="40"/>
        <v>-302.38378910000029</v>
      </c>
      <c r="P375" t="str">
        <f t="shared" si="41"/>
        <v/>
      </c>
      <c r="Q375">
        <f t="shared" si="42"/>
        <v>1</v>
      </c>
      <c r="R375" t="str">
        <f t="shared" si="43"/>
        <v/>
      </c>
      <c r="S375">
        <f t="shared" si="46"/>
        <v>3.9208987449739428</v>
      </c>
    </row>
    <row r="376" spans="1:19" x14ac:dyDescent="0.25">
      <c r="A376" t="s">
        <v>400</v>
      </c>
      <c r="B376">
        <v>7654.9462891000003</v>
      </c>
      <c r="C376">
        <v>7429.8999022999997</v>
      </c>
      <c r="D376">
        <v>7461.9697266000003</v>
      </c>
      <c r="E376">
        <v>7547.0561522999997</v>
      </c>
      <c r="F376">
        <v>7300.0698241999999</v>
      </c>
      <c r="G376">
        <v>7430.5800780999998</v>
      </c>
      <c r="H376">
        <v>7203.7001952999999</v>
      </c>
      <c r="I376">
        <v>7353.25</v>
      </c>
      <c r="J376">
        <v>7366.9316405999998</v>
      </c>
      <c r="L376" t="str">
        <f t="shared" si="44"/>
        <v>16DEC2024:15:00:00</v>
      </c>
      <c r="M376">
        <v>16</v>
      </c>
      <c r="N376">
        <f t="shared" si="45"/>
        <v>-225.04638680000062</v>
      </c>
      <c r="O376">
        <f t="shared" si="40"/>
        <v>-225.04638680000062</v>
      </c>
      <c r="P376" t="str">
        <f t="shared" si="41"/>
        <v/>
      </c>
      <c r="Q376">
        <f t="shared" si="42"/>
        <v>1</v>
      </c>
      <c r="R376" t="str">
        <f t="shared" si="43"/>
        <v/>
      </c>
      <c r="S376">
        <f t="shared" si="46"/>
        <v>2.9398819835019321</v>
      </c>
    </row>
    <row r="377" spans="1:19" x14ac:dyDescent="0.25">
      <c r="A377" t="s">
        <v>401</v>
      </c>
      <c r="B377">
        <v>7578.5932616999999</v>
      </c>
      <c r="C377">
        <v>7393.7797852000003</v>
      </c>
      <c r="D377">
        <v>7337.3017577999999</v>
      </c>
      <c r="E377">
        <v>7349.2719727000003</v>
      </c>
      <c r="F377">
        <v>7182.9902344000002</v>
      </c>
      <c r="G377">
        <v>7249.8798827999999</v>
      </c>
      <c r="H377">
        <v>7061.2998047000001</v>
      </c>
      <c r="I377">
        <v>7212.2900391000003</v>
      </c>
      <c r="J377">
        <v>7211.1464844000002</v>
      </c>
      <c r="L377" t="str">
        <f t="shared" si="44"/>
        <v>16DEC2024:16:00:00</v>
      </c>
      <c r="M377">
        <v>17</v>
      </c>
      <c r="N377">
        <f t="shared" si="45"/>
        <v>-184.81347649999952</v>
      </c>
      <c r="O377">
        <f t="shared" si="40"/>
        <v>-184.81347649999952</v>
      </c>
      <c r="P377" t="str">
        <f t="shared" si="41"/>
        <v/>
      </c>
      <c r="Q377">
        <f t="shared" si="42"/>
        <v>1</v>
      </c>
      <c r="R377" t="str">
        <f t="shared" si="43"/>
        <v/>
      </c>
      <c r="S377">
        <f t="shared" si="46"/>
        <v>2.4386250867161974</v>
      </c>
    </row>
    <row r="378" spans="1:19" x14ac:dyDescent="0.25">
      <c r="A378" t="s">
        <v>402</v>
      </c>
      <c r="B378">
        <v>7547.5361327999999</v>
      </c>
      <c r="C378">
        <v>7310.6499022999997</v>
      </c>
      <c r="D378">
        <v>7286.9848633000001</v>
      </c>
      <c r="E378">
        <v>7266.7060547000001</v>
      </c>
      <c r="F378">
        <v>7185.9301758000001</v>
      </c>
      <c r="G378">
        <v>7173.8999022999997</v>
      </c>
      <c r="H378">
        <v>7022.8598633000001</v>
      </c>
      <c r="I378">
        <v>7121.1201172000001</v>
      </c>
      <c r="J378">
        <v>7154.1040039</v>
      </c>
      <c r="L378" t="str">
        <f t="shared" si="44"/>
        <v>16DEC2024:17:00:00</v>
      </c>
      <c r="M378">
        <v>18</v>
      </c>
      <c r="N378">
        <f t="shared" si="45"/>
        <v>-236.88623050000024</v>
      </c>
      <c r="O378">
        <f t="shared" si="40"/>
        <v>-236.88623050000024</v>
      </c>
      <c r="P378" t="str">
        <f t="shared" si="41"/>
        <v/>
      </c>
      <c r="Q378">
        <f t="shared" si="42"/>
        <v>1</v>
      </c>
      <c r="R378" t="str">
        <f t="shared" si="43"/>
        <v/>
      </c>
      <c r="S378">
        <f t="shared" si="46"/>
        <v>3.1385902145011619</v>
      </c>
    </row>
    <row r="379" spans="1:19" x14ac:dyDescent="0.25">
      <c r="A379" t="s">
        <v>403</v>
      </c>
      <c r="B379">
        <v>7277.6928711</v>
      </c>
      <c r="C379">
        <v>7073.4399414</v>
      </c>
      <c r="D379">
        <v>7178.2333983999997</v>
      </c>
      <c r="E379">
        <v>6991.8583983999997</v>
      </c>
      <c r="F379">
        <v>7117.7700194999998</v>
      </c>
      <c r="G379">
        <v>6953.8999022999997</v>
      </c>
      <c r="H379">
        <v>6910.3701172000001</v>
      </c>
      <c r="I379">
        <v>6912.3500977000003</v>
      </c>
      <c r="J379">
        <v>6977.2504883000001</v>
      </c>
      <c r="L379" t="str">
        <f t="shared" si="44"/>
        <v>16DEC2024:18:00:00</v>
      </c>
      <c r="M379">
        <v>19</v>
      </c>
      <c r="N379">
        <f t="shared" si="45"/>
        <v>-204.2529297000001</v>
      </c>
      <c r="O379">
        <f t="shared" si="40"/>
        <v>-204.2529297000001</v>
      </c>
      <c r="P379" t="str">
        <f t="shared" si="41"/>
        <v/>
      </c>
      <c r="Q379">
        <f t="shared" si="42"/>
        <v>1</v>
      </c>
      <c r="R379" t="str">
        <f t="shared" si="43"/>
        <v/>
      </c>
      <c r="S379">
        <f t="shared" si="46"/>
        <v>2.8065615479748587</v>
      </c>
    </row>
    <row r="380" spans="1:19" x14ac:dyDescent="0.25">
      <c r="A380" t="s">
        <v>404</v>
      </c>
      <c r="B380">
        <v>7159.5366211</v>
      </c>
      <c r="C380">
        <v>7173.9702147999997</v>
      </c>
      <c r="D380">
        <v>7237.6025391000003</v>
      </c>
      <c r="E380">
        <v>7085.3276366999999</v>
      </c>
      <c r="F380">
        <v>7169.9301758000001</v>
      </c>
      <c r="G380">
        <v>7067.2900391000003</v>
      </c>
      <c r="H380">
        <v>7017.2099608999997</v>
      </c>
      <c r="I380">
        <v>6968.5400391000003</v>
      </c>
      <c r="J380">
        <v>7061.6596680000002</v>
      </c>
      <c r="L380" t="str">
        <f t="shared" si="44"/>
        <v>16DEC2024:19:00:00</v>
      </c>
      <c r="M380">
        <v>20</v>
      </c>
      <c r="N380">
        <f t="shared" si="45"/>
        <v>14.433593699999619</v>
      </c>
      <c r="O380" t="str">
        <f t="shared" si="40"/>
        <v/>
      </c>
      <c r="P380">
        <f t="shared" si="41"/>
        <v>14.433593699999619</v>
      </c>
      <c r="Q380" t="str">
        <f t="shared" si="42"/>
        <v/>
      </c>
      <c r="R380">
        <f t="shared" si="43"/>
        <v>1</v>
      </c>
      <c r="S380">
        <f t="shared" si="46"/>
        <v>0.20159955125394727</v>
      </c>
    </row>
    <row r="381" spans="1:19" x14ac:dyDescent="0.25">
      <c r="A381" t="s">
        <v>405</v>
      </c>
      <c r="B381">
        <v>7193.3867188000004</v>
      </c>
      <c r="C381">
        <v>7228.9501952999999</v>
      </c>
      <c r="D381">
        <v>7296.3657227000003</v>
      </c>
      <c r="E381">
        <v>7240.9282227000003</v>
      </c>
      <c r="F381">
        <v>7178.3598633000001</v>
      </c>
      <c r="G381">
        <v>7151.8598633000001</v>
      </c>
      <c r="H381">
        <v>7063.5200194999998</v>
      </c>
      <c r="I381">
        <v>6972.7597655999998</v>
      </c>
      <c r="J381">
        <v>7121.4853516000003</v>
      </c>
      <c r="L381" t="str">
        <f t="shared" si="44"/>
        <v>16DEC2024:20:00:00</v>
      </c>
      <c r="M381">
        <v>21</v>
      </c>
      <c r="N381">
        <f t="shared" si="45"/>
        <v>35.563476499999524</v>
      </c>
      <c r="O381" t="str">
        <f t="shared" si="40"/>
        <v/>
      </c>
      <c r="P381">
        <f t="shared" si="41"/>
        <v>35.563476499999524</v>
      </c>
      <c r="Q381" t="str">
        <f t="shared" si="42"/>
        <v/>
      </c>
      <c r="R381">
        <f t="shared" si="43"/>
        <v>1</v>
      </c>
      <c r="S381">
        <f t="shared" si="46"/>
        <v>0.4943912775751923</v>
      </c>
    </row>
    <row r="382" spans="1:19" x14ac:dyDescent="0.25">
      <c r="A382" t="s">
        <v>406</v>
      </c>
      <c r="B382">
        <v>7123.7495116999999</v>
      </c>
      <c r="C382">
        <v>7261.9599608999997</v>
      </c>
      <c r="D382">
        <v>7344.6831055000002</v>
      </c>
      <c r="E382">
        <v>7386.3471680000002</v>
      </c>
      <c r="F382">
        <v>7092.0698241999999</v>
      </c>
      <c r="G382">
        <v>7254.7001952999999</v>
      </c>
      <c r="H382">
        <v>7058.1098633000001</v>
      </c>
      <c r="I382">
        <v>7015.8100586</v>
      </c>
      <c r="J382">
        <v>7161.4077147999997</v>
      </c>
      <c r="L382" t="str">
        <f t="shared" si="44"/>
        <v>16DEC2024:21:00:00</v>
      </c>
      <c r="M382">
        <v>22</v>
      </c>
      <c r="N382">
        <f t="shared" si="45"/>
        <v>138.21044919999986</v>
      </c>
      <c r="O382" t="str">
        <f t="shared" si="40"/>
        <v/>
      </c>
      <c r="P382">
        <f t="shared" si="41"/>
        <v>138.21044919999986</v>
      </c>
      <c r="Q382" t="str">
        <f t="shared" si="42"/>
        <v/>
      </c>
      <c r="R382">
        <f t="shared" si="43"/>
        <v>1</v>
      </c>
      <c r="S382">
        <f t="shared" si="46"/>
        <v>1.9401362859966358</v>
      </c>
    </row>
    <row r="383" spans="1:19" x14ac:dyDescent="0.25">
      <c r="A383" t="s">
        <v>407</v>
      </c>
      <c r="B383">
        <v>7012.7236327999999</v>
      </c>
      <c r="C383">
        <v>7294.1699219000002</v>
      </c>
      <c r="D383">
        <v>7367.7309569999998</v>
      </c>
      <c r="E383">
        <v>7418.1938477000003</v>
      </c>
      <c r="F383">
        <v>7148.3701172000001</v>
      </c>
      <c r="G383">
        <v>7370.1298827999999</v>
      </c>
      <c r="H383">
        <v>7170.0400391000003</v>
      </c>
      <c r="I383">
        <v>7154.6201172000001</v>
      </c>
      <c r="J383">
        <v>7252.2705077999999</v>
      </c>
      <c r="L383" t="str">
        <f t="shared" si="44"/>
        <v>16DEC2024:22:00:00</v>
      </c>
      <c r="M383">
        <v>23</v>
      </c>
      <c r="N383">
        <f t="shared" si="45"/>
        <v>281.44628910000029</v>
      </c>
      <c r="O383" t="str">
        <f t="shared" si="40"/>
        <v/>
      </c>
      <c r="P383">
        <f t="shared" si="41"/>
        <v>281.44628910000029</v>
      </c>
      <c r="Q383" t="str">
        <f t="shared" si="42"/>
        <v/>
      </c>
      <c r="R383">
        <f t="shared" si="43"/>
        <v>1</v>
      </c>
      <c r="S383">
        <f t="shared" si="46"/>
        <v>4.0133663300748958</v>
      </c>
    </row>
    <row r="384" spans="1:19" x14ac:dyDescent="0.25">
      <c r="A384" t="s">
        <v>408</v>
      </c>
      <c r="B384">
        <v>6999.7348633000001</v>
      </c>
      <c r="C384">
        <v>7306.0097655999998</v>
      </c>
      <c r="D384">
        <v>7359.7949219000002</v>
      </c>
      <c r="E384">
        <v>7366.2905272999997</v>
      </c>
      <c r="F384">
        <v>7214.5</v>
      </c>
      <c r="G384">
        <v>7316.9799805000002</v>
      </c>
      <c r="H384">
        <v>7173.6201172000001</v>
      </c>
      <c r="I384">
        <v>7166.6499022999997</v>
      </c>
      <c r="J384">
        <v>7247.6083983999997</v>
      </c>
      <c r="L384" t="str">
        <f t="shared" si="44"/>
        <v>16DEC2024:23:00:00</v>
      </c>
      <c r="M384">
        <v>24</v>
      </c>
      <c r="N384">
        <f t="shared" si="45"/>
        <v>306.27490229999967</v>
      </c>
      <c r="O384" t="str">
        <f t="shared" si="40"/>
        <v/>
      </c>
      <c r="P384">
        <f t="shared" si="41"/>
        <v>306.27490229999967</v>
      </c>
      <c r="Q384" t="str">
        <f t="shared" si="42"/>
        <v/>
      </c>
      <c r="R384">
        <f t="shared" si="43"/>
        <v>1</v>
      </c>
      <c r="S384">
        <f t="shared" si="46"/>
        <v>4.3755214773321773</v>
      </c>
    </row>
    <row r="385" spans="1:19" x14ac:dyDescent="0.25">
      <c r="A385" t="s">
        <v>409</v>
      </c>
      <c r="B385">
        <v>7109.8383789</v>
      </c>
      <c r="C385">
        <v>7309.0097655999998</v>
      </c>
      <c r="D385">
        <v>7400.5820313000004</v>
      </c>
      <c r="E385">
        <v>7427.6230469000002</v>
      </c>
      <c r="F385">
        <v>7188.3198241999999</v>
      </c>
      <c r="G385">
        <v>7226.8999022999997</v>
      </c>
      <c r="H385">
        <v>7112.0800780999998</v>
      </c>
      <c r="I385">
        <v>7107.5600586</v>
      </c>
      <c r="J385">
        <v>7212.4965819999998</v>
      </c>
      <c r="L385" t="str">
        <f t="shared" si="44"/>
        <v>17DEC2024:00:00:00</v>
      </c>
      <c r="M385">
        <v>1</v>
      </c>
      <c r="N385">
        <f t="shared" si="45"/>
        <v>199.17138669999986</v>
      </c>
      <c r="O385" t="str">
        <f t="shared" si="40"/>
        <v/>
      </c>
      <c r="P385">
        <f t="shared" si="41"/>
        <v>199.17138669999986</v>
      </c>
      <c r="Q385" t="str">
        <f t="shared" si="42"/>
        <v/>
      </c>
      <c r="R385">
        <f t="shared" si="43"/>
        <v>1</v>
      </c>
      <c r="S385">
        <f t="shared" si="46"/>
        <v>2.8013490052190848</v>
      </c>
    </row>
    <row r="386" spans="1:19" x14ac:dyDescent="0.25">
      <c r="A386" t="s">
        <v>410</v>
      </c>
      <c r="B386">
        <v>7132.5883789</v>
      </c>
      <c r="C386">
        <v>7346.9399414</v>
      </c>
      <c r="D386">
        <v>7406.2558594000002</v>
      </c>
      <c r="E386">
        <v>7501.9565430000002</v>
      </c>
      <c r="F386">
        <v>7224.3198241999999</v>
      </c>
      <c r="G386">
        <v>7293.2099608999997</v>
      </c>
      <c r="H386">
        <v>7197.75</v>
      </c>
      <c r="I386">
        <v>7190.1000977000003</v>
      </c>
      <c r="J386">
        <v>7281.4672852000003</v>
      </c>
      <c r="L386" t="str">
        <f t="shared" si="44"/>
        <v>17DEC2024:01:00:00</v>
      </c>
      <c r="M386">
        <v>2</v>
      </c>
      <c r="N386">
        <f t="shared" si="45"/>
        <v>214.3515625</v>
      </c>
      <c r="O386" t="str">
        <f t="shared" si="40"/>
        <v/>
      </c>
      <c r="P386">
        <f t="shared" si="41"/>
        <v>214.3515625</v>
      </c>
      <c r="Q386" t="str">
        <f t="shared" si="42"/>
        <v/>
      </c>
      <c r="R386">
        <f t="shared" si="43"/>
        <v>1</v>
      </c>
      <c r="S386">
        <f t="shared" si="46"/>
        <v>3.0052422923227438</v>
      </c>
    </row>
    <row r="387" spans="1:19" x14ac:dyDescent="0.25">
      <c r="A387" t="s">
        <v>411</v>
      </c>
      <c r="B387">
        <v>7109.2875977000003</v>
      </c>
      <c r="C387">
        <v>7361.4702147999997</v>
      </c>
      <c r="D387">
        <v>7375.4873047000001</v>
      </c>
      <c r="E387">
        <v>7384.7226563000004</v>
      </c>
      <c r="F387">
        <v>7207.3798827999999</v>
      </c>
      <c r="G387">
        <v>7222.7797852000003</v>
      </c>
      <c r="H387">
        <v>7154.5200194999998</v>
      </c>
      <c r="I387">
        <v>7122.8198241999999</v>
      </c>
      <c r="J387">
        <v>7218.4448241999999</v>
      </c>
      <c r="L387" t="str">
        <f t="shared" si="44"/>
        <v>17DEC2024:02:00:00</v>
      </c>
      <c r="M387">
        <v>3</v>
      </c>
      <c r="N387">
        <f t="shared" si="45"/>
        <v>252.18261709999933</v>
      </c>
      <c r="O387" t="str">
        <f t="shared" ref="O387:O450" si="47">IF(N387&lt;0,N387,"")</f>
        <v/>
      </c>
      <c r="P387">
        <f t="shared" ref="P387:P450" si="48">IF(N387&gt;0,N387,"")</f>
        <v>252.18261709999933</v>
      </c>
      <c r="Q387" t="str">
        <f t="shared" ref="Q387:Q450" si="49">IF(O387&lt;0,1,"")</f>
        <v/>
      </c>
      <c r="R387">
        <f t="shared" ref="R387:R450" si="50">IF(AND(P387&gt;0,P387&lt;&gt;""),1,"")</f>
        <v>1</v>
      </c>
      <c r="S387">
        <f t="shared" si="46"/>
        <v>3.5472276741425621</v>
      </c>
    </row>
    <row r="388" spans="1:19" x14ac:dyDescent="0.25">
      <c r="A388" t="s">
        <v>412</v>
      </c>
      <c r="B388">
        <v>6919.7304688000004</v>
      </c>
      <c r="C388">
        <v>7290.4399414</v>
      </c>
      <c r="D388">
        <v>7359.671875</v>
      </c>
      <c r="E388">
        <v>7362.5517577999999</v>
      </c>
      <c r="F388">
        <v>7221.4501952999999</v>
      </c>
      <c r="G388">
        <v>7172.0297852000003</v>
      </c>
      <c r="H388">
        <v>7107.3198241999999</v>
      </c>
      <c r="I388">
        <v>7046.4501952999999</v>
      </c>
      <c r="J388">
        <v>7181.9599608999997</v>
      </c>
      <c r="L388" t="str">
        <f t="shared" ref="L388:L451" si="51">A388</f>
        <v>17DEC2024:03:00:00</v>
      </c>
      <c r="M388">
        <v>4</v>
      </c>
      <c r="N388">
        <f t="shared" si="45"/>
        <v>370.70947259999957</v>
      </c>
      <c r="O388" t="str">
        <f t="shared" si="47"/>
        <v/>
      </c>
      <c r="P388">
        <f t="shared" si="48"/>
        <v>370.70947259999957</v>
      </c>
      <c r="Q388" t="str">
        <f t="shared" si="49"/>
        <v/>
      </c>
      <c r="R388">
        <f t="shared" si="50"/>
        <v>1</v>
      </c>
      <c r="S388">
        <f t="shared" si="46"/>
        <v>5.3572819674331464</v>
      </c>
    </row>
    <row r="389" spans="1:19" x14ac:dyDescent="0.25">
      <c r="A389" t="s">
        <v>413</v>
      </c>
      <c r="B389">
        <v>6841.8549805000002</v>
      </c>
      <c r="C389">
        <v>7250.3999022999997</v>
      </c>
      <c r="D389">
        <v>7286.3315430000002</v>
      </c>
      <c r="E389">
        <v>7229.4135741999999</v>
      </c>
      <c r="F389">
        <v>7201.4399414</v>
      </c>
      <c r="G389">
        <v>7183.8701172000001</v>
      </c>
      <c r="H389">
        <v>7081.3500977000003</v>
      </c>
      <c r="I389">
        <v>7032.2700194999998</v>
      </c>
      <c r="J389">
        <v>7145.6689452999999</v>
      </c>
      <c r="L389" t="str">
        <f t="shared" si="51"/>
        <v>17DEC2024:04:00:00</v>
      </c>
      <c r="M389">
        <v>5</v>
      </c>
      <c r="N389">
        <f t="shared" si="45"/>
        <v>408.54492179999943</v>
      </c>
      <c r="O389" t="str">
        <f t="shared" si="47"/>
        <v/>
      </c>
      <c r="P389">
        <f t="shared" si="48"/>
        <v>408.54492179999943</v>
      </c>
      <c r="Q389" t="str">
        <f t="shared" si="49"/>
        <v/>
      </c>
      <c r="R389">
        <f t="shared" si="50"/>
        <v>1</v>
      </c>
      <c r="S389">
        <f t="shared" si="46"/>
        <v>5.9712595920900844</v>
      </c>
    </row>
    <row r="390" spans="1:19" x14ac:dyDescent="0.25">
      <c r="A390" t="s">
        <v>414</v>
      </c>
      <c r="B390">
        <v>6874.1416016000003</v>
      </c>
      <c r="C390">
        <v>7227.1899414</v>
      </c>
      <c r="D390">
        <v>7255.2910155999998</v>
      </c>
      <c r="E390">
        <v>6987.2377930000002</v>
      </c>
      <c r="F390">
        <v>7264.7099608999997</v>
      </c>
      <c r="G390">
        <v>7170.2998047000001</v>
      </c>
      <c r="H390">
        <v>7067.8598633000001</v>
      </c>
      <c r="I390">
        <v>7007.2797852000003</v>
      </c>
      <c r="J390">
        <v>7099.4775391000003</v>
      </c>
      <c r="L390" t="str">
        <f t="shared" si="51"/>
        <v>17DEC2024:05:00:00</v>
      </c>
      <c r="M390">
        <v>6</v>
      </c>
      <c r="N390">
        <f t="shared" si="45"/>
        <v>353.04833979999967</v>
      </c>
      <c r="O390" t="str">
        <f t="shared" si="47"/>
        <v/>
      </c>
      <c r="P390">
        <f t="shared" si="48"/>
        <v>353.04833979999967</v>
      </c>
      <c r="Q390" t="str">
        <f t="shared" si="49"/>
        <v/>
      </c>
      <c r="R390">
        <f t="shared" si="50"/>
        <v>1</v>
      </c>
      <c r="S390">
        <f t="shared" si="46"/>
        <v>5.1358898355807137</v>
      </c>
    </row>
    <row r="391" spans="1:19" x14ac:dyDescent="0.25">
      <c r="A391" t="s">
        <v>415</v>
      </c>
      <c r="B391">
        <v>7016.0297852000003</v>
      </c>
      <c r="C391">
        <v>7191.7797852000003</v>
      </c>
      <c r="D391">
        <v>7180.5439452999999</v>
      </c>
      <c r="E391">
        <v>6896.2075194999998</v>
      </c>
      <c r="F391">
        <v>7282.4399414</v>
      </c>
      <c r="G391">
        <v>7154.9501952999999</v>
      </c>
      <c r="H391">
        <v>7069.4599608999997</v>
      </c>
      <c r="I391">
        <v>7016.6098633000001</v>
      </c>
      <c r="J391">
        <v>7083.9335938000004</v>
      </c>
      <c r="L391" t="str">
        <f t="shared" si="51"/>
        <v>17DEC2024:06:00:00</v>
      </c>
      <c r="M391">
        <v>7</v>
      </c>
      <c r="N391">
        <f t="shared" si="45"/>
        <v>175.75</v>
      </c>
      <c r="O391" t="str">
        <f t="shared" si="47"/>
        <v/>
      </c>
      <c r="P391">
        <f t="shared" si="48"/>
        <v>175.75</v>
      </c>
      <c r="Q391" t="str">
        <f t="shared" si="49"/>
        <v/>
      </c>
      <c r="R391">
        <f t="shared" si="50"/>
        <v>1</v>
      </c>
      <c r="S391">
        <f t="shared" si="46"/>
        <v>2.5049779630459486</v>
      </c>
    </row>
    <row r="392" spans="1:19" x14ac:dyDescent="0.25">
      <c r="A392" t="s">
        <v>416</v>
      </c>
      <c r="B392">
        <v>7110.8076172000001</v>
      </c>
      <c r="C392">
        <v>7261.8100586</v>
      </c>
      <c r="D392">
        <v>7248.6738280999998</v>
      </c>
      <c r="E392">
        <v>7020.7583008000001</v>
      </c>
      <c r="F392">
        <v>7367.5097655999998</v>
      </c>
      <c r="G392">
        <v>7210.1000977000003</v>
      </c>
      <c r="H392">
        <v>7101.8500977000003</v>
      </c>
      <c r="I392">
        <v>7058.1000977000003</v>
      </c>
      <c r="J392">
        <v>7151.6640625</v>
      </c>
      <c r="L392" t="str">
        <f t="shared" si="51"/>
        <v>17DEC2024:07:00:00</v>
      </c>
      <c r="M392">
        <v>8</v>
      </c>
      <c r="N392">
        <f t="shared" si="45"/>
        <v>151.00244139999995</v>
      </c>
      <c r="O392" t="str">
        <f t="shared" si="47"/>
        <v/>
      </c>
      <c r="P392">
        <f t="shared" si="48"/>
        <v>151.00244139999995</v>
      </c>
      <c r="Q392" t="str">
        <f t="shared" si="49"/>
        <v/>
      </c>
      <c r="R392">
        <f t="shared" si="50"/>
        <v>1</v>
      </c>
      <c r="S392">
        <f t="shared" si="46"/>
        <v>2.1235624633515213</v>
      </c>
    </row>
    <row r="393" spans="1:19" x14ac:dyDescent="0.25">
      <c r="A393" t="s">
        <v>417</v>
      </c>
      <c r="B393">
        <v>7376.2290039</v>
      </c>
      <c r="C393">
        <v>7227.1499022999997</v>
      </c>
      <c r="D393">
        <v>7225.4819336</v>
      </c>
      <c r="E393">
        <v>7002.4350586</v>
      </c>
      <c r="F393">
        <v>7433.7299805000002</v>
      </c>
      <c r="G393">
        <v>7248.3100586</v>
      </c>
      <c r="H393">
        <v>7170.8999022999997</v>
      </c>
      <c r="I393">
        <v>7163.2202147999997</v>
      </c>
      <c r="J393">
        <v>7203.7192383000001</v>
      </c>
      <c r="L393" t="str">
        <f t="shared" si="51"/>
        <v>17DEC2024:08:00:00</v>
      </c>
      <c r="M393">
        <v>9</v>
      </c>
      <c r="N393">
        <f t="shared" si="45"/>
        <v>-149.07910160000029</v>
      </c>
      <c r="O393">
        <f t="shared" si="47"/>
        <v>-149.07910160000029</v>
      </c>
      <c r="P393" t="str">
        <f t="shared" si="48"/>
        <v/>
      </c>
      <c r="Q393">
        <f t="shared" si="49"/>
        <v>1</v>
      </c>
      <c r="R393" t="str">
        <f t="shared" si="50"/>
        <v/>
      </c>
      <c r="S393">
        <f t="shared" si="46"/>
        <v>2.0210747459328928</v>
      </c>
    </row>
    <row r="394" spans="1:19" x14ac:dyDescent="0.25">
      <c r="A394" t="s">
        <v>418</v>
      </c>
      <c r="B394">
        <v>7594.3706055000002</v>
      </c>
      <c r="C394">
        <v>7481.5297852000003</v>
      </c>
      <c r="D394">
        <v>7397.8208008000001</v>
      </c>
      <c r="E394">
        <v>7090.6035155999998</v>
      </c>
      <c r="F394">
        <v>7504.4399414</v>
      </c>
      <c r="G394">
        <v>7483.8500977000003</v>
      </c>
      <c r="H394">
        <v>7466.0097655999998</v>
      </c>
      <c r="I394">
        <v>7502.4902344000002</v>
      </c>
      <c r="J394">
        <v>7409.4790039</v>
      </c>
      <c r="L394" t="str">
        <f t="shared" si="51"/>
        <v>17DEC2024:09:00:00</v>
      </c>
      <c r="M394">
        <v>10</v>
      </c>
      <c r="N394">
        <f t="shared" si="45"/>
        <v>-112.8408202999999</v>
      </c>
      <c r="O394">
        <f t="shared" si="47"/>
        <v>-112.8408202999999</v>
      </c>
      <c r="P394" t="str">
        <f t="shared" si="48"/>
        <v/>
      </c>
      <c r="Q394">
        <f t="shared" si="49"/>
        <v>1</v>
      </c>
      <c r="R394" t="str">
        <f t="shared" si="50"/>
        <v/>
      </c>
      <c r="S394">
        <f t="shared" si="46"/>
        <v>1.4858482178665109</v>
      </c>
    </row>
    <row r="395" spans="1:19" x14ac:dyDescent="0.25">
      <c r="A395" t="s">
        <v>419</v>
      </c>
      <c r="B395">
        <v>8155.0932616999999</v>
      </c>
      <c r="C395">
        <v>7831.9399414</v>
      </c>
      <c r="D395">
        <v>7650.9809569999998</v>
      </c>
      <c r="E395">
        <v>7224.2802733999997</v>
      </c>
      <c r="F395">
        <v>7466.2299805000002</v>
      </c>
      <c r="G395">
        <v>7600.0400391000003</v>
      </c>
      <c r="H395">
        <v>7567.75</v>
      </c>
      <c r="I395">
        <v>7644.0800780999998</v>
      </c>
      <c r="J395">
        <v>7500.4760741999999</v>
      </c>
      <c r="L395" t="str">
        <f t="shared" si="51"/>
        <v>17DEC2024:10:00:00</v>
      </c>
      <c r="M395">
        <v>11</v>
      </c>
      <c r="N395">
        <f t="shared" si="45"/>
        <v>-323.1533202999999</v>
      </c>
      <c r="O395">
        <f t="shared" si="47"/>
        <v>-323.1533202999999</v>
      </c>
      <c r="P395" t="str">
        <f t="shared" si="48"/>
        <v/>
      </c>
      <c r="Q395">
        <f t="shared" si="49"/>
        <v>1</v>
      </c>
      <c r="R395" t="str">
        <f t="shared" si="50"/>
        <v/>
      </c>
      <c r="S395">
        <f t="shared" si="46"/>
        <v>3.9625950302453785</v>
      </c>
    </row>
    <row r="396" spans="1:19" x14ac:dyDescent="0.25">
      <c r="A396" t="s">
        <v>420</v>
      </c>
      <c r="B396">
        <v>7929.5429688000004</v>
      </c>
      <c r="C396">
        <v>7901.2001952999999</v>
      </c>
      <c r="D396">
        <v>7832.2797852000003</v>
      </c>
      <c r="E396">
        <v>7414.1557616999999</v>
      </c>
      <c r="F396">
        <v>7429.3398438000004</v>
      </c>
      <c r="G396">
        <v>7521.9902344000002</v>
      </c>
      <c r="H396">
        <v>7454.8999022999997</v>
      </c>
      <c r="I396">
        <v>7536.8598633000001</v>
      </c>
      <c r="J396">
        <v>7471.4492188000004</v>
      </c>
      <c r="L396" t="str">
        <f t="shared" si="51"/>
        <v>17DEC2024:11:00:00</v>
      </c>
      <c r="M396">
        <v>12</v>
      </c>
      <c r="N396">
        <f t="shared" si="45"/>
        <v>-28.342773500000476</v>
      </c>
      <c r="O396">
        <f t="shared" si="47"/>
        <v>-28.342773500000476</v>
      </c>
      <c r="P396" t="str">
        <f t="shared" si="48"/>
        <v/>
      </c>
      <c r="Q396">
        <f t="shared" si="49"/>
        <v>1</v>
      </c>
      <c r="R396" t="str">
        <f t="shared" si="50"/>
        <v/>
      </c>
      <c r="S396">
        <f t="shared" si="46"/>
        <v>0.35743262394212949</v>
      </c>
    </row>
    <row r="397" spans="1:19" x14ac:dyDescent="0.25">
      <c r="A397" t="s">
        <v>421</v>
      </c>
      <c r="B397">
        <v>7753.0825194999998</v>
      </c>
      <c r="C397">
        <v>7696.9702147999997</v>
      </c>
      <c r="D397">
        <v>7777.3618164</v>
      </c>
      <c r="E397">
        <v>7827.2304688000004</v>
      </c>
      <c r="F397">
        <v>7553.1298827999999</v>
      </c>
      <c r="G397">
        <v>7451.2099608999997</v>
      </c>
      <c r="H397">
        <v>7328.8999022999997</v>
      </c>
      <c r="I397">
        <v>7430.2099608999997</v>
      </c>
      <c r="J397">
        <v>7518.1367188000004</v>
      </c>
      <c r="L397" t="str">
        <f t="shared" si="51"/>
        <v>17DEC2024:12:00:00</v>
      </c>
      <c r="M397">
        <v>13</v>
      </c>
      <c r="N397">
        <f t="shared" si="45"/>
        <v>-56.112304700000095</v>
      </c>
      <c r="O397">
        <f t="shared" si="47"/>
        <v>-56.112304700000095</v>
      </c>
      <c r="P397" t="str">
        <f t="shared" si="48"/>
        <v/>
      </c>
      <c r="Q397">
        <f t="shared" si="49"/>
        <v>1</v>
      </c>
      <c r="R397" t="str">
        <f t="shared" si="50"/>
        <v/>
      </c>
      <c r="S397">
        <f t="shared" si="46"/>
        <v>0.72374187374983345</v>
      </c>
    </row>
    <row r="398" spans="1:19" x14ac:dyDescent="0.25">
      <c r="A398" t="s">
        <v>422</v>
      </c>
      <c r="B398">
        <v>7484.4213866999999</v>
      </c>
      <c r="C398">
        <v>7593.5600586</v>
      </c>
      <c r="D398">
        <v>7813.0356444999998</v>
      </c>
      <c r="E398">
        <v>8056.7128905999998</v>
      </c>
      <c r="F398">
        <v>7516.3500977000003</v>
      </c>
      <c r="G398">
        <v>7473.9799805000002</v>
      </c>
      <c r="H398">
        <v>7261.2099608999997</v>
      </c>
      <c r="I398">
        <v>7374.3398438000004</v>
      </c>
      <c r="J398">
        <v>7536.5190430000002</v>
      </c>
      <c r="L398" t="str">
        <f t="shared" si="51"/>
        <v>17DEC2024:13:00:00</v>
      </c>
      <c r="M398">
        <v>14</v>
      </c>
      <c r="N398">
        <f t="shared" si="45"/>
        <v>109.13867190000019</v>
      </c>
      <c r="O398" t="str">
        <f t="shared" si="47"/>
        <v/>
      </c>
      <c r="P398">
        <f t="shared" si="48"/>
        <v>109.13867190000019</v>
      </c>
      <c r="Q398" t="str">
        <f t="shared" si="49"/>
        <v/>
      </c>
      <c r="R398">
        <f t="shared" si="50"/>
        <v>1</v>
      </c>
      <c r="S398">
        <f t="shared" si="46"/>
        <v>1.4582112131465805</v>
      </c>
    </row>
    <row r="399" spans="1:19" x14ac:dyDescent="0.25">
      <c r="A399" t="s">
        <v>423</v>
      </c>
      <c r="B399">
        <v>7694.5805664</v>
      </c>
      <c r="C399">
        <v>7509.8598633000001</v>
      </c>
      <c r="D399">
        <v>7767.6738280999998</v>
      </c>
      <c r="E399">
        <v>8049.6318358999997</v>
      </c>
      <c r="F399">
        <v>7389.5898438000004</v>
      </c>
      <c r="G399">
        <v>7458.6801758000001</v>
      </c>
      <c r="H399">
        <v>7257.2900391000003</v>
      </c>
      <c r="I399">
        <v>7375.4101563000004</v>
      </c>
      <c r="J399">
        <v>7506.1201172000001</v>
      </c>
      <c r="L399" t="str">
        <f t="shared" si="51"/>
        <v>17DEC2024:14:00:00</v>
      </c>
      <c r="M399">
        <v>15</v>
      </c>
      <c r="N399">
        <f t="shared" si="45"/>
        <v>-184.72070309999981</v>
      </c>
      <c r="O399">
        <f t="shared" si="47"/>
        <v>-184.72070309999981</v>
      </c>
      <c r="P399" t="str">
        <f t="shared" si="48"/>
        <v/>
      </c>
      <c r="Q399">
        <f t="shared" si="49"/>
        <v>1</v>
      </c>
      <c r="R399" t="str">
        <f t="shared" si="50"/>
        <v/>
      </c>
      <c r="S399">
        <f t="shared" si="46"/>
        <v>2.4006598086271458</v>
      </c>
    </row>
    <row r="400" spans="1:19" x14ac:dyDescent="0.25">
      <c r="A400" t="s">
        <v>424</v>
      </c>
      <c r="B400">
        <v>7594.0029297000001</v>
      </c>
      <c r="C400">
        <v>7468.7900391000003</v>
      </c>
      <c r="D400">
        <v>7559.1552733999997</v>
      </c>
      <c r="E400">
        <v>7759.8647461</v>
      </c>
      <c r="F400">
        <v>7196.5200194999998</v>
      </c>
      <c r="G400">
        <v>7366.1899414</v>
      </c>
      <c r="H400">
        <v>7197.0600586</v>
      </c>
      <c r="I400">
        <v>7313.6000977000003</v>
      </c>
      <c r="J400">
        <v>7366.6474608999997</v>
      </c>
      <c r="L400" t="str">
        <f t="shared" si="51"/>
        <v>17DEC2024:15:00:00</v>
      </c>
      <c r="M400">
        <v>16</v>
      </c>
      <c r="N400">
        <f t="shared" si="45"/>
        <v>-125.21289059999981</v>
      </c>
      <c r="O400">
        <f t="shared" si="47"/>
        <v>-125.21289059999981</v>
      </c>
      <c r="P400" t="str">
        <f t="shared" si="48"/>
        <v/>
      </c>
      <c r="Q400">
        <f t="shared" si="49"/>
        <v>1</v>
      </c>
      <c r="R400" t="str">
        <f t="shared" si="50"/>
        <v/>
      </c>
      <c r="S400">
        <f t="shared" si="46"/>
        <v>1.6488391136944995</v>
      </c>
    </row>
    <row r="401" spans="1:19" x14ac:dyDescent="0.25">
      <c r="A401" t="s">
        <v>425</v>
      </c>
      <c r="B401">
        <v>7578.7216797000001</v>
      </c>
      <c r="C401">
        <v>7429.7597655999998</v>
      </c>
      <c r="D401">
        <v>7435.0219727000003</v>
      </c>
      <c r="E401">
        <v>7578.9970702999999</v>
      </c>
      <c r="F401">
        <v>7179.4101563000004</v>
      </c>
      <c r="G401">
        <v>7220.9599608999997</v>
      </c>
      <c r="H401">
        <v>7103.6899414</v>
      </c>
      <c r="I401">
        <v>7206.3798827999999</v>
      </c>
      <c r="J401">
        <v>7257.8872069999998</v>
      </c>
      <c r="L401" t="str">
        <f t="shared" si="51"/>
        <v>17DEC2024:16:00:00</v>
      </c>
      <c r="M401">
        <v>17</v>
      </c>
      <c r="N401">
        <f t="shared" si="45"/>
        <v>-148.96191410000029</v>
      </c>
      <c r="O401">
        <f t="shared" si="47"/>
        <v>-148.96191410000029</v>
      </c>
      <c r="P401" t="str">
        <f t="shared" si="48"/>
        <v/>
      </c>
      <c r="Q401">
        <f t="shared" si="49"/>
        <v>1</v>
      </c>
      <c r="R401" t="str">
        <f t="shared" si="50"/>
        <v/>
      </c>
      <c r="S401">
        <f t="shared" si="46"/>
        <v>1.9655282301631753</v>
      </c>
    </row>
    <row r="402" spans="1:19" x14ac:dyDescent="0.25">
      <c r="A402" t="s">
        <v>426</v>
      </c>
      <c r="B402">
        <v>7508.3999022999997</v>
      </c>
      <c r="C402">
        <v>7332.7299805000002</v>
      </c>
      <c r="D402">
        <v>7349.2539063000004</v>
      </c>
      <c r="E402">
        <v>7410.1152344000002</v>
      </c>
      <c r="F402">
        <v>7142.2597655999998</v>
      </c>
      <c r="G402">
        <v>7140.5698241999999</v>
      </c>
      <c r="H402">
        <v>7041.0698241999999</v>
      </c>
      <c r="I402">
        <v>7115.9599608999997</v>
      </c>
      <c r="J402">
        <v>7169.9946289</v>
      </c>
      <c r="L402" t="str">
        <f t="shared" si="51"/>
        <v>17DEC2024:17:00:00</v>
      </c>
      <c r="M402">
        <v>18</v>
      </c>
      <c r="N402">
        <f t="shared" si="45"/>
        <v>-175.66992179999943</v>
      </c>
      <c r="O402">
        <f t="shared" si="47"/>
        <v>-175.66992179999943</v>
      </c>
      <c r="P402" t="str">
        <f t="shared" si="48"/>
        <v/>
      </c>
      <c r="Q402">
        <f t="shared" si="49"/>
        <v>1</v>
      </c>
      <c r="R402" t="str">
        <f t="shared" si="50"/>
        <v/>
      </c>
      <c r="S402">
        <f t="shared" si="46"/>
        <v>2.3396452517957602</v>
      </c>
    </row>
    <row r="403" spans="1:19" x14ac:dyDescent="0.25">
      <c r="A403" t="s">
        <v>427</v>
      </c>
      <c r="B403">
        <v>7138.3374022999997</v>
      </c>
      <c r="C403">
        <v>7146.5800780999998</v>
      </c>
      <c r="D403">
        <v>7256.1875</v>
      </c>
      <c r="E403">
        <v>7269.796875</v>
      </c>
      <c r="F403">
        <v>7180.0898438000004</v>
      </c>
      <c r="G403">
        <v>6928.7700194999998</v>
      </c>
      <c r="H403">
        <v>6926.1601563000004</v>
      </c>
      <c r="I403">
        <v>6915.5</v>
      </c>
      <c r="J403">
        <v>7044.0634766000003</v>
      </c>
      <c r="L403" t="str">
        <f t="shared" si="51"/>
        <v>17DEC2024:18:00:00</v>
      </c>
      <c r="M403">
        <v>19</v>
      </c>
      <c r="N403">
        <f t="shared" si="45"/>
        <v>8.2426758000001428</v>
      </c>
      <c r="O403" t="str">
        <f t="shared" si="47"/>
        <v/>
      </c>
      <c r="P403">
        <f t="shared" si="48"/>
        <v>8.2426758000001428</v>
      </c>
      <c r="Q403" t="str">
        <f t="shared" si="49"/>
        <v/>
      </c>
      <c r="R403">
        <f t="shared" si="50"/>
        <v>1</v>
      </c>
      <c r="S403">
        <f t="shared" si="46"/>
        <v>0.11547052675521224</v>
      </c>
    </row>
    <row r="404" spans="1:19" x14ac:dyDescent="0.25">
      <c r="A404" t="s">
        <v>428</v>
      </c>
      <c r="B404">
        <v>7214.8144530999998</v>
      </c>
      <c r="C404">
        <v>7198.7202147999997</v>
      </c>
      <c r="D404">
        <v>7314.7744141000003</v>
      </c>
      <c r="E404">
        <v>7344.8559569999998</v>
      </c>
      <c r="F404">
        <v>7263.3901366999999</v>
      </c>
      <c r="G404">
        <v>6976.9399414</v>
      </c>
      <c r="H404">
        <v>6979.6499022999997</v>
      </c>
      <c r="I404">
        <v>6918.6601563000004</v>
      </c>
      <c r="J404">
        <v>7096.6997069999998</v>
      </c>
      <c r="L404" t="str">
        <f t="shared" si="51"/>
        <v>17DEC2024:19:00:00</v>
      </c>
      <c r="M404">
        <v>20</v>
      </c>
      <c r="N404">
        <f t="shared" si="45"/>
        <v>-16.094238300000143</v>
      </c>
      <c r="O404">
        <f t="shared" si="47"/>
        <v>-16.094238300000143</v>
      </c>
      <c r="P404" t="str">
        <f t="shared" si="48"/>
        <v/>
      </c>
      <c r="Q404">
        <f t="shared" si="49"/>
        <v>1</v>
      </c>
      <c r="R404" t="str">
        <f t="shared" si="50"/>
        <v/>
      </c>
      <c r="S404">
        <f t="shared" si="46"/>
        <v>0.22307210261082885</v>
      </c>
    </row>
    <row r="405" spans="1:19" x14ac:dyDescent="0.25">
      <c r="A405" t="s">
        <v>429</v>
      </c>
      <c r="B405">
        <v>7151.0605469000002</v>
      </c>
      <c r="C405">
        <v>7243.8500977000003</v>
      </c>
      <c r="D405">
        <v>7351.2104491999999</v>
      </c>
      <c r="E405">
        <v>7404.1967772999997</v>
      </c>
      <c r="F405">
        <v>7259.4399414</v>
      </c>
      <c r="G405">
        <v>7044.1000977000003</v>
      </c>
      <c r="H405">
        <v>7014.5097655999998</v>
      </c>
      <c r="I405">
        <v>6917.3798827999999</v>
      </c>
      <c r="J405">
        <v>7127.9257813000004</v>
      </c>
      <c r="L405" t="str">
        <f t="shared" si="51"/>
        <v>17DEC2024:20:00:00</v>
      </c>
      <c r="M405">
        <v>21</v>
      </c>
      <c r="N405">
        <f t="shared" si="45"/>
        <v>92.789550800000143</v>
      </c>
      <c r="O405" t="str">
        <f t="shared" si="47"/>
        <v/>
      </c>
      <c r="P405">
        <f t="shared" si="48"/>
        <v>92.789550800000143</v>
      </c>
      <c r="Q405" t="str">
        <f t="shared" si="49"/>
        <v/>
      </c>
      <c r="R405">
        <f t="shared" si="50"/>
        <v>1</v>
      </c>
      <c r="S405">
        <f t="shared" si="46"/>
        <v>1.2975634899389099</v>
      </c>
    </row>
    <row r="406" spans="1:19" x14ac:dyDescent="0.25">
      <c r="A406" t="s">
        <v>430</v>
      </c>
      <c r="B406">
        <v>7909.2534180000002</v>
      </c>
      <c r="C406">
        <v>7280.8598633000001</v>
      </c>
      <c r="D406">
        <v>7375.4418944999998</v>
      </c>
      <c r="E406">
        <v>7437.5087891000003</v>
      </c>
      <c r="F406">
        <v>7216.2998047000001</v>
      </c>
      <c r="G406">
        <v>7122.5898438000004</v>
      </c>
      <c r="H406">
        <v>6999.2099608999997</v>
      </c>
      <c r="I406">
        <v>6933.5600586</v>
      </c>
      <c r="J406">
        <v>7141.8339844000002</v>
      </c>
      <c r="L406" t="str">
        <f t="shared" si="51"/>
        <v>17DEC2024:21:00:00</v>
      </c>
      <c r="M406">
        <v>22</v>
      </c>
      <c r="N406">
        <f t="shared" si="45"/>
        <v>-628.3935547000001</v>
      </c>
      <c r="O406">
        <f t="shared" si="47"/>
        <v>-628.3935547000001</v>
      </c>
      <c r="P406" t="str">
        <f t="shared" si="48"/>
        <v/>
      </c>
      <c r="Q406">
        <f t="shared" si="49"/>
        <v>1</v>
      </c>
      <c r="R406" t="str">
        <f t="shared" si="50"/>
        <v/>
      </c>
      <c r="S406">
        <f t="shared" si="46"/>
        <v>7.9450426164104488</v>
      </c>
    </row>
    <row r="407" spans="1:19" x14ac:dyDescent="0.25">
      <c r="A407" t="s">
        <v>431</v>
      </c>
      <c r="B407">
        <v>7802.6499022999997</v>
      </c>
      <c r="C407">
        <v>7296.2700194999998</v>
      </c>
      <c r="D407">
        <v>7365.9096680000002</v>
      </c>
      <c r="E407">
        <v>7387.8994141000003</v>
      </c>
      <c r="F407">
        <v>7211.4501952999999</v>
      </c>
      <c r="G407">
        <v>7223.1298827999999</v>
      </c>
      <c r="H407">
        <v>7073.4301758000001</v>
      </c>
      <c r="I407">
        <v>7058.8198241999999</v>
      </c>
      <c r="J407">
        <v>7190.9462891000003</v>
      </c>
      <c r="L407" t="str">
        <f t="shared" si="51"/>
        <v>17DEC2024:22:00:00</v>
      </c>
      <c r="M407">
        <v>23</v>
      </c>
      <c r="N407">
        <f t="shared" si="45"/>
        <v>-506.3798827999999</v>
      </c>
      <c r="O407">
        <f t="shared" si="47"/>
        <v>-506.3798827999999</v>
      </c>
      <c r="P407" t="str">
        <f t="shared" si="48"/>
        <v/>
      </c>
      <c r="Q407">
        <f t="shared" si="49"/>
        <v>1</v>
      </c>
      <c r="R407" t="str">
        <f t="shared" si="50"/>
        <v/>
      </c>
      <c r="S407">
        <f t="shared" si="46"/>
        <v>6.4898449775470963</v>
      </c>
    </row>
    <row r="408" spans="1:19" x14ac:dyDescent="0.25">
      <c r="A408" t="s">
        <v>432</v>
      </c>
      <c r="B408">
        <v>7380.3442383000001</v>
      </c>
      <c r="C408">
        <v>7284.9301758000001</v>
      </c>
      <c r="D408">
        <v>7344.5874022999997</v>
      </c>
      <c r="E408">
        <v>7339.4179688000004</v>
      </c>
      <c r="F408">
        <v>7172.3999022999997</v>
      </c>
      <c r="G408">
        <v>7203.9199219000002</v>
      </c>
      <c r="H408">
        <v>7083.75</v>
      </c>
      <c r="I408">
        <v>7097.1899414</v>
      </c>
      <c r="J408">
        <v>7179.3359375</v>
      </c>
      <c r="L408" t="str">
        <f t="shared" si="51"/>
        <v>17DEC2024:23:00:00</v>
      </c>
      <c r="M408">
        <v>24</v>
      </c>
      <c r="N408">
        <f t="shared" si="45"/>
        <v>-95.4140625</v>
      </c>
      <c r="O408">
        <f t="shared" si="47"/>
        <v>-95.4140625</v>
      </c>
      <c r="P408" t="str">
        <f t="shared" si="48"/>
        <v/>
      </c>
      <c r="Q408">
        <f t="shared" si="49"/>
        <v>1</v>
      </c>
      <c r="R408" t="str">
        <f t="shared" si="50"/>
        <v/>
      </c>
      <c r="S408">
        <f t="shared" si="46"/>
        <v>1.2928131726546379</v>
      </c>
    </row>
    <row r="409" spans="1:19" x14ac:dyDescent="0.25">
      <c r="A409" t="s">
        <v>433</v>
      </c>
      <c r="B409">
        <v>7371.4272461</v>
      </c>
      <c r="C409">
        <v>7268.5698241999999</v>
      </c>
      <c r="D409">
        <v>7338.7055664</v>
      </c>
      <c r="E409">
        <v>7294.6000977000003</v>
      </c>
      <c r="F409">
        <v>7144.8300780999998</v>
      </c>
      <c r="G409">
        <v>7180.3398438000004</v>
      </c>
      <c r="H409">
        <v>7072.7099608999997</v>
      </c>
      <c r="I409">
        <v>7098.2797852000003</v>
      </c>
      <c r="J409">
        <v>7158.1523438000004</v>
      </c>
      <c r="L409" t="str">
        <f t="shared" si="51"/>
        <v>18DEC2024:00:00:00</v>
      </c>
      <c r="M409">
        <v>1</v>
      </c>
      <c r="N409">
        <f t="shared" si="45"/>
        <v>-102.85742190000019</v>
      </c>
      <c r="O409">
        <f t="shared" si="47"/>
        <v>-102.85742190000019</v>
      </c>
      <c r="P409" t="str">
        <f t="shared" si="48"/>
        <v/>
      </c>
      <c r="Q409">
        <f t="shared" si="49"/>
        <v>1</v>
      </c>
      <c r="R409" t="str">
        <f t="shared" si="50"/>
        <v/>
      </c>
      <c r="S409">
        <f t="shared" si="46"/>
        <v>1.3953528735485921</v>
      </c>
    </row>
    <row r="410" spans="1:19" x14ac:dyDescent="0.25">
      <c r="A410" t="s">
        <v>434</v>
      </c>
      <c r="B410">
        <v>7329.1474608999997</v>
      </c>
      <c r="C410">
        <v>7080.6298827999999</v>
      </c>
      <c r="D410">
        <v>7349.8471680000002</v>
      </c>
      <c r="E410">
        <v>7412.5117188000004</v>
      </c>
      <c r="F410">
        <v>7080.6298827999999</v>
      </c>
      <c r="G410">
        <v>7171.4799805000002</v>
      </c>
      <c r="H410">
        <v>7183.2299805000002</v>
      </c>
      <c r="I410">
        <v>7095.4902344000002</v>
      </c>
      <c r="J410">
        <v>7188.6684569999998</v>
      </c>
      <c r="L410" t="str">
        <f t="shared" si="51"/>
        <v>18DEC2024:01:00:00</v>
      </c>
      <c r="M410">
        <v>2</v>
      </c>
      <c r="N410">
        <f t="shared" si="45"/>
        <v>-248.51757809999981</v>
      </c>
      <c r="O410">
        <f t="shared" si="47"/>
        <v>-248.51757809999981</v>
      </c>
      <c r="P410" t="str">
        <f t="shared" si="48"/>
        <v/>
      </c>
      <c r="Q410">
        <f t="shared" si="49"/>
        <v>1</v>
      </c>
      <c r="R410" t="str">
        <f t="shared" si="50"/>
        <v/>
      </c>
      <c r="S410">
        <f t="shared" si="46"/>
        <v>3.3908115428950931</v>
      </c>
    </row>
    <row r="411" spans="1:19" x14ac:dyDescent="0.25">
      <c r="A411" t="s">
        <v>435</v>
      </c>
      <c r="B411">
        <v>7362.6186522999997</v>
      </c>
      <c r="C411">
        <v>7003.1401366999999</v>
      </c>
      <c r="D411">
        <v>7383.0678711</v>
      </c>
      <c r="E411">
        <v>7463.0751952999999</v>
      </c>
      <c r="F411">
        <v>7003.1401366999999</v>
      </c>
      <c r="G411">
        <v>7097.9399414</v>
      </c>
      <c r="H411">
        <v>7113.6801758000001</v>
      </c>
      <c r="I411">
        <v>7026.6098633000001</v>
      </c>
      <c r="J411">
        <v>7140.8896483999997</v>
      </c>
      <c r="L411" t="str">
        <f t="shared" si="51"/>
        <v>18DEC2024:02:00:00</v>
      </c>
      <c r="M411">
        <v>3</v>
      </c>
      <c r="N411">
        <f t="shared" si="45"/>
        <v>-359.47851559999981</v>
      </c>
      <c r="O411">
        <f t="shared" si="47"/>
        <v>-359.47851559999981</v>
      </c>
      <c r="P411" t="str">
        <f t="shared" si="48"/>
        <v/>
      </c>
      <c r="Q411">
        <f t="shared" si="49"/>
        <v>1</v>
      </c>
      <c r="R411" t="str">
        <f t="shared" si="50"/>
        <v/>
      </c>
      <c r="S411">
        <f t="shared" si="46"/>
        <v>4.8824817986152622</v>
      </c>
    </row>
    <row r="412" spans="1:19" x14ac:dyDescent="0.25">
      <c r="A412" t="s">
        <v>436</v>
      </c>
      <c r="B412">
        <v>7328.5263672000001</v>
      </c>
      <c r="C412">
        <v>6978.1899414</v>
      </c>
      <c r="D412">
        <v>7328.4960938000004</v>
      </c>
      <c r="E412">
        <v>7321.0815430000002</v>
      </c>
      <c r="F412">
        <v>6978.1899414</v>
      </c>
      <c r="G412">
        <v>7089.1601563000004</v>
      </c>
      <c r="H412">
        <v>7101.7299805000002</v>
      </c>
      <c r="I412">
        <v>6999.0200194999998</v>
      </c>
      <c r="J412">
        <v>7097.8369141000003</v>
      </c>
      <c r="L412" t="str">
        <f t="shared" si="51"/>
        <v>18DEC2024:03:00:00</v>
      </c>
      <c r="M412">
        <v>4</v>
      </c>
      <c r="N412">
        <f t="shared" si="45"/>
        <v>-350.33642580000014</v>
      </c>
      <c r="O412">
        <f t="shared" si="47"/>
        <v>-350.33642580000014</v>
      </c>
      <c r="P412" t="str">
        <f t="shared" si="48"/>
        <v/>
      </c>
      <c r="Q412">
        <f t="shared" si="49"/>
        <v>1</v>
      </c>
      <c r="R412" t="str">
        <f t="shared" si="50"/>
        <v/>
      </c>
      <c r="S412">
        <f t="shared" si="46"/>
        <v>4.7804484591607288</v>
      </c>
    </row>
    <row r="413" spans="1:19" x14ac:dyDescent="0.25">
      <c r="A413" t="s">
        <v>437</v>
      </c>
      <c r="B413">
        <v>7030.1293944999998</v>
      </c>
      <c r="C413">
        <v>6948</v>
      </c>
      <c r="D413">
        <v>7302.6640625</v>
      </c>
      <c r="E413">
        <v>7319.9775391000003</v>
      </c>
      <c r="F413">
        <v>6948</v>
      </c>
      <c r="G413">
        <v>7086.6499022999997</v>
      </c>
      <c r="H413">
        <v>7066.7202147999997</v>
      </c>
      <c r="I413">
        <v>6973.6601563000004</v>
      </c>
      <c r="J413">
        <v>7079.0014647999997</v>
      </c>
      <c r="L413" t="str">
        <f t="shared" si="51"/>
        <v>18DEC2024:04:00:00</v>
      </c>
      <c r="M413">
        <v>5</v>
      </c>
      <c r="N413">
        <f t="shared" si="45"/>
        <v>-82.129394499999762</v>
      </c>
      <c r="O413">
        <f t="shared" si="47"/>
        <v>-82.129394499999762</v>
      </c>
      <c r="P413" t="str">
        <f t="shared" si="48"/>
        <v/>
      </c>
      <c r="Q413">
        <f t="shared" si="49"/>
        <v>1</v>
      </c>
      <c r="R413" t="str">
        <f t="shared" si="50"/>
        <v/>
      </c>
      <c r="S413">
        <f t="shared" si="46"/>
        <v>1.168248689195585</v>
      </c>
    </row>
    <row r="414" spans="1:19" x14ac:dyDescent="0.25">
      <c r="A414" t="s">
        <v>438</v>
      </c>
      <c r="B414">
        <v>6905.4619141000003</v>
      </c>
      <c r="C414">
        <v>6960.7402344000002</v>
      </c>
      <c r="D414">
        <v>7325.6987305000002</v>
      </c>
      <c r="E414">
        <v>7283.3276366999999</v>
      </c>
      <c r="F414">
        <v>6960.7402344000002</v>
      </c>
      <c r="G414">
        <v>7112.2700194999998</v>
      </c>
      <c r="H414">
        <v>7069.7402344000002</v>
      </c>
      <c r="I414">
        <v>6984.7001952999999</v>
      </c>
      <c r="J414">
        <v>7082.1557616999999</v>
      </c>
      <c r="L414" t="str">
        <f t="shared" si="51"/>
        <v>18DEC2024:05:00:00</v>
      </c>
      <c r="M414">
        <v>6</v>
      </c>
      <c r="N414">
        <f t="shared" si="45"/>
        <v>55.278320299999905</v>
      </c>
      <c r="O414" t="str">
        <f t="shared" si="47"/>
        <v/>
      </c>
      <c r="P414">
        <f t="shared" si="48"/>
        <v>55.278320299999905</v>
      </c>
      <c r="Q414" t="str">
        <f t="shared" si="49"/>
        <v/>
      </c>
      <c r="R414">
        <f t="shared" si="50"/>
        <v>1</v>
      </c>
      <c r="S414">
        <f t="shared" si="46"/>
        <v>0.8005014144981264</v>
      </c>
    </row>
    <row r="415" spans="1:19" x14ac:dyDescent="0.25">
      <c r="A415" t="s">
        <v>439</v>
      </c>
      <c r="B415">
        <v>7035.3383789</v>
      </c>
      <c r="C415">
        <v>6981.5600586</v>
      </c>
      <c r="D415">
        <v>7361.4682616999999</v>
      </c>
      <c r="E415">
        <v>7315.9252930000002</v>
      </c>
      <c r="F415">
        <v>6981.5600586</v>
      </c>
      <c r="G415">
        <v>7123.3300780999998</v>
      </c>
      <c r="H415">
        <v>7103.7299805000002</v>
      </c>
      <c r="I415">
        <v>7025.75</v>
      </c>
      <c r="J415">
        <v>7110.0590819999998</v>
      </c>
      <c r="L415" t="str">
        <f t="shared" si="51"/>
        <v>18DEC2024:06:00:00</v>
      </c>
      <c r="M415">
        <v>7</v>
      </c>
      <c r="N415">
        <f t="shared" si="45"/>
        <v>-53.778320299999905</v>
      </c>
      <c r="O415">
        <f t="shared" si="47"/>
        <v>-53.778320299999905</v>
      </c>
      <c r="P415" t="str">
        <f t="shared" si="48"/>
        <v/>
      </c>
      <c r="Q415">
        <f t="shared" si="49"/>
        <v>1</v>
      </c>
      <c r="R415" t="str">
        <f t="shared" si="50"/>
        <v/>
      </c>
      <c r="S415">
        <f t="shared" si="46"/>
        <v>0.76440275369396427</v>
      </c>
    </row>
    <row r="416" spans="1:19" x14ac:dyDescent="0.25">
      <c r="A416" t="s">
        <v>440</v>
      </c>
      <c r="B416">
        <v>7536.4199219000002</v>
      </c>
      <c r="C416">
        <v>7044.8901366999999</v>
      </c>
      <c r="D416">
        <v>7480.1469727000003</v>
      </c>
      <c r="E416">
        <v>7468.0913086</v>
      </c>
      <c r="F416">
        <v>7044.8901366999999</v>
      </c>
      <c r="G416">
        <v>7159.3701172000001</v>
      </c>
      <c r="H416">
        <v>7115.2998047000001</v>
      </c>
      <c r="I416">
        <v>7052.7202147999997</v>
      </c>
      <c r="J416">
        <v>7168.0742188000004</v>
      </c>
      <c r="L416" t="str">
        <f t="shared" si="51"/>
        <v>18DEC2024:07:00:00</v>
      </c>
      <c r="M416">
        <v>8</v>
      </c>
      <c r="N416">
        <f t="shared" si="45"/>
        <v>-491.52978520000033</v>
      </c>
      <c r="O416">
        <f t="shared" si="47"/>
        <v>-491.52978520000033</v>
      </c>
      <c r="P416" t="str">
        <f t="shared" si="48"/>
        <v/>
      </c>
      <c r="Q416">
        <f t="shared" si="49"/>
        <v>1</v>
      </c>
      <c r="R416" t="str">
        <f t="shared" si="50"/>
        <v/>
      </c>
      <c r="S416">
        <f t="shared" si="46"/>
        <v>6.5220594167221133</v>
      </c>
    </row>
    <row r="417" spans="1:19" x14ac:dyDescent="0.25">
      <c r="A417" t="s">
        <v>441</v>
      </c>
      <c r="B417">
        <v>7394.2265625</v>
      </c>
      <c r="C417">
        <v>7161.2299805000002</v>
      </c>
      <c r="D417">
        <v>7429.5092772999997</v>
      </c>
      <c r="E417">
        <v>7396.0341797000001</v>
      </c>
      <c r="F417">
        <v>7161.2299805000002</v>
      </c>
      <c r="G417">
        <v>7196.5400391000003</v>
      </c>
      <c r="H417">
        <v>7191.9301758000001</v>
      </c>
      <c r="I417">
        <v>7151.6499022999997</v>
      </c>
      <c r="J417">
        <v>7219.4770508000001</v>
      </c>
      <c r="L417" t="str">
        <f t="shared" si="51"/>
        <v>18DEC2024:08:00:00</v>
      </c>
      <c r="M417">
        <v>9</v>
      </c>
      <c r="N417">
        <f t="shared" si="45"/>
        <v>-232.99658199999976</v>
      </c>
      <c r="O417">
        <f t="shared" si="47"/>
        <v>-232.99658199999976</v>
      </c>
      <c r="P417" t="str">
        <f t="shared" si="48"/>
        <v/>
      </c>
      <c r="Q417">
        <f t="shared" si="49"/>
        <v>1</v>
      </c>
      <c r="R417" t="str">
        <f t="shared" si="50"/>
        <v/>
      </c>
      <c r="S417">
        <f t="shared" si="46"/>
        <v>3.1510608990756057</v>
      </c>
    </row>
    <row r="418" spans="1:19" x14ac:dyDescent="0.25">
      <c r="A418" t="s">
        <v>442</v>
      </c>
      <c r="B418">
        <v>7659.2236327999999</v>
      </c>
      <c r="C418">
        <v>7340.6000977000003</v>
      </c>
      <c r="D418">
        <v>7677.3583983999997</v>
      </c>
      <c r="E418">
        <v>7644.7236327999999</v>
      </c>
      <c r="F418">
        <v>7340.6000977000003</v>
      </c>
      <c r="G418">
        <v>7398.9101563000004</v>
      </c>
      <c r="H418">
        <v>7521.8300780999998</v>
      </c>
      <c r="I418">
        <v>7422.1899414</v>
      </c>
      <c r="J418">
        <v>7465.6508789</v>
      </c>
      <c r="L418" t="str">
        <f t="shared" si="51"/>
        <v>18DEC2024:09:00:00</v>
      </c>
      <c r="M418">
        <v>10</v>
      </c>
      <c r="N418">
        <f t="shared" si="45"/>
        <v>-318.62353509999957</v>
      </c>
      <c r="O418">
        <f t="shared" si="47"/>
        <v>-318.62353509999957</v>
      </c>
      <c r="P418" t="str">
        <f t="shared" si="48"/>
        <v/>
      </c>
      <c r="Q418">
        <f t="shared" si="49"/>
        <v>1</v>
      </c>
      <c r="R418" t="str">
        <f t="shared" si="50"/>
        <v/>
      </c>
      <c r="S418">
        <f t="shared" si="46"/>
        <v>4.1599978062465794</v>
      </c>
    </row>
    <row r="419" spans="1:19" x14ac:dyDescent="0.25">
      <c r="A419" t="s">
        <v>443</v>
      </c>
      <c r="B419">
        <v>8315.359375</v>
      </c>
      <c r="C419">
        <v>7643.5800780999998</v>
      </c>
      <c r="D419">
        <v>7909.4345702999999</v>
      </c>
      <c r="E419">
        <v>7901.5332030999998</v>
      </c>
      <c r="F419">
        <v>7643.5800780999998</v>
      </c>
      <c r="G419">
        <v>7652.3100586</v>
      </c>
      <c r="H419">
        <v>7800.9199219000002</v>
      </c>
      <c r="I419">
        <v>7680.5400391000003</v>
      </c>
      <c r="J419">
        <v>7735.7768555000002</v>
      </c>
      <c r="L419" t="str">
        <f t="shared" si="51"/>
        <v>18DEC2024:10:00:00</v>
      </c>
      <c r="M419">
        <v>11</v>
      </c>
      <c r="N419">
        <f t="shared" si="45"/>
        <v>-671.77929690000019</v>
      </c>
      <c r="O419">
        <f t="shared" si="47"/>
        <v>-671.77929690000019</v>
      </c>
      <c r="P419" t="str">
        <f t="shared" si="48"/>
        <v/>
      </c>
      <c r="Q419">
        <f t="shared" si="49"/>
        <v>1</v>
      </c>
      <c r="R419" t="str">
        <f t="shared" si="50"/>
        <v/>
      </c>
      <c r="S419">
        <f t="shared" si="46"/>
        <v>8.0787764738069452</v>
      </c>
    </row>
    <row r="420" spans="1:19" x14ac:dyDescent="0.25">
      <c r="A420" t="s">
        <v>444</v>
      </c>
      <c r="B420">
        <v>8149.3764647999997</v>
      </c>
      <c r="C420">
        <v>7607.4799805000002</v>
      </c>
      <c r="D420">
        <v>8000.9619141000003</v>
      </c>
      <c r="E420">
        <v>8182.7236327999999</v>
      </c>
      <c r="F420">
        <v>7607.4799805000002</v>
      </c>
      <c r="G420">
        <v>7579.3500977000003</v>
      </c>
      <c r="H420">
        <v>7669.3198241999999</v>
      </c>
      <c r="I420">
        <v>7582.4902344000002</v>
      </c>
      <c r="J420">
        <v>7724.2724608999997</v>
      </c>
      <c r="L420" t="str">
        <f t="shared" si="51"/>
        <v>18DEC2024:11:00:00</v>
      </c>
      <c r="M420">
        <v>12</v>
      </c>
      <c r="N420">
        <f t="shared" si="45"/>
        <v>-541.89648429999943</v>
      </c>
      <c r="O420">
        <f t="shared" si="47"/>
        <v>-541.89648429999943</v>
      </c>
      <c r="P420" t="str">
        <f t="shared" si="48"/>
        <v/>
      </c>
      <c r="Q420">
        <f t="shared" si="49"/>
        <v>1</v>
      </c>
      <c r="R420" t="str">
        <f t="shared" si="50"/>
        <v/>
      </c>
      <c r="S420">
        <f t="shared" si="46"/>
        <v>6.6495453565145679</v>
      </c>
    </row>
    <row r="421" spans="1:19" x14ac:dyDescent="0.25">
      <c r="A421" t="s">
        <v>445</v>
      </c>
      <c r="B421">
        <v>7602.6787108999997</v>
      </c>
      <c r="C421">
        <v>7402.8999022999997</v>
      </c>
      <c r="D421">
        <v>7820.9262694999998</v>
      </c>
      <c r="E421">
        <v>7853.6230469000002</v>
      </c>
      <c r="F421">
        <v>7402.8999022999997</v>
      </c>
      <c r="G421">
        <v>7439.1601563000004</v>
      </c>
      <c r="H421">
        <v>7459.6899414</v>
      </c>
      <c r="I421">
        <v>7405.7900391000003</v>
      </c>
      <c r="J421">
        <v>7512.2329102000003</v>
      </c>
      <c r="L421" t="str">
        <f t="shared" si="51"/>
        <v>18DEC2024:12:00:00</v>
      </c>
      <c r="M421">
        <v>13</v>
      </c>
      <c r="N421">
        <f t="shared" si="45"/>
        <v>-199.77880860000005</v>
      </c>
      <c r="O421">
        <f t="shared" si="47"/>
        <v>-199.77880860000005</v>
      </c>
      <c r="P421" t="str">
        <f t="shared" si="48"/>
        <v/>
      </c>
      <c r="Q421">
        <f t="shared" si="49"/>
        <v>1</v>
      </c>
      <c r="R421" t="str">
        <f t="shared" si="50"/>
        <v/>
      </c>
      <c r="S421">
        <f t="shared" si="46"/>
        <v>2.6277423549883299</v>
      </c>
    </row>
    <row r="422" spans="1:19" x14ac:dyDescent="0.25">
      <c r="A422" t="s">
        <v>446</v>
      </c>
      <c r="B422">
        <v>7418.8632813000004</v>
      </c>
      <c r="C422">
        <v>7394.0498047000001</v>
      </c>
      <c r="D422">
        <v>7896.7329102000003</v>
      </c>
      <c r="E422">
        <v>8020.0668944999998</v>
      </c>
      <c r="F422">
        <v>7394.0498047000001</v>
      </c>
      <c r="G422">
        <v>7480.1499022999997</v>
      </c>
      <c r="H422">
        <v>7403.3500977000003</v>
      </c>
      <c r="I422">
        <v>7363.75</v>
      </c>
      <c r="J422">
        <v>7532.2734375</v>
      </c>
      <c r="L422" t="str">
        <f t="shared" si="51"/>
        <v>18DEC2024:13:00:00</v>
      </c>
      <c r="M422">
        <v>14</v>
      </c>
      <c r="N422">
        <f t="shared" ref="N422:N485" si="52">C422-B422</f>
        <v>-24.813476600000286</v>
      </c>
      <c r="O422">
        <f t="shared" si="47"/>
        <v>-24.813476600000286</v>
      </c>
      <c r="P422" t="str">
        <f t="shared" si="48"/>
        <v/>
      </c>
      <c r="Q422">
        <f t="shared" si="49"/>
        <v>1</v>
      </c>
      <c r="R422" t="str">
        <f t="shared" si="50"/>
        <v/>
      </c>
      <c r="S422">
        <f t="shared" ref="S422:S485" si="53">ABS((B422-C422)/B422)*100</f>
        <v>0.33446467011388631</v>
      </c>
    </row>
    <row r="423" spans="1:19" x14ac:dyDescent="0.25">
      <c r="A423" t="s">
        <v>447</v>
      </c>
      <c r="B423">
        <v>7336.5805664</v>
      </c>
      <c r="C423">
        <v>7328.9599608999997</v>
      </c>
      <c r="D423">
        <v>7802.9555664</v>
      </c>
      <c r="E423">
        <v>7891.3691405999998</v>
      </c>
      <c r="F423">
        <v>7328.9599608999997</v>
      </c>
      <c r="G423">
        <v>7492.5698241999999</v>
      </c>
      <c r="H423">
        <v>7428.6000977000003</v>
      </c>
      <c r="I423">
        <v>7381.9399414</v>
      </c>
      <c r="J423">
        <v>7504.6884766000003</v>
      </c>
      <c r="L423" t="str">
        <f t="shared" si="51"/>
        <v>18DEC2024:14:00:00</v>
      </c>
      <c r="M423">
        <v>15</v>
      </c>
      <c r="N423">
        <f t="shared" si="52"/>
        <v>-7.620605500000238</v>
      </c>
      <c r="O423">
        <f t="shared" si="47"/>
        <v>-7.620605500000238</v>
      </c>
      <c r="P423" t="str">
        <f t="shared" si="48"/>
        <v/>
      </c>
      <c r="Q423">
        <f t="shared" si="49"/>
        <v>1</v>
      </c>
      <c r="R423" t="str">
        <f t="shared" si="50"/>
        <v/>
      </c>
      <c r="S423">
        <f t="shared" si="53"/>
        <v>0.10387135302379166</v>
      </c>
    </row>
    <row r="424" spans="1:19" x14ac:dyDescent="0.25">
      <c r="A424" t="s">
        <v>448</v>
      </c>
      <c r="B424">
        <v>7331.4096680000002</v>
      </c>
      <c r="C424">
        <v>7225.7402344000002</v>
      </c>
      <c r="D424">
        <v>7643.1206055000002</v>
      </c>
      <c r="E424">
        <v>7758.7744141000003</v>
      </c>
      <c r="F424">
        <v>7225.7402344000002</v>
      </c>
      <c r="G424">
        <v>7428.75</v>
      </c>
      <c r="H424">
        <v>7388.6201172000001</v>
      </c>
      <c r="I424">
        <v>7337.6699219000002</v>
      </c>
      <c r="J424">
        <v>7427.9111327999999</v>
      </c>
      <c r="L424" t="str">
        <f t="shared" si="51"/>
        <v>18DEC2024:15:00:00</v>
      </c>
      <c r="M424">
        <v>16</v>
      </c>
      <c r="N424">
        <f t="shared" si="52"/>
        <v>-105.66943360000005</v>
      </c>
      <c r="O424">
        <f t="shared" si="47"/>
        <v>-105.66943360000005</v>
      </c>
      <c r="P424" t="str">
        <f t="shared" si="48"/>
        <v/>
      </c>
      <c r="Q424">
        <f t="shared" si="49"/>
        <v>1</v>
      </c>
      <c r="R424" t="str">
        <f t="shared" si="50"/>
        <v/>
      </c>
      <c r="S424">
        <f t="shared" si="53"/>
        <v>1.4413249072852117</v>
      </c>
    </row>
    <row r="425" spans="1:19" x14ac:dyDescent="0.25">
      <c r="A425" t="s">
        <v>449</v>
      </c>
      <c r="B425">
        <v>7289.8090819999998</v>
      </c>
      <c r="C425">
        <v>7197.75</v>
      </c>
      <c r="D425">
        <v>7532.9921875</v>
      </c>
      <c r="E425">
        <v>7648.0322266000003</v>
      </c>
      <c r="F425">
        <v>7197.75</v>
      </c>
      <c r="G425">
        <v>7347.2900391000003</v>
      </c>
      <c r="H425">
        <v>7341.8901366999999</v>
      </c>
      <c r="I425">
        <v>7294.4399414</v>
      </c>
      <c r="J425">
        <v>7365.8803711</v>
      </c>
      <c r="L425" t="str">
        <f t="shared" si="51"/>
        <v>18DEC2024:16:00:00</v>
      </c>
      <c r="M425">
        <v>17</v>
      </c>
      <c r="N425">
        <f t="shared" si="52"/>
        <v>-92.059081999999762</v>
      </c>
      <c r="O425">
        <f t="shared" si="47"/>
        <v>-92.059081999999762</v>
      </c>
      <c r="P425" t="str">
        <f t="shared" si="48"/>
        <v/>
      </c>
      <c r="Q425">
        <f t="shared" si="49"/>
        <v>1</v>
      </c>
      <c r="R425" t="str">
        <f t="shared" si="50"/>
        <v/>
      </c>
      <c r="S425">
        <f t="shared" si="53"/>
        <v>1.262846268872968</v>
      </c>
    </row>
    <row r="426" spans="1:19" x14ac:dyDescent="0.25">
      <c r="A426" t="s">
        <v>450</v>
      </c>
      <c r="B426">
        <v>7333.2402344000002</v>
      </c>
      <c r="C426">
        <v>7082.1201172000001</v>
      </c>
      <c r="D426">
        <v>7468.2597655999998</v>
      </c>
      <c r="E426">
        <v>7570.9213866999999</v>
      </c>
      <c r="F426">
        <v>7082.1201172000001</v>
      </c>
      <c r="G426">
        <v>7219.8598633000001</v>
      </c>
      <c r="H426">
        <v>7218.9902344000002</v>
      </c>
      <c r="I426">
        <v>7158.9399414</v>
      </c>
      <c r="J426">
        <v>7250.1669922000001</v>
      </c>
      <c r="L426" t="str">
        <f t="shared" si="51"/>
        <v>18DEC2024:17:00:00</v>
      </c>
      <c r="M426">
        <v>18</v>
      </c>
      <c r="N426">
        <f t="shared" si="52"/>
        <v>-251.1201172000001</v>
      </c>
      <c r="O426">
        <f t="shared" si="47"/>
        <v>-251.1201172000001</v>
      </c>
      <c r="P426" t="str">
        <f t="shared" si="48"/>
        <v/>
      </c>
      <c r="Q426">
        <f t="shared" si="49"/>
        <v>1</v>
      </c>
      <c r="R426" t="str">
        <f t="shared" si="50"/>
        <v/>
      </c>
      <c r="S426">
        <f t="shared" si="53"/>
        <v>3.4244087084724635</v>
      </c>
    </row>
    <row r="427" spans="1:19" x14ac:dyDescent="0.25">
      <c r="A427" t="s">
        <v>451</v>
      </c>
      <c r="B427">
        <v>7346.1450194999998</v>
      </c>
      <c r="C427">
        <v>7041.4501952999999</v>
      </c>
      <c r="D427">
        <v>7318.4184569999998</v>
      </c>
      <c r="E427">
        <v>7348.3085938000004</v>
      </c>
      <c r="F427">
        <v>7041.4501952999999</v>
      </c>
      <c r="G427">
        <v>7052.5898438000004</v>
      </c>
      <c r="H427">
        <v>7118.4199219000002</v>
      </c>
      <c r="I427">
        <v>7034.6899414</v>
      </c>
      <c r="J427">
        <v>7119.0917969000002</v>
      </c>
      <c r="L427" t="str">
        <f t="shared" si="51"/>
        <v>18DEC2024:18:00:00</v>
      </c>
      <c r="M427">
        <v>19</v>
      </c>
      <c r="N427">
        <f t="shared" si="52"/>
        <v>-304.69482419999986</v>
      </c>
      <c r="O427">
        <f t="shared" si="47"/>
        <v>-304.69482419999986</v>
      </c>
      <c r="P427" t="str">
        <f t="shared" si="48"/>
        <v/>
      </c>
      <c r="Q427">
        <f t="shared" si="49"/>
        <v>1</v>
      </c>
      <c r="R427" t="str">
        <f t="shared" si="50"/>
        <v/>
      </c>
      <c r="S427">
        <f t="shared" si="53"/>
        <v>4.1476832187657831</v>
      </c>
    </row>
    <row r="428" spans="1:19" x14ac:dyDescent="0.25">
      <c r="A428" t="s">
        <v>452</v>
      </c>
      <c r="B428">
        <v>7237.7587891000003</v>
      </c>
      <c r="C428">
        <v>7148.9199219000002</v>
      </c>
      <c r="D428">
        <v>7323.1865233999997</v>
      </c>
      <c r="E428">
        <v>7301.4277344000002</v>
      </c>
      <c r="F428">
        <v>7148.9199219000002</v>
      </c>
      <c r="G428">
        <v>7138.9501952999999</v>
      </c>
      <c r="H428">
        <v>7182.0400391000003</v>
      </c>
      <c r="I428">
        <v>7094.0400391000003</v>
      </c>
      <c r="J428">
        <v>7173.0756836</v>
      </c>
      <c r="L428" t="str">
        <f t="shared" si="51"/>
        <v>18DEC2024:19:00:00</v>
      </c>
      <c r="M428">
        <v>20</v>
      </c>
      <c r="N428">
        <f t="shared" si="52"/>
        <v>-88.838867200000095</v>
      </c>
      <c r="O428">
        <f t="shared" si="47"/>
        <v>-88.838867200000095</v>
      </c>
      <c r="P428" t="str">
        <f t="shared" si="48"/>
        <v/>
      </c>
      <c r="Q428">
        <f t="shared" si="49"/>
        <v>1</v>
      </c>
      <c r="R428" t="str">
        <f t="shared" si="50"/>
        <v/>
      </c>
      <c r="S428">
        <f t="shared" si="53"/>
        <v>1.2274361413341188</v>
      </c>
    </row>
    <row r="429" spans="1:19" x14ac:dyDescent="0.25">
      <c r="A429" t="s">
        <v>453</v>
      </c>
      <c r="B429">
        <v>7227.5200194999998</v>
      </c>
      <c r="C429">
        <v>7131.6601563000004</v>
      </c>
      <c r="D429">
        <v>7363.0131836</v>
      </c>
      <c r="E429">
        <v>7346.9238280999998</v>
      </c>
      <c r="F429">
        <v>7131.6601563000004</v>
      </c>
      <c r="G429">
        <v>7172.9301758000001</v>
      </c>
      <c r="H429">
        <v>7171.8701172000001</v>
      </c>
      <c r="I429">
        <v>7073.5800780999998</v>
      </c>
      <c r="J429">
        <v>7179.3925780999998</v>
      </c>
      <c r="L429" t="str">
        <f t="shared" si="51"/>
        <v>18DEC2024:20:00:00</v>
      </c>
      <c r="M429">
        <v>21</v>
      </c>
      <c r="N429">
        <f t="shared" si="52"/>
        <v>-95.859863199999381</v>
      </c>
      <c r="O429">
        <f t="shared" si="47"/>
        <v>-95.859863199999381</v>
      </c>
      <c r="P429" t="str">
        <f t="shared" si="48"/>
        <v/>
      </c>
      <c r="Q429">
        <f t="shared" si="49"/>
        <v>1</v>
      </c>
      <c r="R429" t="str">
        <f t="shared" si="50"/>
        <v/>
      </c>
      <c r="S429">
        <f t="shared" si="53"/>
        <v>1.3263175050552261</v>
      </c>
    </row>
    <row r="430" spans="1:19" x14ac:dyDescent="0.25">
      <c r="A430" t="s">
        <v>454</v>
      </c>
      <c r="B430">
        <v>7156.5839844000002</v>
      </c>
      <c r="C430">
        <v>7169.7299805000002</v>
      </c>
      <c r="D430">
        <v>7358.5717772999997</v>
      </c>
      <c r="E430">
        <v>7316.1557616999999</v>
      </c>
      <c r="F430">
        <v>7169.7299805000002</v>
      </c>
      <c r="G430">
        <v>7291.6499022999997</v>
      </c>
      <c r="H430">
        <v>7206.4199219000002</v>
      </c>
      <c r="I430">
        <v>7137.7299805000002</v>
      </c>
      <c r="J430">
        <v>7224.3374022999997</v>
      </c>
      <c r="L430" t="str">
        <f t="shared" si="51"/>
        <v>18DEC2024:21:00:00</v>
      </c>
      <c r="M430">
        <v>22</v>
      </c>
      <c r="N430">
        <f t="shared" si="52"/>
        <v>13.145996100000048</v>
      </c>
      <c r="O430" t="str">
        <f t="shared" si="47"/>
        <v/>
      </c>
      <c r="P430">
        <f t="shared" si="48"/>
        <v>13.145996100000048</v>
      </c>
      <c r="Q430" t="str">
        <f t="shared" si="49"/>
        <v/>
      </c>
      <c r="R430">
        <f t="shared" si="50"/>
        <v>1</v>
      </c>
      <c r="S430">
        <f t="shared" si="53"/>
        <v>0.18369093590819074</v>
      </c>
    </row>
    <row r="431" spans="1:19" x14ac:dyDescent="0.25">
      <c r="A431" t="s">
        <v>455</v>
      </c>
      <c r="B431">
        <v>7065.6860352000003</v>
      </c>
      <c r="C431">
        <v>7217.2797852000003</v>
      </c>
      <c r="D431">
        <v>7318.3784180000002</v>
      </c>
      <c r="E431">
        <v>7229.6015625</v>
      </c>
      <c r="F431">
        <v>7217.2797852000003</v>
      </c>
      <c r="G431">
        <v>7383.5097655999998</v>
      </c>
      <c r="H431">
        <v>7298.1298827999999</v>
      </c>
      <c r="I431">
        <v>7242.1801758000001</v>
      </c>
      <c r="J431">
        <v>7274.1401366999999</v>
      </c>
      <c r="L431" t="str">
        <f t="shared" si="51"/>
        <v>18DEC2024:22:00:00</v>
      </c>
      <c r="M431">
        <v>23</v>
      </c>
      <c r="N431">
        <f t="shared" si="52"/>
        <v>151.59375</v>
      </c>
      <c r="O431" t="str">
        <f t="shared" si="47"/>
        <v/>
      </c>
      <c r="P431">
        <f t="shared" si="48"/>
        <v>151.59375</v>
      </c>
      <c r="Q431" t="str">
        <f t="shared" si="49"/>
        <v/>
      </c>
      <c r="R431">
        <f t="shared" si="50"/>
        <v>1</v>
      </c>
      <c r="S431">
        <f t="shared" si="53"/>
        <v>2.1454923024429151</v>
      </c>
    </row>
    <row r="432" spans="1:19" x14ac:dyDescent="0.25">
      <c r="A432" t="s">
        <v>456</v>
      </c>
      <c r="B432">
        <v>7025.1113280999998</v>
      </c>
      <c r="C432">
        <v>7274.9101563000004</v>
      </c>
      <c r="D432">
        <v>7304.7802733999997</v>
      </c>
      <c r="E432">
        <v>7210.2216797000001</v>
      </c>
      <c r="F432">
        <v>7274.9101563000004</v>
      </c>
      <c r="G432">
        <v>7395.0200194999998</v>
      </c>
      <c r="H432">
        <v>7371.9702147999997</v>
      </c>
      <c r="I432">
        <v>7293.0600586</v>
      </c>
      <c r="J432">
        <v>7309.0361327999999</v>
      </c>
      <c r="L432" t="str">
        <f t="shared" si="51"/>
        <v>18DEC2024:23:00:00</v>
      </c>
      <c r="M432">
        <v>24</v>
      </c>
      <c r="N432">
        <f t="shared" si="52"/>
        <v>249.79882820000057</v>
      </c>
      <c r="O432" t="str">
        <f t="shared" si="47"/>
        <v/>
      </c>
      <c r="P432">
        <f t="shared" si="48"/>
        <v>249.79882820000057</v>
      </c>
      <c r="Q432" t="str">
        <f t="shared" si="49"/>
        <v/>
      </c>
      <c r="R432">
        <f t="shared" si="50"/>
        <v>1</v>
      </c>
      <c r="S432">
        <f t="shared" si="53"/>
        <v>3.5557988554689675</v>
      </c>
    </row>
    <row r="433" spans="1:19" x14ac:dyDescent="0.25">
      <c r="A433" t="s">
        <v>457</v>
      </c>
      <c r="B433">
        <v>7141.7231444999998</v>
      </c>
      <c r="C433">
        <v>7272.1801758000001</v>
      </c>
      <c r="D433">
        <v>7310.2866211</v>
      </c>
      <c r="E433">
        <v>7264.03125</v>
      </c>
      <c r="F433">
        <v>7272.1801758000001</v>
      </c>
      <c r="G433">
        <v>7334.6801758000001</v>
      </c>
      <c r="H433">
        <v>7352.8798827999999</v>
      </c>
      <c r="I433">
        <v>7251.9501952999999</v>
      </c>
      <c r="J433">
        <v>7295.1445313000004</v>
      </c>
      <c r="L433" t="str">
        <f t="shared" si="51"/>
        <v>19DEC2024:00:00:00</v>
      </c>
      <c r="M433">
        <v>1</v>
      </c>
      <c r="N433">
        <f t="shared" si="52"/>
        <v>130.45703130000038</v>
      </c>
      <c r="O433" t="str">
        <f t="shared" si="47"/>
        <v/>
      </c>
      <c r="P433">
        <f t="shared" si="48"/>
        <v>130.45703130000038</v>
      </c>
      <c r="Q433" t="str">
        <f t="shared" si="49"/>
        <v/>
      </c>
      <c r="R433">
        <f t="shared" si="50"/>
        <v>1</v>
      </c>
      <c r="S433">
        <f t="shared" si="53"/>
        <v>1.826688442837052</v>
      </c>
    </row>
    <row r="434" spans="1:19" x14ac:dyDescent="0.25">
      <c r="A434" t="s">
        <v>458</v>
      </c>
      <c r="B434">
        <v>7125.5429688000004</v>
      </c>
      <c r="C434">
        <v>7327.9501952999999</v>
      </c>
      <c r="D434">
        <v>7190.6352539</v>
      </c>
      <c r="E434">
        <v>7100.1796875</v>
      </c>
      <c r="F434">
        <v>7369.4799805000002</v>
      </c>
      <c r="G434">
        <v>7390</v>
      </c>
      <c r="H434">
        <v>7327.9501952999999</v>
      </c>
      <c r="I434">
        <v>7281.8500977000003</v>
      </c>
      <c r="J434">
        <v>7293.8925780999998</v>
      </c>
      <c r="L434" t="str">
        <f t="shared" si="51"/>
        <v>19DEC2024:01:00:00</v>
      </c>
      <c r="M434">
        <v>2</v>
      </c>
      <c r="N434">
        <f t="shared" si="52"/>
        <v>202.40722649999952</v>
      </c>
      <c r="O434" t="str">
        <f t="shared" si="47"/>
        <v/>
      </c>
      <c r="P434">
        <f t="shared" si="48"/>
        <v>202.40722649999952</v>
      </c>
      <c r="Q434" t="str">
        <f t="shared" si="49"/>
        <v/>
      </c>
      <c r="R434">
        <f t="shared" si="50"/>
        <v>1</v>
      </c>
      <c r="S434">
        <f t="shared" si="53"/>
        <v>2.8405867087780199</v>
      </c>
    </row>
    <row r="435" spans="1:19" x14ac:dyDescent="0.25">
      <c r="A435" t="s">
        <v>459</v>
      </c>
      <c r="B435">
        <v>7254.8291016000003</v>
      </c>
      <c r="C435">
        <v>7304.6298827999999</v>
      </c>
      <c r="D435">
        <v>7170.9692383000001</v>
      </c>
      <c r="E435">
        <v>6928.171875</v>
      </c>
      <c r="F435">
        <v>7349.5200194999998</v>
      </c>
      <c r="G435">
        <v>7336.1098633000001</v>
      </c>
      <c r="H435">
        <v>7304.6298827999999</v>
      </c>
      <c r="I435">
        <v>7236</v>
      </c>
      <c r="J435">
        <v>7230.8867188000004</v>
      </c>
      <c r="L435" t="str">
        <f t="shared" si="51"/>
        <v>19DEC2024:02:00:00</v>
      </c>
      <c r="M435">
        <v>3</v>
      </c>
      <c r="N435">
        <f t="shared" si="52"/>
        <v>49.800781199999619</v>
      </c>
      <c r="O435" t="str">
        <f t="shared" si="47"/>
        <v/>
      </c>
      <c r="P435">
        <f t="shared" si="48"/>
        <v>49.800781199999619</v>
      </c>
      <c r="Q435" t="str">
        <f t="shared" si="49"/>
        <v/>
      </c>
      <c r="R435">
        <f t="shared" si="50"/>
        <v>1</v>
      </c>
      <c r="S435">
        <f t="shared" si="53"/>
        <v>0.68645009417267211</v>
      </c>
    </row>
    <row r="436" spans="1:19" x14ac:dyDescent="0.25">
      <c r="A436" t="s">
        <v>460</v>
      </c>
      <c r="B436">
        <v>7382.2724608999997</v>
      </c>
      <c r="C436">
        <v>7318.5800780999998</v>
      </c>
      <c r="D436">
        <v>7014.8789063000004</v>
      </c>
      <c r="E436">
        <v>6907.3115233999997</v>
      </c>
      <c r="F436">
        <v>7363.8500977000003</v>
      </c>
      <c r="G436">
        <v>7351.2900391000003</v>
      </c>
      <c r="H436">
        <v>7318.5800780999998</v>
      </c>
      <c r="I436">
        <v>7235.3598633000001</v>
      </c>
      <c r="J436">
        <v>7235.2783202999999</v>
      </c>
      <c r="L436" t="str">
        <f t="shared" si="51"/>
        <v>19DEC2024:03:00:00</v>
      </c>
      <c r="M436">
        <v>4</v>
      </c>
      <c r="N436">
        <f t="shared" si="52"/>
        <v>-63.692382799999905</v>
      </c>
      <c r="O436">
        <f t="shared" si="47"/>
        <v>-63.692382799999905</v>
      </c>
      <c r="P436" t="str">
        <f t="shared" si="48"/>
        <v/>
      </c>
      <c r="Q436">
        <f t="shared" si="49"/>
        <v>1</v>
      </c>
      <c r="R436" t="str">
        <f t="shared" si="50"/>
        <v/>
      </c>
      <c r="S436">
        <f t="shared" si="53"/>
        <v>0.86277475042197149</v>
      </c>
    </row>
    <row r="437" spans="1:19" x14ac:dyDescent="0.25">
      <c r="A437" t="s">
        <v>461</v>
      </c>
      <c r="B437">
        <v>7506.2270508000001</v>
      </c>
      <c r="C437">
        <v>7294.1098633000001</v>
      </c>
      <c r="D437">
        <v>6933.8872069999998</v>
      </c>
      <c r="E437">
        <v>6855.0185547000001</v>
      </c>
      <c r="F437">
        <v>7340.6098633000001</v>
      </c>
      <c r="G437">
        <v>7363.6801758000001</v>
      </c>
      <c r="H437">
        <v>7294.1098633000001</v>
      </c>
      <c r="I437">
        <v>7228.2998047000001</v>
      </c>
      <c r="J437">
        <v>7216.34375</v>
      </c>
      <c r="L437" t="str">
        <f t="shared" si="51"/>
        <v>19DEC2024:04:00:00</v>
      </c>
      <c r="M437">
        <v>5</v>
      </c>
      <c r="N437">
        <f t="shared" si="52"/>
        <v>-212.1171875</v>
      </c>
      <c r="O437">
        <f t="shared" si="47"/>
        <v>-212.1171875</v>
      </c>
      <c r="P437" t="str">
        <f t="shared" si="48"/>
        <v/>
      </c>
      <c r="Q437">
        <f t="shared" si="49"/>
        <v>1</v>
      </c>
      <c r="R437" t="str">
        <f t="shared" si="50"/>
        <v/>
      </c>
      <c r="S437">
        <f t="shared" si="53"/>
        <v>2.8258829111409964</v>
      </c>
    </row>
    <row r="438" spans="1:19" x14ac:dyDescent="0.25">
      <c r="A438" t="s">
        <v>462</v>
      </c>
      <c r="B438">
        <v>7363.6645508000001</v>
      </c>
      <c r="C438">
        <v>7321.0297852000003</v>
      </c>
      <c r="D438">
        <v>6908.3681641000003</v>
      </c>
      <c r="E438">
        <v>6844.1674805000002</v>
      </c>
      <c r="F438">
        <v>7369.0498047000001</v>
      </c>
      <c r="G438">
        <v>7399.9702147999997</v>
      </c>
      <c r="H438">
        <v>7321.0297852000003</v>
      </c>
      <c r="I438">
        <v>7254.6298827999999</v>
      </c>
      <c r="J438">
        <v>7237.7695313000004</v>
      </c>
      <c r="L438" t="str">
        <f t="shared" si="51"/>
        <v>19DEC2024:05:00:00</v>
      </c>
      <c r="M438">
        <v>6</v>
      </c>
      <c r="N438">
        <f t="shared" si="52"/>
        <v>-42.63476559999981</v>
      </c>
      <c r="O438">
        <f t="shared" si="47"/>
        <v>-42.63476559999981</v>
      </c>
      <c r="P438" t="str">
        <f t="shared" si="48"/>
        <v/>
      </c>
      <c r="Q438">
        <f t="shared" si="49"/>
        <v>1</v>
      </c>
      <c r="R438" t="str">
        <f t="shared" si="50"/>
        <v/>
      </c>
      <c r="S438">
        <f t="shared" si="53"/>
        <v>0.57898842764867531</v>
      </c>
    </row>
    <row r="439" spans="1:19" x14ac:dyDescent="0.25">
      <c r="A439" t="s">
        <v>463</v>
      </c>
      <c r="B439">
        <v>7414.6870116999999</v>
      </c>
      <c r="C439">
        <v>7335.2900391000003</v>
      </c>
      <c r="D439">
        <v>6954.7382813000004</v>
      </c>
      <c r="E439">
        <v>6938.9501952999999</v>
      </c>
      <c r="F439">
        <v>7388.6699219000002</v>
      </c>
      <c r="G439">
        <v>7398.3198241999999</v>
      </c>
      <c r="H439">
        <v>7335.2900391000003</v>
      </c>
      <c r="I439">
        <v>7284.6601563000004</v>
      </c>
      <c r="J439">
        <v>7269.1782227000003</v>
      </c>
      <c r="L439" t="str">
        <f t="shared" si="51"/>
        <v>19DEC2024:06:00:00</v>
      </c>
      <c r="M439">
        <v>7</v>
      </c>
      <c r="N439">
        <f t="shared" si="52"/>
        <v>-79.396972599999572</v>
      </c>
      <c r="O439">
        <f t="shared" si="47"/>
        <v>-79.396972599999572</v>
      </c>
      <c r="P439" t="str">
        <f t="shared" si="48"/>
        <v/>
      </c>
      <c r="Q439">
        <f t="shared" si="49"/>
        <v>1</v>
      </c>
      <c r="R439" t="str">
        <f t="shared" si="50"/>
        <v/>
      </c>
      <c r="S439">
        <f t="shared" si="53"/>
        <v>1.0708067983815794</v>
      </c>
    </row>
    <row r="440" spans="1:19" x14ac:dyDescent="0.25">
      <c r="A440" t="s">
        <v>464</v>
      </c>
      <c r="B440">
        <v>7613.3779297000001</v>
      </c>
      <c r="C440">
        <v>7349.5</v>
      </c>
      <c r="D440">
        <v>7047.8569336</v>
      </c>
      <c r="E440">
        <v>7048.1582030999998</v>
      </c>
      <c r="F440">
        <v>7408.8100586</v>
      </c>
      <c r="G440">
        <v>7435.9399414</v>
      </c>
      <c r="H440">
        <v>7349.5</v>
      </c>
      <c r="I440">
        <v>7313.5</v>
      </c>
      <c r="J440">
        <v>7311.1821289</v>
      </c>
      <c r="L440" t="str">
        <f t="shared" si="51"/>
        <v>19DEC2024:07:00:00</v>
      </c>
      <c r="M440">
        <v>8</v>
      </c>
      <c r="N440">
        <f t="shared" si="52"/>
        <v>-263.8779297000001</v>
      </c>
      <c r="O440">
        <f t="shared" si="47"/>
        <v>-263.8779297000001</v>
      </c>
      <c r="P440" t="str">
        <f t="shared" si="48"/>
        <v/>
      </c>
      <c r="Q440">
        <f t="shared" si="49"/>
        <v>1</v>
      </c>
      <c r="R440" t="str">
        <f t="shared" si="50"/>
        <v/>
      </c>
      <c r="S440">
        <f t="shared" si="53"/>
        <v>3.4659770227694189</v>
      </c>
    </row>
    <row r="441" spans="1:19" x14ac:dyDescent="0.25">
      <c r="A441" t="s">
        <v>465</v>
      </c>
      <c r="B441">
        <v>7529.8813477000003</v>
      </c>
      <c r="C441">
        <v>7395.7299805000002</v>
      </c>
      <c r="D441">
        <v>7078.1972655999998</v>
      </c>
      <c r="E441">
        <v>7184.1909180000002</v>
      </c>
      <c r="F441">
        <v>7454.7700194999998</v>
      </c>
      <c r="G441">
        <v>7440.6201172000001</v>
      </c>
      <c r="H441">
        <v>7395.7299805000002</v>
      </c>
      <c r="I441">
        <v>7385.9902344000002</v>
      </c>
      <c r="J441">
        <v>7372.2602539</v>
      </c>
      <c r="L441" t="str">
        <f t="shared" si="51"/>
        <v>19DEC2024:08:00:00</v>
      </c>
      <c r="M441">
        <v>9</v>
      </c>
      <c r="N441">
        <f t="shared" si="52"/>
        <v>-134.1513672000001</v>
      </c>
      <c r="O441">
        <f t="shared" si="47"/>
        <v>-134.1513672000001</v>
      </c>
      <c r="P441" t="str">
        <f t="shared" si="48"/>
        <v/>
      </c>
      <c r="Q441">
        <f t="shared" si="49"/>
        <v>1</v>
      </c>
      <c r="R441" t="str">
        <f t="shared" si="50"/>
        <v/>
      </c>
      <c r="S441">
        <f t="shared" si="53"/>
        <v>1.7815867343112461</v>
      </c>
    </row>
    <row r="442" spans="1:19" x14ac:dyDescent="0.25">
      <c r="A442" t="s">
        <v>466</v>
      </c>
      <c r="B442">
        <v>7843.0737305000002</v>
      </c>
      <c r="C442">
        <v>7590.4399414</v>
      </c>
      <c r="D442">
        <v>7328.5834961</v>
      </c>
      <c r="E442">
        <v>7412.6313477000003</v>
      </c>
      <c r="F442">
        <v>7609.4599608999997</v>
      </c>
      <c r="G442">
        <v>7542.1699219000002</v>
      </c>
      <c r="H442">
        <v>7590.4399414</v>
      </c>
      <c r="I442">
        <v>7553.8901366999999</v>
      </c>
      <c r="J442">
        <v>7541.7177733999997</v>
      </c>
      <c r="L442" t="str">
        <f t="shared" si="51"/>
        <v>19DEC2024:09:00:00</v>
      </c>
      <c r="M442">
        <v>10</v>
      </c>
      <c r="N442">
        <f t="shared" si="52"/>
        <v>-252.63378910000029</v>
      </c>
      <c r="O442">
        <f t="shared" si="47"/>
        <v>-252.63378910000029</v>
      </c>
      <c r="P442" t="str">
        <f t="shared" si="48"/>
        <v/>
      </c>
      <c r="Q442">
        <f t="shared" si="49"/>
        <v>1</v>
      </c>
      <c r="R442" t="str">
        <f t="shared" si="50"/>
        <v/>
      </c>
      <c r="S442">
        <f t="shared" si="53"/>
        <v>3.2211068999334111</v>
      </c>
    </row>
    <row r="443" spans="1:19" x14ac:dyDescent="0.25">
      <c r="A443" t="s">
        <v>467</v>
      </c>
      <c r="B443">
        <v>7881.8632813000004</v>
      </c>
      <c r="C443">
        <v>7690.5898438000004</v>
      </c>
      <c r="D443">
        <v>7726.1347655999998</v>
      </c>
      <c r="E443">
        <v>7861.2441405999998</v>
      </c>
      <c r="F443">
        <v>7690.5898438000004</v>
      </c>
      <c r="G443">
        <v>7650.5200194999998</v>
      </c>
      <c r="H443">
        <v>7690.5898438000004</v>
      </c>
      <c r="I443">
        <v>7667.8999022999997</v>
      </c>
      <c r="J443">
        <v>7712.1689452999999</v>
      </c>
      <c r="L443" t="str">
        <f t="shared" si="51"/>
        <v>19DEC2024:10:00:00</v>
      </c>
      <c r="M443">
        <v>11</v>
      </c>
      <c r="N443">
        <f t="shared" si="52"/>
        <v>-191.2734375</v>
      </c>
      <c r="O443">
        <f t="shared" si="47"/>
        <v>-191.2734375</v>
      </c>
      <c r="P443" t="str">
        <f t="shared" si="48"/>
        <v/>
      </c>
      <c r="Q443">
        <f t="shared" si="49"/>
        <v>1</v>
      </c>
      <c r="R443" t="str">
        <f t="shared" si="50"/>
        <v/>
      </c>
      <c r="S443">
        <f t="shared" si="53"/>
        <v>2.4267540640270049</v>
      </c>
    </row>
    <row r="444" spans="1:19" x14ac:dyDescent="0.25">
      <c r="A444" t="s">
        <v>468</v>
      </c>
      <c r="B444">
        <v>7818.6791991999999</v>
      </c>
      <c r="C444">
        <v>7568.2700194999998</v>
      </c>
      <c r="D444">
        <v>7850.6127930000002</v>
      </c>
      <c r="E444">
        <v>7834.6528319999998</v>
      </c>
      <c r="F444">
        <v>7578.6699219000002</v>
      </c>
      <c r="G444">
        <v>7571.9301758000001</v>
      </c>
      <c r="H444">
        <v>7568.2700194999998</v>
      </c>
      <c r="I444">
        <v>7565.1401366999999</v>
      </c>
      <c r="J444">
        <v>7623.7333983999997</v>
      </c>
      <c r="L444" t="str">
        <f t="shared" si="51"/>
        <v>19DEC2024:11:00:00</v>
      </c>
      <c r="M444">
        <v>12</v>
      </c>
      <c r="N444">
        <f t="shared" si="52"/>
        <v>-250.4091797000001</v>
      </c>
      <c r="O444">
        <f t="shared" si="47"/>
        <v>-250.4091797000001</v>
      </c>
      <c r="P444" t="str">
        <f t="shared" si="48"/>
        <v/>
      </c>
      <c r="Q444">
        <f t="shared" si="49"/>
        <v>1</v>
      </c>
      <c r="R444" t="str">
        <f t="shared" si="50"/>
        <v/>
      </c>
      <c r="S444">
        <f t="shared" si="53"/>
        <v>3.2027043611870116</v>
      </c>
    </row>
    <row r="445" spans="1:19" x14ac:dyDescent="0.25">
      <c r="A445" t="s">
        <v>469</v>
      </c>
      <c r="B445">
        <v>7819.6005858999997</v>
      </c>
      <c r="C445">
        <v>7424.7597655999998</v>
      </c>
      <c r="D445">
        <v>7832.2089844000002</v>
      </c>
      <c r="E445">
        <v>7543.2270508000001</v>
      </c>
      <c r="F445">
        <v>7455.0898438000004</v>
      </c>
      <c r="G445">
        <v>7478.7001952999999</v>
      </c>
      <c r="H445">
        <v>7424.7597655999998</v>
      </c>
      <c r="I445">
        <v>7439.3500977000003</v>
      </c>
      <c r="J445">
        <v>7468.2255858999997</v>
      </c>
      <c r="L445" t="str">
        <f t="shared" si="51"/>
        <v>19DEC2024:12:00:00</v>
      </c>
      <c r="M445">
        <v>13</v>
      </c>
      <c r="N445">
        <f t="shared" si="52"/>
        <v>-394.8408202999999</v>
      </c>
      <c r="O445">
        <f t="shared" si="47"/>
        <v>-394.8408202999999</v>
      </c>
      <c r="P445" t="str">
        <f t="shared" si="48"/>
        <v/>
      </c>
      <c r="Q445">
        <f t="shared" si="49"/>
        <v>1</v>
      </c>
      <c r="R445" t="str">
        <f t="shared" si="50"/>
        <v/>
      </c>
      <c r="S445">
        <f t="shared" si="53"/>
        <v>5.0493732507509597</v>
      </c>
    </row>
    <row r="446" spans="1:19" x14ac:dyDescent="0.25">
      <c r="A446" t="s">
        <v>470</v>
      </c>
      <c r="B446">
        <v>7673.2578125</v>
      </c>
      <c r="C446">
        <v>7372.5</v>
      </c>
      <c r="D446">
        <v>7792.2172852000003</v>
      </c>
      <c r="E446">
        <v>7717.8359375</v>
      </c>
      <c r="F446">
        <v>7404.6899414</v>
      </c>
      <c r="G446">
        <v>7524.5200194999998</v>
      </c>
      <c r="H446">
        <v>7372.5</v>
      </c>
      <c r="I446">
        <v>7406.4199219000002</v>
      </c>
      <c r="J446">
        <v>7485.1933594000002</v>
      </c>
      <c r="L446" t="str">
        <f t="shared" si="51"/>
        <v>19DEC2024:13:00:00</v>
      </c>
      <c r="M446">
        <v>14</v>
      </c>
      <c r="N446">
        <f t="shared" si="52"/>
        <v>-300.7578125</v>
      </c>
      <c r="O446">
        <f t="shared" si="47"/>
        <v>-300.7578125</v>
      </c>
      <c r="P446" t="str">
        <f t="shared" si="48"/>
        <v/>
      </c>
      <c r="Q446">
        <f t="shared" si="49"/>
        <v>1</v>
      </c>
      <c r="R446" t="str">
        <f t="shared" si="50"/>
        <v/>
      </c>
      <c r="S446">
        <f t="shared" si="53"/>
        <v>3.9195582873555379</v>
      </c>
    </row>
    <row r="447" spans="1:19" x14ac:dyDescent="0.25">
      <c r="A447" t="s">
        <v>471</v>
      </c>
      <c r="B447">
        <v>7604.1035155999998</v>
      </c>
      <c r="C447">
        <v>7341.0297852000003</v>
      </c>
      <c r="D447">
        <v>7784.0517577999999</v>
      </c>
      <c r="E447">
        <v>7793.1367188000004</v>
      </c>
      <c r="F447">
        <v>7363.75</v>
      </c>
      <c r="G447">
        <v>7474.3198241999999</v>
      </c>
      <c r="H447">
        <v>7341.0297852000003</v>
      </c>
      <c r="I447">
        <v>7369.0097655999998</v>
      </c>
      <c r="J447">
        <v>7468.2490233999997</v>
      </c>
      <c r="L447" t="str">
        <f t="shared" si="51"/>
        <v>19DEC2024:14:00:00</v>
      </c>
      <c r="M447">
        <v>15</v>
      </c>
      <c r="N447">
        <f t="shared" si="52"/>
        <v>-263.07373039999948</v>
      </c>
      <c r="O447">
        <f t="shared" si="47"/>
        <v>-263.07373039999948</v>
      </c>
      <c r="P447" t="str">
        <f t="shared" si="48"/>
        <v/>
      </c>
      <c r="Q447">
        <f t="shared" si="49"/>
        <v>1</v>
      </c>
      <c r="R447" t="str">
        <f t="shared" si="50"/>
        <v/>
      </c>
      <c r="S447">
        <f t="shared" si="53"/>
        <v>3.4596284737615348</v>
      </c>
    </row>
    <row r="448" spans="1:19" x14ac:dyDescent="0.25">
      <c r="A448" t="s">
        <v>472</v>
      </c>
      <c r="B448">
        <v>7595.2744141000003</v>
      </c>
      <c r="C448">
        <v>7286.8598633000001</v>
      </c>
      <c r="D448">
        <v>7630.5092772999997</v>
      </c>
      <c r="E448">
        <v>7668.1044922000001</v>
      </c>
      <c r="F448">
        <v>7302.9799805000002</v>
      </c>
      <c r="G448">
        <v>7383.9799805000002</v>
      </c>
      <c r="H448">
        <v>7286.8598633000001</v>
      </c>
      <c r="I448">
        <v>7303.9199219000002</v>
      </c>
      <c r="J448">
        <v>7389.1694336</v>
      </c>
      <c r="L448" t="str">
        <f t="shared" si="51"/>
        <v>19DEC2024:15:00:00</v>
      </c>
      <c r="M448">
        <v>16</v>
      </c>
      <c r="N448">
        <f t="shared" si="52"/>
        <v>-308.41455080000014</v>
      </c>
      <c r="O448">
        <f t="shared" si="47"/>
        <v>-308.41455080000014</v>
      </c>
      <c r="P448" t="str">
        <f t="shared" si="48"/>
        <v/>
      </c>
      <c r="Q448">
        <f t="shared" si="49"/>
        <v>1</v>
      </c>
      <c r="R448" t="str">
        <f t="shared" si="50"/>
        <v/>
      </c>
      <c r="S448">
        <f t="shared" si="53"/>
        <v>4.060611032400014</v>
      </c>
    </row>
    <row r="449" spans="1:19" x14ac:dyDescent="0.25">
      <c r="A449" t="s">
        <v>473</v>
      </c>
      <c r="B449">
        <v>7428.8901366999999</v>
      </c>
      <c r="C449">
        <v>7252.1401366999999</v>
      </c>
      <c r="D449">
        <v>7545.8867188000004</v>
      </c>
      <c r="E449">
        <v>7612.5458983999997</v>
      </c>
      <c r="F449">
        <v>7265.8198241999999</v>
      </c>
      <c r="G449">
        <v>7301.9902344000002</v>
      </c>
      <c r="H449">
        <v>7252.1401366999999</v>
      </c>
      <c r="I449">
        <v>7262.0498047000001</v>
      </c>
      <c r="J449">
        <v>7338.9096680000002</v>
      </c>
      <c r="L449" t="str">
        <f t="shared" si="51"/>
        <v>19DEC2024:16:00:00</v>
      </c>
      <c r="M449">
        <v>17</v>
      </c>
      <c r="N449">
        <f t="shared" si="52"/>
        <v>-176.75</v>
      </c>
      <c r="O449">
        <f t="shared" si="47"/>
        <v>-176.75</v>
      </c>
      <c r="P449" t="str">
        <f t="shared" si="48"/>
        <v/>
      </c>
      <c r="Q449">
        <f t="shared" si="49"/>
        <v>1</v>
      </c>
      <c r="R449" t="str">
        <f t="shared" si="50"/>
        <v/>
      </c>
      <c r="S449">
        <f t="shared" si="53"/>
        <v>2.3792248471521269</v>
      </c>
    </row>
    <row r="450" spans="1:19" x14ac:dyDescent="0.25">
      <c r="A450" t="s">
        <v>474</v>
      </c>
      <c r="B450">
        <v>7385.9272461</v>
      </c>
      <c r="C450">
        <v>7143.0898438000004</v>
      </c>
      <c r="D450">
        <v>7476.0175780999998</v>
      </c>
      <c r="E450">
        <v>7535.6396483999997</v>
      </c>
      <c r="F450">
        <v>7154.7202147999997</v>
      </c>
      <c r="G450">
        <v>7175.1499022999997</v>
      </c>
      <c r="H450">
        <v>7143.0898438000004</v>
      </c>
      <c r="I450">
        <v>7126.0200194999998</v>
      </c>
      <c r="J450">
        <v>7226.9243164</v>
      </c>
      <c r="L450" t="str">
        <f t="shared" si="51"/>
        <v>19DEC2024:17:00:00</v>
      </c>
      <c r="M450">
        <v>18</v>
      </c>
      <c r="N450">
        <f t="shared" si="52"/>
        <v>-242.83740229999967</v>
      </c>
      <c r="O450">
        <f t="shared" si="47"/>
        <v>-242.83740229999967</v>
      </c>
      <c r="P450" t="str">
        <f t="shared" si="48"/>
        <v/>
      </c>
      <c r="Q450">
        <f t="shared" si="49"/>
        <v>1</v>
      </c>
      <c r="R450" t="str">
        <f t="shared" si="50"/>
        <v/>
      </c>
      <c r="S450">
        <f t="shared" si="53"/>
        <v>3.2878390784071883</v>
      </c>
    </row>
    <row r="451" spans="1:19" x14ac:dyDescent="0.25">
      <c r="A451" t="s">
        <v>475</v>
      </c>
      <c r="B451">
        <v>7408.8876952999999</v>
      </c>
      <c r="C451">
        <v>7095.5097655999998</v>
      </c>
      <c r="D451">
        <v>7251.5219727000003</v>
      </c>
      <c r="E451">
        <v>7215.3852539</v>
      </c>
      <c r="F451">
        <v>7097.2597655999998</v>
      </c>
      <c r="G451">
        <v>7058.6201172000001</v>
      </c>
      <c r="H451">
        <v>7095.5097655999998</v>
      </c>
      <c r="I451">
        <v>7051.2202147999997</v>
      </c>
      <c r="J451">
        <v>7103.5991211</v>
      </c>
      <c r="L451" t="str">
        <f t="shared" si="51"/>
        <v>19DEC2024:18:00:00</v>
      </c>
      <c r="M451">
        <v>19</v>
      </c>
      <c r="N451">
        <f t="shared" si="52"/>
        <v>-313.3779297000001</v>
      </c>
      <c r="O451">
        <f t="shared" ref="O451:O514" si="54">IF(N451&lt;0,N451,"")</f>
        <v>-313.3779297000001</v>
      </c>
      <c r="P451" t="str">
        <f t="shared" ref="P451:P514" si="55">IF(N451&gt;0,N451,"")</f>
        <v/>
      </c>
      <c r="Q451">
        <f t="shared" ref="Q451:Q514" si="56">IF(O451&lt;0,1,"")</f>
        <v>1</v>
      </c>
      <c r="R451" t="str">
        <f t="shared" ref="R451:R514" si="57">IF(AND(P451&gt;0,P451&lt;&gt;""),1,"")</f>
        <v/>
      </c>
      <c r="S451">
        <f t="shared" si="53"/>
        <v>4.2297567811535144</v>
      </c>
    </row>
    <row r="452" spans="1:19" x14ac:dyDescent="0.25">
      <c r="A452" t="s">
        <v>476</v>
      </c>
      <c r="B452">
        <v>7462.0278319999998</v>
      </c>
      <c r="C452">
        <v>7165.7299805000002</v>
      </c>
      <c r="D452">
        <v>7279.0878905999998</v>
      </c>
      <c r="E452">
        <v>7246.8959961</v>
      </c>
      <c r="F452">
        <v>7168.4702147999997</v>
      </c>
      <c r="G452">
        <v>7151.6000977000003</v>
      </c>
      <c r="H452">
        <v>7165.7299805000002</v>
      </c>
      <c r="I452">
        <v>7114.7202147999997</v>
      </c>
      <c r="J452">
        <v>7169.4833983999997</v>
      </c>
      <c r="L452" t="str">
        <f t="shared" ref="L452:L515" si="58">A452</f>
        <v>19DEC2024:19:00:00</v>
      </c>
      <c r="M452">
        <v>20</v>
      </c>
      <c r="N452">
        <f t="shared" si="52"/>
        <v>-296.29785149999952</v>
      </c>
      <c r="O452">
        <f t="shared" si="54"/>
        <v>-296.29785149999952</v>
      </c>
      <c r="P452" t="str">
        <f t="shared" si="55"/>
        <v/>
      </c>
      <c r="Q452">
        <f t="shared" si="56"/>
        <v>1</v>
      </c>
      <c r="R452" t="str">
        <f t="shared" si="57"/>
        <v/>
      </c>
      <c r="S452">
        <f t="shared" si="53"/>
        <v>3.9707417095037112</v>
      </c>
    </row>
    <row r="453" spans="1:19" x14ac:dyDescent="0.25">
      <c r="A453" t="s">
        <v>477</v>
      </c>
      <c r="B453">
        <v>7532.2939452999999</v>
      </c>
      <c r="C453">
        <v>7164.0097655999998</v>
      </c>
      <c r="D453">
        <v>7283.6684569999998</v>
      </c>
      <c r="E453">
        <v>7219.0932616999999</v>
      </c>
      <c r="F453">
        <v>7161.5400391000003</v>
      </c>
      <c r="G453">
        <v>7191.5698241999999</v>
      </c>
      <c r="H453">
        <v>7164.0097655999998</v>
      </c>
      <c r="I453">
        <v>7091.3500977000003</v>
      </c>
      <c r="J453">
        <v>7165.5122069999998</v>
      </c>
      <c r="L453" t="str">
        <f t="shared" si="58"/>
        <v>19DEC2024:20:00:00</v>
      </c>
      <c r="M453">
        <v>21</v>
      </c>
      <c r="N453">
        <f t="shared" si="52"/>
        <v>-368.2841797000001</v>
      </c>
      <c r="O453">
        <f t="shared" si="54"/>
        <v>-368.2841797000001</v>
      </c>
      <c r="P453" t="str">
        <f t="shared" si="55"/>
        <v/>
      </c>
      <c r="Q453">
        <f t="shared" si="56"/>
        <v>1</v>
      </c>
      <c r="R453" t="str">
        <f t="shared" si="57"/>
        <v/>
      </c>
      <c r="S453">
        <f t="shared" si="53"/>
        <v>4.8894026491066782</v>
      </c>
    </row>
    <row r="454" spans="1:19" x14ac:dyDescent="0.25">
      <c r="A454" t="s">
        <v>478</v>
      </c>
      <c r="B454">
        <v>7554.6376952999999</v>
      </c>
      <c r="C454">
        <v>7167.7597655999998</v>
      </c>
      <c r="D454">
        <v>7525.7758789</v>
      </c>
      <c r="E454">
        <v>7693.0756836</v>
      </c>
      <c r="F454">
        <v>7183.9902344000002</v>
      </c>
      <c r="G454">
        <v>7283.5698241999999</v>
      </c>
      <c r="H454">
        <v>7167.7597655999998</v>
      </c>
      <c r="I454">
        <v>7125.6201172000001</v>
      </c>
      <c r="J454">
        <v>7290.8027344000002</v>
      </c>
      <c r="L454" t="str">
        <f t="shared" si="58"/>
        <v>19DEC2024:21:00:00</v>
      </c>
      <c r="M454">
        <v>22</v>
      </c>
      <c r="N454">
        <f t="shared" si="52"/>
        <v>-386.8779297000001</v>
      </c>
      <c r="O454">
        <f t="shared" si="54"/>
        <v>-386.8779297000001</v>
      </c>
      <c r="P454" t="str">
        <f t="shared" si="55"/>
        <v/>
      </c>
      <c r="Q454">
        <f t="shared" si="56"/>
        <v>1</v>
      </c>
      <c r="R454" t="str">
        <f t="shared" si="57"/>
        <v/>
      </c>
      <c r="S454">
        <f t="shared" si="53"/>
        <v>5.1210653019229522</v>
      </c>
    </row>
    <row r="455" spans="1:19" x14ac:dyDescent="0.25">
      <c r="A455" t="s">
        <v>479</v>
      </c>
      <c r="B455">
        <v>7400.2797852000003</v>
      </c>
      <c r="C455">
        <v>7230.1801758000001</v>
      </c>
      <c r="D455">
        <v>7457.3486327999999</v>
      </c>
      <c r="E455">
        <v>7589.6601563000004</v>
      </c>
      <c r="F455">
        <v>7265.0600586</v>
      </c>
      <c r="G455">
        <v>7357.3100586</v>
      </c>
      <c r="H455">
        <v>7230.1801758000001</v>
      </c>
      <c r="I455">
        <v>7214.8798827999999</v>
      </c>
      <c r="J455">
        <v>7331.4184569999998</v>
      </c>
      <c r="L455" t="str">
        <f t="shared" si="58"/>
        <v>19DEC2024:22:00:00</v>
      </c>
      <c r="M455">
        <v>23</v>
      </c>
      <c r="N455">
        <f t="shared" si="52"/>
        <v>-170.09960940000019</v>
      </c>
      <c r="O455">
        <f t="shared" si="54"/>
        <v>-170.09960940000019</v>
      </c>
      <c r="P455" t="str">
        <f t="shared" si="55"/>
        <v/>
      </c>
      <c r="Q455">
        <f t="shared" si="56"/>
        <v>1</v>
      </c>
      <c r="R455" t="str">
        <f t="shared" si="57"/>
        <v/>
      </c>
      <c r="S455">
        <f t="shared" si="53"/>
        <v>2.2985564645837653</v>
      </c>
    </row>
    <row r="456" spans="1:19" x14ac:dyDescent="0.25">
      <c r="A456" t="s">
        <v>480</v>
      </c>
      <c r="B456">
        <v>7290.8515625</v>
      </c>
      <c r="C456">
        <v>7278.5498047000001</v>
      </c>
      <c r="D456">
        <v>7304.1962891000003</v>
      </c>
      <c r="E456">
        <v>7309.1621094000002</v>
      </c>
      <c r="F456">
        <v>7325.5200194999998</v>
      </c>
      <c r="G456">
        <v>7370.6801758000001</v>
      </c>
      <c r="H456">
        <v>7278.5498047000001</v>
      </c>
      <c r="I456">
        <v>7271.1201172000001</v>
      </c>
      <c r="J456">
        <v>7311.0068358999997</v>
      </c>
      <c r="L456" t="str">
        <f t="shared" si="58"/>
        <v>19DEC2024:23:00:00</v>
      </c>
      <c r="M456">
        <v>24</v>
      </c>
      <c r="N456">
        <f t="shared" si="52"/>
        <v>-12.301757799999905</v>
      </c>
      <c r="O456">
        <f t="shared" si="54"/>
        <v>-12.301757799999905</v>
      </c>
      <c r="P456" t="str">
        <f t="shared" si="55"/>
        <v/>
      </c>
      <c r="Q456">
        <f t="shared" si="56"/>
        <v>1</v>
      </c>
      <c r="R456" t="str">
        <f t="shared" si="57"/>
        <v/>
      </c>
      <c r="S456">
        <f t="shared" si="53"/>
        <v>0.16872868271345917</v>
      </c>
    </row>
    <row r="457" spans="1:19" x14ac:dyDescent="0.25">
      <c r="A457" t="s">
        <v>481</v>
      </c>
      <c r="B457">
        <v>7205.2348633000001</v>
      </c>
      <c r="C457">
        <v>7283.8999022999997</v>
      </c>
      <c r="D457">
        <v>7324.6787108999997</v>
      </c>
      <c r="E457">
        <v>7323.9233397999997</v>
      </c>
      <c r="F457">
        <v>7338.3100586</v>
      </c>
      <c r="G457">
        <v>7357.8500977000003</v>
      </c>
      <c r="H457">
        <v>7283.8999022999997</v>
      </c>
      <c r="I457">
        <v>7272.7998047000001</v>
      </c>
      <c r="J457">
        <v>7315.3569336</v>
      </c>
      <c r="L457" t="str">
        <f t="shared" si="58"/>
        <v>20DEC2024:00:00:00</v>
      </c>
      <c r="M457">
        <v>1</v>
      </c>
      <c r="N457">
        <f t="shared" si="52"/>
        <v>78.665038999999524</v>
      </c>
      <c r="O457" t="str">
        <f t="shared" si="54"/>
        <v/>
      </c>
      <c r="P457">
        <f t="shared" si="55"/>
        <v>78.665038999999524</v>
      </c>
      <c r="Q457" t="str">
        <f t="shared" si="56"/>
        <v/>
      </c>
      <c r="R457">
        <f t="shared" si="57"/>
        <v>1</v>
      </c>
      <c r="S457">
        <f t="shared" si="53"/>
        <v>1.0917761945648905</v>
      </c>
    </row>
    <row r="458" spans="1:19" x14ac:dyDescent="0.25">
      <c r="A458" t="s">
        <v>482</v>
      </c>
      <c r="B458">
        <v>7412.625</v>
      </c>
      <c r="C458">
        <v>7355.2099608999997</v>
      </c>
      <c r="D458">
        <v>7494.9926758000001</v>
      </c>
      <c r="E458">
        <v>7317.9526366999999</v>
      </c>
      <c r="F458">
        <v>7341.7001952999999</v>
      </c>
      <c r="G458">
        <v>7355.2099608999997</v>
      </c>
      <c r="H458">
        <v>7279.1801758000001</v>
      </c>
      <c r="I458">
        <v>7259.5097655999998</v>
      </c>
      <c r="J458">
        <v>7310.7104491999999</v>
      </c>
      <c r="L458" t="str">
        <f t="shared" si="58"/>
        <v>20DEC2024:01:00:00</v>
      </c>
      <c r="M458">
        <v>2</v>
      </c>
      <c r="N458">
        <f t="shared" si="52"/>
        <v>-57.415039100000286</v>
      </c>
      <c r="O458">
        <f t="shared" si="54"/>
        <v>-57.415039100000286</v>
      </c>
      <c r="P458" t="str">
        <f t="shared" si="55"/>
        <v/>
      </c>
      <c r="Q458">
        <f t="shared" si="56"/>
        <v>1</v>
      </c>
      <c r="R458" t="str">
        <f t="shared" si="57"/>
        <v/>
      </c>
      <c r="S458">
        <f t="shared" si="53"/>
        <v>0.77455744894690193</v>
      </c>
    </row>
    <row r="459" spans="1:19" x14ac:dyDescent="0.25">
      <c r="A459" t="s">
        <v>483</v>
      </c>
      <c r="B459">
        <v>7514.2363280999998</v>
      </c>
      <c r="C459">
        <v>7295.1201172000001</v>
      </c>
      <c r="D459">
        <v>7519.5908202999999</v>
      </c>
      <c r="E459">
        <v>7344.8315430000002</v>
      </c>
      <c r="F459">
        <v>7319.4301758000001</v>
      </c>
      <c r="G459">
        <v>7295.1201172000001</v>
      </c>
      <c r="H459">
        <v>7256.9101563000004</v>
      </c>
      <c r="I459">
        <v>7202.9399414</v>
      </c>
      <c r="J459">
        <v>7283.8466797000001</v>
      </c>
      <c r="L459" t="str">
        <f t="shared" si="58"/>
        <v>20DEC2024:02:00:00</v>
      </c>
      <c r="M459">
        <v>3</v>
      </c>
      <c r="N459">
        <f t="shared" si="52"/>
        <v>-219.11621089999971</v>
      </c>
      <c r="O459">
        <f t="shared" si="54"/>
        <v>-219.11621089999971</v>
      </c>
      <c r="P459" t="str">
        <f t="shared" si="55"/>
        <v/>
      </c>
      <c r="Q459">
        <f t="shared" si="56"/>
        <v>1</v>
      </c>
      <c r="R459" t="str">
        <f t="shared" si="57"/>
        <v/>
      </c>
      <c r="S459">
        <f t="shared" si="53"/>
        <v>2.9160143670302152</v>
      </c>
    </row>
    <row r="460" spans="1:19" x14ac:dyDescent="0.25">
      <c r="A460" t="s">
        <v>484</v>
      </c>
      <c r="B460">
        <v>7366.5395508000001</v>
      </c>
      <c r="C460">
        <v>7299.0800780999998</v>
      </c>
      <c r="D460">
        <v>7380.3037108999997</v>
      </c>
      <c r="E460">
        <v>7345.5078125</v>
      </c>
      <c r="F460">
        <v>7321.1000977000003</v>
      </c>
      <c r="G460">
        <v>7299.0800780999998</v>
      </c>
      <c r="H460">
        <v>7261.7900391000003</v>
      </c>
      <c r="I460">
        <v>7181.9501952999999</v>
      </c>
      <c r="J460">
        <v>7281.8857422000001</v>
      </c>
      <c r="L460" t="str">
        <f t="shared" si="58"/>
        <v>20DEC2024:03:00:00</v>
      </c>
      <c r="M460">
        <v>4</v>
      </c>
      <c r="N460">
        <f t="shared" si="52"/>
        <v>-67.459472700000333</v>
      </c>
      <c r="O460">
        <f t="shared" si="54"/>
        <v>-67.459472700000333</v>
      </c>
      <c r="P460" t="str">
        <f t="shared" si="55"/>
        <v/>
      </c>
      <c r="Q460">
        <f t="shared" si="56"/>
        <v>1</v>
      </c>
      <c r="R460" t="str">
        <f t="shared" si="57"/>
        <v/>
      </c>
      <c r="S460">
        <f t="shared" si="53"/>
        <v>0.91575525027452387</v>
      </c>
    </row>
    <row r="461" spans="1:19" x14ac:dyDescent="0.25">
      <c r="A461" t="s">
        <v>485</v>
      </c>
      <c r="B461">
        <v>7437.6459961</v>
      </c>
      <c r="C461">
        <v>7282.7900391000003</v>
      </c>
      <c r="D461">
        <v>7279.5</v>
      </c>
      <c r="E461">
        <v>7172.9150391000003</v>
      </c>
      <c r="F461">
        <v>7267.2797852000003</v>
      </c>
      <c r="G461">
        <v>7282.7900391000003</v>
      </c>
      <c r="H461">
        <v>7205.5898438000004</v>
      </c>
      <c r="I461">
        <v>7135.7099608999997</v>
      </c>
      <c r="J461">
        <v>7212.8574219000002</v>
      </c>
      <c r="L461" t="str">
        <f t="shared" si="58"/>
        <v>20DEC2024:04:00:00</v>
      </c>
      <c r="M461">
        <v>5</v>
      </c>
      <c r="N461">
        <f t="shared" si="52"/>
        <v>-154.85595699999976</v>
      </c>
      <c r="O461">
        <f t="shared" si="54"/>
        <v>-154.85595699999976</v>
      </c>
      <c r="P461" t="str">
        <f t="shared" si="55"/>
        <v/>
      </c>
      <c r="Q461">
        <f t="shared" si="56"/>
        <v>1</v>
      </c>
      <c r="R461" t="str">
        <f t="shared" si="57"/>
        <v/>
      </c>
      <c r="S461">
        <f t="shared" si="53"/>
        <v>2.0820560306473301</v>
      </c>
    </row>
    <row r="462" spans="1:19" x14ac:dyDescent="0.25">
      <c r="A462" t="s">
        <v>486</v>
      </c>
      <c r="B462">
        <v>7440.2973633000001</v>
      </c>
      <c r="C462">
        <v>7324.3901366999999</v>
      </c>
      <c r="D462">
        <v>7165.2104491999999</v>
      </c>
      <c r="E462">
        <v>7009.5727539</v>
      </c>
      <c r="F462">
        <v>7302.6601563000004</v>
      </c>
      <c r="G462">
        <v>7324.3901366999999</v>
      </c>
      <c r="H462">
        <v>7238.5</v>
      </c>
      <c r="I462">
        <v>7160.7099608999997</v>
      </c>
      <c r="J462">
        <v>7207.1669922000001</v>
      </c>
      <c r="L462" t="str">
        <f t="shared" si="58"/>
        <v>20DEC2024:05:00:00</v>
      </c>
      <c r="M462">
        <v>6</v>
      </c>
      <c r="N462">
        <f t="shared" si="52"/>
        <v>-115.90722660000029</v>
      </c>
      <c r="O462">
        <f t="shared" si="54"/>
        <v>-115.90722660000029</v>
      </c>
      <c r="P462" t="str">
        <f t="shared" si="55"/>
        <v/>
      </c>
      <c r="Q462">
        <f t="shared" si="56"/>
        <v>1</v>
      </c>
      <c r="R462" t="str">
        <f t="shared" si="57"/>
        <v/>
      </c>
      <c r="S462">
        <f t="shared" si="53"/>
        <v>1.5578305669841113</v>
      </c>
    </row>
    <row r="463" spans="1:19" x14ac:dyDescent="0.25">
      <c r="A463" t="s">
        <v>487</v>
      </c>
      <c r="B463">
        <v>7345.7373047000001</v>
      </c>
      <c r="C463">
        <v>7339.0600586</v>
      </c>
      <c r="D463">
        <v>7153.8950194999998</v>
      </c>
      <c r="E463">
        <v>6880.3310547000001</v>
      </c>
      <c r="F463">
        <v>7332.1298827999999</v>
      </c>
      <c r="G463">
        <v>7339.0600586</v>
      </c>
      <c r="H463">
        <v>7261.6899414</v>
      </c>
      <c r="I463">
        <v>7204.1000977000003</v>
      </c>
      <c r="J463">
        <v>7203.4619141000003</v>
      </c>
      <c r="L463" t="str">
        <f t="shared" si="58"/>
        <v>20DEC2024:06:00:00</v>
      </c>
      <c r="M463">
        <v>7</v>
      </c>
      <c r="N463">
        <f t="shared" si="52"/>
        <v>-6.6772461000000476</v>
      </c>
      <c r="O463">
        <f t="shared" si="54"/>
        <v>-6.6772461000000476</v>
      </c>
      <c r="P463" t="str">
        <f t="shared" si="55"/>
        <v/>
      </c>
      <c r="Q463">
        <f t="shared" si="56"/>
        <v>1</v>
      </c>
      <c r="R463" t="str">
        <f t="shared" si="57"/>
        <v/>
      </c>
      <c r="S463">
        <f t="shared" si="53"/>
        <v>9.0899603716127528E-2</v>
      </c>
    </row>
    <row r="464" spans="1:19" x14ac:dyDescent="0.25">
      <c r="A464" t="s">
        <v>488</v>
      </c>
      <c r="B464">
        <v>7338.9008789</v>
      </c>
      <c r="C464">
        <v>7376.8701172000001</v>
      </c>
      <c r="D464">
        <v>7249.3081055000002</v>
      </c>
      <c r="E464">
        <v>7184.0825194999998</v>
      </c>
      <c r="F464">
        <v>7349.8300780999998</v>
      </c>
      <c r="G464">
        <v>7376.8701172000001</v>
      </c>
      <c r="H464">
        <v>7271.7099608999997</v>
      </c>
      <c r="I464">
        <v>7227.8798827999999</v>
      </c>
      <c r="J464">
        <v>7282.0751952999999</v>
      </c>
      <c r="L464" t="str">
        <f t="shared" si="58"/>
        <v>20DEC2024:07:00:00</v>
      </c>
      <c r="M464">
        <v>8</v>
      </c>
      <c r="N464">
        <f t="shared" si="52"/>
        <v>37.969238300000143</v>
      </c>
      <c r="O464" t="str">
        <f t="shared" si="54"/>
        <v/>
      </c>
      <c r="P464">
        <f t="shared" si="55"/>
        <v>37.969238300000143</v>
      </c>
      <c r="Q464" t="str">
        <f t="shared" si="56"/>
        <v/>
      </c>
      <c r="R464">
        <f t="shared" si="57"/>
        <v>1</v>
      </c>
      <c r="S464">
        <f t="shared" si="53"/>
        <v>0.51736954792733503</v>
      </c>
    </row>
    <row r="465" spans="1:19" x14ac:dyDescent="0.25">
      <c r="A465" t="s">
        <v>489</v>
      </c>
      <c r="B465">
        <v>7159.7270508000001</v>
      </c>
      <c r="C465">
        <v>7397.4199219000002</v>
      </c>
      <c r="D465">
        <v>7211.5185547000001</v>
      </c>
      <c r="E465">
        <v>7048.0874022999997</v>
      </c>
      <c r="F465">
        <v>7405.1401366999999</v>
      </c>
      <c r="G465">
        <v>7397.4199219000002</v>
      </c>
      <c r="H465">
        <v>7328.0698241999999</v>
      </c>
      <c r="I465">
        <v>7308.0297852000003</v>
      </c>
      <c r="J465">
        <v>7297.3491211</v>
      </c>
      <c r="L465" t="str">
        <f t="shared" si="58"/>
        <v>20DEC2024:08:00:00</v>
      </c>
      <c r="M465">
        <v>9</v>
      </c>
      <c r="N465">
        <f t="shared" si="52"/>
        <v>237.69287110000005</v>
      </c>
      <c r="O465" t="str">
        <f t="shared" si="54"/>
        <v/>
      </c>
      <c r="P465">
        <f t="shared" si="55"/>
        <v>237.69287110000005</v>
      </c>
      <c r="Q465" t="str">
        <f t="shared" si="56"/>
        <v/>
      </c>
      <c r="R465">
        <f t="shared" si="57"/>
        <v>1</v>
      </c>
      <c r="S465">
        <f t="shared" si="53"/>
        <v>3.3198593942689638</v>
      </c>
    </row>
    <row r="466" spans="1:19" x14ac:dyDescent="0.25">
      <c r="A466" t="s">
        <v>490</v>
      </c>
      <c r="B466">
        <v>7673.5654297000001</v>
      </c>
      <c r="C466">
        <v>7575.9599608999997</v>
      </c>
      <c r="D466">
        <v>7303.5561522999997</v>
      </c>
      <c r="E466">
        <v>7127.9570313000004</v>
      </c>
      <c r="F466">
        <v>7643.2998047000001</v>
      </c>
      <c r="G466">
        <v>7575.9599608999997</v>
      </c>
      <c r="H466">
        <v>7617.7900391000003</v>
      </c>
      <c r="I466">
        <v>7585.3701172000001</v>
      </c>
      <c r="J466">
        <v>7510.0756836</v>
      </c>
      <c r="L466" t="str">
        <f t="shared" si="58"/>
        <v>20DEC2024:09:00:00</v>
      </c>
      <c r="M466">
        <v>10</v>
      </c>
      <c r="N466">
        <f t="shared" si="52"/>
        <v>-97.605468800000381</v>
      </c>
      <c r="O466">
        <f t="shared" si="54"/>
        <v>-97.605468800000381</v>
      </c>
      <c r="P466" t="str">
        <f t="shared" si="55"/>
        <v/>
      </c>
      <c r="Q466">
        <f t="shared" si="56"/>
        <v>1</v>
      </c>
      <c r="R466" t="str">
        <f t="shared" si="57"/>
        <v/>
      </c>
      <c r="S466">
        <f t="shared" si="53"/>
        <v>1.2719702424406942</v>
      </c>
    </row>
    <row r="467" spans="1:19" x14ac:dyDescent="0.25">
      <c r="A467" t="s">
        <v>491</v>
      </c>
      <c r="B467">
        <v>7785.4096680000002</v>
      </c>
      <c r="C467">
        <v>7761.6000977000003</v>
      </c>
      <c r="D467">
        <v>7685.0449219000002</v>
      </c>
      <c r="E467">
        <v>7693.9702147999997</v>
      </c>
      <c r="F467">
        <v>7801.5498047000001</v>
      </c>
      <c r="G467">
        <v>7761.6000977000003</v>
      </c>
      <c r="H467">
        <v>7801.4301758000001</v>
      </c>
      <c r="I467">
        <v>7801.1000977000003</v>
      </c>
      <c r="J467">
        <v>7771.9301758000001</v>
      </c>
      <c r="L467" t="str">
        <f t="shared" si="58"/>
        <v>20DEC2024:10:00:00</v>
      </c>
      <c r="M467">
        <v>11</v>
      </c>
      <c r="N467">
        <f t="shared" si="52"/>
        <v>-23.809570299999905</v>
      </c>
      <c r="O467">
        <f t="shared" si="54"/>
        <v>-23.809570299999905</v>
      </c>
      <c r="P467" t="str">
        <f t="shared" si="55"/>
        <v/>
      </c>
      <c r="Q467">
        <f t="shared" si="56"/>
        <v>1</v>
      </c>
      <c r="R467" t="str">
        <f t="shared" si="57"/>
        <v/>
      </c>
      <c r="S467">
        <f t="shared" si="53"/>
        <v>0.30582296006674192</v>
      </c>
    </row>
    <row r="468" spans="1:19" x14ac:dyDescent="0.25">
      <c r="A468" t="s">
        <v>492</v>
      </c>
      <c r="B468">
        <v>7698.6166991999999</v>
      </c>
      <c r="C468">
        <v>7678.7700194999998</v>
      </c>
      <c r="D468">
        <v>7752.4487305000002</v>
      </c>
      <c r="E468">
        <v>7614.4252930000002</v>
      </c>
      <c r="F468">
        <v>7680.1801758000001</v>
      </c>
      <c r="G468">
        <v>7678.7700194999998</v>
      </c>
      <c r="H468">
        <v>7667.4199219000002</v>
      </c>
      <c r="I468">
        <v>7691.0200194999998</v>
      </c>
      <c r="J468">
        <v>7666.3632813000004</v>
      </c>
      <c r="L468" t="str">
        <f t="shared" si="58"/>
        <v>20DEC2024:11:00:00</v>
      </c>
      <c r="M468">
        <v>12</v>
      </c>
      <c r="N468">
        <f t="shared" si="52"/>
        <v>-19.846679700000095</v>
      </c>
      <c r="O468">
        <f t="shared" si="54"/>
        <v>-19.846679700000095</v>
      </c>
      <c r="P468" t="str">
        <f t="shared" si="55"/>
        <v/>
      </c>
      <c r="Q468">
        <f t="shared" si="56"/>
        <v>1</v>
      </c>
      <c r="R468" t="str">
        <f t="shared" si="57"/>
        <v/>
      </c>
      <c r="S468">
        <f t="shared" si="53"/>
        <v>0.25779539981594951</v>
      </c>
    </row>
    <row r="469" spans="1:19" x14ac:dyDescent="0.25">
      <c r="A469" t="s">
        <v>493</v>
      </c>
      <c r="B469">
        <v>7821.0722655999998</v>
      </c>
      <c r="C469">
        <v>7554.9702147999997</v>
      </c>
      <c r="D469">
        <v>7696.1069336</v>
      </c>
      <c r="E469">
        <v>7381.1420897999997</v>
      </c>
      <c r="F469">
        <v>7522.0297852000003</v>
      </c>
      <c r="G469">
        <v>7554.9702147999997</v>
      </c>
      <c r="H469">
        <v>7484.4599608999997</v>
      </c>
      <c r="I469">
        <v>7521.6801758000001</v>
      </c>
      <c r="J469">
        <v>7492.8564452999999</v>
      </c>
      <c r="L469" t="str">
        <f t="shared" si="58"/>
        <v>20DEC2024:12:00:00</v>
      </c>
      <c r="M469">
        <v>13</v>
      </c>
      <c r="N469">
        <f t="shared" si="52"/>
        <v>-266.10205080000014</v>
      </c>
      <c r="O469">
        <f t="shared" si="54"/>
        <v>-266.10205080000014</v>
      </c>
      <c r="P469" t="str">
        <f t="shared" si="55"/>
        <v/>
      </c>
      <c r="Q469">
        <f t="shared" si="56"/>
        <v>1</v>
      </c>
      <c r="R469" t="str">
        <f t="shared" si="57"/>
        <v/>
      </c>
      <c r="S469">
        <f t="shared" si="53"/>
        <v>3.402372996480501</v>
      </c>
    </row>
    <row r="470" spans="1:19" x14ac:dyDescent="0.25">
      <c r="A470" t="s">
        <v>494</v>
      </c>
      <c r="B470">
        <v>7804.5180664</v>
      </c>
      <c r="C470">
        <v>7591.3798827999999</v>
      </c>
      <c r="D470">
        <v>7722.5556641000003</v>
      </c>
      <c r="E470">
        <v>7587.1049805000002</v>
      </c>
      <c r="F470">
        <v>7458.6000977000003</v>
      </c>
      <c r="G470">
        <v>7591.3798827999999</v>
      </c>
      <c r="H470">
        <v>7418.4599608999997</v>
      </c>
      <c r="I470">
        <v>7472.0400391000003</v>
      </c>
      <c r="J470">
        <v>7505.5170897999997</v>
      </c>
      <c r="L470" t="str">
        <f t="shared" si="58"/>
        <v>20DEC2024:13:00:00</v>
      </c>
      <c r="M470">
        <v>14</v>
      </c>
      <c r="N470">
        <f t="shared" si="52"/>
        <v>-213.13818360000005</v>
      </c>
      <c r="O470">
        <f t="shared" si="54"/>
        <v>-213.13818360000005</v>
      </c>
      <c r="P470" t="str">
        <f t="shared" si="55"/>
        <v/>
      </c>
      <c r="Q470">
        <f t="shared" si="56"/>
        <v>1</v>
      </c>
      <c r="R470" t="str">
        <f t="shared" si="57"/>
        <v/>
      </c>
      <c r="S470">
        <f t="shared" si="53"/>
        <v>2.7309589366908154</v>
      </c>
    </row>
    <row r="471" spans="1:19" x14ac:dyDescent="0.25">
      <c r="A471" t="s">
        <v>495</v>
      </c>
      <c r="B471">
        <v>7937.7929688000004</v>
      </c>
      <c r="C471">
        <v>7567.1000977000003</v>
      </c>
      <c r="D471">
        <v>7604.9619141000003</v>
      </c>
      <c r="E471">
        <v>7496.5400391000003</v>
      </c>
      <c r="F471">
        <v>7441.7700194999998</v>
      </c>
      <c r="G471">
        <v>7567.1000977000003</v>
      </c>
      <c r="H471">
        <v>7414.4399414</v>
      </c>
      <c r="I471">
        <v>7458.5898438000004</v>
      </c>
      <c r="J471">
        <v>7475.6884766000003</v>
      </c>
      <c r="L471" t="str">
        <f t="shared" si="58"/>
        <v>20DEC2024:14:00:00</v>
      </c>
      <c r="M471">
        <v>15</v>
      </c>
      <c r="N471">
        <f t="shared" si="52"/>
        <v>-370.69287110000005</v>
      </c>
      <c r="O471">
        <f t="shared" si="54"/>
        <v>-370.69287110000005</v>
      </c>
      <c r="P471" t="str">
        <f t="shared" si="55"/>
        <v/>
      </c>
      <c r="Q471">
        <f t="shared" si="56"/>
        <v>1</v>
      </c>
      <c r="R471" t="str">
        <f t="shared" si="57"/>
        <v/>
      </c>
      <c r="S471">
        <f t="shared" si="53"/>
        <v>4.6699740413617734</v>
      </c>
    </row>
    <row r="472" spans="1:19" x14ac:dyDescent="0.25">
      <c r="A472" t="s">
        <v>496</v>
      </c>
      <c r="B472">
        <v>8168.2119141000003</v>
      </c>
      <c r="C472">
        <v>7479.2797852000003</v>
      </c>
      <c r="D472">
        <v>7563.2490233999997</v>
      </c>
      <c r="E472">
        <v>7467.8652344000002</v>
      </c>
      <c r="F472">
        <v>7382.4902344000002</v>
      </c>
      <c r="G472">
        <v>7479.2797852000003</v>
      </c>
      <c r="H472">
        <v>7363.6899414</v>
      </c>
      <c r="I472">
        <v>7393.6699219000002</v>
      </c>
      <c r="J472">
        <v>7417.3989258000001</v>
      </c>
      <c r="L472" t="str">
        <f t="shared" si="58"/>
        <v>20DEC2024:15:00:00</v>
      </c>
      <c r="M472">
        <v>16</v>
      </c>
      <c r="N472">
        <f t="shared" si="52"/>
        <v>-688.93212889999995</v>
      </c>
      <c r="O472">
        <f t="shared" si="54"/>
        <v>-688.93212889999995</v>
      </c>
      <c r="P472" t="str">
        <f t="shared" si="55"/>
        <v/>
      </c>
      <c r="Q472">
        <f t="shared" si="56"/>
        <v>1</v>
      </c>
      <c r="R472" t="str">
        <f t="shared" si="57"/>
        <v/>
      </c>
      <c r="S472">
        <f t="shared" si="53"/>
        <v>8.4343077303217679</v>
      </c>
    </row>
    <row r="473" spans="1:19" x14ac:dyDescent="0.25">
      <c r="A473" t="s">
        <v>497</v>
      </c>
      <c r="B473">
        <v>7804.8154297000001</v>
      </c>
      <c r="C473">
        <v>7395.2700194999998</v>
      </c>
      <c r="D473">
        <v>7480.4868164</v>
      </c>
      <c r="E473">
        <v>7373.3862305000002</v>
      </c>
      <c r="F473">
        <v>7340.1899414</v>
      </c>
      <c r="G473">
        <v>7395.2700194999998</v>
      </c>
      <c r="H473">
        <v>7324.4799805000002</v>
      </c>
      <c r="I473">
        <v>7346.7900391000003</v>
      </c>
      <c r="J473">
        <v>7356.0234375</v>
      </c>
      <c r="L473" t="str">
        <f t="shared" si="58"/>
        <v>20DEC2024:16:00:00</v>
      </c>
      <c r="M473">
        <v>17</v>
      </c>
      <c r="N473">
        <f t="shared" si="52"/>
        <v>-409.54541020000033</v>
      </c>
      <c r="O473">
        <f t="shared" si="54"/>
        <v>-409.54541020000033</v>
      </c>
      <c r="P473" t="str">
        <f t="shared" si="55"/>
        <v/>
      </c>
      <c r="Q473">
        <f t="shared" si="56"/>
        <v>1</v>
      </c>
      <c r="R473" t="str">
        <f t="shared" si="57"/>
        <v/>
      </c>
      <c r="S473">
        <f t="shared" si="53"/>
        <v>5.2473426679834034</v>
      </c>
    </row>
    <row r="474" spans="1:19" x14ac:dyDescent="0.25">
      <c r="A474" t="s">
        <v>498</v>
      </c>
      <c r="B474">
        <v>7386.2792969000002</v>
      </c>
      <c r="C474">
        <v>7257.1499022999997</v>
      </c>
      <c r="D474">
        <v>7510.6835938000004</v>
      </c>
      <c r="E474">
        <v>7429.7802733999997</v>
      </c>
      <c r="F474">
        <v>7222.0800780999998</v>
      </c>
      <c r="G474">
        <v>7257.1499022999997</v>
      </c>
      <c r="H474">
        <v>7209.4101563000004</v>
      </c>
      <c r="I474">
        <v>7200</v>
      </c>
      <c r="J474">
        <v>7263.6845702999999</v>
      </c>
      <c r="L474" t="str">
        <f t="shared" si="58"/>
        <v>20DEC2024:17:00:00</v>
      </c>
      <c r="M474">
        <v>18</v>
      </c>
      <c r="N474">
        <f t="shared" si="52"/>
        <v>-129.12939460000052</v>
      </c>
      <c r="O474">
        <f t="shared" si="54"/>
        <v>-129.12939460000052</v>
      </c>
      <c r="P474" t="str">
        <f t="shared" si="55"/>
        <v/>
      </c>
      <c r="Q474">
        <f t="shared" si="56"/>
        <v>1</v>
      </c>
      <c r="R474" t="str">
        <f t="shared" si="57"/>
        <v/>
      </c>
      <c r="S474">
        <f t="shared" si="53"/>
        <v>1.748233304069557</v>
      </c>
    </row>
    <row r="475" spans="1:19" x14ac:dyDescent="0.25">
      <c r="A475" t="s">
        <v>499</v>
      </c>
      <c r="B475">
        <v>6867.0590819999998</v>
      </c>
      <c r="C475">
        <v>7077.3500977000003</v>
      </c>
      <c r="D475">
        <v>7436.4887694999998</v>
      </c>
      <c r="E475">
        <v>7392.3872069999998</v>
      </c>
      <c r="F475">
        <v>7103.7402344000002</v>
      </c>
      <c r="G475">
        <v>7077.3500977000003</v>
      </c>
      <c r="H475">
        <v>7101.8798827999999</v>
      </c>
      <c r="I475">
        <v>7044.1401366999999</v>
      </c>
      <c r="J475">
        <v>7143.8999022999997</v>
      </c>
      <c r="L475" t="str">
        <f t="shared" si="58"/>
        <v>20DEC2024:18:00:00</v>
      </c>
      <c r="M475">
        <v>19</v>
      </c>
      <c r="N475">
        <f t="shared" si="52"/>
        <v>210.29101570000057</v>
      </c>
      <c r="O475" t="str">
        <f t="shared" si="54"/>
        <v/>
      </c>
      <c r="P475">
        <f t="shared" si="55"/>
        <v>210.29101570000057</v>
      </c>
      <c r="Q475" t="str">
        <f t="shared" si="56"/>
        <v/>
      </c>
      <c r="R475">
        <f t="shared" si="57"/>
        <v>1</v>
      </c>
      <c r="S475">
        <f t="shared" si="53"/>
        <v>3.0623155151121004</v>
      </c>
    </row>
    <row r="476" spans="1:19" x14ac:dyDescent="0.25">
      <c r="A476" t="s">
        <v>500</v>
      </c>
      <c r="B476">
        <v>6666.8300780999998</v>
      </c>
      <c r="C476">
        <v>7169.5400391000003</v>
      </c>
      <c r="D476">
        <v>7424.4892577999999</v>
      </c>
      <c r="E476">
        <v>7350.4775391000003</v>
      </c>
      <c r="F476">
        <v>7183.1401366999999</v>
      </c>
      <c r="G476">
        <v>7169.5400391000003</v>
      </c>
      <c r="H476">
        <v>7179.8999022999997</v>
      </c>
      <c r="I476" s="5">
        <v>7105.9199219000002</v>
      </c>
      <c r="J476">
        <v>7197.7958983999997</v>
      </c>
      <c r="L476" t="str">
        <f t="shared" si="58"/>
        <v>20DEC2024:19:00:00</v>
      </c>
      <c r="M476">
        <v>20</v>
      </c>
      <c r="N476">
        <f t="shared" si="52"/>
        <v>502.70996100000048</v>
      </c>
      <c r="O476" t="str">
        <f t="shared" si="54"/>
        <v/>
      </c>
      <c r="P476">
        <f t="shared" si="55"/>
        <v>502.70996100000048</v>
      </c>
      <c r="Q476" t="str">
        <f t="shared" si="56"/>
        <v/>
      </c>
      <c r="R476">
        <f t="shared" si="57"/>
        <v>1</v>
      </c>
      <c r="S476">
        <f t="shared" si="53"/>
        <v>7.5404645852811258</v>
      </c>
    </row>
    <row r="477" spans="1:19" x14ac:dyDescent="0.25">
      <c r="A477" t="s">
        <v>501</v>
      </c>
      <c r="B477">
        <v>6823.1625977000003</v>
      </c>
      <c r="C477">
        <v>7208.0600586</v>
      </c>
      <c r="D477">
        <v>7460.2871094000002</v>
      </c>
      <c r="E477">
        <v>7356.5903319999998</v>
      </c>
      <c r="F477">
        <v>7180.9399414</v>
      </c>
      <c r="G477">
        <v>7208.0600586</v>
      </c>
      <c r="H477">
        <v>7184.25</v>
      </c>
      <c r="I477" s="5">
        <v>7092.3901366999999</v>
      </c>
      <c r="J477">
        <v>7204.4462891000003</v>
      </c>
      <c r="L477" t="str">
        <f t="shared" si="58"/>
        <v>20DEC2024:20:00:00</v>
      </c>
      <c r="M477">
        <v>21</v>
      </c>
      <c r="N477">
        <f t="shared" si="52"/>
        <v>384.89746089999971</v>
      </c>
      <c r="O477" t="str">
        <f t="shared" si="54"/>
        <v/>
      </c>
      <c r="P477">
        <f t="shared" si="55"/>
        <v>384.89746089999971</v>
      </c>
      <c r="Q477" t="str">
        <f t="shared" si="56"/>
        <v/>
      </c>
      <c r="R477">
        <f t="shared" si="57"/>
        <v>1</v>
      </c>
      <c r="S477">
        <f t="shared" si="53"/>
        <v>5.641041897927856</v>
      </c>
    </row>
    <row r="478" spans="1:19" x14ac:dyDescent="0.25">
      <c r="A478" t="s">
        <v>502</v>
      </c>
      <c r="B478">
        <v>7330.3393555000002</v>
      </c>
      <c r="C478">
        <v>7307.2597655999998</v>
      </c>
      <c r="D478">
        <v>7551.1357422000001</v>
      </c>
      <c r="E478">
        <v>7441.5942383000001</v>
      </c>
      <c r="F478">
        <v>7208.0297852000003</v>
      </c>
      <c r="G478">
        <v>7307.2597655999998</v>
      </c>
      <c r="H478">
        <v>7188.0097655999998</v>
      </c>
      <c r="I478">
        <v>7140.8999022999997</v>
      </c>
      <c r="J478">
        <v>7257.1591797000001</v>
      </c>
      <c r="L478" t="str">
        <f t="shared" si="58"/>
        <v>20DEC2024:21:00:00</v>
      </c>
      <c r="M478">
        <v>22</v>
      </c>
      <c r="N478">
        <f t="shared" si="52"/>
        <v>-23.079589900000428</v>
      </c>
      <c r="O478">
        <f t="shared" si="54"/>
        <v>-23.079589900000428</v>
      </c>
      <c r="P478" t="str">
        <f t="shared" si="55"/>
        <v/>
      </c>
      <c r="Q478">
        <f t="shared" si="56"/>
        <v>1</v>
      </c>
      <c r="R478" t="str">
        <f t="shared" si="57"/>
        <v/>
      </c>
      <c r="S478">
        <f t="shared" si="53"/>
        <v>0.31485022426258702</v>
      </c>
    </row>
    <row r="479" spans="1:19" x14ac:dyDescent="0.25">
      <c r="A479" t="s">
        <v>503</v>
      </c>
      <c r="B479">
        <v>7560.7402344000002</v>
      </c>
      <c r="C479">
        <v>7367.1601563000004</v>
      </c>
      <c r="D479">
        <v>7469.828125</v>
      </c>
      <c r="E479">
        <v>7339.2622069999998</v>
      </c>
      <c r="F479">
        <v>7282.5400391000003</v>
      </c>
      <c r="G479">
        <v>7367.1601563000004</v>
      </c>
      <c r="H479">
        <v>7238.9501952999999</v>
      </c>
      <c r="I479">
        <v>7216.0097655999998</v>
      </c>
      <c r="J479">
        <v>7288.7846680000002</v>
      </c>
      <c r="L479" t="str">
        <f t="shared" si="58"/>
        <v>20DEC2024:22:00:00</v>
      </c>
      <c r="M479">
        <v>23</v>
      </c>
      <c r="N479">
        <f t="shared" si="52"/>
        <v>-193.58007809999981</v>
      </c>
      <c r="O479">
        <f t="shared" si="54"/>
        <v>-193.58007809999981</v>
      </c>
      <c r="P479" t="str">
        <f t="shared" si="55"/>
        <v/>
      </c>
      <c r="Q479">
        <f t="shared" si="56"/>
        <v>1</v>
      </c>
      <c r="R479" t="str">
        <f t="shared" si="57"/>
        <v/>
      </c>
      <c r="S479">
        <f t="shared" si="53"/>
        <v>2.5603323497247725</v>
      </c>
    </row>
    <row r="480" spans="1:19" x14ac:dyDescent="0.25">
      <c r="A480" t="s">
        <v>504</v>
      </c>
      <c r="B480">
        <v>7614.1723633000001</v>
      </c>
      <c r="C480">
        <v>7342.8901366999999</v>
      </c>
      <c r="D480">
        <v>7329.4960938000004</v>
      </c>
      <c r="E480">
        <v>7169.3320313000004</v>
      </c>
      <c r="F480">
        <v>7305.25</v>
      </c>
      <c r="G480">
        <v>7342.8901366999999</v>
      </c>
      <c r="H480">
        <v>7250.5400391000003</v>
      </c>
      <c r="I480">
        <v>7233.8598633000001</v>
      </c>
      <c r="J480">
        <v>7260.3745116999999</v>
      </c>
      <c r="L480" t="str">
        <f t="shared" si="58"/>
        <v>20DEC2024:23:00:00</v>
      </c>
      <c r="M480">
        <v>24</v>
      </c>
      <c r="N480">
        <f t="shared" si="52"/>
        <v>-271.28222660000029</v>
      </c>
      <c r="O480">
        <f t="shared" si="54"/>
        <v>-271.28222660000029</v>
      </c>
      <c r="P480" t="str">
        <f t="shared" si="55"/>
        <v/>
      </c>
      <c r="Q480">
        <f t="shared" si="56"/>
        <v>1</v>
      </c>
      <c r="R480" t="str">
        <f t="shared" si="57"/>
        <v/>
      </c>
      <c r="S480">
        <f t="shared" si="53"/>
        <v>3.5628590167930732</v>
      </c>
    </row>
    <row r="481" spans="1:19" x14ac:dyDescent="0.25">
      <c r="A481" t="s">
        <v>505</v>
      </c>
      <c r="B481">
        <v>7735.6860352000003</v>
      </c>
      <c r="C481">
        <v>7272.9301758000001</v>
      </c>
      <c r="D481">
        <v>7432.9389647999997</v>
      </c>
      <c r="E481">
        <v>7396.3535155999998</v>
      </c>
      <c r="F481">
        <v>7262.1201172000001</v>
      </c>
      <c r="G481">
        <v>7272.9301758000001</v>
      </c>
      <c r="H481">
        <v>7200.4902344000002</v>
      </c>
      <c r="I481">
        <v>7185.2700194999998</v>
      </c>
      <c r="J481">
        <v>7263.4331055000002</v>
      </c>
      <c r="L481" t="str">
        <f t="shared" si="58"/>
        <v>21DEC2024:00:00:00</v>
      </c>
      <c r="M481">
        <v>1</v>
      </c>
      <c r="N481">
        <f t="shared" si="52"/>
        <v>-462.75585940000019</v>
      </c>
      <c r="O481">
        <f t="shared" si="54"/>
        <v>-462.75585940000019</v>
      </c>
      <c r="P481" t="str">
        <f t="shared" si="55"/>
        <v/>
      </c>
      <c r="Q481">
        <f t="shared" si="56"/>
        <v>1</v>
      </c>
      <c r="R481" t="str">
        <f t="shared" si="57"/>
        <v/>
      </c>
      <c r="S481">
        <f t="shared" si="53"/>
        <v>5.9820920509739377</v>
      </c>
    </row>
    <row r="482" spans="1:19" x14ac:dyDescent="0.25">
      <c r="A482" t="s">
        <v>506</v>
      </c>
      <c r="B482">
        <v>7812.6450194999998</v>
      </c>
      <c r="C482">
        <v>7249.75</v>
      </c>
      <c r="D482">
        <v>7514.796875</v>
      </c>
      <c r="E482">
        <v>7523.0566405999998</v>
      </c>
      <c r="F482">
        <v>7249.75</v>
      </c>
      <c r="G482">
        <v>7252.9799805000002</v>
      </c>
      <c r="H482">
        <v>7180.1499022999997</v>
      </c>
      <c r="I482">
        <v>7165.5400391000003</v>
      </c>
      <c r="J482">
        <v>7274.2954102000003</v>
      </c>
      <c r="L482" t="str">
        <f t="shared" si="58"/>
        <v>21DEC2024:01:00:00</v>
      </c>
      <c r="M482">
        <v>2</v>
      </c>
      <c r="N482">
        <f t="shared" si="52"/>
        <v>-562.89501949999976</v>
      </c>
      <c r="O482">
        <f t="shared" si="54"/>
        <v>-562.89501949999976</v>
      </c>
      <c r="P482" t="str">
        <f t="shared" si="55"/>
        <v/>
      </c>
      <c r="Q482">
        <f t="shared" si="56"/>
        <v>1</v>
      </c>
      <c r="R482" t="str">
        <f t="shared" si="57"/>
        <v/>
      </c>
      <c r="S482">
        <f t="shared" si="53"/>
        <v>7.2049225082547572</v>
      </c>
    </row>
    <row r="483" spans="1:19" x14ac:dyDescent="0.25">
      <c r="A483" t="s">
        <v>507</v>
      </c>
      <c r="B483">
        <v>7956.1264647999997</v>
      </c>
      <c r="C483">
        <v>7156.9902344000002</v>
      </c>
      <c r="D483">
        <v>7527.5029297000001</v>
      </c>
      <c r="E483">
        <v>7614.7275391000003</v>
      </c>
      <c r="F483">
        <v>7156.9902344000002</v>
      </c>
      <c r="G483">
        <v>7135.25</v>
      </c>
      <c r="H483">
        <v>7089.7700194999998</v>
      </c>
      <c r="I483">
        <v>7060.2797852000003</v>
      </c>
      <c r="J483">
        <v>7211.4038086</v>
      </c>
      <c r="L483" t="str">
        <f t="shared" si="58"/>
        <v>21DEC2024:02:00:00</v>
      </c>
      <c r="M483">
        <v>3</v>
      </c>
      <c r="N483">
        <f t="shared" si="52"/>
        <v>-799.13623039999948</v>
      </c>
      <c r="O483">
        <f t="shared" si="54"/>
        <v>-799.13623039999948</v>
      </c>
      <c r="P483" t="str">
        <f t="shared" si="55"/>
        <v/>
      </c>
      <c r="Q483">
        <f t="shared" si="56"/>
        <v>1</v>
      </c>
      <c r="R483" t="str">
        <f t="shared" si="57"/>
        <v/>
      </c>
      <c r="S483">
        <f t="shared" si="53"/>
        <v>10.044287681142183</v>
      </c>
    </row>
    <row r="484" spans="1:19" x14ac:dyDescent="0.25">
      <c r="A484" t="s">
        <v>508</v>
      </c>
      <c r="B484">
        <v>7890.40625</v>
      </c>
      <c r="C484">
        <v>7084.0400391000003</v>
      </c>
      <c r="D484">
        <v>7500.2387694999998</v>
      </c>
      <c r="E484">
        <v>7744.0854491999999</v>
      </c>
      <c r="F484">
        <v>7084.0400391000003</v>
      </c>
      <c r="G484">
        <v>7057.9599608999997</v>
      </c>
      <c r="H484">
        <v>7022.4101563000004</v>
      </c>
      <c r="I484">
        <v>6966.4799805000002</v>
      </c>
      <c r="J484">
        <v>7174.9946289</v>
      </c>
      <c r="L484" t="str">
        <f t="shared" si="58"/>
        <v>21DEC2024:03:00:00</v>
      </c>
      <c r="M484">
        <v>4</v>
      </c>
      <c r="N484">
        <f t="shared" si="52"/>
        <v>-806.36621089999971</v>
      </c>
      <c r="O484">
        <f t="shared" si="54"/>
        <v>-806.36621089999971</v>
      </c>
      <c r="P484" t="str">
        <f t="shared" si="55"/>
        <v/>
      </c>
      <c r="Q484">
        <f t="shared" si="56"/>
        <v>1</v>
      </c>
      <c r="R484" t="str">
        <f t="shared" si="57"/>
        <v/>
      </c>
      <c r="S484">
        <f t="shared" si="53"/>
        <v>10.219577869010227</v>
      </c>
    </row>
    <row r="485" spans="1:19" x14ac:dyDescent="0.25">
      <c r="A485" t="s">
        <v>509</v>
      </c>
      <c r="B485">
        <v>7813.7192383000001</v>
      </c>
      <c r="C485">
        <v>7056.0698241999999</v>
      </c>
      <c r="D485">
        <v>7405.4331055000002</v>
      </c>
      <c r="E485">
        <v>7643.8525391000003</v>
      </c>
      <c r="F485">
        <v>7056.0698241999999</v>
      </c>
      <c r="G485">
        <v>7077.7001952999999</v>
      </c>
      <c r="H485">
        <v>6993.9902344000002</v>
      </c>
      <c r="I485">
        <v>6962.2299805000002</v>
      </c>
      <c r="J485">
        <v>7146.7685547000001</v>
      </c>
      <c r="L485" t="str">
        <f t="shared" si="58"/>
        <v>21DEC2024:04:00:00</v>
      </c>
      <c r="M485">
        <v>5</v>
      </c>
      <c r="N485">
        <f t="shared" si="52"/>
        <v>-757.64941410000029</v>
      </c>
      <c r="O485">
        <f t="shared" si="54"/>
        <v>-757.64941410000029</v>
      </c>
      <c r="P485" t="str">
        <f t="shared" si="55"/>
        <v/>
      </c>
      <c r="Q485">
        <f t="shared" si="56"/>
        <v>1</v>
      </c>
      <c r="R485" t="str">
        <f t="shared" si="57"/>
        <v/>
      </c>
      <c r="S485">
        <f t="shared" si="53"/>
        <v>9.6963992561478189</v>
      </c>
    </row>
    <row r="486" spans="1:19" x14ac:dyDescent="0.25">
      <c r="A486" t="s">
        <v>510</v>
      </c>
      <c r="B486">
        <v>7609.1064452999999</v>
      </c>
      <c r="C486">
        <v>7007.2597655999998</v>
      </c>
      <c r="D486">
        <v>7299.3457030999998</v>
      </c>
      <c r="E486">
        <v>7346.4389647999997</v>
      </c>
      <c r="F486">
        <v>7007.2597655999998</v>
      </c>
      <c r="G486">
        <v>7036.8300780999998</v>
      </c>
      <c r="H486">
        <v>6939.8798827999999</v>
      </c>
      <c r="I486">
        <v>6911.6401366999999</v>
      </c>
      <c r="J486">
        <v>7048.4101563000004</v>
      </c>
      <c r="L486" t="str">
        <f t="shared" si="58"/>
        <v>21DEC2024:05:00:00</v>
      </c>
      <c r="M486">
        <v>6</v>
      </c>
      <c r="N486">
        <f t="shared" ref="N486:N549" si="59">C486-B486</f>
        <v>-601.8466797000001</v>
      </c>
      <c r="O486">
        <f t="shared" si="54"/>
        <v>-601.8466797000001</v>
      </c>
      <c r="P486" t="str">
        <f t="shared" si="55"/>
        <v/>
      </c>
      <c r="Q486">
        <f t="shared" si="56"/>
        <v>1</v>
      </c>
      <c r="R486" t="str">
        <f t="shared" si="57"/>
        <v/>
      </c>
      <c r="S486">
        <f t="shared" ref="S486:S549" si="60">ABS((B486-C486)/B486)*100</f>
        <v>7.9095578965352669</v>
      </c>
    </row>
    <row r="487" spans="1:19" x14ac:dyDescent="0.25">
      <c r="A487" t="s">
        <v>511</v>
      </c>
      <c r="B487">
        <v>7531.4824219000002</v>
      </c>
      <c r="C487">
        <v>7041.0498047000001</v>
      </c>
      <c r="D487">
        <v>7323.5556641000003</v>
      </c>
      <c r="E487">
        <v>7362.6416016000003</v>
      </c>
      <c r="F487">
        <v>7041.0498047000001</v>
      </c>
      <c r="G487">
        <v>7049.4599608999997</v>
      </c>
      <c r="H487">
        <v>6964.3500977000003</v>
      </c>
      <c r="I487">
        <v>6949.0097655999998</v>
      </c>
      <c r="J487">
        <v>7073.3027344000002</v>
      </c>
      <c r="L487" t="str">
        <f t="shared" si="58"/>
        <v>21DEC2024:06:00:00</v>
      </c>
      <c r="M487">
        <v>7</v>
      </c>
      <c r="N487">
        <f t="shared" si="59"/>
        <v>-490.4326172000001</v>
      </c>
      <c r="O487">
        <f t="shared" si="54"/>
        <v>-490.4326172000001</v>
      </c>
      <c r="P487" t="str">
        <f t="shared" si="55"/>
        <v/>
      </c>
      <c r="Q487">
        <f t="shared" si="56"/>
        <v>1</v>
      </c>
      <c r="R487" t="str">
        <f t="shared" si="57"/>
        <v/>
      </c>
      <c r="S487">
        <f t="shared" si="60"/>
        <v>6.5117674015134535</v>
      </c>
    </row>
    <row r="488" spans="1:19" x14ac:dyDescent="0.25">
      <c r="A488" t="s">
        <v>512</v>
      </c>
      <c r="B488">
        <v>7503.2910155999998</v>
      </c>
      <c r="C488">
        <v>7083.5097655999998</v>
      </c>
      <c r="D488">
        <v>7522.8867188000004</v>
      </c>
      <c r="E488">
        <v>7625.8916016000003</v>
      </c>
      <c r="F488">
        <v>7083.5097655999998</v>
      </c>
      <c r="G488">
        <v>7120.5</v>
      </c>
      <c r="H488">
        <v>6996.7797852000003</v>
      </c>
      <c r="I488">
        <v>7003.9799805000002</v>
      </c>
      <c r="J488">
        <v>7166.1323241999999</v>
      </c>
      <c r="L488" t="str">
        <f t="shared" si="58"/>
        <v>21DEC2024:07:00:00</v>
      </c>
      <c r="M488">
        <v>8</v>
      </c>
      <c r="N488">
        <f t="shared" si="59"/>
        <v>-419.78125</v>
      </c>
      <c r="O488">
        <f t="shared" si="54"/>
        <v>-419.78125</v>
      </c>
      <c r="P488" t="str">
        <f t="shared" si="55"/>
        <v/>
      </c>
      <c r="Q488">
        <f t="shared" si="56"/>
        <v>1</v>
      </c>
      <c r="R488" t="str">
        <f t="shared" si="57"/>
        <v/>
      </c>
      <c r="S488">
        <f t="shared" si="60"/>
        <v>5.5946283987551322</v>
      </c>
    </row>
    <row r="489" spans="1:19" x14ac:dyDescent="0.25">
      <c r="A489" t="s">
        <v>513</v>
      </c>
      <c r="B489">
        <v>7535.9096680000002</v>
      </c>
      <c r="C489">
        <v>7149.5498047000001</v>
      </c>
      <c r="D489">
        <v>7483.2744141000003</v>
      </c>
      <c r="E489">
        <v>7520.4980469000002</v>
      </c>
      <c r="F489">
        <v>7149.5498047000001</v>
      </c>
      <c r="G489">
        <v>7149.0498047000001</v>
      </c>
      <c r="H489">
        <v>7062.3300780999998</v>
      </c>
      <c r="I489">
        <v>7085.7202147999997</v>
      </c>
      <c r="J489">
        <v>7193.4301758000001</v>
      </c>
      <c r="L489" t="str">
        <f t="shared" si="58"/>
        <v>21DEC2024:08:00:00</v>
      </c>
      <c r="M489">
        <v>9</v>
      </c>
      <c r="N489">
        <f t="shared" si="59"/>
        <v>-386.35986330000014</v>
      </c>
      <c r="O489">
        <f t="shared" si="54"/>
        <v>-386.35986330000014</v>
      </c>
      <c r="P489" t="str">
        <f t="shared" si="55"/>
        <v/>
      </c>
      <c r="Q489">
        <f t="shared" si="56"/>
        <v>1</v>
      </c>
      <c r="R489" t="str">
        <f t="shared" si="57"/>
        <v/>
      </c>
      <c r="S489">
        <f t="shared" si="60"/>
        <v>5.1269173904858985</v>
      </c>
    </row>
    <row r="490" spans="1:19" x14ac:dyDescent="0.25">
      <c r="A490" t="s">
        <v>514</v>
      </c>
      <c r="B490">
        <v>7542.2416991999999</v>
      </c>
      <c r="C490">
        <v>7617.3999022999997</v>
      </c>
      <c r="D490">
        <v>7673.0004883000001</v>
      </c>
      <c r="E490">
        <v>7758.4370116999999</v>
      </c>
      <c r="F490">
        <v>7617.3999022999997</v>
      </c>
      <c r="G490">
        <v>7512.4599608999997</v>
      </c>
      <c r="H490">
        <v>7589.3901366999999</v>
      </c>
      <c r="I490">
        <v>7529.7797852000003</v>
      </c>
      <c r="J490">
        <v>7601.4936522999997</v>
      </c>
      <c r="L490" t="str">
        <f t="shared" si="58"/>
        <v>21DEC2024:09:00:00</v>
      </c>
      <c r="M490">
        <v>10</v>
      </c>
      <c r="N490">
        <f t="shared" si="59"/>
        <v>75.15820309999981</v>
      </c>
      <c r="O490" t="str">
        <f t="shared" si="54"/>
        <v/>
      </c>
      <c r="P490">
        <f t="shared" si="55"/>
        <v>75.15820309999981</v>
      </c>
      <c r="Q490" t="str">
        <f t="shared" si="56"/>
        <v/>
      </c>
      <c r="R490">
        <f t="shared" si="57"/>
        <v>1</v>
      </c>
      <c r="S490">
        <f t="shared" si="60"/>
        <v>0.99649687848072799</v>
      </c>
    </row>
    <row r="491" spans="1:19" x14ac:dyDescent="0.25">
      <c r="A491" t="s">
        <v>515</v>
      </c>
      <c r="B491">
        <v>7793.8251952999999</v>
      </c>
      <c r="C491">
        <v>7747.2700194999998</v>
      </c>
      <c r="D491">
        <v>7957.4296875</v>
      </c>
      <c r="E491">
        <v>8017.7890625</v>
      </c>
      <c r="F491">
        <v>7747.2700194999998</v>
      </c>
      <c r="G491">
        <v>7617.4902344000002</v>
      </c>
      <c r="H491">
        <v>7747.2998047000001</v>
      </c>
      <c r="I491">
        <v>7652.3198241999999</v>
      </c>
      <c r="J491">
        <v>7756.4335938000004</v>
      </c>
      <c r="L491" t="str">
        <f t="shared" si="58"/>
        <v>21DEC2024:10:00:00</v>
      </c>
      <c r="M491">
        <v>11</v>
      </c>
      <c r="N491">
        <f t="shared" si="59"/>
        <v>-46.555175800000143</v>
      </c>
      <c r="O491">
        <f t="shared" si="54"/>
        <v>-46.555175800000143</v>
      </c>
      <c r="P491" t="str">
        <f t="shared" si="55"/>
        <v/>
      </c>
      <c r="Q491">
        <f t="shared" si="56"/>
        <v>1</v>
      </c>
      <c r="R491" t="str">
        <f t="shared" si="57"/>
        <v/>
      </c>
      <c r="S491">
        <f t="shared" si="60"/>
        <v>0.59733410274681098</v>
      </c>
    </row>
    <row r="492" spans="1:19" x14ac:dyDescent="0.25">
      <c r="A492" t="s">
        <v>516</v>
      </c>
      <c r="B492">
        <v>7894.0678711</v>
      </c>
      <c r="C492">
        <v>7646.1201172000001</v>
      </c>
      <c r="D492">
        <v>7940.0498047000001</v>
      </c>
      <c r="E492">
        <v>7955.4873047000001</v>
      </c>
      <c r="F492">
        <v>7646.1201172000001</v>
      </c>
      <c r="G492">
        <v>7563.8999022999997</v>
      </c>
      <c r="H492">
        <v>7633.6201172000001</v>
      </c>
      <c r="I492">
        <v>7574.7797852000003</v>
      </c>
      <c r="J492">
        <v>7674.7817383000001</v>
      </c>
      <c r="L492" t="str">
        <f t="shared" si="58"/>
        <v>21DEC2024:11:00:00</v>
      </c>
      <c r="M492">
        <v>12</v>
      </c>
      <c r="N492">
        <f t="shared" si="59"/>
        <v>-247.94775389999995</v>
      </c>
      <c r="O492">
        <f t="shared" si="54"/>
        <v>-247.94775389999995</v>
      </c>
      <c r="P492" t="str">
        <f t="shared" si="55"/>
        <v/>
      </c>
      <c r="Q492">
        <f t="shared" si="56"/>
        <v>1</v>
      </c>
      <c r="R492" t="str">
        <f t="shared" si="57"/>
        <v/>
      </c>
      <c r="S492">
        <f t="shared" si="60"/>
        <v>3.1409377009251589</v>
      </c>
    </row>
    <row r="493" spans="1:19" x14ac:dyDescent="0.25">
      <c r="A493" t="s">
        <v>517</v>
      </c>
      <c r="B493">
        <v>7816.7709961</v>
      </c>
      <c r="C493">
        <v>7525.5200194999998</v>
      </c>
      <c r="D493">
        <v>7793.9965819999998</v>
      </c>
      <c r="E493">
        <v>8014.5454102000003</v>
      </c>
      <c r="F493">
        <v>7525.5200194999998</v>
      </c>
      <c r="G493">
        <v>7513.8300780999998</v>
      </c>
      <c r="H493">
        <v>7485.4501952999999</v>
      </c>
      <c r="I493">
        <v>7477.4501952999999</v>
      </c>
      <c r="J493">
        <v>7603.359375</v>
      </c>
      <c r="L493" t="str">
        <f t="shared" si="58"/>
        <v>21DEC2024:12:00:00</v>
      </c>
      <c r="M493">
        <v>13</v>
      </c>
      <c r="N493">
        <f t="shared" si="59"/>
        <v>-291.25097660000029</v>
      </c>
      <c r="O493">
        <f t="shared" si="54"/>
        <v>-291.25097660000029</v>
      </c>
      <c r="P493" t="str">
        <f t="shared" si="55"/>
        <v/>
      </c>
      <c r="Q493">
        <f t="shared" si="56"/>
        <v>1</v>
      </c>
      <c r="R493" t="str">
        <f t="shared" si="57"/>
        <v/>
      </c>
      <c r="S493">
        <f t="shared" si="60"/>
        <v>3.7259755562151344</v>
      </c>
    </row>
    <row r="494" spans="1:19" x14ac:dyDescent="0.25">
      <c r="A494" t="s">
        <v>518</v>
      </c>
      <c r="B494">
        <v>7702.7617188000004</v>
      </c>
      <c r="C494">
        <v>7431</v>
      </c>
      <c r="D494">
        <v>7849.5395508000001</v>
      </c>
      <c r="E494">
        <v>7702.4829102000003</v>
      </c>
      <c r="F494">
        <v>7431</v>
      </c>
      <c r="G494">
        <v>7525.4301758000001</v>
      </c>
      <c r="H494">
        <v>7389.6601563000004</v>
      </c>
      <c r="I494">
        <v>7400.6401366999999</v>
      </c>
      <c r="J494">
        <v>7489.8427733999997</v>
      </c>
      <c r="L494" t="str">
        <f t="shared" si="58"/>
        <v>21DEC2024:13:00:00</v>
      </c>
      <c r="M494">
        <v>14</v>
      </c>
      <c r="N494">
        <f t="shared" si="59"/>
        <v>-271.76171880000038</v>
      </c>
      <c r="O494">
        <f t="shared" si="54"/>
        <v>-271.76171880000038</v>
      </c>
      <c r="P494" t="str">
        <f t="shared" si="55"/>
        <v/>
      </c>
      <c r="Q494">
        <f t="shared" si="56"/>
        <v>1</v>
      </c>
      <c r="R494" t="str">
        <f t="shared" si="57"/>
        <v/>
      </c>
      <c r="S494">
        <f t="shared" si="60"/>
        <v>3.5281075635082435</v>
      </c>
    </row>
    <row r="495" spans="1:19" x14ac:dyDescent="0.25">
      <c r="A495" t="s">
        <v>519</v>
      </c>
      <c r="B495">
        <v>7703.4946289</v>
      </c>
      <c r="C495">
        <v>7436.0297852000003</v>
      </c>
      <c r="D495">
        <v>7851.2387694999998</v>
      </c>
      <c r="E495">
        <v>7686.2587891000003</v>
      </c>
      <c r="F495">
        <v>7436.0297852000003</v>
      </c>
      <c r="G495">
        <v>7535.6801758000001</v>
      </c>
      <c r="H495">
        <v>7412.9902344000002</v>
      </c>
      <c r="I495">
        <v>7422.4902344000002</v>
      </c>
      <c r="J495">
        <v>7498.6899414</v>
      </c>
      <c r="L495" t="str">
        <f t="shared" si="58"/>
        <v>21DEC2024:14:00:00</v>
      </c>
      <c r="M495">
        <v>15</v>
      </c>
      <c r="N495">
        <f t="shared" si="59"/>
        <v>-267.46484369999962</v>
      </c>
      <c r="O495">
        <f t="shared" si="54"/>
        <v>-267.46484369999962</v>
      </c>
      <c r="P495" t="str">
        <f t="shared" si="55"/>
        <v/>
      </c>
      <c r="Q495">
        <f t="shared" si="56"/>
        <v>1</v>
      </c>
      <c r="R495" t="str">
        <f t="shared" si="57"/>
        <v/>
      </c>
      <c r="S495">
        <f t="shared" si="60"/>
        <v>3.4719936416466557</v>
      </c>
    </row>
    <row r="496" spans="1:19" x14ac:dyDescent="0.25">
      <c r="A496" t="s">
        <v>520</v>
      </c>
      <c r="B496">
        <v>7747.6743164</v>
      </c>
      <c r="C496">
        <v>7400.7597655999998</v>
      </c>
      <c r="D496">
        <v>7752.1845702999999</v>
      </c>
      <c r="E496">
        <v>7677.7016602000003</v>
      </c>
      <c r="F496">
        <v>7400.7597655999998</v>
      </c>
      <c r="G496">
        <v>7484.6201172000001</v>
      </c>
      <c r="H496">
        <v>7392.0800780999998</v>
      </c>
      <c r="I496">
        <v>7394.1098633000001</v>
      </c>
      <c r="J496">
        <v>7469.8544922000001</v>
      </c>
      <c r="L496" t="str">
        <f t="shared" si="58"/>
        <v>21DEC2024:15:00:00</v>
      </c>
      <c r="M496">
        <v>16</v>
      </c>
      <c r="N496">
        <f t="shared" si="59"/>
        <v>-346.91455080000014</v>
      </c>
      <c r="O496">
        <f t="shared" si="54"/>
        <v>-346.91455080000014</v>
      </c>
      <c r="P496" t="str">
        <f t="shared" si="55"/>
        <v/>
      </c>
      <c r="Q496">
        <f t="shared" si="56"/>
        <v>1</v>
      </c>
      <c r="R496" t="str">
        <f t="shared" si="57"/>
        <v/>
      </c>
      <c r="S496">
        <f t="shared" si="60"/>
        <v>4.4776604776179587</v>
      </c>
    </row>
    <row r="497" spans="1:19" x14ac:dyDescent="0.25">
      <c r="A497" t="s">
        <v>521</v>
      </c>
      <c r="B497">
        <v>7677.8125</v>
      </c>
      <c r="C497">
        <v>7312.3500977000003</v>
      </c>
      <c r="D497">
        <v>7580.0683594000002</v>
      </c>
      <c r="E497">
        <v>7517.9174805000002</v>
      </c>
      <c r="F497">
        <v>7312.3500977000003</v>
      </c>
      <c r="G497">
        <v>7346.3100586</v>
      </c>
      <c r="H497">
        <v>7309.9199219000002</v>
      </c>
      <c r="I497">
        <v>7296.3701172000001</v>
      </c>
      <c r="J497">
        <v>7356.5737305000002</v>
      </c>
      <c r="L497" t="str">
        <f t="shared" si="58"/>
        <v>21DEC2024:16:00:00</v>
      </c>
      <c r="M497">
        <v>17</v>
      </c>
      <c r="N497">
        <f t="shared" si="59"/>
        <v>-365.46240229999967</v>
      </c>
      <c r="O497">
        <f t="shared" si="54"/>
        <v>-365.46240229999967</v>
      </c>
      <c r="P497" t="str">
        <f t="shared" si="55"/>
        <v/>
      </c>
      <c r="Q497">
        <f t="shared" si="56"/>
        <v>1</v>
      </c>
      <c r="R497" t="str">
        <f t="shared" si="57"/>
        <v/>
      </c>
      <c r="S497">
        <f t="shared" si="60"/>
        <v>4.7599808187553379</v>
      </c>
    </row>
    <row r="498" spans="1:19" x14ac:dyDescent="0.25">
      <c r="A498" t="s">
        <v>522</v>
      </c>
      <c r="B498">
        <v>7525.5214844000002</v>
      </c>
      <c r="C498">
        <v>7221.3198241999999</v>
      </c>
      <c r="D498">
        <v>7519.4379883000001</v>
      </c>
      <c r="E498">
        <v>7486.8969727000003</v>
      </c>
      <c r="F498">
        <v>7221.3198241999999</v>
      </c>
      <c r="G498">
        <v>7259.2597655999998</v>
      </c>
      <c r="H498">
        <v>7227.6899414</v>
      </c>
      <c r="I498">
        <v>7211.4501952999999</v>
      </c>
      <c r="J498">
        <v>7281.3237305000002</v>
      </c>
      <c r="L498" t="str">
        <f t="shared" si="58"/>
        <v>21DEC2024:17:00:00</v>
      </c>
      <c r="M498">
        <v>18</v>
      </c>
      <c r="N498">
        <f t="shared" si="59"/>
        <v>-304.20166020000033</v>
      </c>
      <c r="O498">
        <f t="shared" si="54"/>
        <v>-304.20166020000033</v>
      </c>
      <c r="P498" t="str">
        <f t="shared" si="55"/>
        <v/>
      </c>
      <c r="Q498">
        <f t="shared" si="56"/>
        <v>1</v>
      </c>
      <c r="R498" t="str">
        <f t="shared" si="57"/>
        <v/>
      </c>
      <c r="S498">
        <f t="shared" si="60"/>
        <v>4.0422668492887031</v>
      </c>
    </row>
    <row r="499" spans="1:19" x14ac:dyDescent="0.25">
      <c r="A499" t="s">
        <v>523</v>
      </c>
      <c r="B499">
        <v>7144.4755858999997</v>
      </c>
      <c r="C499">
        <v>7039.5898438000004</v>
      </c>
      <c r="D499">
        <v>7298.1098633000001</v>
      </c>
      <c r="E499">
        <v>7387.2236327999999</v>
      </c>
      <c r="F499">
        <v>7039.5898438000004</v>
      </c>
      <c r="G499">
        <v>7044.6201172000001</v>
      </c>
      <c r="H499">
        <v>7064.75</v>
      </c>
      <c r="I499">
        <v>7041.2597655999998</v>
      </c>
      <c r="J499">
        <v>7115.4892577999999</v>
      </c>
      <c r="L499" t="str">
        <f t="shared" si="58"/>
        <v>21DEC2024:18:00:00</v>
      </c>
      <c r="M499">
        <v>19</v>
      </c>
      <c r="N499">
        <f t="shared" si="59"/>
        <v>-104.88574209999933</v>
      </c>
      <c r="O499">
        <f t="shared" si="54"/>
        <v>-104.88574209999933</v>
      </c>
      <c r="P499" t="str">
        <f t="shared" si="55"/>
        <v/>
      </c>
      <c r="Q499">
        <f t="shared" si="56"/>
        <v>1</v>
      </c>
      <c r="R499" t="str">
        <f t="shared" si="57"/>
        <v/>
      </c>
      <c r="S499">
        <f t="shared" si="60"/>
        <v>1.46806775163452</v>
      </c>
    </row>
    <row r="500" spans="1:19" x14ac:dyDescent="0.25">
      <c r="A500" t="s">
        <v>524</v>
      </c>
      <c r="B500">
        <v>7287.2241211</v>
      </c>
      <c r="C500">
        <v>7036.4501952999999</v>
      </c>
      <c r="D500">
        <v>7303.1113280999998</v>
      </c>
      <c r="E500">
        <v>7393.2753905999998</v>
      </c>
      <c r="F500">
        <v>7036.4501952999999</v>
      </c>
      <c r="G500">
        <v>7074.4501952999999</v>
      </c>
      <c r="H500">
        <v>7056.6000977000003</v>
      </c>
      <c r="I500">
        <v>7051.7202147999997</v>
      </c>
      <c r="J500">
        <v>7122.4995116999999</v>
      </c>
      <c r="L500" t="str">
        <f t="shared" si="58"/>
        <v>21DEC2024:19:00:00</v>
      </c>
      <c r="M500">
        <v>20</v>
      </c>
      <c r="N500">
        <f t="shared" si="59"/>
        <v>-250.77392580000014</v>
      </c>
      <c r="O500">
        <f t="shared" si="54"/>
        <v>-250.77392580000014</v>
      </c>
      <c r="P500" t="str">
        <f t="shared" si="55"/>
        <v/>
      </c>
      <c r="Q500">
        <f t="shared" si="56"/>
        <v>1</v>
      </c>
      <c r="R500" t="str">
        <f t="shared" si="57"/>
        <v/>
      </c>
      <c r="S500">
        <f t="shared" si="60"/>
        <v>3.4412819152067744</v>
      </c>
    </row>
    <row r="501" spans="1:19" x14ac:dyDescent="0.25">
      <c r="A501" t="s">
        <v>525</v>
      </c>
      <c r="B501">
        <v>7534.0786133000001</v>
      </c>
      <c r="C501">
        <v>6952.3798827999999</v>
      </c>
      <c r="D501">
        <v>7363.9165039</v>
      </c>
      <c r="E501">
        <v>7433.3540039</v>
      </c>
      <c r="F501">
        <v>6952.3798827999999</v>
      </c>
      <c r="G501">
        <v>7043.7299805000002</v>
      </c>
      <c r="H501">
        <v>6981.1298827999999</v>
      </c>
      <c r="I501">
        <v>6972.3398438000004</v>
      </c>
      <c r="J501">
        <v>7076.5869141000003</v>
      </c>
      <c r="L501" t="str">
        <f t="shared" si="58"/>
        <v>21DEC2024:20:00:00</v>
      </c>
      <c r="M501">
        <v>21</v>
      </c>
      <c r="N501">
        <f t="shared" si="59"/>
        <v>-581.69873050000024</v>
      </c>
      <c r="O501">
        <f t="shared" si="54"/>
        <v>-581.69873050000024</v>
      </c>
      <c r="P501" t="str">
        <f t="shared" si="55"/>
        <v/>
      </c>
      <c r="Q501">
        <f t="shared" si="56"/>
        <v>1</v>
      </c>
      <c r="R501" t="str">
        <f t="shared" si="57"/>
        <v/>
      </c>
      <c r="S501">
        <f t="shared" si="60"/>
        <v>7.7209007279685187</v>
      </c>
    </row>
    <row r="502" spans="1:19" x14ac:dyDescent="0.25">
      <c r="A502" t="s">
        <v>526</v>
      </c>
      <c r="B502">
        <v>7477.9199219000002</v>
      </c>
      <c r="C502">
        <v>6919.2597655999998</v>
      </c>
      <c r="D502">
        <v>7488.6591797000001</v>
      </c>
      <c r="E502">
        <v>7475.1274414</v>
      </c>
      <c r="F502">
        <v>6919.2597655999998</v>
      </c>
      <c r="G502">
        <v>7054.8398438000004</v>
      </c>
      <c r="H502">
        <v>6916.2700194999998</v>
      </c>
      <c r="I502">
        <v>6931.4702147999997</v>
      </c>
      <c r="J502">
        <v>7059.3935547000001</v>
      </c>
      <c r="L502" t="str">
        <f t="shared" si="58"/>
        <v>21DEC2024:21:00:00</v>
      </c>
      <c r="M502">
        <v>22</v>
      </c>
      <c r="N502">
        <f t="shared" si="59"/>
        <v>-558.66015630000038</v>
      </c>
      <c r="O502">
        <f t="shared" si="54"/>
        <v>-558.66015630000038</v>
      </c>
      <c r="P502" t="str">
        <f t="shared" si="55"/>
        <v/>
      </c>
      <c r="Q502">
        <f t="shared" si="56"/>
        <v>1</v>
      </c>
      <c r="R502" t="str">
        <f t="shared" si="57"/>
        <v/>
      </c>
      <c r="S502">
        <f t="shared" si="60"/>
        <v>7.4707961857667922</v>
      </c>
    </row>
    <row r="503" spans="1:19" x14ac:dyDescent="0.25">
      <c r="A503" t="s">
        <v>527</v>
      </c>
      <c r="B503">
        <v>7386.3632813000004</v>
      </c>
      <c r="C503">
        <v>7049.1899414</v>
      </c>
      <c r="D503">
        <v>7444.5629883000001</v>
      </c>
      <c r="E503">
        <v>7382.9111327999999</v>
      </c>
      <c r="F503">
        <v>7049.1899414</v>
      </c>
      <c r="G503">
        <v>7165.4501952999999</v>
      </c>
      <c r="H503">
        <v>7011.4301758000001</v>
      </c>
      <c r="I503">
        <v>7055.1899414</v>
      </c>
      <c r="J503">
        <v>7132.8349608999997</v>
      </c>
      <c r="L503" t="str">
        <f t="shared" si="58"/>
        <v>21DEC2024:22:00:00</v>
      </c>
      <c r="M503">
        <v>23</v>
      </c>
      <c r="N503">
        <f t="shared" si="59"/>
        <v>-337.17333990000043</v>
      </c>
      <c r="O503">
        <f t="shared" si="54"/>
        <v>-337.17333990000043</v>
      </c>
      <c r="P503" t="str">
        <f t="shared" si="55"/>
        <v/>
      </c>
      <c r="Q503">
        <f t="shared" si="56"/>
        <v>1</v>
      </c>
      <c r="R503" t="str">
        <f t="shared" si="57"/>
        <v/>
      </c>
      <c r="S503">
        <f t="shared" si="60"/>
        <v>4.5648085134618226</v>
      </c>
    </row>
    <row r="504" spans="1:19" x14ac:dyDescent="0.25">
      <c r="A504" t="s">
        <v>528</v>
      </c>
      <c r="B504">
        <v>7301.2319336</v>
      </c>
      <c r="C504">
        <v>7086.9702147999997</v>
      </c>
      <c r="D504">
        <v>7274.0791016000003</v>
      </c>
      <c r="E504">
        <v>7203.1679688000004</v>
      </c>
      <c r="F504">
        <v>7086.9702147999997</v>
      </c>
      <c r="G504">
        <v>7146.0800780999998</v>
      </c>
      <c r="H504">
        <v>7030.6098633000001</v>
      </c>
      <c r="I504">
        <v>7071.3198241999999</v>
      </c>
      <c r="J504">
        <v>7107.6303711</v>
      </c>
      <c r="L504" t="str">
        <f t="shared" si="58"/>
        <v>21DEC2024:23:00:00</v>
      </c>
      <c r="M504">
        <v>24</v>
      </c>
      <c r="N504">
        <f t="shared" si="59"/>
        <v>-214.26171880000038</v>
      </c>
      <c r="O504">
        <f t="shared" si="54"/>
        <v>-214.26171880000038</v>
      </c>
      <c r="P504" t="str">
        <f t="shared" si="55"/>
        <v/>
      </c>
      <c r="Q504">
        <f t="shared" si="56"/>
        <v>1</v>
      </c>
      <c r="R504" t="str">
        <f t="shared" si="57"/>
        <v/>
      </c>
      <c r="S504">
        <f t="shared" si="60"/>
        <v>2.9345968015887269</v>
      </c>
    </row>
    <row r="505" spans="1:19" x14ac:dyDescent="0.25">
      <c r="A505" t="s">
        <v>529</v>
      </c>
      <c r="B505">
        <v>7282</v>
      </c>
      <c r="C505">
        <v>7113.8198241999999</v>
      </c>
      <c r="D505">
        <v>7272.5727539</v>
      </c>
      <c r="E505">
        <v>7180.4541016000003</v>
      </c>
      <c r="F505">
        <v>7113.8198241999999</v>
      </c>
      <c r="G505">
        <v>7138.9301758000001</v>
      </c>
      <c r="H505">
        <v>7048.1098633000001</v>
      </c>
      <c r="I505">
        <v>7078.9799805000002</v>
      </c>
      <c r="J505">
        <v>7112.0590819999998</v>
      </c>
      <c r="L505" t="str">
        <f t="shared" si="58"/>
        <v>22DEC2024:00:00:00</v>
      </c>
      <c r="M505">
        <v>1</v>
      </c>
      <c r="N505">
        <f t="shared" si="59"/>
        <v>-168.18017580000014</v>
      </c>
      <c r="O505">
        <f t="shared" si="54"/>
        <v>-168.18017580000014</v>
      </c>
      <c r="P505" t="str">
        <f t="shared" si="55"/>
        <v/>
      </c>
      <c r="Q505">
        <f t="shared" si="56"/>
        <v>1</v>
      </c>
      <c r="R505" t="str">
        <f t="shared" si="57"/>
        <v/>
      </c>
      <c r="S505">
        <f t="shared" si="60"/>
        <v>2.3095327629772058</v>
      </c>
    </row>
    <row r="506" spans="1:19" x14ac:dyDescent="0.25">
      <c r="A506" t="s">
        <v>530</v>
      </c>
      <c r="B506">
        <v>7359.7402344000002</v>
      </c>
      <c r="C506">
        <v>7131.5600586</v>
      </c>
      <c r="D506">
        <v>7410.7739258000001</v>
      </c>
      <c r="E506">
        <v>7409.4316405999998</v>
      </c>
      <c r="F506">
        <v>7044.4799805000002</v>
      </c>
      <c r="G506">
        <v>7131.5600586</v>
      </c>
      <c r="H506">
        <v>7003.3999022999997</v>
      </c>
      <c r="I506">
        <v>7067.9501952999999</v>
      </c>
      <c r="J506">
        <v>7131.3642577999999</v>
      </c>
      <c r="L506" t="str">
        <f t="shared" si="58"/>
        <v>22DEC2024:01:00:00</v>
      </c>
      <c r="M506">
        <v>2</v>
      </c>
      <c r="N506">
        <f t="shared" si="59"/>
        <v>-228.18017580000014</v>
      </c>
      <c r="O506">
        <f t="shared" si="54"/>
        <v>-228.18017580000014</v>
      </c>
      <c r="P506" t="str">
        <f t="shared" si="55"/>
        <v/>
      </c>
      <c r="Q506">
        <f t="shared" si="56"/>
        <v>1</v>
      </c>
      <c r="R506" t="str">
        <f t="shared" si="57"/>
        <v/>
      </c>
      <c r="S506">
        <f t="shared" si="60"/>
        <v>3.1003835533959228</v>
      </c>
    </row>
    <row r="507" spans="1:19" x14ac:dyDescent="0.25">
      <c r="A507" t="s">
        <v>531</v>
      </c>
      <c r="B507">
        <v>7425.5756836</v>
      </c>
      <c r="C507">
        <v>7034.3598633000001</v>
      </c>
      <c r="D507">
        <v>7537.4794922000001</v>
      </c>
      <c r="E507">
        <v>7614.4838866999999</v>
      </c>
      <c r="F507">
        <v>6941.8999022999997</v>
      </c>
      <c r="G507">
        <v>7034.3598633000001</v>
      </c>
      <c r="H507">
        <v>6912.5</v>
      </c>
      <c r="I507">
        <v>6986.25</v>
      </c>
      <c r="J507">
        <v>7097.8989258000001</v>
      </c>
      <c r="L507" t="str">
        <f t="shared" si="58"/>
        <v>22DEC2024:02:00:00</v>
      </c>
      <c r="M507">
        <v>3</v>
      </c>
      <c r="N507">
        <f t="shared" si="59"/>
        <v>-391.2158202999999</v>
      </c>
      <c r="O507">
        <f t="shared" si="54"/>
        <v>-391.2158202999999</v>
      </c>
      <c r="P507" t="str">
        <f t="shared" si="55"/>
        <v/>
      </c>
      <c r="Q507">
        <f t="shared" si="56"/>
        <v>1</v>
      </c>
      <c r="R507" t="str">
        <f t="shared" si="57"/>
        <v/>
      </c>
      <c r="S507">
        <f t="shared" si="60"/>
        <v>5.2684914539896548</v>
      </c>
    </row>
    <row r="508" spans="1:19" x14ac:dyDescent="0.25">
      <c r="A508" t="s">
        <v>532</v>
      </c>
      <c r="B508">
        <v>7339.8735352000003</v>
      </c>
      <c r="C508">
        <v>6998.7202147999997</v>
      </c>
      <c r="D508">
        <v>7467.9003905999998</v>
      </c>
      <c r="E508">
        <v>7512.1152344000002</v>
      </c>
      <c r="F508">
        <v>6888.5400391000003</v>
      </c>
      <c r="G508">
        <v>6998.7202147999997</v>
      </c>
      <c r="H508">
        <v>6872.5297852000003</v>
      </c>
      <c r="I508">
        <v>6939.0200194999998</v>
      </c>
      <c r="J508">
        <v>7042.1850586</v>
      </c>
      <c r="L508" t="str">
        <f t="shared" si="58"/>
        <v>22DEC2024:03:00:00</v>
      </c>
      <c r="M508">
        <v>4</v>
      </c>
      <c r="N508">
        <f t="shared" si="59"/>
        <v>-341.15332040000067</v>
      </c>
      <c r="O508">
        <f t="shared" si="54"/>
        <v>-341.15332040000067</v>
      </c>
      <c r="P508" t="str">
        <f t="shared" si="55"/>
        <v/>
      </c>
      <c r="Q508">
        <f t="shared" si="56"/>
        <v>1</v>
      </c>
      <c r="R508" t="str">
        <f t="shared" si="57"/>
        <v/>
      </c>
      <c r="S508">
        <f t="shared" si="60"/>
        <v>4.6479454824926316</v>
      </c>
    </row>
    <row r="509" spans="1:19" x14ac:dyDescent="0.25">
      <c r="A509" t="s">
        <v>533</v>
      </c>
      <c r="B509">
        <v>7407.0493164</v>
      </c>
      <c r="C509">
        <v>7019.1201172000001</v>
      </c>
      <c r="D509">
        <v>7438.1113280999998</v>
      </c>
      <c r="E509">
        <v>7533.2148438000004</v>
      </c>
      <c r="F509">
        <v>6866.7001952999999</v>
      </c>
      <c r="G509">
        <v>7019.1201172000001</v>
      </c>
      <c r="H509">
        <v>6851.6699219000002</v>
      </c>
      <c r="I509">
        <v>6951.7202147999997</v>
      </c>
      <c r="J509">
        <v>7044.4853516000003</v>
      </c>
      <c r="L509" t="str">
        <f t="shared" si="58"/>
        <v>22DEC2024:04:00:00</v>
      </c>
      <c r="M509">
        <v>5</v>
      </c>
      <c r="N509">
        <f t="shared" si="59"/>
        <v>-387.92919919999986</v>
      </c>
      <c r="O509">
        <f t="shared" si="54"/>
        <v>-387.92919919999986</v>
      </c>
      <c r="P509" t="str">
        <f t="shared" si="55"/>
        <v/>
      </c>
      <c r="Q509">
        <f t="shared" si="56"/>
        <v>1</v>
      </c>
      <c r="R509" t="str">
        <f t="shared" si="57"/>
        <v/>
      </c>
      <c r="S509">
        <f t="shared" si="60"/>
        <v>5.2372973721274283</v>
      </c>
    </row>
    <row r="510" spans="1:19" x14ac:dyDescent="0.25">
      <c r="A510" t="s">
        <v>534</v>
      </c>
      <c r="B510">
        <v>7546.0776366999999</v>
      </c>
      <c r="C510">
        <v>6971.3500977000003</v>
      </c>
      <c r="D510">
        <v>7438.5854491999999</v>
      </c>
      <c r="E510">
        <v>7570.5268555000002</v>
      </c>
      <c r="F510">
        <v>6814.9702147999997</v>
      </c>
      <c r="G510">
        <v>6971.3500977000003</v>
      </c>
      <c r="H510">
        <v>6799.1601563000004</v>
      </c>
      <c r="I510">
        <v>6897.1201172000001</v>
      </c>
      <c r="J510">
        <v>7010.625</v>
      </c>
      <c r="L510" t="str">
        <f t="shared" si="58"/>
        <v>22DEC2024:05:00:00</v>
      </c>
      <c r="M510">
        <v>6</v>
      </c>
      <c r="N510">
        <f t="shared" si="59"/>
        <v>-574.72753899999952</v>
      </c>
      <c r="O510">
        <f t="shared" si="54"/>
        <v>-574.72753899999952</v>
      </c>
      <c r="P510" t="str">
        <f t="shared" si="55"/>
        <v/>
      </c>
      <c r="Q510">
        <f t="shared" si="56"/>
        <v>1</v>
      </c>
      <c r="R510" t="str">
        <f t="shared" si="57"/>
        <v/>
      </c>
      <c r="S510">
        <f t="shared" si="60"/>
        <v>7.6162420620328461</v>
      </c>
    </row>
    <row r="511" spans="1:19" x14ac:dyDescent="0.25">
      <c r="A511" t="s">
        <v>535</v>
      </c>
      <c r="B511">
        <v>7502.0629883000001</v>
      </c>
      <c r="C511">
        <v>6999.2998047000001</v>
      </c>
      <c r="D511">
        <v>7480.4135741999999</v>
      </c>
      <c r="E511">
        <v>7660.5385741999999</v>
      </c>
      <c r="F511">
        <v>6848.7597655999998</v>
      </c>
      <c r="G511">
        <v>6999.2998047000001</v>
      </c>
      <c r="H511">
        <v>6822.25</v>
      </c>
      <c r="I511">
        <v>6935.9902344000002</v>
      </c>
      <c r="J511">
        <v>7053.3681641000003</v>
      </c>
      <c r="L511" t="str">
        <f t="shared" si="58"/>
        <v>22DEC2024:06:00:00</v>
      </c>
      <c r="M511">
        <v>7</v>
      </c>
      <c r="N511">
        <f t="shared" si="59"/>
        <v>-502.76318360000005</v>
      </c>
      <c r="O511">
        <f t="shared" si="54"/>
        <v>-502.76318360000005</v>
      </c>
      <c r="P511" t="str">
        <f t="shared" si="55"/>
        <v/>
      </c>
      <c r="Q511">
        <f t="shared" si="56"/>
        <v>1</v>
      </c>
      <c r="R511" t="str">
        <f t="shared" si="57"/>
        <v/>
      </c>
      <c r="S511">
        <f t="shared" si="60"/>
        <v>6.7016657202704764</v>
      </c>
    </row>
    <row r="512" spans="1:19" x14ac:dyDescent="0.25">
      <c r="A512" t="s">
        <v>536</v>
      </c>
      <c r="B512">
        <v>7458.9804688000004</v>
      </c>
      <c r="C512">
        <v>7041.0698241999999</v>
      </c>
      <c r="D512">
        <v>7607.0322266000003</v>
      </c>
      <c r="E512">
        <v>7595.2460938000004</v>
      </c>
      <c r="F512">
        <v>6892.4702147999997</v>
      </c>
      <c r="G512">
        <v>7041.0698241999999</v>
      </c>
      <c r="H512">
        <v>6854.1499022999997</v>
      </c>
      <c r="I512">
        <v>6976.5800780999998</v>
      </c>
      <c r="J512">
        <v>7071.9033202999999</v>
      </c>
      <c r="L512" t="str">
        <f t="shared" si="58"/>
        <v>22DEC2024:07:00:00</v>
      </c>
      <c r="M512">
        <v>8</v>
      </c>
      <c r="N512">
        <f t="shared" si="59"/>
        <v>-417.91064460000052</v>
      </c>
      <c r="O512">
        <f t="shared" si="54"/>
        <v>-417.91064460000052</v>
      </c>
      <c r="P512" t="str">
        <f t="shared" si="55"/>
        <v/>
      </c>
      <c r="Q512">
        <f t="shared" si="56"/>
        <v>1</v>
      </c>
      <c r="R512" t="str">
        <f t="shared" si="57"/>
        <v/>
      </c>
      <c r="S512">
        <f t="shared" si="60"/>
        <v>5.6027850769695595</v>
      </c>
    </row>
    <row r="513" spans="1:19" x14ac:dyDescent="0.25">
      <c r="A513" t="s">
        <v>537</v>
      </c>
      <c r="B513">
        <v>7427.2548827999999</v>
      </c>
      <c r="C513">
        <v>7085.5898438000004</v>
      </c>
      <c r="D513">
        <v>7529.5263672000001</v>
      </c>
      <c r="E513">
        <v>7406.0839844000002</v>
      </c>
      <c r="F513">
        <v>6982.7402344000002</v>
      </c>
      <c r="G513">
        <v>7085.5898438000004</v>
      </c>
      <c r="H513">
        <v>6938.6699219000002</v>
      </c>
      <c r="I513">
        <v>7066.0800780999998</v>
      </c>
      <c r="J513">
        <v>7095.8330077999999</v>
      </c>
      <c r="L513" t="str">
        <f t="shared" si="58"/>
        <v>22DEC2024:08:00:00</v>
      </c>
      <c r="M513">
        <v>9</v>
      </c>
      <c r="N513">
        <f t="shared" si="59"/>
        <v>-341.66503899999952</v>
      </c>
      <c r="O513">
        <f t="shared" si="54"/>
        <v>-341.66503899999952</v>
      </c>
      <c r="P513" t="str">
        <f t="shared" si="55"/>
        <v/>
      </c>
      <c r="Q513">
        <f t="shared" si="56"/>
        <v>1</v>
      </c>
      <c r="R513" t="str">
        <f t="shared" si="57"/>
        <v/>
      </c>
      <c r="S513">
        <f t="shared" si="60"/>
        <v>4.6001523361104208</v>
      </c>
    </row>
    <row r="514" spans="1:19" x14ac:dyDescent="0.25">
      <c r="A514" t="s">
        <v>538</v>
      </c>
      <c r="B514">
        <v>7587.8393555000002</v>
      </c>
      <c r="C514">
        <v>7479.3500977000003</v>
      </c>
      <c r="D514">
        <v>7748.8999022999997</v>
      </c>
      <c r="E514">
        <v>7827.8349608999997</v>
      </c>
      <c r="F514">
        <v>7444.0898438000004</v>
      </c>
      <c r="G514">
        <v>7479.3500977000003</v>
      </c>
      <c r="H514">
        <v>7428.6601563000004</v>
      </c>
      <c r="I514">
        <v>7508.9399414</v>
      </c>
      <c r="J514">
        <v>7537.7749022999997</v>
      </c>
      <c r="L514" t="str">
        <f t="shared" si="58"/>
        <v>22DEC2024:09:00:00</v>
      </c>
      <c r="M514">
        <v>10</v>
      </c>
      <c r="N514">
        <f t="shared" si="59"/>
        <v>-108.4892577999999</v>
      </c>
      <c r="O514">
        <f t="shared" si="54"/>
        <v>-108.4892577999999</v>
      </c>
      <c r="P514" t="str">
        <f t="shared" si="55"/>
        <v/>
      </c>
      <c r="Q514">
        <f t="shared" si="56"/>
        <v>1</v>
      </c>
      <c r="R514" t="str">
        <f t="shared" si="57"/>
        <v/>
      </c>
      <c r="S514">
        <f t="shared" si="60"/>
        <v>1.4297780002598779</v>
      </c>
    </row>
    <row r="515" spans="1:19" x14ac:dyDescent="0.25">
      <c r="A515" t="s">
        <v>539</v>
      </c>
      <c r="B515">
        <v>7681.4536133000001</v>
      </c>
      <c r="C515">
        <v>7657.7700194999998</v>
      </c>
      <c r="D515">
        <v>7934.1049805000002</v>
      </c>
      <c r="E515">
        <v>7975.5986327999999</v>
      </c>
      <c r="F515">
        <v>7627.2998047000001</v>
      </c>
      <c r="G515">
        <v>7657.7700194999998</v>
      </c>
      <c r="H515">
        <v>7627.4902344000002</v>
      </c>
      <c r="I515">
        <v>7645.2700194999998</v>
      </c>
      <c r="J515">
        <v>7706.6860352000003</v>
      </c>
      <c r="L515" t="str">
        <f t="shared" si="58"/>
        <v>22DEC2024:10:00:00</v>
      </c>
      <c r="M515">
        <v>11</v>
      </c>
      <c r="N515">
        <f t="shared" si="59"/>
        <v>-23.683593800000381</v>
      </c>
      <c r="O515">
        <f t="shared" ref="O515:O578" si="61">IF(N515&lt;0,N515,"")</f>
        <v>-23.683593800000381</v>
      </c>
      <c r="P515" t="str">
        <f t="shared" ref="P515:P578" si="62">IF(N515&gt;0,N515,"")</f>
        <v/>
      </c>
      <c r="Q515">
        <f t="shared" ref="Q515:Q578" si="63">IF(O515&lt;0,1,"")</f>
        <v>1</v>
      </c>
      <c r="R515" t="str">
        <f t="shared" ref="R515:R578" si="64">IF(AND(P515&gt;0,P515&lt;&gt;""),1,"")</f>
        <v/>
      </c>
      <c r="S515">
        <f t="shared" si="60"/>
        <v>0.30832177075174394</v>
      </c>
    </row>
    <row r="516" spans="1:19" x14ac:dyDescent="0.25">
      <c r="A516" t="s">
        <v>540</v>
      </c>
      <c r="B516">
        <v>8173.0546875</v>
      </c>
      <c r="C516">
        <v>7607.4799805000002</v>
      </c>
      <c r="D516">
        <v>7955.4863280999998</v>
      </c>
      <c r="E516">
        <v>8139.8295897999997</v>
      </c>
      <c r="F516">
        <v>7505.2402344000002</v>
      </c>
      <c r="G516">
        <v>7607.4799805000002</v>
      </c>
      <c r="H516">
        <v>7500.5498047000001</v>
      </c>
      <c r="I516">
        <v>7567.3398438000004</v>
      </c>
      <c r="J516">
        <v>7664.0878905999998</v>
      </c>
      <c r="L516" t="str">
        <f t="shared" ref="L516:L579" si="65">A516</f>
        <v>22DEC2024:11:00:00</v>
      </c>
      <c r="M516">
        <v>12</v>
      </c>
      <c r="N516">
        <f t="shared" si="59"/>
        <v>-565.57470699999976</v>
      </c>
      <c r="O516">
        <f t="shared" si="61"/>
        <v>-565.57470699999976</v>
      </c>
      <c r="P516" t="str">
        <f t="shared" si="62"/>
        <v/>
      </c>
      <c r="Q516">
        <f t="shared" si="63"/>
        <v>1</v>
      </c>
      <c r="R516" t="str">
        <f t="shared" si="64"/>
        <v/>
      </c>
      <c r="S516">
        <f t="shared" si="60"/>
        <v>6.9199917120950953</v>
      </c>
    </row>
    <row r="517" spans="1:19" x14ac:dyDescent="0.25">
      <c r="A517" t="s">
        <v>541</v>
      </c>
      <c r="B517">
        <v>8166.4311522999997</v>
      </c>
      <c r="C517">
        <v>7532.8999022999997</v>
      </c>
      <c r="D517">
        <v>7829.1997069999998</v>
      </c>
      <c r="E517">
        <v>8100.2758789</v>
      </c>
      <c r="F517">
        <v>7392.7597655999998</v>
      </c>
      <c r="G517">
        <v>7532.8999022999997</v>
      </c>
      <c r="H517">
        <v>7369.75</v>
      </c>
      <c r="I517">
        <v>7476.6499022999997</v>
      </c>
      <c r="J517">
        <v>7574.4672852000003</v>
      </c>
      <c r="L517" t="str">
        <f t="shared" si="65"/>
        <v>22DEC2024:12:00:00</v>
      </c>
      <c r="M517">
        <v>13</v>
      </c>
      <c r="N517">
        <f t="shared" si="59"/>
        <v>-633.53125</v>
      </c>
      <c r="O517">
        <f t="shared" si="61"/>
        <v>-633.53125</v>
      </c>
      <c r="P517" t="str">
        <f t="shared" si="62"/>
        <v/>
      </c>
      <c r="Q517">
        <f t="shared" si="63"/>
        <v>1</v>
      </c>
      <c r="R517" t="str">
        <f t="shared" si="64"/>
        <v/>
      </c>
      <c r="S517">
        <f t="shared" si="60"/>
        <v>7.7577492320078125</v>
      </c>
    </row>
    <row r="518" spans="1:19" x14ac:dyDescent="0.25">
      <c r="A518" t="s">
        <v>542</v>
      </c>
      <c r="B518">
        <v>7941.3945313000004</v>
      </c>
      <c r="C518">
        <v>7500.5600586</v>
      </c>
      <c r="D518">
        <v>7874.5151366999999</v>
      </c>
      <c r="E518">
        <v>7778.4526366999999</v>
      </c>
      <c r="F518">
        <v>7279.8999022999997</v>
      </c>
      <c r="G518">
        <v>7500.5600586</v>
      </c>
      <c r="H518">
        <v>7261.4702147999997</v>
      </c>
      <c r="I518">
        <v>7395.9501952999999</v>
      </c>
      <c r="J518">
        <v>7443.2661133000001</v>
      </c>
      <c r="L518" t="str">
        <f t="shared" si="65"/>
        <v>22DEC2024:13:00:00</v>
      </c>
      <c r="M518">
        <v>14</v>
      </c>
      <c r="N518">
        <f t="shared" si="59"/>
        <v>-440.83447270000033</v>
      </c>
      <c r="O518">
        <f t="shared" si="61"/>
        <v>-440.83447270000033</v>
      </c>
      <c r="P518" t="str">
        <f t="shared" si="62"/>
        <v/>
      </c>
      <c r="Q518">
        <f t="shared" si="63"/>
        <v>1</v>
      </c>
      <c r="R518" t="str">
        <f t="shared" si="64"/>
        <v/>
      </c>
      <c r="S518">
        <f t="shared" si="60"/>
        <v>5.551096485163999</v>
      </c>
    </row>
    <row r="519" spans="1:19" x14ac:dyDescent="0.25">
      <c r="A519" t="s">
        <v>543</v>
      </c>
      <c r="B519">
        <v>7966.2451172000001</v>
      </c>
      <c r="C519">
        <v>7561.4501952999999</v>
      </c>
      <c r="D519">
        <v>7916.7509766000003</v>
      </c>
      <c r="E519">
        <v>7870.8540039</v>
      </c>
      <c r="F519">
        <v>7299.9199219000002</v>
      </c>
      <c r="G519">
        <v>7561.4501952999999</v>
      </c>
      <c r="H519">
        <v>7296.9599608999997</v>
      </c>
      <c r="I519">
        <v>7427.7797852000003</v>
      </c>
      <c r="J519">
        <v>7491.3930664</v>
      </c>
      <c r="L519" t="str">
        <f t="shared" si="65"/>
        <v>22DEC2024:14:00:00</v>
      </c>
      <c r="M519">
        <v>15</v>
      </c>
      <c r="N519">
        <f t="shared" si="59"/>
        <v>-404.79492190000019</v>
      </c>
      <c r="O519">
        <f t="shared" si="61"/>
        <v>-404.79492190000019</v>
      </c>
      <c r="P519" t="str">
        <f t="shared" si="62"/>
        <v/>
      </c>
      <c r="Q519">
        <f t="shared" si="63"/>
        <v>1</v>
      </c>
      <c r="R519" t="str">
        <f t="shared" si="64"/>
        <v/>
      </c>
      <c r="S519">
        <f t="shared" si="60"/>
        <v>5.0813766830498777</v>
      </c>
    </row>
    <row r="520" spans="1:19" x14ac:dyDescent="0.25">
      <c r="A520" t="s">
        <v>544</v>
      </c>
      <c r="B520">
        <v>7951.3129883000001</v>
      </c>
      <c r="C520">
        <v>7508.7998047000001</v>
      </c>
      <c r="D520">
        <v>7906.6982422000001</v>
      </c>
      <c r="E520">
        <v>7973.3115233999997</v>
      </c>
      <c r="F520">
        <v>7268.3100586</v>
      </c>
      <c r="G520">
        <v>7508.7998047000001</v>
      </c>
      <c r="H520">
        <v>7279.5600586</v>
      </c>
      <c r="I520">
        <v>7428.7099608999997</v>
      </c>
      <c r="J520">
        <v>7491.7382813000004</v>
      </c>
      <c r="L520" t="str">
        <f t="shared" si="65"/>
        <v>22DEC2024:15:00:00</v>
      </c>
      <c r="M520">
        <v>16</v>
      </c>
      <c r="N520">
        <f t="shared" si="59"/>
        <v>-442.51318360000005</v>
      </c>
      <c r="O520">
        <f t="shared" si="61"/>
        <v>-442.51318360000005</v>
      </c>
      <c r="P520" t="str">
        <f t="shared" si="62"/>
        <v/>
      </c>
      <c r="Q520">
        <f t="shared" si="63"/>
        <v>1</v>
      </c>
      <c r="R520" t="str">
        <f t="shared" si="64"/>
        <v/>
      </c>
      <c r="S520">
        <f t="shared" si="60"/>
        <v>5.5652844285105907</v>
      </c>
    </row>
    <row r="521" spans="1:19" x14ac:dyDescent="0.25">
      <c r="A521" t="s">
        <v>545</v>
      </c>
      <c r="B521">
        <v>7821.1459961</v>
      </c>
      <c r="C521">
        <v>7389.6201172000001</v>
      </c>
      <c r="D521">
        <v>7607.6044922000001</v>
      </c>
      <c r="E521">
        <v>7643.9184569999998</v>
      </c>
      <c r="F521">
        <v>7180.8500977000003</v>
      </c>
      <c r="G521">
        <v>7389.6201172000001</v>
      </c>
      <c r="H521">
        <v>7202.25</v>
      </c>
      <c r="I521">
        <v>7352.2797852000003</v>
      </c>
      <c r="J521">
        <v>7353.7841797000001</v>
      </c>
      <c r="L521" t="str">
        <f t="shared" si="65"/>
        <v>22DEC2024:16:00:00</v>
      </c>
      <c r="M521">
        <v>17</v>
      </c>
      <c r="N521">
        <f t="shared" si="59"/>
        <v>-431.52587889999995</v>
      </c>
      <c r="O521">
        <f t="shared" si="61"/>
        <v>-431.52587889999995</v>
      </c>
      <c r="P521" t="str">
        <f t="shared" si="62"/>
        <v/>
      </c>
      <c r="Q521">
        <f t="shared" si="63"/>
        <v>1</v>
      </c>
      <c r="R521" t="str">
        <f t="shared" si="64"/>
        <v/>
      </c>
      <c r="S521">
        <f t="shared" si="60"/>
        <v>5.5174251844317892</v>
      </c>
    </row>
    <row r="522" spans="1:19" x14ac:dyDescent="0.25">
      <c r="A522" t="s">
        <v>546</v>
      </c>
      <c r="B522">
        <v>7474.3979491999999</v>
      </c>
      <c r="C522">
        <v>7284.1601563000004</v>
      </c>
      <c r="D522">
        <v>7339.7919922000001</v>
      </c>
      <c r="E522">
        <v>7288.5786133000001</v>
      </c>
      <c r="F522">
        <v>7071.4199219000002</v>
      </c>
      <c r="G522">
        <v>7284.1601563000004</v>
      </c>
      <c r="H522">
        <v>7106.7299805000002</v>
      </c>
      <c r="I522">
        <v>7249.2202147999997</v>
      </c>
      <c r="J522">
        <v>7200.0224608999997</v>
      </c>
      <c r="L522" t="str">
        <f t="shared" si="65"/>
        <v>22DEC2024:17:00:00</v>
      </c>
      <c r="M522">
        <v>18</v>
      </c>
      <c r="N522">
        <f t="shared" si="59"/>
        <v>-190.23779289999948</v>
      </c>
      <c r="O522">
        <f t="shared" si="61"/>
        <v>-190.23779289999948</v>
      </c>
      <c r="P522" t="str">
        <f t="shared" si="62"/>
        <v/>
      </c>
      <c r="Q522">
        <f t="shared" si="63"/>
        <v>1</v>
      </c>
      <c r="R522" t="str">
        <f t="shared" si="64"/>
        <v/>
      </c>
      <c r="S522">
        <f t="shared" si="60"/>
        <v>2.5451921906347121</v>
      </c>
    </row>
    <row r="523" spans="1:19" x14ac:dyDescent="0.25">
      <c r="A523" t="s">
        <v>547</v>
      </c>
      <c r="B523">
        <v>7436.3901366999999</v>
      </c>
      <c r="C523">
        <v>7065.1601563000004</v>
      </c>
      <c r="D523">
        <v>7170.2338866999999</v>
      </c>
      <c r="E523">
        <v>6993.7451172000001</v>
      </c>
      <c r="F523">
        <v>6883.4199219000002</v>
      </c>
      <c r="G523">
        <v>7065.1601563000004</v>
      </c>
      <c r="H523">
        <v>6945.3999022999997</v>
      </c>
      <c r="I523">
        <v>7059.8798827999999</v>
      </c>
      <c r="J523">
        <v>6989.5214844000002</v>
      </c>
      <c r="L523" t="str">
        <f t="shared" si="65"/>
        <v>22DEC2024:18:00:00</v>
      </c>
      <c r="M523">
        <v>19</v>
      </c>
      <c r="N523">
        <f t="shared" si="59"/>
        <v>-371.22998039999948</v>
      </c>
      <c r="O523">
        <f t="shared" si="61"/>
        <v>-371.22998039999948</v>
      </c>
      <c r="P523" t="str">
        <f t="shared" si="62"/>
        <v/>
      </c>
      <c r="Q523">
        <f t="shared" si="63"/>
        <v>1</v>
      </c>
      <c r="R523" t="str">
        <f t="shared" si="64"/>
        <v/>
      </c>
      <c r="S523">
        <f t="shared" si="60"/>
        <v>4.9920724111542896</v>
      </c>
    </row>
    <row r="524" spans="1:19" x14ac:dyDescent="0.25">
      <c r="A524" t="s">
        <v>548</v>
      </c>
      <c r="B524">
        <v>7500.3178711</v>
      </c>
      <c r="C524">
        <v>7083.6699219000002</v>
      </c>
      <c r="D524">
        <v>7096.2792969000002</v>
      </c>
      <c r="E524">
        <v>6840.1533202999999</v>
      </c>
      <c r="F524">
        <v>6876.0400391000003</v>
      </c>
      <c r="G524">
        <v>7083.6699219000002</v>
      </c>
      <c r="H524">
        <v>6933.6601563000004</v>
      </c>
      <c r="I524">
        <v>7031.9501952999999</v>
      </c>
      <c r="J524">
        <v>6953.0947266000003</v>
      </c>
      <c r="L524" t="str">
        <f t="shared" si="65"/>
        <v>22DEC2024:19:00:00</v>
      </c>
      <c r="M524">
        <v>20</v>
      </c>
      <c r="N524">
        <f t="shared" si="59"/>
        <v>-416.64794919999986</v>
      </c>
      <c r="O524">
        <f t="shared" si="61"/>
        <v>-416.64794919999986</v>
      </c>
      <c r="P524" t="str">
        <f t="shared" si="62"/>
        <v/>
      </c>
      <c r="Q524">
        <f t="shared" si="63"/>
        <v>1</v>
      </c>
      <c r="R524" t="str">
        <f t="shared" si="64"/>
        <v/>
      </c>
      <c r="S524">
        <f t="shared" si="60"/>
        <v>5.5550705498151647</v>
      </c>
    </row>
    <row r="525" spans="1:19" x14ac:dyDescent="0.25">
      <c r="A525" t="s">
        <v>549</v>
      </c>
      <c r="B525">
        <v>7551.1943358999997</v>
      </c>
      <c r="C525">
        <v>7046.2402344000002</v>
      </c>
      <c r="D525">
        <v>7143.2377930000002</v>
      </c>
      <c r="E525">
        <v>6916.7583008000001</v>
      </c>
      <c r="F525">
        <v>6805.3500977000003</v>
      </c>
      <c r="G525">
        <v>7046.2402344000002</v>
      </c>
      <c r="H525">
        <v>6874.1000977000003</v>
      </c>
      <c r="I525">
        <v>6926.6499022999997</v>
      </c>
      <c r="J525">
        <v>6913.8203125</v>
      </c>
      <c r="L525" t="str">
        <f t="shared" si="65"/>
        <v>22DEC2024:20:00:00</v>
      </c>
      <c r="M525">
        <v>21</v>
      </c>
      <c r="N525">
        <f t="shared" si="59"/>
        <v>-504.95410149999952</v>
      </c>
      <c r="O525">
        <f t="shared" si="61"/>
        <v>-504.95410149999952</v>
      </c>
      <c r="P525" t="str">
        <f t="shared" si="62"/>
        <v/>
      </c>
      <c r="Q525">
        <f t="shared" si="63"/>
        <v>1</v>
      </c>
      <c r="R525" t="str">
        <f t="shared" si="64"/>
        <v/>
      </c>
      <c r="S525">
        <f t="shared" si="60"/>
        <v>6.6870759649151026</v>
      </c>
    </row>
    <row r="526" spans="1:19" x14ac:dyDescent="0.25">
      <c r="A526" t="s">
        <v>550</v>
      </c>
      <c r="B526">
        <v>7574.5400391000003</v>
      </c>
      <c r="C526">
        <v>7091.1899414</v>
      </c>
      <c r="D526">
        <v>7312.9721680000002</v>
      </c>
      <c r="E526">
        <v>7221.5664063000004</v>
      </c>
      <c r="F526">
        <v>6801.6401366999999</v>
      </c>
      <c r="G526">
        <v>7091.1899414</v>
      </c>
      <c r="H526">
        <v>6842.2797852000003</v>
      </c>
      <c r="I526">
        <v>6909.3701172000001</v>
      </c>
      <c r="J526">
        <v>6973.2094727000003</v>
      </c>
      <c r="L526" t="str">
        <f t="shared" si="65"/>
        <v>22DEC2024:21:00:00</v>
      </c>
      <c r="M526">
        <v>22</v>
      </c>
      <c r="N526">
        <f t="shared" si="59"/>
        <v>-483.35009770000033</v>
      </c>
      <c r="O526">
        <f t="shared" si="61"/>
        <v>-483.35009770000033</v>
      </c>
      <c r="P526" t="str">
        <f t="shared" si="62"/>
        <v/>
      </c>
      <c r="Q526">
        <f t="shared" si="63"/>
        <v>1</v>
      </c>
      <c r="R526" t="str">
        <f t="shared" si="64"/>
        <v/>
      </c>
      <c r="S526">
        <f t="shared" si="60"/>
        <v>6.3812468506989575</v>
      </c>
    </row>
    <row r="527" spans="1:19" x14ac:dyDescent="0.25">
      <c r="A527" t="s">
        <v>551</v>
      </c>
      <c r="B527">
        <v>7565.1445313000004</v>
      </c>
      <c r="C527">
        <v>7203.8300780999998</v>
      </c>
      <c r="D527">
        <v>7258.2670897999997</v>
      </c>
      <c r="E527">
        <v>7276.3847655999998</v>
      </c>
      <c r="F527">
        <v>6939.3198241999999</v>
      </c>
      <c r="G527">
        <v>7203.8300780999998</v>
      </c>
      <c r="H527">
        <v>6942.0898438000004</v>
      </c>
      <c r="I527">
        <v>7046.7402344000002</v>
      </c>
      <c r="J527">
        <v>7081.6733397999997</v>
      </c>
      <c r="L527" t="str">
        <f t="shared" si="65"/>
        <v>22DEC2024:22:00:00</v>
      </c>
      <c r="M527">
        <v>23</v>
      </c>
      <c r="N527">
        <f t="shared" si="59"/>
        <v>-361.31445320000057</v>
      </c>
      <c r="O527">
        <f t="shared" si="61"/>
        <v>-361.31445320000057</v>
      </c>
      <c r="P527" t="str">
        <f t="shared" si="62"/>
        <v/>
      </c>
      <c r="Q527">
        <f t="shared" si="63"/>
        <v>1</v>
      </c>
      <c r="R527" t="str">
        <f t="shared" si="64"/>
        <v/>
      </c>
      <c r="S527">
        <f t="shared" si="60"/>
        <v>4.7760416434226665</v>
      </c>
    </row>
    <row r="528" spans="1:19" x14ac:dyDescent="0.25">
      <c r="A528" t="s">
        <v>552</v>
      </c>
      <c r="B528">
        <v>7608.7480469000002</v>
      </c>
      <c r="C528">
        <v>7106.25</v>
      </c>
      <c r="D528">
        <v>7240.6137694999998</v>
      </c>
      <c r="E528">
        <v>7310.1503905999998</v>
      </c>
      <c r="F528">
        <v>6918.4501952999999</v>
      </c>
      <c r="G528">
        <v>7106.25</v>
      </c>
      <c r="H528">
        <v>6904.3100586</v>
      </c>
      <c r="I528">
        <v>7009.2797852000003</v>
      </c>
      <c r="J528">
        <v>7049.6879883000001</v>
      </c>
      <c r="L528" t="str">
        <f t="shared" si="65"/>
        <v>22DEC2024:23:00:00</v>
      </c>
      <c r="M528">
        <v>24</v>
      </c>
      <c r="N528">
        <f t="shared" si="59"/>
        <v>-502.49804690000019</v>
      </c>
      <c r="O528">
        <f t="shared" si="61"/>
        <v>-502.49804690000019</v>
      </c>
      <c r="P528" t="str">
        <f t="shared" si="62"/>
        <v/>
      </c>
      <c r="Q528">
        <f t="shared" si="63"/>
        <v>1</v>
      </c>
      <c r="R528" t="str">
        <f t="shared" si="64"/>
        <v/>
      </c>
      <c r="S528">
        <f t="shared" si="60"/>
        <v>6.6042145672668289</v>
      </c>
    </row>
    <row r="529" spans="1:19" x14ac:dyDescent="0.25">
      <c r="A529" t="s">
        <v>553</v>
      </c>
      <c r="B529">
        <v>7581.3041991999999</v>
      </c>
      <c r="C529">
        <v>7014.7900391000003</v>
      </c>
      <c r="D529">
        <v>7249.7314452999999</v>
      </c>
      <c r="E529">
        <v>7348.7939452999999</v>
      </c>
      <c r="F529">
        <v>6886.9399414</v>
      </c>
      <c r="G529">
        <v>7014.7900391000003</v>
      </c>
      <c r="H529">
        <v>6866.7099608999997</v>
      </c>
      <c r="I529">
        <v>6947.7202147999997</v>
      </c>
      <c r="J529">
        <v>7012.9912108999997</v>
      </c>
      <c r="L529" t="str">
        <f t="shared" si="65"/>
        <v>23DEC2024:00:00:00</v>
      </c>
      <c r="M529">
        <v>1</v>
      </c>
      <c r="N529">
        <f t="shared" si="59"/>
        <v>-566.51416009999957</v>
      </c>
      <c r="O529">
        <f t="shared" si="61"/>
        <v>-566.51416009999957</v>
      </c>
      <c r="P529" t="str">
        <f t="shared" si="62"/>
        <v/>
      </c>
      <c r="Q529">
        <f t="shared" si="63"/>
        <v>1</v>
      </c>
      <c r="R529" t="str">
        <f t="shared" si="64"/>
        <v/>
      </c>
      <c r="S529">
        <f t="shared" si="60"/>
        <v>7.4725158787294106</v>
      </c>
    </row>
    <row r="530" spans="1:19" x14ac:dyDescent="0.25">
      <c r="A530" t="s">
        <v>554</v>
      </c>
      <c r="B530">
        <v>7589.1606444999998</v>
      </c>
      <c r="C530">
        <v>7322.6499022999997</v>
      </c>
      <c r="D530">
        <v>7374.1152344000002</v>
      </c>
      <c r="E530">
        <v>7440.9096680000002</v>
      </c>
      <c r="F530">
        <v>6947.9599608999997</v>
      </c>
      <c r="G530">
        <v>6893</v>
      </c>
      <c r="H530">
        <v>6779.7700194999998</v>
      </c>
      <c r="I530">
        <v>6786.3999022999997</v>
      </c>
      <c r="J530">
        <v>6969.6083983999997</v>
      </c>
      <c r="L530" t="str">
        <f t="shared" si="65"/>
        <v>23DEC2024:01:00:00</v>
      </c>
      <c r="M530">
        <v>2</v>
      </c>
      <c r="N530">
        <f t="shared" si="59"/>
        <v>-266.5107422000001</v>
      </c>
      <c r="O530">
        <f t="shared" si="61"/>
        <v>-266.5107422000001</v>
      </c>
      <c r="P530" t="str">
        <f t="shared" si="62"/>
        <v/>
      </c>
      <c r="Q530">
        <f t="shared" si="63"/>
        <v>1</v>
      </c>
      <c r="R530" t="str">
        <f t="shared" si="64"/>
        <v/>
      </c>
      <c r="S530">
        <f t="shared" si="60"/>
        <v>3.5117288285779686</v>
      </c>
    </row>
    <row r="531" spans="1:19" x14ac:dyDescent="0.25">
      <c r="A531" t="s">
        <v>555</v>
      </c>
      <c r="B531">
        <v>7651.9199219000002</v>
      </c>
      <c r="C531">
        <v>7372.5097655999998</v>
      </c>
      <c r="D531">
        <v>7500.0463866999999</v>
      </c>
      <c r="E531">
        <v>7646.2138672000001</v>
      </c>
      <c r="F531">
        <v>6683.7402344000002</v>
      </c>
      <c r="G531">
        <v>6622.2299805000002</v>
      </c>
      <c r="H531">
        <v>6530.0097655999998</v>
      </c>
      <c r="I531">
        <v>6497.2900391000003</v>
      </c>
      <c r="J531">
        <v>6795.8964844000002</v>
      </c>
      <c r="L531" t="str">
        <f t="shared" si="65"/>
        <v>23DEC2024:02:00:00</v>
      </c>
      <c r="M531">
        <v>3</v>
      </c>
      <c r="N531">
        <f t="shared" si="59"/>
        <v>-279.41015630000038</v>
      </c>
      <c r="O531">
        <f t="shared" si="61"/>
        <v>-279.41015630000038</v>
      </c>
      <c r="P531" t="str">
        <f t="shared" si="62"/>
        <v/>
      </c>
      <c r="Q531">
        <f t="shared" si="63"/>
        <v>1</v>
      </c>
      <c r="R531" t="str">
        <f t="shared" si="64"/>
        <v/>
      </c>
      <c r="S531">
        <f t="shared" si="60"/>
        <v>3.6515039251825026</v>
      </c>
    </row>
    <row r="532" spans="1:19" x14ac:dyDescent="0.25">
      <c r="A532" t="s">
        <v>556</v>
      </c>
      <c r="B532">
        <v>7603.3881836</v>
      </c>
      <c r="C532">
        <v>7290.6801758000001</v>
      </c>
      <c r="D532">
        <v>7518.9589844000002</v>
      </c>
      <c r="E532">
        <v>7674.8696289</v>
      </c>
      <c r="F532">
        <v>6528.5498047000001</v>
      </c>
      <c r="G532">
        <v>6459.0600586</v>
      </c>
      <c r="H532">
        <v>6386.2001952999999</v>
      </c>
      <c r="I532">
        <v>6327.5097655999998</v>
      </c>
      <c r="J532">
        <v>6675.2382813000004</v>
      </c>
      <c r="L532" t="str">
        <f t="shared" si="65"/>
        <v>23DEC2024:03:00:00</v>
      </c>
      <c r="M532">
        <v>4</v>
      </c>
      <c r="N532">
        <f t="shared" si="59"/>
        <v>-312.7080077999999</v>
      </c>
      <c r="O532">
        <f t="shared" si="61"/>
        <v>-312.7080077999999</v>
      </c>
      <c r="P532" t="str">
        <f t="shared" si="62"/>
        <v/>
      </c>
      <c r="Q532">
        <f t="shared" si="63"/>
        <v>1</v>
      </c>
      <c r="R532" t="str">
        <f t="shared" si="64"/>
        <v/>
      </c>
      <c r="S532">
        <f t="shared" si="60"/>
        <v>4.1127455319786277</v>
      </c>
    </row>
    <row r="533" spans="1:19" x14ac:dyDescent="0.25">
      <c r="A533" t="s">
        <v>557</v>
      </c>
      <c r="B533">
        <v>7533.5917969000002</v>
      </c>
      <c r="C533">
        <v>7296.3701172000001</v>
      </c>
      <c r="D533">
        <v>7516.2729491999999</v>
      </c>
      <c r="E533">
        <v>7654.6284180000002</v>
      </c>
      <c r="F533">
        <v>6402.4799805000002</v>
      </c>
      <c r="G533">
        <v>6334.5800780999998</v>
      </c>
      <c r="H533">
        <v>6262.7700194999998</v>
      </c>
      <c r="I533">
        <v>6202.3100586</v>
      </c>
      <c r="J533">
        <v>6571.3535155999998</v>
      </c>
      <c r="L533" t="str">
        <f t="shared" si="65"/>
        <v>23DEC2024:04:00:00</v>
      </c>
      <c r="M533">
        <v>5</v>
      </c>
      <c r="N533">
        <f t="shared" si="59"/>
        <v>-237.2216797000001</v>
      </c>
      <c r="O533">
        <f t="shared" si="61"/>
        <v>-237.2216797000001</v>
      </c>
      <c r="P533" t="str">
        <f t="shared" si="62"/>
        <v/>
      </c>
      <c r="Q533">
        <f t="shared" si="63"/>
        <v>1</v>
      </c>
      <c r="R533" t="str">
        <f t="shared" si="64"/>
        <v/>
      </c>
      <c r="S533">
        <f t="shared" si="60"/>
        <v>3.1488523150088183</v>
      </c>
    </row>
    <row r="534" spans="1:19" x14ac:dyDescent="0.25">
      <c r="A534" t="s">
        <v>558</v>
      </c>
      <c r="B534">
        <v>7511.875</v>
      </c>
      <c r="C534">
        <v>7306.6298827999999</v>
      </c>
      <c r="D534">
        <v>7472.9819336</v>
      </c>
      <c r="E534">
        <v>7583.8222655999998</v>
      </c>
      <c r="F534">
        <v>6058.1899414</v>
      </c>
      <c r="G534">
        <v>5952.3798827999999</v>
      </c>
      <c r="H534">
        <v>5922.4399414</v>
      </c>
      <c r="I534">
        <v>5826.1401366999999</v>
      </c>
      <c r="J534">
        <v>6268.5942383000001</v>
      </c>
      <c r="L534" t="str">
        <f t="shared" si="65"/>
        <v>23DEC2024:05:00:00</v>
      </c>
      <c r="M534">
        <v>6</v>
      </c>
      <c r="N534">
        <f t="shared" si="59"/>
        <v>-205.2451172000001</v>
      </c>
      <c r="O534">
        <f t="shared" si="61"/>
        <v>-205.2451172000001</v>
      </c>
      <c r="P534" t="str">
        <f t="shared" si="62"/>
        <v/>
      </c>
      <c r="Q534">
        <f t="shared" si="63"/>
        <v>1</v>
      </c>
      <c r="R534" t="str">
        <f t="shared" si="64"/>
        <v/>
      </c>
      <c r="S534">
        <f t="shared" si="60"/>
        <v>2.7322754598552308</v>
      </c>
    </row>
    <row r="535" spans="1:19" x14ac:dyDescent="0.25">
      <c r="A535" t="s">
        <v>559</v>
      </c>
      <c r="B535">
        <v>7499.1230469000002</v>
      </c>
      <c r="C535">
        <v>7304.8798827999999</v>
      </c>
      <c r="D535">
        <v>7557.0297852000003</v>
      </c>
      <c r="E535">
        <v>7669.3041991999999</v>
      </c>
      <c r="F535">
        <v>6104.7797852000003</v>
      </c>
      <c r="G535">
        <v>5980.5297852000003</v>
      </c>
      <c r="H535">
        <v>5966.0297852000003</v>
      </c>
      <c r="I535">
        <v>5873.4799805000002</v>
      </c>
      <c r="J535">
        <v>6318.8251952999999</v>
      </c>
      <c r="L535" t="str">
        <f t="shared" si="65"/>
        <v>23DEC2024:06:00:00</v>
      </c>
      <c r="M535">
        <v>7</v>
      </c>
      <c r="N535">
        <f t="shared" si="59"/>
        <v>-194.24316410000029</v>
      </c>
      <c r="O535">
        <f t="shared" si="61"/>
        <v>-194.24316410000029</v>
      </c>
      <c r="P535" t="str">
        <f t="shared" si="62"/>
        <v/>
      </c>
      <c r="Q535">
        <f t="shared" si="63"/>
        <v>1</v>
      </c>
      <c r="R535" t="str">
        <f t="shared" si="64"/>
        <v/>
      </c>
      <c r="S535">
        <f t="shared" si="60"/>
        <v>2.5902117205597373</v>
      </c>
    </row>
    <row r="536" spans="1:19" x14ac:dyDescent="0.25">
      <c r="A536" t="s">
        <v>560</v>
      </c>
      <c r="B536">
        <v>7408.9077147999997</v>
      </c>
      <c r="C536">
        <v>7389.6499022999997</v>
      </c>
      <c r="D536">
        <v>7753.5263672000001</v>
      </c>
      <c r="E536">
        <v>7685.9150391000003</v>
      </c>
      <c r="F536">
        <v>6101.5800780999998</v>
      </c>
      <c r="G536">
        <v>5972.0600586</v>
      </c>
      <c r="H536">
        <v>5959.0898438000004</v>
      </c>
      <c r="I536">
        <v>5872.3300780999998</v>
      </c>
      <c r="J536">
        <v>6318.1953125</v>
      </c>
      <c r="L536" t="str">
        <f t="shared" si="65"/>
        <v>23DEC2024:07:00:00</v>
      </c>
      <c r="M536">
        <v>8</v>
      </c>
      <c r="N536">
        <f t="shared" si="59"/>
        <v>-19.2578125</v>
      </c>
      <c r="O536">
        <f t="shared" si="61"/>
        <v>-19.2578125</v>
      </c>
      <c r="P536" t="str">
        <f t="shared" si="62"/>
        <v/>
      </c>
      <c r="Q536">
        <f t="shared" si="63"/>
        <v>1</v>
      </c>
      <c r="R536" t="str">
        <f t="shared" si="64"/>
        <v/>
      </c>
      <c r="S536">
        <f t="shared" si="60"/>
        <v>0.25992782257944286</v>
      </c>
    </row>
    <row r="537" spans="1:19" x14ac:dyDescent="0.25">
      <c r="A537" t="s">
        <v>561</v>
      </c>
      <c r="B537">
        <v>7291.6958008000001</v>
      </c>
      <c r="C537">
        <v>7366.4101563000004</v>
      </c>
      <c r="D537">
        <v>7746.7685547000001</v>
      </c>
      <c r="E537">
        <v>7674.2749022999997</v>
      </c>
      <c r="F537">
        <v>6266.7597655999998</v>
      </c>
      <c r="G537">
        <v>6126.5600586</v>
      </c>
      <c r="H537">
        <v>6121.7700194999998</v>
      </c>
      <c r="I537">
        <v>6062.3300780999998</v>
      </c>
      <c r="J537">
        <v>6450.3388672000001</v>
      </c>
      <c r="L537" t="str">
        <f t="shared" si="65"/>
        <v>23DEC2024:08:00:00</v>
      </c>
      <c r="M537">
        <v>9</v>
      </c>
      <c r="N537">
        <f t="shared" si="59"/>
        <v>74.714355500000238</v>
      </c>
      <c r="O537" t="str">
        <f t="shared" si="61"/>
        <v/>
      </c>
      <c r="P537">
        <f t="shared" si="62"/>
        <v>74.714355500000238</v>
      </c>
      <c r="Q537" t="str">
        <f t="shared" si="63"/>
        <v/>
      </c>
      <c r="R537">
        <f t="shared" si="64"/>
        <v>1</v>
      </c>
      <c r="S537">
        <f t="shared" si="60"/>
        <v>1.0246499242577156</v>
      </c>
    </row>
    <row r="538" spans="1:19" x14ac:dyDescent="0.25">
      <c r="A538" t="s">
        <v>562</v>
      </c>
      <c r="B538">
        <v>7414.8974608999997</v>
      </c>
      <c r="C538">
        <v>7487.1201172000001</v>
      </c>
      <c r="D538">
        <v>8081.4350586</v>
      </c>
      <c r="E538">
        <v>8022.1889647999997</v>
      </c>
      <c r="F538">
        <v>6658.9199219000002</v>
      </c>
      <c r="G538">
        <v>6426.8300780999998</v>
      </c>
      <c r="H538">
        <v>6521.2299805000002</v>
      </c>
      <c r="I538">
        <v>6432.0498047000001</v>
      </c>
      <c r="J538">
        <v>6812.2441405999998</v>
      </c>
      <c r="L538" t="str">
        <f t="shared" si="65"/>
        <v>23DEC2024:09:00:00</v>
      </c>
      <c r="M538">
        <v>10</v>
      </c>
      <c r="N538">
        <f t="shared" si="59"/>
        <v>72.222656300000381</v>
      </c>
      <c r="O538" t="str">
        <f t="shared" si="61"/>
        <v/>
      </c>
      <c r="P538">
        <f t="shared" si="62"/>
        <v>72.222656300000381</v>
      </c>
      <c r="Q538" t="str">
        <f t="shared" si="63"/>
        <v/>
      </c>
      <c r="R538">
        <f t="shared" si="64"/>
        <v>1</v>
      </c>
      <c r="S538">
        <f t="shared" si="60"/>
        <v>0.97402097171056767</v>
      </c>
    </row>
    <row r="539" spans="1:19" x14ac:dyDescent="0.25">
      <c r="A539" t="s">
        <v>563</v>
      </c>
      <c r="B539">
        <v>8197.7333983999997</v>
      </c>
      <c r="C539">
        <v>7781.7402344000002</v>
      </c>
      <c r="D539">
        <v>8257.1962891000003</v>
      </c>
      <c r="E539">
        <v>8373.3398438000004</v>
      </c>
      <c r="F539">
        <v>6963.6000977000003</v>
      </c>
      <c r="G539">
        <v>6767.5898438000004</v>
      </c>
      <c r="H539">
        <v>6826.9599608999997</v>
      </c>
      <c r="I539">
        <v>6734.5297852000003</v>
      </c>
      <c r="J539">
        <v>7133.2041016000003</v>
      </c>
      <c r="L539" t="str">
        <f t="shared" si="65"/>
        <v>23DEC2024:10:00:00</v>
      </c>
      <c r="M539">
        <v>11</v>
      </c>
      <c r="N539">
        <f t="shared" si="59"/>
        <v>-415.99316399999952</v>
      </c>
      <c r="O539">
        <f t="shared" si="61"/>
        <v>-415.99316399999952</v>
      </c>
      <c r="P539" t="str">
        <f t="shared" si="62"/>
        <v/>
      </c>
      <c r="Q539">
        <f t="shared" si="63"/>
        <v>1</v>
      </c>
      <c r="R539" t="str">
        <f t="shared" si="64"/>
        <v/>
      </c>
      <c r="S539">
        <f t="shared" si="60"/>
        <v>5.0744900301489597</v>
      </c>
    </row>
    <row r="540" spans="1:19" x14ac:dyDescent="0.25">
      <c r="A540" t="s">
        <v>564</v>
      </c>
      <c r="B540">
        <v>8356.3369141000003</v>
      </c>
      <c r="C540">
        <v>7931.7900391000003</v>
      </c>
      <c r="D540">
        <v>8028.6816405999998</v>
      </c>
      <c r="E540">
        <v>8258.8945313000004</v>
      </c>
      <c r="F540">
        <v>6844.0297852000003</v>
      </c>
      <c r="G540">
        <v>6704.8901366999999</v>
      </c>
      <c r="H540">
        <v>6706.6098633000001</v>
      </c>
      <c r="I540">
        <v>6641.5400391000003</v>
      </c>
      <c r="J540">
        <v>7031.1928711</v>
      </c>
      <c r="L540" t="str">
        <f t="shared" si="65"/>
        <v>23DEC2024:11:00:00</v>
      </c>
      <c r="M540">
        <v>12</v>
      </c>
      <c r="N540">
        <f t="shared" si="59"/>
        <v>-424.546875</v>
      </c>
      <c r="O540">
        <f t="shared" si="61"/>
        <v>-424.546875</v>
      </c>
      <c r="P540" t="str">
        <f t="shared" si="62"/>
        <v/>
      </c>
      <c r="Q540">
        <f t="shared" si="63"/>
        <v>1</v>
      </c>
      <c r="R540" t="str">
        <f t="shared" si="64"/>
        <v/>
      </c>
      <c r="S540">
        <f t="shared" si="60"/>
        <v>5.0805380319652285</v>
      </c>
    </row>
    <row r="541" spans="1:19" x14ac:dyDescent="0.25">
      <c r="A541" t="s">
        <v>565</v>
      </c>
      <c r="B541">
        <v>8016.9716797000001</v>
      </c>
      <c r="C541">
        <v>7750.9599608999997</v>
      </c>
      <c r="D541">
        <v>7759.2143555000002</v>
      </c>
      <c r="E541">
        <v>7913.2280272999997</v>
      </c>
      <c r="F541">
        <v>6608.5400391000003</v>
      </c>
      <c r="G541">
        <v>6511.25</v>
      </c>
      <c r="H541">
        <v>6469.6298827999999</v>
      </c>
      <c r="I541">
        <v>6431.2402344000002</v>
      </c>
      <c r="J541">
        <v>6786.7773438000004</v>
      </c>
      <c r="L541" t="str">
        <f t="shared" si="65"/>
        <v>23DEC2024:12:00:00</v>
      </c>
      <c r="M541">
        <v>13</v>
      </c>
      <c r="N541">
        <f t="shared" si="59"/>
        <v>-266.01171880000038</v>
      </c>
      <c r="O541">
        <f t="shared" si="61"/>
        <v>-266.01171880000038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0"/>
        <v>3.3181072533108251</v>
      </c>
    </row>
    <row r="542" spans="1:19" x14ac:dyDescent="0.25">
      <c r="A542" t="s">
        <v>566</v>
      </c>
      <c r="B542">
        <v>7498.0908202999999</v>
      </c>
      <c r="C542">
        <v>7624.4599608999997</v>
      </c>
      <c r="D542">
        <v>7616.1269530999998</v>
      </c>
      <c r="E542">
        <v>7544.4643555000002</v>
      </c>
      <c r="F542">
        <v>6655.5898438000004</v>
      </c>
      <c r="G542">
        <v>6630.2597655999998</v>
      </c>
      <c r="H542">
        <v>6515.5898438000004</v>
      </c>
      <c r="I542">
        <v>6509.1699219000002</v>
      </c>
      <c r="J542">
        <v>6771.0151366999999</v>
      </c>
      <c r="L542" t="str">
        <f t="shared" si="65"/>
        <v>23DEC2024:13:00:00</v>
      </c>
      <c r="M542">
        <v>14</v>
      </c>
      <c r="N542">
        <f t="shared" si="59"/>
        <v>126.36914059999981</v>
      </c>
      <c r="O542" t="str">
        <f t="shared" si="61"/>
        <v/>
      </c>
      <c r="P542">
        <f t="shared" si="62"/>
        <v>126.36914059999981</v>
      </c>
      <c r="Q542" t="str">
        <f t="shared" si="63"/>
        <v/>
      </c>
      <c r="R542">
        <f t="shared" si="64"/>
        <v>1</v>
      </c>
      <c r="S542">
        <f t="shared" si="60"/>
        <v>1.6853508930283103</v>
      </c>
    </row>
    <row r="543" spans="1:19" x14ac:dyDescent="0.25">
      <c r="A543" t="s">
        <v>567</v>
      </c>
      <c r="B543">
        <v>7259.2495116999999</v>
      </c>
      <c r="C543">
        <v>7541.5200194999998</v>
      </c>
      <c r="D543">
        <v>7617.3315430000002</v>
      </c>
      <c r="E543">
        <v>7565.7514647999997</v>
      </c>
      <c r="F543">
        <v>6482.3901366999999</v>
      </c>
      <c r="G543">
        <v>6480.3901366999999</v>
      </c>
      <c r="H543">
        <v>6348.5</v>
      </c>
      <c r="I543">
        <v>6335.8300780999998</v>
      </c>
      <c r="J543">
        <v>6642.5727539</v>
      </c>
      <c r="L543" t="str">
        <f t="shared" si="65"/>
        <v>23DEC2024:14:00:00</v>
      </c>
      <c r="M543">
        <v>15</v>
      </c>
      <c r="N543">
        <f t="shared" si="59"/>
        <v>282.2705077999999</v>
      </c>
      <c r="O543" t="str">
        <f t="shared" si="61"/>
        <v/>
      </c>
      <c r="P543">
        <f t="shared" si="62"/>
        <v>282.2705077999999</v>
      </c>
      <c r="Q543" t="str">
        <f t="shared" si="63"/>
        <v/>
      </c>
      <c r="R543">
        <f t="shared" si="64"/>
        <v>1</v>
      </c>
      <c r="S543">
        <f t="shared" si="60"/>
        <v>3.8884254817946968</v>
      </c>
    </row>
    <row r="544" spans="1:19" x14ac:dyDescent="0.25">
      <c r="A544" t="s">
        <v>568</v>
      </c>
      <c r="B544">
        <v>7296.1723633000001</v>
      </c>
      <c r="C544">
        <v>7496.5898438000004</v>
      </c>
      <c r="D544">
        <v>7614.9340819999998</v>
      </c>
      <c r="E544">
        <v>7626.5126952999999</v>
      </c>
      <c r="F544">
        <v>6205.8500977000003</v>
      </c>
      <c r="G544">
        <v>6173.1298827999999</v>
      </c>
      <c r="H544">
        <v>6078.6401366999999</v>
      </c>
      <c r="I544">
        <v>6052.0800780999998</v>
      </c>
      <c r="J544">
        <v>6427.2426758000001</v>
      </c>
      <c r="L544" t="str">
        <f t="shared" si="65"/>
        <v>23DEC2024:15:00:00</v>
      </c>
      <c r="M544">
        <v>16</v>
      </c>
      <c r="N544">
        <f t="shared" si="59"/>
        <v>200.41748050000024</v>
      </c>
      <c r="O544" t="str">
        <f t="shared" si="61"/>
        <v/>
      </c>
      <c r="P544">
        <f t="shared" si="62"/>
        <v>200.41748050000024</v>
      </c>
      <c r="Q544" t="str">
        <f t="shared" si="63"/>
        <v/>
      </c>
      <c r="R544">
        <f t="shared" si="64"/>
        <v>1</v>
      </c>
      <c r="S544">
        <f t="shared" si="60"/>
        <v>2.7468852231083125</v>
      </c>
    </row>
    <row r="545" spans="1:19" x14ac:dyDescent="0.25">
      <c r="A545" t="s">
        <v>569</v>
      </c>
      <c r="B545">
        <v>7368.0200194999998</v>
      </c>
      <c r="C545">
        <v>7441.6298827999999</v>
      </c>
      <c r="D545">
        <v>7501.6767577999999</v>
      </c>
      <c r="E545">
        <v>7532.9028319999998</v>
      </c>
      <c r="F545">
        <v>5919.6699219000002</v>
      </c>
      <c r="G545">
        <v>5838.1801758000001</v>
      </c>
      <c r="H545">
        <v>5797.8198241999999</v>
      </c>
      <c r="I545">
        <v>5744.1499022999997</v>
      </c>
      <c r="J545">
        <v>6166.5449219000002</v>
      </c>
      <c r="L545" t="str">
        <f t="shared" si="65"/>
        <v>23DEC2024:16:00:00</v>
      </c>
      <c r="M545">
        <v>17</v>
      </c>
      <c r="N545">
        <f t="shared" si="59"/>
        <v>73.609863300000143</v>
      </c>
      <c r="O545" t="str">
        <f t="shared" si="61"/>
        <v/>
      </c>
      <c r="P545">
        <f t="shared" si="62"/>
        <v>73.609863300000143</v>
      </c>
      <c r="Q545" t="str">
        <f t="shared" si="63"/>
        <v/>
      </c>
      <c r="R545">
        <f t="shared" si="64"/>
        <v>1</v>
      </c>
      <c r="S545">
        <f t="shared" si="60"/>
        <v>0.99904537589727349</v>
      </c>
    </row>
    <row r="546" spans="1:19" x14ac:dyDescent="0.25">
      <c r="A546" t="s">
        <v>570</v>
      </c>
      <c r="B546">
        <v>7463.0390625</v>
      </c>
      <c r="C546">
        <v>7292.2900391000003</v>
      </c>
      <c r="D546">
        <v>7379.2504883000001</v>
      </c>
      <c r="E546">
        <v>7359.2646483999997</v>
      </c>
      <c r="F546">
        <v>5671.5200194999998</v>
      </c>
      <c r="G546">
        <v>5567.9599608999997</v>
      </c>
      <c r="H546">
        <v>5554.9501952999999</v>
      </c>
      <c r="I546">
        <v>5485.2700194999998</v>
      </c>
      <c r="J546">
        <v>5927.7934569999998</v>
      </c>
      <c r="L546" t="str">
        <f t="shared" si="65"/>
        <v>23DEC2024:17:00:00</v>
      </c>
      <c r="M546">
        <v>18</v>
      </c>
      <c r="N546">
        <f t="shared" si="59"/>
        <v>-170.74902339999971</v>
      </c>
      <c r="O546">
        <f t="shared" si="61"/>
        <v>-170.74902339999971</v>
      </c>
      <c r="P546" t="str">
        <f t="shared" si="62"/>
        <v/>
      </c>
      <c r="Q546">
        <f t="shared" si="63"/>
        <v>1</v>
      </c>
      <c r="R546" t="str">
        <f t="shared" si="64"/>
        <v/>
      </c>
      <c r="S546">
        <f t="shared" si="60"/>
        <v>2.2879288446709736</v>
      </c>
    </row>
    <row r="547" spans="1:19" x14ac:dyDescent="0.25">
      <c r="A547" t="s">
        <v>571</v>
      </c>
      <c r="B547">
        <v>7323.7729491999999</v>
      </c>
      <c r="C547">
        <v>6971.5</v>
      </c>
      <c r="D547">
        <v>7174.3535155999998</v>
      </c>
      <c r="E547">
        <v>7070.8344727000003</v>
      </c>
      <c r="F547">
        <v>5649.1201172000001</v>
      </c>
      <c r="G547">
        <v>5495.3798827999999</v>
      </c>
      <c r="H547">
        <v>5536.7099608999997</v>
      </c>
      <c r="I547">
        <v>5462.7900391000003</v>
      </c>
      <c r="J547">
        <v>5842.9672852000003</v>
      </c>
      <c r="L547" t="str">
        <f t="shared" si="65"/>
        <v>23DEC2024:18:00:00</v>
      </c>
      <c r="M547">
        <v>19</v>
      </c>
      <c r="N547">
        <f t="shared" si="59"/>
        <v>-352.27294919999986</v>
      </c>
      <c r="O547">
        <f t="shared" si="61"/>
        <v>-352.27294919999986</v>
      </c>
      <c r="P547" t="str">
        <f t="shared" si="62"/>
        <v/>
      </c>
      <c r="Q547">
        <f t="shared" si="63"/>
        <v>1</v>
      </c>
      <c r="R547" t="str">
        <f t="shared" si="64"/>
        <v/>
      </c>
      <c r="S547">
        <f t="shared" si="60"/>
        <v>4.8099927679827896</v>
      </c>
    </row>
    <row r="548" spans="1:19" x14ac:dyDescent="0.25">
      <c r="A548" t="s">
        <v>572</v>
      </c>
      <c r="B548">
        <v>7352.6499022999997</v>
      </c>
      <c r="C548">
        <v>7021.6000977000003</v>
      </c>
      <c r="D548">
        <v>7173.1313477000003</v>
      </c>
      <c r="E548">
        <v>7101.3813477000003</v>
      </c>
      <c r="F548">
        <v>5594.0400391000003</v>
      </c>
      <c r="G548">
        <v>5459.9501952999999</v>
      </c>
      <c r="H548">
        <v>5481.1801758000001</v>
      </c>
      <c r="I548">
        <v>5388.2299805000002</v>
      </c>
      <c r="J548">
        <v>5804.9565430000002</v>
      </c>
      <c r="L548" t="str">
        <f t="shared" si="65"/>
        <v>23DEC2024:19:00:00</v>
      </c>
      <c r="M548">
        <v>20</v>
      </c>
      <c r="N548">
        <f t="shared" si="59"/>
        <v>-331.04980459999933</v>
      </c>
      <c r="O548">
        <f t="shared" si="61"/>
        <v>-331.04980459999933</v>
      </c>
      <c r="P548" t="str">
        <f t="shared" si="62"/>
        <v/>
      </c>
      <c r="Q548">
        <f t="shared" si="63"/>
        <v>1</v>
      </c>
      <c r="R548" t="str">
        <f t="shared" si="64"/>
        <v/>
      </c>
      <c r="S548">
        <f t="shared" si="60"/>
        <v>4.5024556996307261</v>
      </c>
    </row>
    <row r="549" spans="1:19" x14ac:dyDescent="0.25">
      <c r="A549" t="s">
        <v>573</v>
      </c>
      <c r="B549">
        <v>7466.8457030999998</v>
      </c>
      <c r="C549">
        <v>7061.6899414</v>
      </c>
      <c r="D549">
        <v>7239.734375</v>
      </c>
      <c r="E549">
        <v>7246.5966797000001</v>
      </c>
      <c r="F549">
        <v>5417.6201172000001</v>
      </c>
      <c r="G549">
        <v>5326.1801758000001</v>
      </c>
      <c r="H549">
        <v>5309.2299805000002</v>
      </c>
      <c r="I549">
        <v>5190</v>
      </c>
      <c r="J549">
        <v>5697.9252930000002</v>
      </c>
      <c r="L549" t="str">
        <f t="shared" si="65"/>
        <v>23DEC2024:20:00:00</v>
      </c>
      <c r="M549">
        <v>21</v>
      </c>
      <c r="N549">
        <f t="shared" si="59"/>
        <v>-405.15576169999986</v>
      </c>
      <c r="O549">
        <f t="shared" si="61"/>
        <v>-405.15576169999986</v>
      </c>
      <c r="P549" t="str">
        <f t="shared" si="62"/>
        <v/>
      </c>
      <c r="Q549">
        <f t="shared" si="63"/>
        <v>1</v>
      </c>
      <c r="R549" t="str">
        <f t="shared" si="64"/>
        <v/>
      </c>
      <c r="S549">
        <f t="shared" si="60"/>
        <v>5.4260631304031355</v>
      </c>
    </row>
    <row r="550" spans="1:19" x14ac:dyDescent="0.25">
      <c r="A550" t="s">
        <v>574</v>
      </c>
      <c r="B550">
        <v>7373.7832030999998</v>
      </c>
      <c r="C550">
        <v>7135.3701172000001</v>
      </c>
      <c r="D550">
        <v>7369.1225586</v>
      </c>
      <c r="E550">
        <v>7337.3193358999997</v>
      </c>
      <c r="F550">
        <v>5589.7099608999997</v>
      </c>
      <c r="G550">
        <v>5539.9301758000001</v>
      </c>
      <c r="H550">
        <v>5472.2700194999998</v>
      </c>
      <c r="I550">
        <v>5370.7099608999997</v>
      </c>
      <c r="J550">
        <v>5861.9877930000002</v>
      </c>
      <c r="L550" t="str">
        <f t="shared" si="65"/>
        <v>23DEC2024:21:00:00</v>
      </c>
      <c r="M550">
        <v>22</v>
      </c>
      <c r="N550">
        <f t="shared" ref="N550:N613" si="66">C550-B550</f>
        <v>-238.41308589999971</v>
      </c>
      <c r="O550">
        <f t="shared" si="61"/>
        <v>-238.41308589999971</v>
      </c>
      <c r="P550" t="str">
        <f t="shared" si="62"/>
        <v/>
      </c>
      <c r="Q550">
        <f t="shared" si="63"/>
        <v>1</v>
      </c>
      <c r="R550" t="str">
        <f t="shared" si="64"/>
        <v/>
      </c>
      <c r="S550">
        <f t="shared" ref="S550:S613" si="67">ABS((B550-C550)/B550)*100</f>
        <v>3.2332532613620764</v>
      </c>
    </row>
    <row r="551" spans="1:19" x14ac:dyDescent="0.25">
      <c r="A551" t="s">
        <v>575</v>
      </c>
      <c r="B551">
        <v>7336.1665039</v>
      </c>
      <c r="C551">
        <v>7236.6201172000001</v>
      </c>
      <c r="D551">
        <v>7313.6186522999997</v>
      </c>
      <c r="E551">
        <v>7289.9658202999999</v>
      </c>
      <c r="F551">
        <v>5930.5600586</v>
      </c>
      <c r="G551">
        <v>5875.6201172000001</v>
      </c>
      <c r="H551">
        <v>5802.0400391000003</v>
      </c>
      <c r="I551">
        <v>5740.1499022999997</v>
      </c>
      <c r="J551">
        <v>6127.6669922000001</v>
      </c>
      <c r="L551" t="str">
        <f t="shared" si="65"/>
        <v>23DEC2024:22:00:00</v>
      </c>
      <c r="M551">
        <v>23</v>
      </c>
      <c r="N551">
        <f t="shared" si="66"/>
        <v>-99.546386699999857</v>
      </c>
      <c r="O551">
        <f t="shared" si="61"/>
        <v>-99.546386699999857</v>
      </c>
      <c r="P551" t="str">
        <f t="shared" si="62"/>
        <v/>
      </c>
      <c r="Q551">
        <f t="shared" si="63"/>
        <v>1</v>
      </c>
      <c r="R551" t="str">
        <f t="shared" si="64"/>
        <v/>
      </c>
      <c r="S551">
        <f t="shared" si="67"/>
        <v>1.3569264907916105</v>
      </c>
    </row>
    <row r="552" spans="1:19" x14ac:dyDescent="0.25">
      <c r="A552" t="s">
        <v>576</v>
      </c>
      <c r="B552">
        <v>7323.6293944999998</v>
      </c>
      <c r="C552">
        <v>7274.1000977000003</v>
      </c>
      <c r="D552">
        <v>7270.7875977000003</v>
      </c>
      <c r="E552">
        <v>7273.7382813000004</v>
      </c>
      <c r="F552">
        <v>6179.2099608999997</v>
      </c>
      <c r="G552">
        <v>6032.7001952999999</v>
      </c>
      <c r="H552">
        <v>6039.4799805000002</v>
      </c>
      <c r="I552">
        <v>5946.7900391000003</v>
      </c>
      <c r="J552">
        <v>6294.3837891000003</v>
      </c>
      <c r="L552" t="str">
        <f t="shared" si="65"/>
        <v>23DEC2024:23:00:00</v>
      </c>
      <c r="M552">
        <v>24</v>
      </c>
      <c r="N552">
        <f t="shared" si="66"/>
        <v>-49.529296799999429</v>
      </c>
      <c r="O552">
        <f t="shared" si="61"/>
        <v>-49.529296799999429</v>
      </c>
      <c r="P552" t="str">
        <f t="shared" si="62"/>
        <v/>
      </c>
      <c r="Q552">
        <f t="shared" si="63"/>
        <v>1</v>
      </c>
      <c r="R552" t="str">
        <f t="shared" si="64"/>
        <v/>
      </c>
      <c r="S552">
        <f t="shared" si="67"/>
        <v>0.67629441813639046</v>
      </c>
    </row>
    <row r="553" spans="1:19" x14ac:dyDescent="0.25">
      <c r="A553" t="s">
        <v>577</v>
      </c>
      <c r="B553">
        <v>7361.6411133000001</v>
      </c>
      <c r="C553">
        <v>7254.9501952999999</v>
      </c>
      <c r="D553">
        <v>7304.0385741999999</v>
      </c>
      <c r="E553">
        <v>7313.2275391000003</v>
      </c>
      <c r="F553">
        <v>6321.25</v>
      </c>
      <c r="G553">
        <v>6093.9399414</v>
      </c>
      <c r="H553">
        <v>6174.1201172000001</v>
      </c>
      <c r="I553">
        <v>6030.1699219000002</v>
      </c>
      <c r="J553">
        <v>6386.5419922000001</v>
      </c>
      <c r="L553" t="str">
        <f t="shared" si="65"/>
        <v>24DEC2024:00:00:00</v>
      </c>
      <c r="M553">
        <v>1</v>
      </c>
      <c r="N553">
        <f t="shared" si="66"/>
        <v>-106.69091800000024</v>
      </c>
      <c r="O553">
        <f t="shared" si="61"/>
        <v>-106.69091800000024</v>
      </c>
      <c r="P553" t="str">
        <f t="shared" si="62"/>
        <v/>
      </c>
      <c r="Q553">
        <f t="shared" si="63"/>
        <v>1</v>
      </c>
      <c r="R553" t="str">
        <f t="shared" si="64"/>
        <v/>
      </c>
      <c r="S553">
        <f t="shared" si="67"/>
        <v>1.4492817071351898</v>
      </c>
    </row>
    <row r="554" spans="1:19" x14ac:dyDescent="0.25">
      <c r="A554" t="s">
        <v>578</v>
      </c>
      <c r="B554">
        <v>7388.6284180000002</v>
      </c>
      <c r="C554">
        <v>7292.5498047000001</v>
      </c>
      <c r="D554">
        <v>7334.0678711</v>
      </c>
      <c r="E554">
        <v>7383.1254883000001</v>
      </c>
      <c r="F554">
        <v>6337.6899414</v>
      </c>
      <c r="G554">
        <v>6178.3398438000004</v>
      </c>
      <c r="H554">
        <v>6178.6499022999997</v>
      </c>
      <c r="I554">
        <v>6044.8100586</v>
      </c>
      <c r="J554">
        <v>6424.5229491999999</v>
      </c>
      <c r="L554" t="str">
        <f t="shared" si="65"/>
        <v>24DEC2024:01:00:00</v>
      </c>
      <c r="M554">
        <v>2</v>
      </c>
      <c r="N554">
        <f t="shared" si="66"/>
        <v>-96.078613300000143</v>
      </c>
      <c r="O554">
        <f t="shared" si="61"/>
        <v>-96.078613300000143</v>
      </c>
      <c r="P554" t="str">
        <f t="shared" si="62"/>
        <v/>
      </c>
      <c r="Q554">
        <f t="shared" si="63"/>
        <v>1</v>
      </c>
      <c r="R554" t="str">
        <f t="shared" si="64"/>
        <v/>
      </c>
      <c r="S554">
        <f t="shared" si="67"/>
        <v>1.3003578995248388</v>
      </c>
    </row>
    <row r="555" spans="1:19" x14ac:dyDescent="0.25">
      <c r="A555" t="s">
        <v>579</v>
      </c>
      <c r="B555">
        <v>7424.4077147999997</v>
      </c>
      <c r="C555">
        <v>7190.3198241999999</v>
      </c>
      <c r="D555">
        <v>7432.4638672000001</v>
      </c>
      <c r="E555">
        <v>7436.1572266000003</v>
      </c>
      <c r="F555">
        <v>6316.2797852000003</v>
      </c>
      <c r="G555">
        <v>6156.2099608999997</v>
      </c>
      <c r="H555">
        <v>6152.4399414</v>
      </c>
      <c r="I555">
        <v>5974.8999022999997</v>
      </c>
      <c r="J555">
        <v>6407.1977539</v>
      </c>
      <c r="L555" t="str">
        <f t="shared" si="65"/>
        <v>24DEC2024:02:00:00</v>
      </c>
      <c r="M555">
        <v>3</v>
      </c>
      <c r="N555">
        <f t="shared" si="66"/>
        <v>-234.08789059999981</v>
      </c>
      <c r="O555">
        <f t="shared" si="61"/>
        <v>-234.08789059999981</v>
      </c>
      <c r="P555" t="str">
        <f t="shared" si="62"/>
        <v/>
      </c>
      <c r="Q555">
        <f t="shared" si="63"/>
        <v>1</v>
      </c>
      <c r="R555" t="str">
        <f t="shared" si="64"/>
        <v/>
      </c>
      <c r="S555">
        <f t="shared" si="67"/>
        <v>3.1529503711570572</v>
      </c>
    </row>
    <row r="556" spans="1:19" x14ac:dyDescent="0.25">
      <c r="A556" t="s">
        <v>580</v>
      </c>
      <c r="B556">
        <v>7470.9057616999999</v>
      </c>
      <c r="C556">
        <v>7162.2202147999997</v>
      </c>
      <c r="D556">
        <v>7447.0639647999997</v>
      </c>
      <c r="E556">
        <v>7443.4404297000001</v>
      </c>
      <c r="F556">
        <v>6146.7001952999999</v>
      </c>
      <c r="G556">
        <v>5993.8398438000004</v>
      </c>
      <c r="H556">
        <v>5984.1000977000003</v>
      </c>
      <c r="I556">
        <v>5738.8701172000001</v>
      </c>
      <c r="J556">
        <v>6261.3901366999999</v>
      </c>
      <c r="L556" t="str">
        <f t="shared" si="65"/>
        <v>24DEC2024:03:00:00</v>
      </c>
      <c r="M556">
        <v>4</v>
      </c>
      <c r="N556">
        <f t="shared" si="66"/>
        <v>-308.68554690000019</v>
      </c>
      <c r="O556">
        <f t="shared" si="61"/>
        <v>-308.68554690000019</v>
      </c>
      <c r="P556" t="str">
        <f t="shared" si="62"/>
        <v/>
      </c>
      <c r="Q556">
        <f t="shared" si="63"/>
        <v>1</v>
      </c>
      <c r="R556" t="str">
        <f t="shared" si="64"/>
        <v/>
      </c>
      <c r="S556">
        <f t="shared" si="67"/>
        <v>4.1318356400972593</v>
      </c>
    </row>
    <row r="557" spans="1:19" x14ac:dyDescent="0.25">
      <c r="A557" t="s">
        <v>581</v>
      </c>
      <c r="B557">
        <v>7331.6528319999998</v>
      </c>
      <c r="C557">
        <v>7084.2402344000002</v>
      </c>
      <c r="D557">
        <v>7482.8144530999998</v>
      </c>
      <c r="E557">
        <v>7509.8266602000003</v>
      </c>
      <c r="F557">
        <v>6022.8198241999999</v>
      </c>
      <c r="G557">
        <v>5889.6201172000001</v>
      </c>
      <c r="H557">
        <v>5863.2998047000001</v>
      </c>
      <c r="I557">
        <v>5581.8901366999999</v>
      </c>
      <c r="J557">
        <v>6173.4912108999997</v>
      </c>
      <c r="L557" t="str">
        <f t="shared" si="65"/>
        <v>24DEC2024:04:00:00</v>
      </c>
      <c r="M557">
        <v>5</v>
      </c>
      <c r="N557">
        <f t="shared" si="66"/>
        <v>-247.41259759999957</v>
      </c>
      <c r="O557">
        <f t="shared" si="61"/>
        <v>-247.41259759999957</v>
      </c>
      <c r="P557" t="str">
        <f t="shared" si="62"/>
        <v/>
      </c>
      <c r="Q557">
        <f t="shared" si="63"/>
        <v>1</v>
      </c>
      <c r="R557" t="str">
        <f t="shared" si="64"/>
        <v/>
      </c>
      <c r="S557">
        <f t="shared" si="67"/>
        <v>3.3745814657253481</v>
      </c>
    </row>
    <row r="558" spans="1:19" x14ac:dyDescent="0.25">
      <c r="A558" t="s">
        <v>582</v>
      </c>
      <c r="B558">
        <v>7339.0708008000001</v>
      </c>
      <c r="C558">
        <v>7084.2402344000002</v>
      </c>
      <c r="D558">
        <v>7492.9370116999999</v>
      </c>
      <c r="E558">
        <v>7615.3632813000004</v>
      </c>
      <c r="F558">
        <v>5881.8701172000001</v>
      </c>
      <c r="G558">
        <v>5758.1000977000003</v>
      </c>
      <c r="H558">
        <v>5719.3999022999997</v>
      </c>
      <c r="I558">
        <v>5359.0097655999998</v>
      </c>
      <c r="J558">
        <v>6066.7490233999997</v>
      </c>
      <c r="L558" t="str">
        <f t="shared" si="65"/>
        <v>24DEC2024:05:00:00</v>
      </c>
      <c r="M558">
        <v>6</v>
      </c>
      <c r="N558">
        <f t="shared" si="66"/>
        <v>-254.83056639999995</v>
      </c>
      <c r="O558">
        <f t="shared" si="61"/>
        <v>-254.83056639999995</v>
      </c>
      <c r="P558" t="str">
        <f t="shared" si="62"/>
        <v/>
      </c>
      <c r="Q558">
        <f t="shared" si="63"/>
        <v>1</v>
      </c>
      <c r="R558" t="str">
        <f t="shared" si="64"/>
        <v/>
      </c>
      <c r="S558">
        <f t="shared" si="67"/>
        <v>3.4722456468497613</v>
      </c>
    </row>
    <row r="559" spans="1:19" x14ac:dyDescent="0.25">
      <c r="A559" t="s">
        <v>583</v>
      </c>
      <c r="B559">
        <v>7329.8598633000001</v>
      </c>
      <c r="C559">
        <v>7100.1401366999999</v>
      </c>
      <c r="D559">
        <v>7566.6547852000003</v>
      </c>
      <c r="E559">
        <v>7742.8344727000003</v>
      </c>
      <c r="F559">
        <v>6021.5</v>
      </c>
      <c r="G559">
        <v>5894.0200194999998</v>
      </c>
      <c r="H559">
        <v>5847.8300780999998</v>
      </c>
      <c r="I559">
        <v>5523.2700194999998</v>
      </c>
      <c r="J559">
        <v>6205.890625</v>
      </c>
      <c r="L559" t="str">
        <f t="shared" si="65"/>
        <v>24DEC2024:06:00:00</v>
      </c>
      <c r="M559">
        <v>7</v>
      </c>
      <c r="N559">
        <f t="shared" si="66"/>
        <v>-229.71972660000029</v>
      </c>
      <c r="O559">
        <f t="shared" si="61"/>
        <v>-229.71972660000029</v>
      </c>
      <c r="P559" t="str">
        <f t="shared" si="62"/>
        <v/>
      </c>
      <c r="Q559">
        <f t="shared" si="63"/>
        <v>1</v>
      </c>
      <c r="R559" t="str">
        <f t="shared" si="64"/>
        <v/>
      </c>
      <c r="S559">
        <f t="shared" si="67"/>
        <v>3.134026173545116</v>
      </c>
    </row>
    <row r="560" spans="1:19" x14ac:dyDescent="0.25">
      <c r="A560" t="s">
        <v>584</v>
      </c>
      <c r="B560">
        <v>7398.5605469000002</v>
      </c>
      <c r="C560">
        <v>7211.1201172000001</v>
      </c>
      <c r="D560">
        <v>7718.3100586</v>
      </c>
      <c r="E560">
        <v>7813.9765625</v>
      </c>
      <c r="F560">
        <v>6296.9799805000002</v>
      </c>
      <c r="G560">
        <v>6152.8300780999998</v>
      </c>
      <c r="H560">
        <v>6112.6801758000001</v>
      </c>
      <c r="I560">
        <v>5857.3300780999998</v>
      </c>
      <c r="J560">
        <v>6446.7597655999998</v>
      </c>
      <c r="L560" t="str">
        <f t="shared" si="65"/>
        <v>24DEC2024:07:00:00</v>
      </c>
      <c r="M560">
        <v>8</v>
      </c>
      <c r="N560">
        <f t="shared" si="66"/>
        <v>-187.4404297000001</v>
      </c>
      <c r="O560">
        <f t="shared" si="61"/>
        <v>-187.4404297000001</v>
      </c>
      <c r="P560" t="str">
        <f t="shared" si="62"/>
        <v/>
      </c>
      <c r="Q560">
        <f t="shared" si="63"/>
        <v>1</v>
      </c>
      <c r="R560" t="str">
        <f t="shared" si="64"/>
        <v/>
      </c>
      <c r="S560">
        <f t="shared" si="67"/>
        <v>2.5334715923699203</v>
      </c>
    </row>
    <row r="561" spans="1:19" x14ac:dyDescent="0.25">
      <c r="A561" t="s">
        <v>585</v>
      </c>
      <c r="B561">
        <v>7389.5297852000003</v>
      </c>
      <c r="C561">
        <v>7154.1899414</v>
      </c>
      <c r="D561">
        <v>7717.3779297000001</v>
      </c>
      <c r="E561">
        <v>7857.9257813000004</v>
      </c>
      <c r="F561">
        <v>6353.9101563000004</v>
      </c>
      <c r="G561">
        <v>6213.5698241999999</v>
      </c>
      <c r="H561">
        <v>6166.7202147999997</v>
      </c>
      <c r="I561">
        <v>5915.7900391000003</v>
      </c>
      <c r="J561">
        <v>6501.5834961</v>
      </c>
      <c r="L561" t="str">
        <f t="shared" si="65"/>
        <v>24DEC2024:08:00:00</v>
      </c>
      <c r="M561">
        <v>9</v>
      </c>
      <c r="N561">
        <f t="shared" si="66"/>
        <v>-235.33984380000038</v>
      </c>
      <c r="O561">
        <f t="shared" si="61"/>
        <v>-235.33984380000038</v>
      </c>
      <c r="P561" t="str">
        <f t="shared" si="62"/>
        <v/>
      </c>
      <c r="Q561">
        <f t="shared" si="63"/>
        <v>1</v>
      </c>
      <c r="R561" t="str">
        <f t="shared" si="64"/>
        <v/>
      </c>
      <c r="S561">
        <f t="shared" si="67"/>
        <v>3.1847742771312317</v>
      </c>
    </row>
    <row r="562" spans="1:19" x14ac:dyDescent="0.25">
      <c r="A562" t="s">
        <v>586</v>
      </c>
      <c r="B562">
        <v>7541.3798827999999</v>
      </c>
      <c r="C562">
        <v>7321.4599608999997</v>
      </c>
      <c r="D562">
        <v>8054.7348633000001</v>
      </c>
      <c r="E562">
        <v>8146.9091797000001</v>
      </c>
      <c r="F562">
        <v>6110.1298827999999</v>
      </c>
      <c r="G562">
        <v>5989.2299805000002</v>
      </c>
      <c r="H562">
        <v>5983.75</v>
      </c>
      <c r="I562">
        <v>5727.6699219000002</v>
      </c>
      <c r="J562">
        <v>6391.5380858999997</v>
      </c>
      <c r="L562" t="str">
        <f t="shared" si="65"/>
        <v>24DEC2024:09:00:00</v>
      </c>
      <c r="M562">
        <v>10</v>
      </c>
      <c r="N562">
        <f t="shared" si="66"/>
        <v>-219.91992190000019</v>
      </c>
      <c r="O562">
        <f t="shared" si="61"/>
        <v>-219.91992190000019</v>
      </c>
      <c r="P562" t="str">
        <f t="shared" si="62"/>
        <v/>
      </c>
      <c r="Q562">
        <f t="shared" si="63"/>
        <v>1</v>
      </c>
      <c r="R562" t="str">
        <f t="shared" si="64"/>
        <v/>
      </c>
      <c r="S562">
        <f t="shared" si="67"/>
        <v>2.9161761549976082</v>
      </c>
    </row>
    <row r="563" spans="1:19" x14ac:dyDescent="0.25">
      <c r="A563" t="s">
        <v>587</v>
      </c>
      <c r="B563">
        <v>7788.9785155999998</v>
      </c>
      <c r="C563">
        <v>7352.7998047000001</v>
      </c>
      <c r="D563">
        <v>8215.53125</v>
      </c>
      <c r="E563">
        <v>8263.9619141000003</v>
      </c>
      <c r="F563">
        <v>6125.3701172000001</v>
      </c>
      <c r="G563">
        <v>6028.4702147999997</v>
      </c>
      <c r="H563">
        <v>6025.6201172000001</v>
      </c>
      <c r="I563">
        <v>5904.8300780999998</v>
      </c>
      <c r="J563">
        <v>6469.6503905999998</v>
      </c>
      <c r="L563" t="str">
        <f t="shared" si="65"/>
        <v>24DEC2024:10:00:00</v>
      </c>
      <c r="M563">
        <v>11</v>
      </c>
      <c r="N563">
        <f t="shared" si="66"/>
        <v>-436.17871089999971</v>
      </c>
      <c r="O563">
        <f t="shared" si="61"/>
        <v>-436.17871089999971</v>
      </c>
      <c r="P563" t="str">
        <f t="shared" si="62"/>
        <v/>
      </c>
      <c r="Q563">
        <f t="shared" si="63"/>
        <v>1</v>
      </c>
      <c r="R563" t="str">
        <f t="shared" si="64"/>
        <v/>
      </c>
      <c r="S563">
        <f t="shared" si="67"/>
        <v>5.5999475415987847</v>
      </c>
    </row>
    <row r="564" spans="1:19" x14ac:dyDescent="0.25">
      <c r="A564" t="s">
        <v>588</v>
      </c>
      <c r="B564">
        <v>7681.2807616999999</v>
      </c>
      <c r="C564">
        <v>7355.5898438000004</v>
      </c>
      <c r="D564">
        <v>8075.3950194999998</v>
      </c>
      <c r="E564">
        <v>8380.0595702999999</v>
      </c>
      <c r="F564">
        <v>5833.8999022999997</v>
      </c>
      <c r="G564">
        <v>5774.2001952999999</v>
      </c>
      <c r="H564">
        <v>5727.3300780999998</v>
      </c>
      <c r="I564">
        <v>5518.2900391000003</v>
      </c>
      <c r="J564">
        <v>6246.7563477000003</v>
      </c>
      <c r="L564" t="str">
        <f t="shared" si="65"/>
        <v>24DEC2024:11:00:00</v>
      </c>
      <c r="M564">
        <v>12</v>
      </c>
      <c r="N564">
        <f t="shared" si="66"/>
        <v>-325.69091789999948</v>
      </c>
      <c r="O564">
        <f t="shared" si="61"/>
        <v>-325.69091789999948</v>
      </c>
      <c r="P564" t="str">
        <f t="shared" si="62"/>
        <v/>
      </c>
      <c r="Q564">
        <f t="shared" si="63"/>
        <v>1</v>
      </c>
      <c r="R564" t="str">
        <f t="shared" si="64"/>
        <v/>
      </c>
      <c r="S564">
        <f t="shared" si="67"/>
        <v>4.2400600629512528</v>
      </c>
    </row>
    <row r="565" spans="1:19" x14ac:dyDescent="0.25">
      <c r="A565" t="s">
        <v>589</v>
      </c>
      <c r="B565">
        <v>7690.4487305000002</v>
      </c>
      <c r="C565">
        <v>7576.5</v>
      </c>
      <c r="D565">
        <v>7847.5561522999997</v>
      </c>
      <c r="E565">
        <v>7997.3706055000002</v>
      </c>
      <c r="F565">
        <v>6252.9501952999999</v>
      </c>
      <c r="G565">
        <v>6167.9501952999999</v>
      </c>
      <c r="H565">
        <v>6112.1699219000002</v>
      </c>
      <c r="I565">
        <v>6040.9799805000002</v>
      </c>
      <c r="J565">
        <v>6514.2841797000001</v>
      </c>
      <c r="L565" t="str">
        <f t="shared" si="65"/>
        <v>24DEC2024:12:00:00</v>
      </c>
      <c r="M565">
        <v>13</v>
      </c>
      <c r="N565">
        <f t="shared" si="66"/>
        <v>-113.94873050000024</v>
      </c>
      <c r="O565">
        <f t="shared" si="61"/>
        <v>-113.94873050000024</v>
      </c>
      <c r="P565" t="str">
        <f t="shared" si="62"/>
        <v/>
      </c>
      <c r="Q565">
        <f t="shared" si="63"/>
        <v>1</v>
      </c>
      <c r="R565" t="str">
        <f t="shared" si="64"/>
        <v/>
      </c>
      <c r="S565">
        <f t="shared" si="67"/>
        <v>1.4816915695450164</v>
      </c>
    </row>
    <row r="566" spans="1:19" x14ac:dyDescent="0.25">
      <c r="A566" t="s">
        <v>590</v>
      </c>
      <c r="B566">
        <v>7633.5966797000001</v>
      </c>
      <c r="C566">
        <v>7548.9599608999997</v>
      </c>
      <c r="D566">
        <v>7666.7001952999999</v>
      </c>
      <c r="E566">
        <v>7696.5</v>
      </c>
      <c r="F566">
        <v>6563.8300780999998</v>
      </c>
      <c r="G566">
        <v>6469.1401366999999</v>
      </c>
      <c r="H566">
        <v>6417.6801758000001</v>
      </c>
      <c r="I566">
        <v>6467.2900391000003</v>
      </c>
      <c r="J566">
        <v>6722.8881836</v>
      </c>
      <c r="L566" t="str">
        <f t="shared" si="65"/>
        <v>24DEC2024:13:00:00</v>
      </c>
      <c r="M566">
        <v>14</v>
      </c>
      <c r="N566">
        <f t="shared" si="66"/>
        <v>-84.636718800000381</v>
      </c>
      <c r="O566">
        <f t="shared" si="61"/>
        <v>-84.636718800000381</v>
      </c>
      <c r="P566" t="str">
        <f t="shared" si="62"/>
        <v/>
      </c>
      <c r="Q566">
        <f t="shared" si="63"/>
        <v>1</v>
      </c>
      <c r="R566" t="str">
        <f t="shared" si="64"/>
        <v/>
      </c>
      <c r="S566">
        <f t="shared" si="67"/>
        <v>1.1087397245531003</v>
      </c>
    </row>
    <row r="567" spans="1:19" x14ac:dyDescent="0.25">
      <c r="A567" t="s">
        <v>591</v>
      </c>
      <c r="B567">
        <v>7704.3813477000003</v>
      </c>
      <c r="C567">
        <v>7525.8798827999999</v>
      </c>
      <c r="D567">
        <v>7672.9409180000002</v>
      </c>
      <c r="E567">
        <v>7719.9750977000003</v>
      </c>
      <c r="F567">
        <v>6575.8598633000001</v>
      </c>
      <c r="G567">
        <v>6493.8798827999999</v>
      </c>
      <c r="H567">
        <v>6446.7700194999998</v>
      </c>
      <c r="I567">
        <v>6476.0200194999998</v>
      </c>
      <c r="J567">
        <v>6742.5009766000003</v>
      </c>
      <c r="L567" t="str">
        <f t="shared" si="65"/>
        <v>24DEC2024:14:00:00</v>
      </c>
      <c r="M567">
        <v>15</v>
      </c>
      <c r="N567">
        <f t="shared" si="66"/>
        <v>-178.50146490000043</v>
      </c>
      <c r="O567">
        <f t="shared" si="61"/>
        <v>-178.50146490000043</v>
      </c>
      <c r="P567" t="str">
        <f t="shared" si="62"/>
        <v/>
      </c>
      <c r="Q567">
        <f t="shared" si="63"/>
        <v>1</v>
      </c>
      <c r="R567" t="str">
        <f t="shared" si="64"/>
        <v/>
      </c>
      <c r="S567">
        <f t="shared" si="67"/>
        <v>2.3168825223492959</v>
      </c>
    </row>
    <row r="568" spans="1:19" x14ac:dyDescent="0.25">
      <c r="A568" t="s">
        <v>592</v>
      </c>
      <c r="B568">
        <v>7667.6162108999997</v>
      </c>
      <c r="C568">
        <v>7539.5498047000001</v>
      </c>
      <c r="D568">
        <v>7664.8842772999997</v>
      </c>
      <c r="E568">
        <v>7733.9282227000003</v>
      </c>
      <c r="F568">
        <v>6452.3100586</v>
      </c>
      <c r="G568">
        <v>6384.7797852000003</v>
      </c>
      <c r="H568">
        <v>6339.9199219000002</v>
      </c>
      <c r="I568">
        <v>6309.9199219000002</v>
      </c>
      <c r="J568">
        <v>6644.1713866999999</v>
      </c>
      <c r="L568" t="str">
        <f t="shared" si="65"/>
        <v>24DEC2024:15:00:00</v>
      </c>
      <c r="M568">
        <v>16</v>
      </c>
      <c r="N568">
        <f t="shared" si="66"/>
        <v>-128.06640619999962</v>
      </c>
      <c r="O568">
        <f t="shared" si="61"/>
        <v>-128.06640619999962</v>
      </c>
      <c r="P568" t="str">
        <f t="shared" si="62"/>
        <v/>
      </c>
      <c r="Q568">
        <f t="shared" si="63"/>
        <v>1</v>
      </c>
      <c r="R568" t="str">
        <f t="shared" si="64"/>
        <v/>
      </c>
      <c r="S568">
        <f t="shared" si="67"/>
        <v>1.670224521904802</v>
      </c>
    </row>
    <row r="569" spans="1:19" x14ac:dyDescent="0.25">
      <c r="A569" t="s">
        <v>593</v>
      </c>
      <c r="B569">
        <v>7549.0424805000002</v>
      </c>
      <c r="C569">
        <v>7458.3300780999998</v>
      </c>
      <c r="D569">
        <v>7586.0117188000004</v>
      </c>
      <c r="E569">
        <v>7690.3408202999999</v>
      </c>
      <c r="F569">
        <v>6303.3901366999999</v>
      </c>
      <c r="G569">
        <v>6247.7597655999998</v>
      </c>
      <c r="H569">
        <v>6199.4101563000004</v>
      </c>
      <c r="I569">
        <v>6139.5698241999999</v>
      </c>
      <c r="J569">
        <v>6516.0947266000003</v>
      </c>
      <c r="L569" t="str">
        <f t="shared" si="65"/>
        <v>24DEC2024:16:00:00</v>
      </c>
      <c r="M569">
        <v>17</v>
      </c>
      <c r="N569">
        <f t="shared" si="66"/>
        <v>-90.712402400000428</v>
      </c>
      <c r="O569">
        <f t="shared" si="61"/>
        <v>-90.712402400000428</v>
      </c>
      <c r="P569" t="str">
        <f t="shared" si="62"/>
        <v/>
      </c>
      <c r="Q569">
        <f t="shared" si="63"/>
        <v>1</v>
      </c>
      <c r="R569" t="str">
        <f t="shared" si="64"/>
        <v/>
      </c>
      <c r="S569">
        <f t="shared" si="67"/>
        <v>1.2016411701791379</v>
      </c>
    </row>
    <row r="570" spans="1:19" x14ac:dyDescent="0.25">
      <c r="A570" t="s">
        <v>594</v>
      </c>
      <c r="B570">
        <v>7555.3457030999998</v>
      </c>
      <c r="C570">
        <v>7335.2202147999997</v>
      </c>
      <c r="D570">
        <v>7449.6616211</v>
      </c>
      <c r="E570">
        <v>7488.2607422000001</v>
      </c>
      <c r="F570">
        <v>6095.8798827999999</v>
      </c>
      <c r="G570">
        <v>6052.3798827999999</v>
      </c>
      <c r="H570">
        <v>6003.9199219000002</v>
      </c>
      <c r="I570">
        <v>5883.0400391000003</v>
      </c>
      <c r="J570">
        <v>6304.6962891000003</v>
      </c>
      <c r="L570" t="str">
        <f t="shared" si="65"/>
        <v>24DEC2024:17:00:00</v>
      </c>
      <c r="M570">
        <v>18</v>
      </c>
      <c r="N570">
        <f t="shared" si="66"/>
        <v>-220.12548830000014</v>
      </c>
      <c r="O570">
        <f t="shared" si="61"/>
        <v>-220.12548830000014</v>
      </c>
      <c r="P570" t="str">
        <f t="shared" si="62"/>
        <v/>
      </c>
      <c r="Q570">
        <f t="shared" si="63"/>
        <v>1</v>
      </c>
      <c r="R570" t="str">
        <f t="shared" si="64"/>
        <v/>
      </c>
      <c r="S570">
        <f t="shared" si="67"/>
        <v>2.9135065018888739</v>
      </c>
    </row>
    <row r="571" spans="1:19" x14ac:dyDescent="0.25">
      <c r="A571" t="s">
        <v>595</v>
      </c>
      <c r="B571">
        <v>7372.4423827999999</v>
      </c>
      <c r="C571">
        <v>7165.1801758000001</v>
      </c>
      <c r="D571">
        <v>7279.4477539</v>
      </c>
      <c r="E571">
        <v>7332.8857422000001</v>
      </c>
      <c r="F571">
        <v>6049.6098633000001</v>
      </c>
      <c r="G571">
        <v>6001.8100586</v>
      </c>
      <c r="H571">
        <v>5977.6000977000003</v>
      </c>
      <c r="I571">
        <v>5731.75</v>
      </c>
      <c r="J571">
        <v>6218.7309569999998</v>
      </c>
      <c r="L571" t="str">
        <f t="shared" si="65"/>
        <v>24DEC2024:18:00:00</v>
      </c>
      <c r="M571">
        <v>19</v>
      </c>
      <c r="N571">
        <f t="shared" si="66"/>
        <v>-207.26220699999976</v>
      </c>
      <c r="O571">
        <f t="shared" si="61"/>
        <v>-207.26220699999976</v>
      </c>
      <c r="P571" t="str">
        <f t="shared" si="62"/>
        <v/>
      </c>
      <c r="Q571">
        <f t="shared" si="63"/>
        <v>1</v>
      </c>
      <c r="R571" t="str">
        <f t="shared" si="64"/>
        <v/>
      </c>
      <c r="S571">
        <f t="shared" si="67"/>
        <v>2.8113099599604205</v>
      </c>
    </row>
    <row r="572" spans="1:19" x14ac:dyDescent="0.25">
      <c r="A572" t="s">
        <v>596</v>
      </c>
      <c r="B572">
        <v>7217.8403319999998</v>
      </c>
      <c r="C572">
        <v>7208.3901366999999</v>
      </c>
      <c r="D572">
        <v>7297.1723633000001</v>
      </c>
      <c r="E572">
        <v>7393.1171875</v>
      </c>
      <c r="F572">
        <v>6113.9702147999997</v>
      </c>
      <c r="G572">
        <v>6058.6801758000001</v>
      </c>
      <c r="H572">
        <v>6036.5</v>
      </c>
      <c r="I572">
        <v>5755.25</v>
      </c>
      <c r="J572">
        <v>6271.5039063000004</v>
      </c>
      <c r="L572" t="str">
        <f t="shared" si="65"/>
        <v>24DEC2024:19:00:00</v>
      </c>
      <c r="M572">
        <v>20</v>
      </c>
      <c r="N572">
        <f t="shared" si="66"/>
        <v>-9.4501952999999048</v>
      </c>
      <c r="O572">
        <f t="shared" si="61"/>
        <v>-9.4501952999999048</v>
      </c>
      <c r="P572" t="str">
        <f t="shared" si="62"/>
        <v/>
      </c>
      <c r="Q572">
        <f t="shared" si="63"/>
        <v>1</v>
      </c>
      <c r="R572" t="str">
        <f t="shared" si="64"/>
        <v/>
      </c>
      <c r="S572">
        <f t="shared" si="67"/>
        <v>0.13092829524231578</v>
      </c>
    </row>
    <row r="573" spans="1:19" x14ac:dyDescent="0.25">
      <c r="A573" t="s">
        <v>597</v>
      </c>
      <c r="B573">
        <v>7091.0712891000003</v>
      </c>
      <c r="C573">
        <v>7249.0600586</v>
      </c>
      <c r="D573">
        <v>7353.1049805000002</v>
      </c>
      <c r="E573">
        <v>7472.0122069999998</v>
      </c>
      <c r="F573">
        <v>6161.6201172000001</v>
      </c>
      <c r="G573">
        <v>6095.0400391000003</v>
      </c>
      <c r="H573">
        <v>6091.8500977000003</v>
      </c>
      <c r="I573">
        <v>5839.8999022999997</v>
      </c>
      <c r="J573">
        <v>6332.0844727000003</v>
      </c>
      <c r="L573" t="str">
        <f t="shared" si="65"/>
        <v>24DEC2024:20:00:00</v>
      </c>
      <c r="M573">
        <v>21</v>
      </c>
      <c r="N573">
        <f t="shared" si="66"/>
        <v>157.98876949999976</v>
      </c>
      <c r="O573" t="str">
        <f t="shared" si="61"/>
        <v/>
      </c>
      <c r="P573">
        <f t="shared" si="62"/>
        <v>157.98876949999976</v>
      </c>
      <c r="Q573" t="str">
        <f t="shared" si="63"/>
        <v/>
      </c>
      <c r="R573">
        <f t="shared" si="64"/>
        <v>1</v>
      </c>
      <c r="S573">
        <f t="shared" si="67"/>
        <v>2.2279957859519941</v>
      </c>
    </row>
    <row r="574" spans="1:19" x14ac:dyDescent="0.25">
      <c r="A574" t="s">
        <v>598</v>
      </c>
      <c r="B574">
        <v>7035.5102539</v>
      </c>
      <c r="C574">
        <v>7288.6801758000001</v>
      </c>
      <c r="D574">
        <v>7460.6987305000002</v>
      </c>
      <c r="E574">
        <v>7526.4819336</v>
      </c>
      <c r="F574">
        <v>6102.0698241999999</v>
      </c>
      <c r="G574">
        <v>6044.1899414</v>
      </c>
      <c r="H574">
        <v>6001.1499022999997</v>
      </c>
      <c r="I574">
        <v>5845.8999022999997</v>
      </c>
      <c r="J574">
        <v>6303.9584961</v>
      </c>
      <c r="L574" t="str">
        <f t="shared" si="65"/>
        <v>24DEC2024:21:00:00</v>
      </c>
      <c r="M574">
        <v>22</v>
      </c>
      <c r="N574">
        <f t="shared" si="66"/>
        <v>253.16992190000019</v>
      </c>
      <c r="O574" t="str">
        <f t="shared" si="61"/>
        <v/>
      </c>
      <c r="P574">
        <f t="shared" si="62"/>
        <v>253.16992190000019</v>
      </c>
      <c r="Q574" t="str">
        <f t="shared" si="63"/>
        <v/>
      </c>
      <c r="R574">
        <f t="shared" si="64"/>
        <v>1</v>
      </c>
      <c r="S574">
        <f t="shared" si="67"/>
        <v>3.5984585732024241</v>
      </c>
    </row>
    <row r="575" spans="1:19" x14ac:dyDescent="0.25">
      <c r="A575" t="s">
        <v>599</v>
      </c>
      <c r="B575">
        <v>6967.1132813000004</v>
      </c>
      <c r="C575">
        <v>7294.2797852000003</v>
      </c>
      <c r="D575">
        <v>7422.3759766000003</v>
      </c>
      <c r="E575">
        <v>7510.7919922000001</v>
      </c>
      <c r="F575">
        <v>6274.1298827999999</v>
      </c>
      <c r="G575">
        <v>6203.5400391000003</v>
      </c>
      <c r="H575">
        <v>6136.1401366999999</v>
      </c>
      <c r="I575">
        <v>6039.5600586</v>
      </c>
      <c r="J575">
        <v>6432.8325194999998</v>
      </c>
      <c r="L575" t="str">
        <f t="shared" si="65"/>
        <v>24DEC2024:22:00:00</v>
      </c>
      <c r="M575">
        <v>23</v>
      </c>
      <c r="N575">
        <f t="shared" si="66"/>
        <v>327.16650389999995</v>
      </c>
      <c r="O575" t="str">
        <f t="shared" si="61"/>
        <v/>
      </c>
      <c r="P575">
        <f t="shared" si="62"/>
        <v>327.16650389999995</v>
      </c>
      <c r="Q575" t="str">
        <f t="shared" si="63"/>
        <v/>
      </c>
      <c r="R575">
        <f t="shared" si="64"/>
        <v>1</v>
      </c>
      <c r="S575">
        <f t="shared" si="67"/>
        <v>4.6958688726667814</v>
      </c>
    </row>
    <row r="576" spans="1:19" x14ac:dyDescent="0.25">
      <c r="A576" t="s">
        <v>600</v>
      </c>
      <c r="B576">
        <v>6963.125</v>
      </c>
      <c r="C576">
        <v>7270.9599608999997</v>
      </c>
      <c r="D576">
        <v>7393.3017577999999</v>
      </c>
      <c r="E576">
        <v>7509.2138672000001</v>
      </c>
      <c r="F576">
        <v>6300.6201172000001</v>
      </c>
      <c r="G576">
        <v>6218.2900391000003</v>
      </c>
      <c r="H576">
        <v>6151.7597655999998</v>
      </c>
      <c r="I576">
        <v>6066.8300780999998</v>
      </c>
      <c r="J576">
        <v>6449.3432616999999</v>
      </c>
      <c r="L576" t="str">
        <f t="shared" si="65"/>
        <v>24DEC2024:23:00:00</v>
      </c>
      <c r="M576">
        <v>24</v>
      </c>
      <c r="N576">
        <f t="shared" si="66"/>
        <v>307.83496089999971</v>
      </c>
      <c r="O576" t="str">
        <f t="shared" si="61"/>
        <v/>
      </c>
      <c r="P576">
        <f t="shared" si="62"/>
        <v>307.83496089999971</v>
      </c>
      <c r="Q576" t="str">
        <f t="shared" si="63"/>
        <v/>
      </c>
      <c r="R576">
        <f t="shared" si="64"/>
        <v>1</v>
      </c>
      <c r="S576">
        <f t="shared" si="67"/>
        <v>4.4209311322143394</v>
      </c>
    </row>
    <row r="577" spans="1:19" x14ac:dyDescent="0.25">
      <c r="A577" t="s">
        <v>601</v>
      </c>
      <c r="B577">
        <v>6863.6772461</v>
      </c>
      <c r="C577">
        <v>7248.8198241999999</v>
      </c>
      <c r="D577">
        <v>7418.9160155999998</v>
      </c>
      <c r="E577">
        <v>7527.8442383000001</v>
      </c>
      <c r="F577">
        <v>6450</v>
      </c>
      <c r="G577">
        <v>6351.9399414</v>
      </c>
      <c r="H577">
        <v>6295.2402344000002</v>
      </c>
      <c r="I577">
        <v>6260.4399414</v>
      </c>
      <c r="J577">
        <v>6577.0927733999997</v>
      </c>
      <c r="L577" t="str">
        <f t="shared" si="65"/>
        <v>25DEC2024:00:00:00</v>
      </c>
      <c r="M577">
        <v>1</v>
      </c>
      <c r="N577">
        <f t="shared" si="66"/>
        <v>385.14257809999981</v>
      </c>
      <c r="O577" t="str">
        <f t="shared" si="61"/>
        <v/>
      </c>
      <c r="P577">
        <f t="shared" si="62"/>
        <v>385.14257809999981</v>
      </c>
      <c r="Q577" t="str">
        <f t="shared" si="63"/>
        <v/>
      </c>
      <c r="R577">
        <f t="shared" si="64"/>
        <v>1</v>
      </c>
      <c r="S577">
        <f t="shared" si="67"/>
        <v>5.6113153968427216</v>
      </c>
    </row>
    <row r="578" spans="1:19" x14ac:dyDescent="0.25">
      <c r="A578" t="s">
        <v>602</v>
      </c>
      <c r="B578">
        <v>7025.8730469000002</v>
      </c>
      <c r="C578">
        <v>7246.6401366999999</v>
      </c>
      <c r="D578">
        <v>7462.2666016000003</v>
      </c>
      <c r="E578">
        <v>7589.0458983999997</v>
      </c>
      <c r="F578">
        <v>6735.4399414</v>
      </c>
      <c r="G578">
        <v>6644.8901366999999</v>
      </c>
      <c r="H578">
        <v>6660.0297852000003</v>
      </c>
      <c r="I578">
        <v>6669.3999022999997</v>
      </c>
      <c r="J578">
        <v>6859.7607422000001</v>
      </c>
      <c r="L578" t="str">
        <f t="shared" si="65"/>
        <v>25DEC2024:01:00:00</v>
      </c>
      <c r="M578">
        <v>2</v>
      </c>
      <c r="N578">
        <f t="shared" si="66"/>
        <v>220.76708979999967</v>
      </c>
      <c r="O578" t="str">
        <f t="shared" si="61"/>
        <v/>
      </c>
      <c r="P578">
        <f t="shared" si="62"/>
        <v>220.76708979999967</v>
      </c>
      <c r="Q578" t="str">
        <f t="shared" si="63"/>
        <v/>
      </c>
      <c r="R578">
        <f t="shared" si="64"/>
        <v>1</v>
      </c>
      <c r="S578">
        <f t="shared" si="67"/>
        <v>3.1422015218081389</v>
      </c>
    </row>
    <row r="579" spans="1:19" x14ac:dyDescent="0.25">
      <c r="A579" t="s">
        <v>603</v>
      </c>
      <c r="B579">
        <v>7005.7451172000001</v>
      </c>
      <c r="C579">
        <v>7267.8100586</v>
      </c>
      <c r="D579">
        <v>7554.2651366999999</v>
      </c>
      <c r="E579">
        <v>7639.7094727000003</v>
      </c>
      <c r="F579">
        <v>6543.5698241999999</v>
      </c>
      <c r="G579">
        <v>6451.2700194999998</v>
      </c>
      <c r="H579">
        <v>6461.4599608999997</v>
      </c>
      <c r="I579">
        <v>6519.6699219000002</v>
      </c>
      <c r="J579">
        <v>6723.1357422000001</v>
      </c>
      <c r="L579" t="str">
        <f t="shared" si="65"/>
        <v>25DEC2024:02:00:00</v>
      </c>
      <c r="M579">
        <v>3</v>
      </c>
      <c r="N579">
        <f t="shared" si="66"/>
        <v>262.06494139999995</v>
      </c>
      <c r="O579" t="str">
        <f t="shared" ref="O579:O642" si="68">IF(N579&lt;0,N579,"")</f>
        <v/>
      </c>
      <c r="P579">
        <f t="shared" ref="P579:P642" si="69">IF(N579&gt;0,N579,"")</f>
        <v>262.06494139999995</v>
      </c>
      <c r="Q579" t="str">
        <f t="shared" ref="Q579:Q642" si="70">IF(O579&lt;0,1,"")</f>
        <v/>
      </c>
      <c r="R579">
        <f t="shared" ref="R579:R642" si="71">IF(AND(P579&gt;0,P579&lt;&gt;""),1,"")</f>
        <v>1</v>
      </c>
      <c r="S579">
        <f t="shared" si="67"/>
        <v>3.7407147564731837</v>
      </c>
    </row>
    <row r="580" spans="1:19" x14ac:dyDescent="0.25">
      <c r="A580" t="s">
        <v>604</v>
      </c>
      <c r="B580">
        <v>7035.4028319999998</v>
      </c>
      <c r="C580">
        <v>7221.3398438000004</v>
      </c>
      <c r="D580">
        <v>7547.578125</v>
      </c>
      <c r="E580">
        <v>7646.8178711</v>
      </c>
      <c r="F580">
        <v>6395.2402344000002</v>
      </c>
      <c r="G580">
        <v>6322.2998047000001</v>
      </c>
      <c r="H580">
        <v>6326.2202147999997</v>
      </c>
      <c r="I580">
        <v>6412.6401366999999</v>
      </c>
      <c r="J580">
        <v>6620.6435547000001</v>
      </c>
      <c r="L580" t="str">
        <f t="shared" ref="L580:L643" si="72">A580</f>
        <v>25DEC2024:03:00:00</v>
      </c>
      <c r="M580">
        <v>4</v>
      </c>
      <c r="N580">
        <f t="shared" si="66"/>
        <v>185.93701180000062</v>
      </c>
      <c r="O580" t="str">
        <f t="shared" si="68"/>
        <v/>
      </c>
      <c r="P580">
        <f t="shared" si="69"/>
        <v>185.93701180000062</v>
      </c>
      <c r="Q580" t="str">
        <f t="shared" si="70"/>
        <v/>
      </c>
      <c r="R580">
        <f t="shared" si="71"/>
        <v>1</v>
      </c>
      <c r="S580">
        <f t="shared" si="67"/>
        <v>2.6428765522036652</v>
      </c>
    </row>
    <row r="581" spans="1:19" x14ac:dyDescent="0.25">
      <c r="A581" t="s">
        <v>605</v>
      </c>
      <c r="B581">
        <v>6978.3598633000001</v>
      </c>
      <c r="C581">
        <v>7217.2700194999998</v>
      </c>
      <c r="D581">
        <v>7504.2958983999997</v>
      </c>
      <c r="E581">
        <v>7670.8164063000004</v>
      </c>
      <c r="F581">
        <v>6296.25</v>
      </c>
      <c r="G581">
        <v>6203.0698241999999</v>
      </c>
      <c r="H581">
        <v>6210.5097655999998</v>
      </c>
      <c r="I581">
        <v>6336.3300780999998</v>
      </c>
      <c r="J581">
        <v>6543.3955077999999</v>
      </c>
      <c r="L581" t="str">
        <f t="shared" si="72"/>
        <v>25DEC2024:04:00:00</v>
      </c>
      <c r="M581">
        <v>5</v>
      </c>
      <c r="N581">
        <f t="shared" si="66"/>
        <v>238.91015619999962</v>
      </c>
      <c r="O581" t="str">
        <f t="shared" si="68"/>
        <v/>
      </c>
      <c r="P581">
        <f t="shared" si="69"/>
        <v>238.91015619999962</v>
      </c>
      <c r="Q581" t="str">
        <f t="shared" si="70"/>
        <v/>
      </c>
      <c r="R581">
        <f t="shared" si="71"/>
        <v>1</v>
      </c>
      <c r="S581">
        <f t="shared" si="67"/>
        <v>3.4235860700801015</v>
      </c>
    </row>
    <row r="582" spans="1:19" x14ac:dyDescent="0.25">
      <c r="A582" t="s">
        <v>606</v>
      </c>
      <c r="B582">
        <v>7068.1518555000002</v>
      </c>
      <c r="C582">
        <v>7209.6699219000002</v>
      </c>
      <c r="D582">
        <v>7468.2436522999997</v>
      </c>
      <c r="E582">
        <v>7546.1054688000004</v>
      </c>
      <c r="F582">
        <v>6072.1201172000001</v>
      </c>
      <c r="G582">
        <v>5882.8901366999999</v>
      </c>
      <c r="H582">
        <v>5902.4301758000001</v>
      </c>
      <c r="I582">
        <v>6127.4599608999997</v>
      </c>
      <c r="J582">
        <v>6306.2011719000002</v>
      </c>
      <c r="L582" t="str">
        <f t="shared" si="72"/>
        <v>25DEC2024:05:00:00</v>
      </c>
      <c r="M582">
        <v>6</v>
      </c>
      <c r="N582">
        <f t="shared" si="66"/>
        <v>141.51806639999995</v>
      </c>
      <c r="O582" t="str">
        <f t="shared" si="68"/>
        <v/>
      </c>
      <c r="P582">
        <f t="shared" si="69"/>
        <v>141.51806639999995</v>
      </c>
      <c r="Q582" t="str">
        <f t="shared" si="70"/>
        <v/>
      </c>
      <c r="R582">
        <f t="shared" si="71"/>
        <v>1</v>
      </c>
      <c r="S582">
        <f t="shared" si="67"/>
        <v>2.0021933497351125</v>
      </c>
    </row>
    <row r="583" spans="1:19" x14ac:dyDescent="0.25">
      <c r="A583" t="s">
        <v>607</v>
      </c>
      <c r="B583">
        <v>6953.1435547000001</v>
      </c>
      <c r="C583">
        <v>7188.7299805000002</v>
      </c>
      <c r="D583">
        <v>7460.2646483999997</v>
      </c>
      <c r="E583">
        <v>7428.7719727000003</v>
      </c>
      <c r="F583">
        <v>6074.9599608999997</v>
      </c>
      <c r="G583">
        <v>5881.3798827999999</v>
      </c>
      <c r="H583">
        <v>5904.9301758000001</v>
      </c>
      <c r="I583">
        <v>6126.9599608999997</v>
      </c>
      <c r="J583">
        <v>6283.4008789</v>
      </c>
      <c r="L583" t="str">
        <f t="shared" si="72"/>
        <v>25DEC2024:06:00:00</v>
      </c>
      <c r="M583">
        <v>7</v>
      </c>
      <c r="N583">
        <f t="shared" si="66"/>
        <v>235.58642580000014</v>
      </c>
      <c r="O583" t="str">
        <f t="shared" si="68"/>
        <v/>
      </c>
      <c r="P583">
        <f t="shared" si="69"/>
        <v>235.58642580000014</v>
      </c>
      <c r="Q583" t="str">
        <f t="shared" si="70"/>
        <v/>
      </c>
      <c r="R583">
        <f t="shared" si="71"/>
        <v>1</v>
      </c>
      <c r="S583">
        <f t="shared" si="67"/>
        <v>3.388200228380942</v>
      </c>
    </row>
    <row r="584" spans="1:19" x14ac:dyDescent="0.25">
      <c r="A584" t="s">
        <v>608</v>
      </c>
      <c r="B584">
        <v>6962.8208008000001</v>
      </c>
      <c r="C584">
        <v>7244.5297852000003</v>
      </c>
      <c r="D584">
        <v>7501.6689452999999</v>
      </c>
      <c r="E584">
        <v>7356.9497069999998</v>
      </c>
      <c r="F584">
        <v>6080.1298827999999</v>
      </c>
      <c r="G584">
        <v>5925.0600586</v>
      </c>
      <c r="H584">
        <v>5953.3598633000001</v>
      </c>
      <c r="I584">
        <v>6183.0498047000001</v>
      </c>
      <c r="J584">
        <v>6299.7099608999997</v>
      </c>
      <c r="L584" t="str">
        <f t="shared" si="72"/>
        <v>25DEC2024:07:00:00</v>
      </c>
      <c r="M584">
        <v>8</v>
      </c>
      <c r="N584">
        <f t="shared" si="66"/>
        <v>281.70898440000019</v>
      </c>
      <c r="O584" t="str">
        <f t="shared" si="68"/>
        <v/>
      </c>
      <c r="P584">
        <f t="shared" si="69"/>
        <v>281.70898440000019</v>
      </c>
      <c r="Q584" t="str">
        <f t="shared" si="70"/>
        <v/>
      </c>
      <c r="R584">
        <f t="shared" si="71"/>
        <v>1</v>
      </c>
      <c r="S584">
        <f t="shared" si="67"/>
        <v>4.0459031254636475</v>
      </c>
    </row>
    <row r="585" spans="1:19" x14ac:dyDescent="0.25">
      <c r="A585" t="s">
        <v>609</v>
      </c>
      <c r="B585">
        <v>6896.5493164</v>
      </c>
      <c r="C585">
        <v>7233.0097655999998</v>
      </c>
      <c r="D585">
        <v>7436.1362305000002</v>
      </c>
      <c r="E585">
        <v>7300.7739258000001</v>
      </c>
      <c r="F585">
        <v>6237.1801758000001</v>
      </c>
      <c r="G585">
        <v>6095.1499022999997</v>
      </c>
      <c r="H585">
        <v>6118.4902344000002</v>
      </c>
      <c r="I585">
        <v>6320.8999022999997</v>
      </c>
      <c r="J585">
        <v>6414.4990233999997</v>
      </c>
      <c r="L585" t="str">
        <f t="shared" si="72"/>
        <v>25DEC2024:08:00:00</v>
      </c>
      <c r="M585">
        <v>9</v>
      </c>
      <c r="N585">
        <f t="shared" si="66"/>
        <v>336.46044919999986</v>
      </c>
      <c r="O585" t="str">
        <f t="shared" si="68"/>
        <v/>
      </c>
      <c r="P585">
        <f t="shared" si="69"/>
        <v>336.46044919999986</v>
      </c>
      <c r="Q585" t="str">
        <f t="shared" si="70"/>
        <v/>
      </c>
      <c r="R585">
        <f t="shared" si="71"/>
        <v>1</v>
      </c>
      <c r="S585">
        <f t="shared" si="67"/>
        <v>4.8786782166538947</v>
      </c>
    </row>
    <row r="586" spans="1:19" x14ac:dyDescent="0.25">
      <c r="A586" t="s">
        <v>610</v>
      </c>
      <c r="B586">
        <v>7104.2221680000002</v>
      </c>
      <c r="C586">
        <v>7413.2099608999997</v>
      </c>
      <c r="D586">
        <v>7685.5883789</v>
      </c>
      <c r="E586">
        <v>7437.0009766000003</v>
      </c>
      <c r="F586">
        <v>6676.7299805000002</v>
      </c>
      <c r="G586">
        <v>6335.3300780999998</v>
      </c>
      <c r="H586">
        <v>6324.8798827999999</v>
      </c>
      <c r="I586">
        <v>6415.5200194999998</v>
      </c>
      <c r="J586">
        <v>6637.8925780999998</v>
      </c>
      <c r="L586" t="str">
        <f t="shared" si="72"/>
        <v>25DEC2024:09:00:00</v>
      </c>
      <c r="M586">
        <v>10</v>
      </c>
      <c r="N586">
        <f t="shared" si="66"/>
        <v>308.98779289999948</v>
      </c>
      <c r="O586" t="str">
        <f t="shared" si="68"/>
        <v/>
      </c>
      <c r="P586">
        <f t="shared" si="69"/>
        <v>308.98779289999948</v>
      </c>
      <c r="Q586" t="str">
        <f t="shared" si="70"/>
        <v/>
      </c>
      <c r="R586">
        <f t="shared" si="71"/>
        <v>1</v>
      </c>
      <c r="S586">
        <f t="shared" si="67"/>
        <v>4.3493543078057559</v>
      </c>
    </row>
    <row r="587" spans="1:19" x14ac:dyDescent="0.25">
      <c r="A587" t="s">
        <v>611</v>
      </c>
      <c r="B587">
        <v>7520.5097655999998</v>
      </c>
      <c r="C587">
        <v>7755.3500977000003</v>
      </c>
      <c r="D587">
        <v>8111.9057616999999</v>
      </c>
      <c r="E587">
        <v>7841.9375</v>
      </c>
      <c r="F587">
        <v>7038.8598633000001</v>
      </c>
      <c r="G587">
        <v>6469.7597655999998</v>
      </c>
      <c r="H587">
        <v>6443</v>
      </c>
      <c r="I587">
        <v>6465.1000977000003</v>
      </c>
      <c r="J587">
        <v>6851.7319336</v>
      </c>
      <c r="L587" t="str">
        <f t="shared" si="72"/>
        <v>25DEC2024:10:00:00</v>
      </c>
      <c r="M587">
        <v>11</v>
      </c>
      <c r="N587">
        <f t="shared" si="66"/>
        <v>234.84033210000052</v>
      </c>
      <c r="O587" t="str">
        <f t="shared" si="68"/>
        <v/>
      </c>
      <c r="P587">
        <f t="shared" si="69"/>
        <v>234.84033210000052</v>
      </c>
      <c r="Q587" t="str">
        <f t="shared" si="70"/>
        <v/>
      </c>
      <c r="R587">
        <f t="shared" si="71"/>
        <v>1</v>
      </c>
      <c r="S587">
        <f t="shared" si="67"/>
        <v>3.1226650774951099</v>
      </c>
    </row>
    <row r="588" spans="1:19" x14ac:dyDescent="0.25">
      <c r="A588" t="s">
        <v>612</v>
      </c>
      <c r="B588">
        <v>7678.8168944999998</v>
      </c>
      <c r="C588">
        <v>7833.9199219000002</v>
      </c>
      <c r="D588">
        <v>8198.9980469000002</v>
      </c>
      <c r="E588">
        <v>8143.4907227000003</v>
      </c>
      <c r="F588">
        <v>6890.7900391000003</v>
      </c>
      <c r="G588">
        <v>6399.2299805000002</v>
      </c>
      <c r="H588">
        <v>6379.75</v>
      </c>
      <c r="I588">
        <v>6418.9101563000004</v>
      </c>
      <c r="J588">
        <v>6846.4345702999999</v>
      </c>
      <c r="L588" t="str">
        <f t="shared" si="72"/>
        <v>25DEC2024:11:00:00</v>
      </c>
      <c r="M588">
        <v>12</v>
      </c>
      <c r="N588">
        <f t="shared" si="66"/>
        <v>155.10302740000043</v>
      </c>
      <c r="O588" t="str">
        <f t="shared" si="68"/>
        <v/>
      </c>
      <c r="P588">
        <f t="shared" si="69"/>
        <v>155.10302740000043</v>
      </c>
      <c r="Q588" t="str">
        <f t="shared" si="70"/>
        <v/>
      </c>
      <c r="R588">
        <f t="shared" si="71"/>
        <v>1</v>
      </c>
      <c r="S588">
        <f t="shared" si="67"/>
        <v>2.0198818324616381</v>
      </c>
    </row>
    <row r="589" spans="1:19" x14ac:dyDescent="0.25">
      <c r="A589" t="s">
        <v>613</v>
      </c>
      <c r="B589">
        <v>7143.4458008000001</v>
      </c>
      <c r="C589">
        <v>7701.6499022999997</v>
      </c>
      <c r="D589">
        <v>7928.6542969000002</v>
      </c>
      <c r="E589">
        <v>8048.2436522999997</v>
      </c>
      <c r="F589">
        <v>6573.4399414</v>
      </c>
      <c r="G589">
        <v>6274.6499022999997</v>
      </c>
      <c r="H589">
        <v>6270.5400391000003</v>
      </c>
      <c r="I589">
        <v>6343.7797852000003</v>
      </c>
      <c r="J589">
        <v>6702.1308594000002</v>
      </c>
      <c r="L589" t="str">
        <f t="shared" si="72"/>
        <v>25DEC2024:12:00:00</v>
      </c>
      <c r="M589">
        <v>13</v>
      </c>
      <c r="N589">
        <f t="shared" si="66"/>
        <v>558.20410149999952</v>
      </c>
      <c r="O589" t="str">
        <f t="shared" si="68"/>
        <v/>
      </c>
      <c r="P589">
        <f t="shared" si="69"/>
        <v>558.20410149999952</v>
      </c>
      <c r="Q589" t="str">
        <f t="shared" si="70"/>
        <v/>
      </c>
      <c r="R589">
        <f t="shared" si="71"/>
        <v>1</v>
      </c>
      <c r="S589">
        <f t="shared" si="67"/>
        <v>7.8142134351671819</v>
      </c>
    </row>
    <row r="590" spans="1:19" x14ac:dyDescent="0.25">
      <c r="A590" t="s">
        <v>614</v>
      </c>
      <c r="B590">
        <v>7306.6821289</v>
      </c>
      <c r="C590">
        <v>7666.6000977000003</v>
      </c>
      <c r="D590">
        <v>7636.9487305000002</v>
      </c>
      <c r="E590">
        <v>7612.2690430000002</v>
      </c>
      <c r="F590">
        <v>6480.0400391000003</v>
      </c>
      <c r="G590">
        <v>6284.0898438000004</v>
      </c>
      <c r="H590">
        <v>6280.2402344000002</v>
      </c>
      <c r="I590">
        <v>6350.3500977000003</v>
      </c>
      <c r="J590">
        <v>6601.3984375</v>
      </c>
      <c r="L590" t="str">
        <f t="shared" si="72"/>
        <v>25DEC2024:13:00:00</v>
      </c>
      <c r="M590">
        <v>14</v>
      </c>
      <c r="N590">
        <f t="shared" si="66"/>
        <v>359.91796880000038</v>
      </c>
      <c r="O590" t="str">
        <f t="shared" si="68"/>
        <v/>
      </c>
      <c r="P590">
        <f t="shared" si="69"/>
        <v>359.91796880000038</v>
      </c>
      <c r="Q590" t="str">
        <f t="shared" si="70"/>
        <v/>
      </c>
      <c r="R590">
        <f t="shared" si="71"/>
        <v>1</v>
      </c>
      <c r="S590">
        <f t="shared" si="67"/>
        <v>4.9258741854448926</v>
      </c>
    </row>
    <row r="591" spans="1:19" x14ac:dyDescent="0.25">
      <c r="A591" t="s">
        <v>615</v>
      </c>
      <c r="B591">
        <v>7624.1611327999999</v>
      </c>
      <c r="C591">
        <v>7618.0800780999998</v>
      </c>
      <c r="D591">
        <v>7565.6943358999997</v>
      </c>
      <c r="E591">
        <v>7473.6938477000003</v>
      </c>
      <c r="F591">
        <v>6391.5698241999999</v>
      </c>
      <c r="G591">
        <v>6174.75</v>
      </c>
      <c r="H591">
        <v>6166.5600586</v>
      </c>
      <c r="I591">
        <v>6270.3100586</v>
      </c>
      <c r="J591">
        <v>6495.3769530999998</v>
      </c>
      <c r="L591" t="str">
        <f t="shared" si="72"/>
        <v>25DEC2024:14:00:00</v>
      </c>
      <c r="M591">
        <v>15</v>
      </c>
      <c r="N591">
        <f t="shared" si="66"/>
        <v>-6.0810547000000952</v>
      </c>
      <c r="O591">
        <f t="shared" si="68"/>
        <v>-6.0810547000000952</v>
      </c>
      <c r="P591" t="str">
        <f t="shared" si="69"/>
        <v/>
      </c>
      <c r="Q591">
        <f t="shared" si="70"/>
        <v>1</v>
      </c>
      <c r="R591" t="str">
        <f t="shared" si="71"/>
        <v/>
      </c>
      <c r="S591">
        <f t="shared" si="67"/>
        <v>7.9760311909446838E-2</v>
      </c>
    </row>
    <row r="592" spans="1:19" x14ac:dyDescent="0.25">
      <c r="A592" t="s">
        <v>616</v>
      </c>
      <c r="B592">
        <v>7882.6337891000003</v>
      </c>
      <c r="C592">
        <v>7581.6601563000004</v>
      </c>
      <c r="D592">
        <v>7573.8935547000001</v>
      </c>
      <c r="E592">
        <v>7507.2548827999999</v>
      </c>
      <c r="F592">
        <v>6223.7202147999997</v>
      </c>
      <c r="G592">
        <v>5941.2402344000002</v>
      </c>
      <c r="H592">
        <v>5934.5600586</v>
      </c>
      <c r="I592">
        <v>6091.0600586</v>
      </c>
      <c r="J592">
        <v>6339.5668944999998</v>
      </c>
      <c r="L592" t="str">
        <f t="shared" si="72"/>
        <v>25DEC2024:15:00:00</v>
      </c>
      <c r="M592">
        <v>16</v>
      </c>
      <c r="N592">
        <f t="shared" si="66"/>
        <v>-300.9736327999999</v>
      </c>
      <c r="O592">
        <f t="shared" si="68"/>
        <v>-300.9736327999999</v>
      </c>
      <c r="P592" t="str">
        <f t="shared" si="69"/>
        <v/>
      </c>
      <c r="Q592">
        <f t="shared" si="70"/>
        <v>1</v>
      </c>
      <c r="R592" t="str">
        <f t="shared" si="71"/>
        <v/>
      </c>
      <c r="S592">
        <f t="shared" si="67"/>
        <v>3.8181861653421247</v>
      </c>
    </row>
    <row r="593" spans="1:19" x14ac:dyDescent="0.25">
      <c r="A593" t="s">
        <v>617</v>
      </c>
      <c r="B593">
        <v>7790.2792969000002</v>
      </c>
      <c r="C593">
        <v>7489.1401366999999</v>
      </c>
      <c r="D593">
        <v>7541.8398438000004</v>
      </c>
      <c r="E593">
        <v>7538.7841797000001</v>
      </c>
      <c r="F593">
        <v>5998.1098633000001</v>
      </c>
      <c r="G593">
        <v>5594.5297852000003</v>
      </c>
      <c r="H593">
        <v>5596.0400391000003</v>
      </c>
      <c r="I593">
        <v>5830.1201172000001</v>
      </c>
      <c r="J593">
        <v>6111.5170897999997</v>
      </c>
      <c r="L593" t="str">
        <f t="shared" si="72"/>
        <v>25DEC2024:16:00:00</v>
      </c>
      <c r="M593">
        <v>17</v>
      </c>
      <c r="N593">
        <f t="shared" si="66"/>
        <v>-301.13916020000033</v>
      </c>
      <c r="O593">
        <f t="shared" si="68"/>
        <v>-301.13916020000033</v>
      </c>
      <c r="P593" t="str">
        <f t="shared" si="69"/>
        <v/>
      </c>
      <c r="Q593">
        <f t="shared" si="70"/>
        <v>1</v>
      </c>
      <c r="R593" t="str">
        <f t="shared" si="71"/>
        <v/>
      </c>
      <c r="S593">
        <f t="shared" si="67"/>
        <v>3.8655759148434274</v>
      </c>
    </row>
    <row r="594" spans="1:19" x14ac:dyDescent="0.25">
      <c r="A594" t="s">
        <v>618</v>
      </c>
      <c r="B594">
        <v>7394.9785155999998</v>
      </c>
      <c r="C594">
        <v>7410.1000977000003</v>
      </c>
      <c r="D594">
        <v>7475.0200194999998</v>
      </c>
      <c r="E594">
        <v>7523.3164063000004</v>
      </c>
      <c r="F594">
        <v>5951.7797852000003</v>
      </c>
      <c r="G594">
        <v>5448.8398438000004</v>
      </c>
      <c r="H594">
        <v>5451.2001952999999</v>
      </c>
      <c r="I594">
        <v>5720.5200194999998</v>
      </c>
      <c r="J594">
        <v>6019.1313477000003</v>
      </c>
      <c r="L594" t="str">
        <f t="shared" si="72"/>
        <v>25DEC2024:17:00:00</v>
      </c>
      <c r="M594">
        <v>18</v>
      </c>
      <c r="N594">
        <f t="shared" si="66"/>
        <v>15.121582100000523</v>
      </c>
      <c r="O594" t="str">
        <f t="shared" si="68"/>
        <v/>
      </c>
      <c r="P594">
        <f t="shared" si="69"/>
        <v>15.121582100000523</v>
      </c>
      <c r="Q594" t="str">
        <f t="shared" si="70"/>
        <v/>
      </c>
      <c r="R594">
        <f t="shared" si="71"/>
        <v>1</v>
      </c>
      <c r="S594">
        <f t="shared" si="67"/>
        <v>0.20448446291089212</v>
      </c>
    </row>
    <row r="595" spans="1:19" x14ac:dyDescent="0.25">
      <c r="A595" t="s">
        <v>619</v>
      </c>
      <c r="B595">
        <v>7290.1616211</v>
      </c>
      <c r="C595">
        <v>7276.8598633000001</v>
      </c>
      <c r="D595">
        <v>7309.1474608999997</v>
      </c>
      <c r="E595">
        <v>7372.5229491999999</v>
      </c>
      <c r="F595">
        <v>5951.3999022999997</v>
      </c>
      <c r="G595">
        <v>5489.3300780999998</v>
      </c>
      <c r="H595">
        <v>5482.5400391000003</v>
      </c>
      <c r="I595">
        <v>5775.4101563000004</v>
      </c>
      <c r="J595">
        <v>6014.2412108999997</v>
      </c>
      <c r="L595" t="str">
        <f t="shared" si="72"/>
        <v>25DEC2024:18:00:00</v>
      </c>
      <c r="M595">
        <v>19</v>
      </c>
      <c r="N595">
        <f t="shared" si="66"/>
        <v>-13.301757799999905</v>
      </c>
      <c r="O595">
        <f t="shared" si="68"/>
        <v>-13.301757799999905</v>
      </c>
      <c r="P595" t="str">
        <f t="shared" si="69"/>
        <v/>
      </c>
      <c r="Q595">
        <f t="shared" si="70"/>
        <v>1</v>
      </c>
      <c r="R595" t="str">
        <f t="shared" si="71"/>
        <v/>
      </c>
      <c r="S595">
        <f t="shared" si="67"/>
        <v>0.18246176822061766</v>
      </c>
    </row>
    <row r="596" spans="1:19" x14ac:dyDescent="0.25">
      <c r="A596" t="s">
        <v>620</v>
      </c>
      <c r="B596">
        <v>7284.5751952999999</v>
      </c>
      <c r="C596">
        <v>7330.5</v>
      </c>
      <c r="D596">
        <v>7327.3525391000003</v>
      </c>
      <c r="E596">
        <v>7406.5600586</v>
      </c>
      <c r="F596">
        <v>6028.0200194999998</v>
      </c>
      <c r="G596">
        <v>5535.0498047000001</v>
      </c>
      <c r="H596">
        <v>5530.0498047000001</v>
      </c>
      <c r="I596">
        <v>5865.6000977000003</v>
      </c>
      <c r="J596">
        <v>6073.0561522999997</v>
      </c>
      <c r="L596" t="str">
        <f t="shared" si="72"/>
        <v>25DEC2024:19:00:00</v>
      </c>
      <c r="M596">
        <v>20</v>
      </c>
      <c r="N596">
        <f t="shared" si="66"/>
        <v>45.924804700000095</v>
      </c>
      <c r="O596" t="str">
        <f t="shared" si="68"/>
        <v/>
      </c>
      <c r="P596">
        <f t="shared" si="69"/>
        <v>45.924804700000095</v>
      </c>
      <c r="Q596" t="str">
        <f t="shared" si="70"/>
        <v/>
      </c>
      <c r="R596">
        <f t="shared" si="71"/>
        <v>1</v>
      </c>
      <c r="S596">
        <f t="shared" si="67"/>
        <v>0.63043902312424105</v>
      </c>
    </row>
    <row r="597" spans="1:19" x14ac:dyDescent="0.25">
      <c r="A597" t="s">
        <v>621</v>
      </c>
      <c r="B597">
        <v>7337.3569336</v>
      </c>
      <c r="C597">
        <v>7374.5297852000003</v>
      </c>
      <c r="D597">
        <v>7403.7221680000002</v>
      </c>
      <c r="E597">
        <v>7505.4833983999997</v>
      </c>
      <c r="F597">
        <v>6021.6899414</v>
      </c>
      <c r="G597">
        <v>5466.6401366999999</v>
      </c>
      <c r="H597">
        <v>5459.9301758000001</v>
      </c>
      <c r="I597">
        <v>5821.7099608999997</v>
      </c>
      <c r="J597">
        <v>6055.0908202999999</v>
      </c>
      <c r="L597" t="str">
        <f t="shared" si="72"/>
        <v>25DEC2024:20:00:00</v>
      </c>
      <c r="M597">
        <v>21</v>
      </c>
      <c r="N597">
        <f t="shared" si="66"/>
        <v>37.172851600000286</v>
      </c>
      <c r="O597" t="str">
        <f t="shared" si="68"/>
        <v/>
      </c>
      <c r="P597">
        <f t="shared" si="69"/>
        <v>37.172851600000286</v>
      </c>
      <c r="Q597" t="str">
        <f t="shared" si="70"/>
        <v/>
      </c>
      <c r="R597">
        <f t="shared" si="71"/>
        <v>1</v>
      </c>
      <c r="S597">
        <f t="shared" si="67"/>
        <v>0.50662455072581292</v>
      </c>
    </row>
    <row r="598" spans="1:19" x14ac:dyDescent="0.25">
      <c r="A598" t="s">
        <v>622</v>
      </c>
      <c r="B598">
        <v>7403.8261719000002</v>
      </c>
      <c r="C598">
        <v>7402.4199219000002</v>
      </c>
      <c r="D598">
        <v>7446.5185547000001</v>
      </c>
      <c r="E598">
        <v>7463.2719727000003</v>
      </c>
      <c r="F598">
        <v>6114.2299805000002</v>
      </c>
      <c r="G598">
        <v>5600.8300780999998</v>
      </c>
      <c r="H598">
        <v>5603</v>
      </c>
      <c r="I598">
        <v>5922.9501952999999</v>
      </c>
      <c r="J598">
        <v>6140.8564452999999</v>
      </c>
      <c r="L598" t="str">
        <f t="shared" si="72"/>
        <v>25DEC2024:21:00:00</v>
      </c>
      <c r="M598">
        <v>22</v>
      </c>
      <c r="N598">
        <f t="shared" si="66"/>
        <v>-1.40625</v>
      </c>
      <c r="O598">
        <f t="shared" si="68"/>
        <v>-1.40625</v>
      </c>
      <c r="P598" t="str">
        <f t="shared" si="69"/>
        <v/>
      </c>
      <c r="Q598">
        <f t="shared" si="70"/>
        <v>1</v>
      </c>
      <c r="R598" t="str">
        <f t="shared" si="71"/>
        <v/>
      </c>
      <c r="S598">
        <f t="shared" si="67"/>
        <v>1.8993557754464707E-2</v>
      </c>
    </row>
    <row r="599" spans="1:19" x14ac:dyDescent="0.25">
      <c r="A599" t="s">
        <v>623</v>
      </c>
      <c r="B599">
        <v>7481.8041991999999</v>
      </c>
      <c r="C599">
        <v>7414.5297852000003</v>
      </c>
      <c r="D599">
        <v>7405.7207030999998</v>
      </c>
      <c r="E599">
        <v>7431.0366211</v>
      </c>
      <c r="F599">
        <v>6276.5097655999998</v>
      </c>
      <c r="G599">
        <v>5905.8398438000004</v>
      </c>
      <c r="H599">
        <v>5912.3398438000004</v>
      </c>
      <c r="I599">
        <v>6160.9399414</v>
      </c>
      <c r="J599">
        <v>6337.3334961</v>
      </c>
      <c r="L599" t="str">
        <f t="shared" si="72"/>
        <v>25DEC2024:22:00:00</v>
      </c>
      <c r="M599">
        <v>23</v>
      </c>
      <c r="N599">
        <f t="shared" si="66"/>
        <v>-67.274413999999524</v>
      </c>
      <c r="O599">
        <f t="shared" si="68"/>
        <v>-67.274413999999524</v>
      </c>
      <c r="P599" t="str">
        <f t="shared" si="69"/>
        <v/>
      </c>
      <c r="Q599">
        <f t="shared" si="70"/>
        <v>1</v>
      </c>
      <c r="R599" t="str">
        <f t="shared" si="71"/>
        <v/>
      </c>
      <c r="S599">
        <f t="shared" si="67"/>
        <v>0.89917367801730119</v>
      </c>
    </row>
    <row r="600" spans="1:19" x14ac:dyDescent="0.25">
      <c r="A600" t="s">
        <v>624</v>
      </c>
      <c r="B600">
        <v>7482.5703125</v>
      </c>
      <c r="C600">
        <v>7424.1899414</v>
      </c>
      <c r="D600">
        <v>7380.6176758000001</v>
      </c>
      <c r="E600">
        <v>7422.6821289</v>
      </c>
      <c r="F600">
        <v>6356.7700194999998</v>
      </c>
      <c r="G600">
        <v>6148.0698241999999</v>
      </c>
      <c r="H600">
        <v>6153.8701172000001</v>
      </c>
      <c r="I600">
        <v>6333.75</v>
      </c>
      <c r="J600">
        <v>6483.0288086</v>
      </c>
      <c r="L600" t="str">
        <f t="shared" si="72"/>
        <v>25DEC2024:23:00:00</v>
      </c>
      <c r="M600">
        <v>24</v>
      </c>
      <c r="N600">
        <f t="shared" si="66"/>
        <v>-58.380371100000048</v>
      </c>
      <c r="O600">
        <f t="shared" si="68"/>
        <v>-58.380371100000048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67"/>
        <v>0.78021814245397436</v>
      </c>
    </row>
    <row r="601" spans="1:19" x14ac:dyDescent="0.25">
      <c r="A601" t="s">
        <v>625</v>
      </c>
      <c r="B601">
        <v>7433.6528319999998</v>
      </c>
      <c r="C601">
        <v>7412.75</v>
      </c>
      <c r="D601">
        <v>7408.9936522999997</v>
      </c>
      <c r="E601">
        <v>7453.2348633000001</v>
      </c>
      <c r="F601">
        <v>6396.4702147999997</v>
      </c>
      <c r="G601">
        <v>6305.3901366999999</v>
      </c>
      <c r="H601">
        <v>6309.0898438000004</v>
      </c>
      <c r="I601">
        <v>6429.0400391000003</v>
      </c>
      <c r="J601">
        <v>6578.6450194999998</v>
      </c>
      <c r="L601" t="str">
        <f t="shared" si="72"/>
        <v>26DEC2024:00:00:00</v>
      </c>
      <c r="M601">
        <v>1</v>
      </c>
      <c r="N601">
        <f t="shared" si="66"/>
        <v>-20.902831999999762</v>
      </c>
      <c r="O601">
        <f t="shared" si="68"/>
        <v>-20.902831999999762</v>
      </c>
      <c r="P601" t="str">
        <f t="shared" si="69"/>
        <v/>
      </c>
      <c r="Q601">
        <f t="shared" si="70"/>
        <v>1</v>
      </c>
      <c r="R601" t="str">
        <f t="shared" si="71"/>
        <v/>
      </c>
      <c r="S601">
        <f t="shared" si="67"/>
        <v>0.28119193177838953</v>
      </c>
    </row>
    <row r="602" spans="1:19" x14ac:dyDescent="0.25">
      <c r="A602" t="s">
        <v>626</v>
      </c>
      <c r="B602">
        <v>7422.0966797000001</v>
      </c>
      <c r="C602">
        <v>7402.1401366999999</v>
      </c>
      <c r="D602">
        <v>7443.7744141000003</v>
      </c>
      <c r="E602">
        <v>7496.5122069999998</v>
      </c>
      <c r="F602">
        <v>6281.2202147999997</v>
      </c>
      <c r="G602">
        <v>6460.0698241999999</v>
      </c>
      <c r="H602">
        <v>6463.4301758000001</v>
      </c>
      <c r="I602">
        <v>6495.9501952999999</v>
      </c>
      <c r="J602">
        <v>6639.4365233999997</v>
      </c>
      <c r="L602" t="str">
        <f t="shared" si="72"/>
        <v>26DEC2024:01:00:00</v>
      </c>
      <c r="M602">
        <v>2</v>
      </c>
      <c r="N602">
        <f t="shared" si="66"/>
        <v>-19.956543000000238</v>
      </c>
      <c r="O602">
        <f t="shared" si="68"/>
        <v>-19.956543000000238</v>
      </c>
      <c r="P602" t="str">
        <f t="shared" si="69"/>
        <v/>
      </c>
      <c r="Q602">
        <f t="shared" si="70"/>
        <v>1</v>
      </c>
      <c r="R602" t="str">
        <f t="shared" si="71"/>
        <v/>
      </c>
      <c r="S602">
        <f t="shared" si="67"/>
        <v>0.26888012729048522</v>
      </c>
    </row>
    <row r="603" spans="1:19" x14ac:dyDescent="0.25">
      <c r="A603" t="s">
        <v>627</v>
      </c>
      <c r="B603">
        <v>7374.9501952999999</v>
      </c>
      <c r="C603">
        <v>7403.8598633000001</v>
      </c>
      <c r="D603">
        <v>7516.0839844000002</v>
      </c>
      <c r="E603">
        <v>7531.9057616999999</v>
      </c>
      <c r="F603">
        <v>6152.7597655999998</v>
      </c>
      <c r="G603">
        <v>6439.3100586</v>
      </c>
      <c r="H603">
        <v>6441.5400391000003</v>
      </c>
      <c r="I603">
        <v>6479.5097655999998</v>
      </c>
      <c r="J603">
        <v>6609.0048827999999</v>
      </c>
      <c r="L603" t="str">
        <f t="shared" si="72"/>
        <v>26DEC2024:02:00:00</v>
      </c>
      <c r="M603">
        <v>3</v>
      </c>
      <c r="N603">
        <f t="shared" si="66"/>
        <v>28.909668000000238</v>
      </c>
      <c r="O603" t="str">
        <f t="shared" si="68"/>
        <v/>
      </c>
      <c r="P603">
        <f t="shared" si="69"/>
        <v>28.909668000000238</v>
      </c>
      <c r="Q603" t="str">
        <f t="shared" si="70"/>
        <v/>
      </c>
      <c r="R603">
        <f t="shared" si="71"/>
        <v>1</v>
      </c>
      <c r="S603">
        <f t="shared" si="67"/>
        <v>0.39199814553899159</v>
      </c>
    </row>
    <row r="604" spans="1:19" x14ac:dyDescent="0.25">
      <c r="A604" t="s">
        <v>628</v>
      </c>
      <c r="B604">
        <v>7310.5053711</v>
      </c>
      <c r="C604">
        <v>7379.8198241999999</v>
      </c>
      <c r="D604">
        <v>7519.9614258000001</v>
      </c>
      <c r="E604">
        <v>7553.1254883000001</v>
      </c>
      <c r="F604">
        <v>6092.8300780999998</v>
      </c>
      <c r="G604">
        <v>6442.7900391000003</v>
      </c>
      <c r="H604">
        <v>6442.4501952999999</v>
      </c>
      <c r="I604">
        <v>6492.4199219000002</v>
      </c>
      <c r="J604">
        <v>6604.7231444999998</v>
      </c>
      <c r="L604" t="str">
        <f t="shared" si="72"/>
        <v>26DEC2024:03:00:00</v>
      </c>
      <c r="M604">
        <v>4</v>
      </c>
      <c r="N604">
        <f t="shared" si="66"/>
        <v>69.31445309999981</v>
      </c>
      <c r="O604" t="str">
        <f t="shared" si="68"/>
        <v/>
      </c>
      <c r="P604">
        <f t="shared" si="69"/>
        <v>69.31445309999981</v>
      </c>
      <c r="Q604" t="str">
        <f t="shared" si="70"/>
        <v/>
      </c>
      <c r="R604">
        <f t="shared" si="71"/>
        <v>1</v>
      </c>
      <c r="S604">
        <f t="shared" si="67"/>
        <v>0.94814858318844486</v>
      </c>
    </row>
    <row r="605" spans="1:19" x14ac:dyDescent="0.25">
      <c r="A605" t="s">
        <v>629</v>
      </c>
      <c r="B605">
        <v>7308.5390625</v>
      </c>
      <c r="C605">
        <v>7404.3198241999999</v>
      </c>
      <c r="D605">
        <v>7472.5424805000002</v>
      </c>
      <c r="E605">
        <v>7465.2934569999998</v>
      </c>
      <c r="F605">
        <v>6002.5</v>
      </c>
      <c r="G605">
        <v>6403.9501952999999</v>
      </c>
      <c r="H605">
        <v>6405.5898438000004</v>
      </c>
      <c r="I605">
        <v>6459.1801758000001</v>
      </c>
      <c r="J605">
        <v>6547.3027344000002</v>
      </c>
      <c r="L605" t="str">
        <f t="shared" si="72"/>
        <v>26DEC2024:04:00:00</v>
      </c>
      <c r="M605">
        <v>5</v>
      </c>
      <c r="N605">
        <f t="shared" si="66"/>
        <v>95.780761699999857</v>
      </c>
      <c r="O605" t="str">
        <f t="shared" si="68"/>
        <v/>
      </c>
      <c r="P605">
        <f t="shared" si="69"/>
        <v>95.780761699999857</v>
      </c>
      <c r="Q605" t="str">
        <f t="shared" si="70"/>
        <v/>
      </c>
      <c r="R605">
        <f t="shared" si="71"/>
        <v>1</v>
      </c>
      <c r="S605">
        <f t="shared" si="67"/>
        <v>1.3105322538597277</v>
      </c>
    </row>
    <row r="606" spans="1:19" x14ac:dyDescent="0.25">
      <c r="A606" t="s">
        <v>630</v>
      </c>
      <c r="B606">
        <v>7267.4560547000001</v>
      </c>
      <c r="C606">
        <v>7432.1098633000001</v>
      </c>
      <c r="D606">
        <v>7472.9511719000002</v>
      </c>
      <c r="E606">
        <v>7469.3969727000003</v>
      </c>
      <c r="F606">
        <v>5716.2202147999997</v>
      </c>
      <c r="G606">
        <v>6291.6098633000001</v>
      </c>
      <c r="H606">
        <v>6300.4501952999999</v>
      </c>
      <c r="I606">
        <v>6330.2998047000001</v>
      </c>
      <c r="J606">
        <v>6421.5957030999998</v>
      </c>
      <c r="L606" t="str">
        <f t="shared" si="72"/>
        <v>26DEC2024:05:00:00</v>
      </c>
      <c r="M606">
        <v>6</v>
      </c>
      <c r="N606">
        <f t="shared" si="66"/>
        <v>164.65380860000005</v>
      </c>
      <c r="O606" t="str">
        <f t="shared" si="68"/>
        <v/>
      </c>
      <c r="P606">
        <f t="shared" si="69"/>
        <v>164.65380860000005</v>
      </c>
      <c r="Q606" t="str">
        <f t="shared" si="70"/>
        <v/>
      </c>
      <c r="R606">
        <f t="shared" si="71"/>
        <v>1</v>
      </c>
      <c r="S606">
        <f t="shared" si="67"/>
        <v>2.2656319812696406</v>
      </c>
    </row>
    <row r="607" spans="1:19" x14ac:dyDescent="0.25">
      <c r="A607" t="s">
        <v>631</v>
      </c>
      <c r="B607">
        <v>7223.6811522999997</v>
      </c>
      <c r="C607">
        <v>7372.0698241999999</v>
      </c>
      <c r="D607">
        <v>7501.7641602000003</v>
      </c>
      <c r="E607">
        <v>7473.3291016000003</v>
      </c>
      <c r="F607">
        <v>5725.5400391000003</v>
      </c>
      <c r="G607">
        <v>6276.4702147999997</v>
      </c>
      <c r="H607">
        <v>6289.5200194999998</v>
      </c>
      <c r="I607">
        <v>6321.4301758000001</v>
      </c>
      <c r="J607">
        <v>6417.2578125</v>
      </c>
      <c r="L607" t="str">
        <f t="shared" si="72"/>
        <v>26DEC2024:06:00:00</v>
      </c>
      <c r="M607">
        <v>7</v>
      </c>
      <c r="N607">
        <f t="shared" si="66"/>
        <v>148.38867190000019</v>
      </c>
      <c r="O607" t="str">
        <f t="shared" si="68"/>
        <v/>
      </c>
      <c r="P607">
        <f t="shared" si="69"/>
        <v>148.38867190000019</v>
      </c>
      <c r="Q607" t="str">
        <f t="shared" si="70"/>
        <v/>
      </c>
      <c r="R607">
        <f t="shared" si="71"/>
        <v>1</v>
      </c>
      <c r="S607">
        <f t="shared" si="67"/>
        <v>2.05419742055965</v>
      </c>
    </row>
    <row r="608" spans="1:19" x14ac:dyDescent="0.25">
      <c r="A608" t="s">
        <v>632</v>
      </c>
      <c r="B608">
        <v>7083.5297852000003</v>
      </c>
      <c r="C608">
        <v>7380.7001952999999</v>
      </c>
      <c r="D608">
        <v>7544.5385741999999</v>
      </c>
      <c r="E608">
        <v>7526.0737305000002</v>
      </c>
      <c r="F608">
        <v>5714.2299805000002</v>
      </c>
      <c r="G608">
        <v>6314.3701172000001</v>
      </c>
      <c r="H608">
        <v>6330.2597655999998</v>
      </c>
      <c r="I608">
        <v>6371.8300780999998</v>
      </c>
      <c r="J608">
        <v>6451.3530272999997</v>
      </c>
      <c r="L608" t="str">
        <f t="shared" si="72"/>
        <v>26DEC2024:07:00:00</v>
      </c>
      <c r="M608">
        <v>8</v>
      </c>
      <c r="N608">
        <f t="shared" si="66"/>
        <v>297.17041009999957</v>
      </c>
      <c r="O608" t="str">
        <f t="shared" si="68"/>
        <v/>
      </c>
      <c r="P608">
        <f t="shared" si="69"/>
        <v>297.17041009999957</v>
      </c>
      <c r="Q608" t="str">
        <f t="shared" si="70"/>
        <v/>
      </c>
      <c r="R608">
        <f t="shared" si="71"/>
        <v>1</v>
      </c>
      <c r="S608">
        <f t="shared" si="67"/>
        <v>4.1952306139926687</v>
      </c>
    </row>
    <row r="609" spans="1:19" x14ac:dyDescent="0.25">
      <c r="A609" t="s">
        <v>633</v>
      </c>
      <c r="B609">
        <v>6908.5639647999997</v>
      </c>
      <c r="C609">
        <v>7342.0800780999998</v>
      </c>
      <c r="D609">
        <v>7466.6845702999999</v>
      </c>
      <c r="E609">
        <v>7417.8256836</v>
      </c>
      <c r="F609">
        <v>5910.8500977000003</v>
      </c>
      <c r="G609">
        <v>6405.7299805000002</v>
      </c>
      <c r="H609">
        <v>6417.7597655999998</v>
      </c>
      <c r="I609">
        <v>6486.3500977000003</v>
      </c>
      <c r="J609">
        <v>6527.7036133000001</v>
      </c>
      <c r="L609" t="str">
        <f t="shared" si="72"/>
        <v>26DEC2024:08:00:00</v>
      </c>
      <c r="M609">
        <v>9</v>
      </c>
      <c r="N609">
        <f t="shared" si="66"/>
        <v>433.51611330000014</v>
      </c>
      <c r="O609" t="str">
        <f t="shared" si="68"/>
        <v/>
      </c>
      <c r="P609">
        <f t="shared" si="69"/>
        <v>433.51611330000014</v>
      </c>
      <c r="Q609" t="str">
        <f t="shared" si="70"/>
        <v/>
      </c>
      <c r="R609">
        <f t="shared" si="71"/>
        <v>1</v>
      </c>
      <c r="S609">
        <f t="shared" si="67"/>
        <v>6.2750539114759469</v>
      </c>
    </row>
    <row r="610" spans="1:19" x14ac:dyDescent="0.25">
      <c r="A610" t="s">
        <v>634</v>
      </c>
      <c r="B610">
        <v>6704.4008789</v>
      </c>
      <c r="C610">
        <v>7498.9199219000002</v>
      </c>
      <c r="D610">
        <v>7648.8798827999999</v>
      </c>
      <c r="E610">
        <v>7431.2807616999999</v>
      </c>
      <c r="F610">
        <v>6434.2797852000003</v>
      </c>
      <c r="G610">
        <v>6420.1801758000001</v>
      </c>
      <c r="H610">
        <v>6408.8100586</v>
      </c>
      <c r="I610">
        <v>6480.0400391000003</v>
      </c>
      <c r="J610">
        <v>6634.9189452999999</v>
      </c>
      <c r="L610" t="str">
        <f t="shared" si="72"/>
        <v>26DEC2024:09:00:00</v>
      </c>
      <c r="M610">
        <v>10</v>
      </c>
      <c r="N610">
        <f t="shared" si="66"/>
        <v>794.51904300000024</v>
      </c>
      <c r="O610" t="str">
        <f t="shared" si="68"/>
        <v/>
      </c>
      <c r="P610">
        <f t="shared" si="69"/>
        <v>794.51904300000024</v>
      </c>
      <c r="Q610" t="str">
        <f t="shared" si="70"/>
        <v/>
      </c>
      <c r="R610">
        <f t="shared" si="71"/>
        <v>1</v>
      </c>
      <c r="S610">
        <f t="shared" si="67"/>
        <v>11.850709069329369</v>
      </c>
    </row>
    <row r="611" spans="1:19" x14ac:dyDescent="0.25">
      <c r="A611" t="s">
        <v>635</v>
      </c>
      <c r="B611">
        <v>7246.6777344000002</v>
      </c>
      <c r="C611">
        <v>7706.6298827999999</v>
      </c>
      <c r="D611">
        <v>8061.6181641000003</v>
      </c>
      <c r="E611">
        <v>7797.2250977000003</v>
      </c>
      <c r="F611">
        <v>6838.2299805000002</v>
      </c>
      <c r="G611">
        <v>6410.9599608999997</v>
      </c>
      <c r="H611">
        <v>6389.6401366999999</v>
      </c>
      <c r="I611">
        <v>6481</v>
      </c>
      <c r="J611">
        <v>6783.4116211</v>
      </c>
      <c r="L611" t="str">
        <f t="shared" si="72"/>
        <v>26DEC2024:10:00:00</v>
      </c>
      <c r="M611">
        <v>11</v>
      </c>
      <c r="N611">
        <f t="shared" si="66"/>
        <v>459.95214839999971</v>
      </c>
      <c r="O611" t="str">
        <f t="shared" si="68"/>
        <v/>
      </c>
      <c r="P611">
        <f t="shared" si="69"/>
        <v>459.95214839999971</v>
      </c>
      <c r="Q611" t="str">
        <f t="shared" si="70"/>
        <v/>
      </c>
      <c r="R611">
        <f t="shared" si="71"/>
        <v>1</v>
      </c>
      <c r="S611">
        <f t="shared" si="67"/>
        <v>6.3470760706883036</v>
      </c>
    </row>
    <row r="612" spans="1:19" x14ac:dyDescent="0.25">
      <c r="A612" t="s">
        <v>636</v>
      </c>
      <c r="B612">
        <v>7905.8374022999997</v>
      </c>
      <c r="C612">
        <v>7714.7202147999997</v>
      </c>
      <c r="D612">
        <v>8029.5214844000002</v>
      </c>
      <c r="E612">
        <v>7944.3208008000001</v>
      </c>
      <c r="F612">
        <v>6664.6401366999999</v>
      </c>
      <c r="G612">
        <v>6378.8798827999999</v>
      </c>
      <c r="H612">
        <v>6363.75</v>
      </c>
      <c r="I612">
        <v>6464.8100586</v>
      </c>
      <c r="J612">
        <v>6763.2802733999997</v>
      </c>
      <c r="L612" t="str">
        <f t="shared" si="72"/>
        <v>26DEC2024:11:00:00</v>
      </c>
      <c r="M612">
        <v>12</v>
      </c>
      <c r="N612">
        <f t="shared" si="66"/>
        <v>-191.1171875</v>
      </c>
      <c r="O612">
        <f t="shared" si="68"/>
        <v>-191.1171875</v>
      </c>
      <c r="P612" t="str">
        <f t="shared" si="69"/>
        <v/>
      </c>
      <c r="Q612">
        <f t="shared" si="70"/>
        <v>1</v>
      </c>
      <c r="R612" t="str">
        <f t="shared" si="71"/>
        <v/>
      </c>
      <c r="S612">
        <f t="shared" si="67"/>
        <v>2.4174186461816101</v>
      </c>
    </row>
    <row r="613" spans="1:19" x14ac:dyDescent="0.25">
      <c r="A613" t="s">
        <v>637</v>
      </c>
      <c r="B613">
        <v>7774.0869141000003</v>
      </c>
      <c r="C613">
        <v>7650.8198241999999</v>
      </c>
      <c r="D613">
        <v>7842.6704102000003</v>
      </c>
      <c r="E613">
        <v>7804.515625</v>
      </c>
      <c r="F613">
        <v>6293.7202147999997</v>
      </c>
      <c r="G613">
        <v>6341.6401366999999</v>
      </c>
      <c r="H613">
        <v>6338.6499022999997</v>
      </c>
      <c r="I613">
        <v>6439.1899414</v>
      </c>
      <c r="J613">
        <v>6643.5429688000004</v>
      </c>
      <c r="L613" t="str">
        <f t="shared" si="72"/>
        <v>26DEC2024:12:00:00</v>
      </c>
      <c r="M613">
        <v>13</v>
      </c>
      <c r="N613">
        <f t="shared" si="66"/>
        <v>-123.26708990000043</v>
      </c>
      <c r="O613">
        <f t="shared" si="68"/>
        <v>-123.26708990000043</v>
      </c>
      <c r="P613" t="str">
        <f t="shared" si="69"/>
        <v/>
      </c>
      <c r="Q613">
        <f t="shared" si="70"/>
        <v>1</v>
      </c>
      <c r="R613" t="str">
        <f t="shared" si="71"/>
        <v/>
      </c>
      <c r="S613">
        <f t="shared" si="67"/>
        <v>1.5856150215715843</v>
      </c>
    </row>
    <row r="614" spans="1:19" x14ac:dyDescent="0.25">
      <c r="A614" t="s">
        <v>638</v>
      </c>
      <c r="B614">
        <v>7670.7587891000003</v>
      </c>
      <c r="C614">
        <v>7584.2402344000002</v>
      </c>
      <c r="D614">
        <v>7619.6713866999999</v>
      </c>
      <c r="E614">
        <v>7601.8823241999999</v>
      </c>
      <c r="F614">
        <v>6219.1699219000002</v>
      </c>
      <c r="G614">
        <v>6358.8500977000003</v>
      </c>
      <c r="H614">
        <v>6355.3901366999999</v>
      </c>
      <c r="I614">
        <v>6471.5097655999998</v>
      </c>
      <c r="J614">
        <v>6601.3603516000003</v>
      </c>
      <c r="L614" t="str">
        <f t="shared" si="72"/>
        <v>26DEC2024:13:00:00</v>
      </c>
      <c r="M614">
        <v>14</v>
      </c>
      <c r="N614">
        <f t="shared" ref="N614:N674" si="73">C614-B614</f>
        <v>-86.518554700000095</v>
      </c>
      <c r="O614">
        <f t="shared" si="68"/>
        <v>-86.518554700000095</v>
      </c>
      <c r="P614" t="str">
        <f t="shared" si="69"/>
        <v/>
      </c>
      <c r="Q614">
        <f t="shared" si="70"/>
        <v>1</v>
      </c>
      <c r="R614" t="str">
        <f t="shared" si="71"/>
        <v/>
      </c>
      <c r="S614">
        <f t="shared" ref="S614:S674" si="74">ABS((B614-C614)/B614)*100</f>
        <v>1.1279008645525561</v>
      </c>
    </row>
    <row r="615" spans="1:19" x14ac:dyDescent="0.25">
      <c r="A615" t="s">
        <v>639</v>
      </c>
      <c r="B615">
        <v>7845.0356444999998</v>
      </c>
      <c r="C615">
        <v>7559.1201172000001</v>
      </c>
      <c r="D615">
        <v>7594.1552733999997</v>
      </c>
      <c r="E615">
        <v>7593.5053711</v>
      </c>
      <c r="F615">
        <v>6091.0200194999998</v>
      </c>
      <c r="G615">
        <v>6316.25</v>
      </c>
      <c r="H615">
        <v>6308.0400391000003</v>
      </c>
      <c r="I615">
        <v>6422.5097655999998</v>
      </c>
      <c r="J615">
        <v>6546.2651366999999</v>
      </c>
      <c r="L615" t="str">
        <f t="shared" si="72"/>
        <v>26DEC2024:14:00:00</v>
      </c>
      <c r="M615">
        <v>15</v>
      </c>
      <c r="N615">
        <f t="shared" si="73"/>
        <v>-285.91552729999967</v>
      </c>
      <c r="O615">
        <f t="shared" si="68"/>
        <v>-285.91552729999967</v>
      </c>
      <c r="P615" t="str">
        <f t="shared" si="69"/>
        <v/>
      </c>
      <c r="Q615">
        <f t="shared" si="70"/>
        <v>1</v>
      </c>
      <c r="R615" t="str">
        <f t="shared" si="71"/>
        <v/>
      </c>
      <c r="S615">
        <f t="shared" si="74"/>
        <v>3.6445408313784964</v>
      </c>
    </row>
    <row r="616" spans="1:19" x14ac:dyDescent="0.25">
      <c r="A616" t="s">
        <v>640</v>
      </c>
      <c r="B616">
        <v>7870.9521483999997</v>
      </c>
      <c r="C616">
        <v>7573.6098633000001</v>
      </c>
      <c r="D616">
        <v>7593.7714844000002</v>
      </c>
      <c r="E616">
        <v>7583.1655272999997</v>
      </c>
      <c r="F616">
        <v>5870.9702147999997</v>
      </c>
      <c r="G616">
        <v>6201.1601563000004</v>
      </c>
      <c r="H616">
        <v>6193.5898438000004</v>
      </c>
      <c r="I616">
        <v>6288.6201172000001</v>
      </c>
      <c r="J616">
        <v>6427.5014647999997</v>
      </c>
      <c r="L616" t="str">
        <f t="shared" si="72"/>
        <v>26DEC2024:15:00:00</v>
      </c>
      <c r="M616">
        <v>16</v>
      </c>
      <c r="N616">
        <f t="shared" si="73"/>
        <v>-297.34228509999957</v>
      </c>
      <c r="O616">
        <f t="shared" si="68"/>
        <v>-297.34228509999957</v>
      </c>
      <c r="P616" t="str">
        <f t="shared" si="69"/>
        <v/>
      </c>
      <c r="Q616">
        <f t="shared" si="70"/>
        <v>1</v>
      </c>
      <c r="R616" t="str">
        <f t="shared" si="71"/>
        <v/>
      </c>
      <c r="S616">
        <f t="shared" si="74"/>
        <v>3.7777168440852869</v>
      </c>
    </row>
    <row r="617" spans="1:19" x14ac:dyDescent="0.25">
      <c r="A617" t="s">
        <v>641</v>
      </c>
      <c r="B617">
        <v>7607.1787108999997</v>
      </c>
      <c r="C617">
        <v>7506.3798827999999</v>
      </c>
      <c r="D617">
        <v>7537.7846680000002</v>
      </c>
      <c r="E617">
        <v>7519.8066405999998</v>
      </c>
      <c r="F617">
        <v>5577.9399414</v>
      </c>
      <c r="G617">
        <v>6006.8701172000001</v>
      </c>
      <c r="H617">
        <v>6006.9599608999997</v>
      </c>
      <c r="I617">
        <v>6064.7299805000002</v>
      </c>
      <c r="J617">
        <v>6235.2617188000004</v>
      </c>
      <c r="L617" t="str">
        <f t="shared" si="72"/>
        <v>26DEC2024:16:00:00</v>
      </c>
      <c r="M617">
        <v>17</v>
      </c>
      <c r="N617">
        <f t="shared" si="73"/>
        <v>-100.79882809999981</v>
      </c>
      <c r="O617">
        <f t="shared" si="68"/>
        <v>-100.79882809999981</v>
      </c>
      <c r="P617" t="str">
        <f t="shared" si="69"/>
        <v/>
      </c>
      <c r="Q617">
        <f t="shared" si="70"/>
        <v>1</v>
      </c>
      <c r="R617" t="str">
        <f t="shared" si="71"/>
        <v/>
      </c>
      <c r="S617">
        <f t="shared" si="74"/>
        <v>1.3250487720969337</v>
      </c>
    </row>
    <row r="618" spans="1:19" x14ac:dyDescent="0.25">
      <c r="A618" t="s">
        <v>642</v>
      </c>
      <c r="B618">
        <v>7395.0742188000004</v>
      </c>
      <c r="C618">
        <v>7424</v>
      </c>
      <c r="D618">
        <v>7497.0395508000001</v>
      </c>
      <c r="E618">
        <v>7520.9506836</v>
      </c>
      <c r="F618">
        <v>5549.9799805000002</v>
      </c>
      <c r="G618">
        <v>5939.5498047000001</v>
      </c>
      <c r="H618">
        <v>5939.7797852000003</v>
      </c>
      <c r="I618">
        <v>5979.25</v>
      </c>
      <c r="J618">
        <v>6185.9023438000004</v>
      </c>
      <c r="L618" t="str">
        <f t="shared" si="72"/>
        <v>26DEC2024:17:00:00</v>
      </c>
      <c r="M618">
        <v>18</v>
      </c>
      <c r="N618">
        <f t="shared" si="73"/>
        <v>28.925781199999619</v>
      </c>
      <c r="O618" t="str">
        <f t="shared" si="68"/>
        <v/>
      </c>
      <c r="P618">
        <f t="shared" si="69"/>
        <v>28.925781199999619</v>
      </c>
      <c r="Q618" t="str">
        <f t="shared" si="70"/>
        <v/>
      </c>
      <c r="R618">
        <f t="shared" si="71"/>
        <v>1</v>
      </c>
      <c r="S618">
        <f t="shared" si="74"/>
        <v>0.39114930214579252</v>
      </c>
    </row>
    <row r="619" spans="1:19" x14ac:dyDescent="0.25">
      <c r="A619" t="s">
        <v>643</v>
      </c>
      <c r="B619">
        <v>6794.7910155999998</v>
      </c>
      <c r="C619">
        <v>7153.1899414</v>
      </c>
      <c r="D619">
        <v>7325.1186522999997</v>
      </c>
      <c r="E619">
        <v>7350.2250977000003</v>
      </c>
      <c r="F619">
        <v>5589.8100586</v>
      </c>
      <c r="G619">
        <v>6017.0800780999998</v>
      </c>
      <c r="H619">
        <v>6006.0297852000003</v>
      </c>
      <c r="I619">
        <v>6049.7099608999997</v>
      </c>
      <c r="J619">
        <v>6202.5708008000001</v>
      </c>
      <c r="L619" t="str">
        <f t="shared" si="72"/>
        <v>26DEC2024:18:00:00</v>
      </c>
      <c r="M619">
        <v>19</v>
      </c>
      <c r="N619">
        <f t="shared" si="73"/>
        <v>358.39892580000014</v>
      </c>
      <c r="O619" t="str">
        <f t="shared" si="68"/>
        <v/>
      </c>
      <c r="P619">
        <f t="shared" si="69"/>
        <v>358.39892580000014</v>
      </c>
      <c r="Q619" t="str">
        <f t="shared" si="70"/>
        <v/>
      </c>
      <c r="R619">
        <f t="shared" si="71"/>
        <v>1</v>
      </c>
      <c r="S619">
        <f t="shared" si="74"/>
        <v>5.2746129347784283</v>
      </c>
    </row>
    <row r="620" spans="1:19" x14ac:dyDescent="0.25">
      <c r="A620" t="s">
        <v>644</v>
      </c>
      <c r="B620">
        <v>6753.90625</v>
      </c>
      <c r="C620">
        <v>7163.5800780999998</v>
      </c>
      <c r="D620">
        <v>7289.3984375</v>
      </c>
      <c r="E620">
        <v>7264.9477539</v>
      </c>
      <c r="F620">
        <v>5679.7099608999997</v>
      </c>
      <c r="G620">
        <v>6141.3398438000004</v>
      </c>
      <c r="H620">
        <v>6126.1298827999999</v>
      </c>
      <c r="I620">
        <v>6183.4702147999997</v>
      </c>
      <c r="J620">
        <v>6279.1201172000001</v>
      </c>
      <c r="L620" t="str">
        <f t="shared" si="72"/>
        <v>26DEC2024:19:00:00</v>
      </c>
      <c r="M620">
        <v>20</v>
      </c>
      <c r="N620">
        <f t="shared" si="73"/>
        <v>409.67382809999981</v>
      </c>
      <c r="O620" t="str">
        <f t="shared" si="68"/>
        <v/>
      </c>
      <c r="P620">
        <f t="shared" si="69"/>
        <v>409.67382809999981</v>
      </c>
      <c r="Q620" t="str">
        <f t="shared" si="70"/>
        <v/>
      </c>
      <c r="R620">
        <f t="shared" si="71"/>
        <v>1</v>
      </c>
      <c r="S620">
        <f t="shared" si="74"/>
        <v>6.0657316364141094</v>
      </c>
    </row>
    <row r="621" spans="1:19" x14ac:dyDescent="0.25">
      <c r="A621" t="s">
        <v>645</v>
      </c>
      <c r="B621">
        <v>6900.6362305000002</v>
      </c>
      <c r="C621">
        <v>7167.7700194999998</v>
      </c>
      <c r="D621">
        <v>7303.1748047000001</v>
      </c>
      <c r="E621">
        <v>7218.5092772999997</v>
      </c>
      <c r="F621">
        <v>5661.3798827999999</v>
      </c>
      <c r="G621">
        <v>6127.9199219000002</v>
      </c>
      <c r="H621">
        <v>6109.9399414</v>
      </c>
      <c r="I621">
        <v>6158.5</v>
      </c>
      <c r="J621">
        <v>6255.25</v>
      </c>
      <c r="L621" t="str">
        <f t="shared" si="72"/>
        <v>26DEC2024:20:00:00</v>
      </c>
      <c r="M621">
        <v>21</v>
      </c>
      <c r="N621">
        <f t="shared" si="73"/>
        <v>267.13378899999952</v>
      </c>
      <c r="O621" t="str">
        <f t="shared" si="68"/>
        <v/>
      </c>
      <c r="P621">
        <f t="shared" si="69"/>
        <v>267.13378899999952</v>
      </c>
      <c r="Q621" t="str">
        <f t="shared" si="70"/>
        <v/>
      </c>
      <c r="R621">
        <f t="shared" si="71"/>
        <v>1</v>
      </c>
      <c r="S621">
        <f t="shared" si="74"/>
        <v>3.8711472402979252</v>
      </c>
    </row>
    <row r="622" spans="1:19" x14ac:dyDescent="0.25">
      <c r="A622" t="s">
        <v>646</v>
      </c>
      <c r="B622">
        <v>7066.5278319999998</v>
      </c>
      <c r="C622">
        <v>7183.4902344000002</v>
      </c>
      <c r="D622">
        <v>7315.3466797000001</v>
      </c>
      <c r="E622">
        <v>7169.6210938000004</v>
      </c>
      <c r="F622">
        <v>5784.5600586</v>
      </c>
      <c r="G622">
        <v>6174.8100586</v>
      </c>
      <c r="H622">
        <v>6166.3100586</v>
      </c>
      <c r="I622">
        <v>6232.8598633000001</v>
      </c>
      <c r="J622">
        <v>6305.6328125</v>
      </c>
      <c r="L622" t="str">
        <f t="shared" si="72"/>
        <v>26DEC2024:21:00:00</v>
      </c>
      <c r="M622">
        <v>22</v>
      </c>
      <c r="N622">
        <f t="shared" si="73"/>
        <v>116.96240240000043</v>
      </c>
      <c r="O622" t="str">
        <f t="shared" si="68"/>
        <v/>
      </c>
      <c r="P622">
        <f t="shared" si="69"/>
        <v>116.96240240000043</v>
      </c>
      <c r="Q622" t="str">
        <f t="shared" si="70"/>
        <v/>
      </c>
      <c r="R622">
        <f t="shared" si="71"/>
        <v>1</v>
      </c>
      <c r="S622">
        <f t="shared" si="74"/>
        <v>1.6551608538262448</v>
      </c>
    </row>
    <row r="623" spans="1:19" x14ac:dyDescent="0.25">
      <c r="A623" t="s">
        <v>647</v>
      </c>
      <c r="B623">
        <v>7154.4667969000002</v>
      </c>
      <c r="C623">
        <v>7176.4799805000002</v>
      </c>
      <c r="D623">
        <v>7265.921875</v>
      </c>
      <c r="E623">
        <v>7116.9970702999999</v>
      </c>
      <c r="F623">
        <v>6004.1899414</v>
      </c>
      <c r="G623">
        <v>6328.0498047000001</v>
      </c>
      <c r="H623">
        <v>6324.6601563000004</v>
      </c>
      <c r="I623">
        <v>6416.8398438000004</v>
      </c>
      <c r="J623">
        <v>6438.1474608999997</v>
      </c>
      <c r="L623" t="str">
        <f t="shared" si="72"/>
        <v>26DEC2024:22:00:00</v>
      </c>
      <c r="M623">
        <v>23</v>
      </c>
      <c r="N623">
        <f t="shared" si="73"/>
        <v>22.013183600000048</v>
      </c>
      <c r="O623" t="str">
        <f t="shared" si="68"/>
        <v/>
      </c>
      <c r="P623">
        <f t="shared" si="69"/>
        <v>22.013183600000048</v>
      </c>
      <c r="Q623" t="str">
        <f t="shared" si="70"/>
        <v/>
      </c>
      <c r="R623">
        <f t="shared" si="71"/>
        <v>1</v>
      </c>
      <c r="S623">
        <f t="shared" si="74"/>
        <v>0.30768447495679574</v>
      </c>
    </row>
    <row r="624" spans="1:19" x14ac:dyDescent="0.25">
      <c r="A624" t="s">
        <v>648</v>
      </c>
      <c r="B624">
        <v>7399.4501952999999</v>
      </c>
      <c r="C624">
        <v>7190.5</v>
      </c>
      <c r="D624">
        <v>7249.6733397999997</v>
      </c>
      <c r="E624">
        <v>7117.9414063000004</v>
      </c>
      <c r="F624">
        <v>6152.6000977000003</v>
      </c>
      <c r="G624">
        <v>6412.3100586</v>
      </c>
      <c r="H624">
        <v>6411.0600586</v>
      </c>
      <c r="I624">
        <v>6500.8901366999999</v>
      </c>
      <c r="J624">
        <v>6518.9604491999999</v>
      </c>
      <c r="L624" t="str">
        <f t="shared" si="72"/>
        <v>26DEC2024:23:00:00</v>
      </c>
      <c r="M624">
        <v>24</v>
      </c>
      <c r="N624">
        <f t="shared" si="73"/>
        <v>-208.9501952999999</v>
      </c>
      <c r="O624">
        <f t="shared" si="68"/>
        <v>-208.9501952999999</v>
      </c>
      <c r="P624" t="str">
        <f t="shared" si="69"/>
        <v/>
      </c>
      <c r="Q624">
        <f t="shared" si="70"/>
        <v>1</v>
      </c>
      <c r="R624" t="str">
        <f t="shared" si="71"/>
        <v/>
      </c>
      <c r="S624">
        <f t="shared" si="74"/>
        <v>2.8238610948786622</v>
      </c>
    </row>
    <row r="625" spans="1:19" x14ac:dyDescent="0.25">
      <c r="A625" t="s">
        <v>649</v>
      </c>
      <c r="B625">
        <v>7563.4067383000001</v>
      </c>
      <c r="C625">
        <v>7238.9301758000001</v>
      </c>
      <c r="D625">
        <v>7238.9335938000004</v>
      </c>
      <c r="E625">
        <v>7071.3041991999999</v>
      </c>
      <c r="F625">
        <v>6283.8300780999998</v>
      </c>
      <c r="G625">
        <v>6438.4799805000002</v>
      </c>
      <c r="H625">
        <v>6438.6699219000002</v>
      </c>
      <c r="I625">
        <v>6517.2202147999997</v>
      </c>
      <c r="J625">
        <v>6549.9013672000001</v>
      </c>
      <c r="L625" t="str">
        <f t="shared" si="72"/>
        <v>27DEC2024:00:00:00</v>
      </c>
      <c r="M625">
        <v>1</v>
      </c>
      <c r="N625">
        <f t="shared" si="73"/>
        <v>-324.4765625</v>
      </c>
      <c r="O625">
        <f t="shared" si="68"/>
        <v>-324.4765625</v>
      </c>
      <c r="P625" t="str">
        <f t="shared" si="69"/>
        <v/>
      </c>
      <c r="Q625">
        <f t="shared" si="70"/>
        <v>1</v>
      </c>
      <c r="R625" t="str">
        <f t="shared" si="71"/>
        <v/>
      </c>
      <c r="S625">
        <f t="shared" si="74"/>
        <v>4.290084795478438</v>
      </c>
    </row>
    <row r="626" spans="1:19" x14ac:dyDescent="0.25">
      <c r="A626" t="s">
        <v>650</v>
      </c>
      <c r="B626">
        <v>7589.3081055000002</v>
      </c>
      <c r="C626">
        <v>7364.9799805000002</v>
      </c>
      <c r="D626">
        <v>7449.6284180000002</v>
      </c>
      <c r="E626">
        <v>7167.5439452999999</v>
      </c>
      <c r="F626">
        <v>7097.8198241999999</v>
      </c>
      <c r="G626">
        <v>6379.2797852000003</v>
      </c>
      <c r="H626">
        <v>6517.0800780999998</v>
      </c>
      <c r="I626">
        <v>6408.2900391000003</v>
      </c>
      <c r="J626">
        <v>6714.0029297000001</v>
      </c>
      <c r="L626" t="str">
        <f t="shared" si="72"/>
        <v>27DEC2024:01:00:00</v>
      </c>
      <c r="M626">
        <v>2</v>
      </c>
      <c r="N626">
        <f t="shared" si="73"/>
        <v>-224.328125</v>
      </c>
      <c r="O626">
        <f t="shared" si="68"/>
        <v>-224.328125</v>
      </c>
      <c r="P626" t="str">
        <f t="shared" si="69"/>
        <v/>
      </c>
      <c r="Q626">
        <f t="shared" si="70"/>
        <v>1</v>
      </c>
      <c r="R626" t="str">
        <f t="shared" si="71"/>
        <v/>
      </c>
      <c r="S626">
        <f t="shared" si="74"/>
        <v>2.9558442203371422</v>
      </c>
    </row>
    <row r="627" spans="1:19" x14ac:dyDescent="0.25">
      <c r="A627" t="s">
        <v>651</v>
      </c>
      <c r="B627">
        <v>7492.4570313000004</v>
      </c>
      <c r="C627">
        <v>7405.5297852000003</v>
      </c>
      <c r="D627">
        <v>7484.5385741999999</v>
      </c>
      <c r="E627">
        <v>7164.1601563000004</v>
      </c>
      <c r="F627">
        <v>6829.7900391000003</v>
      </c>
      <c r="G627">
        <v>6086.9301758000001</v>
      </c>
      <c r="H627">
        <v>6316.9501952999999</v>
      </c>
      <c r="I627">
        <v>6091.7402344000002</v>
      </c>
      <c r="J627">
        <v>6497.9145508000001</v>
      </c>
      <c r="L627" t="str">
        <f t="shared" si="72"/>
        <v>27DEC2024:02:00:00</v>
      </c>
      <c r="M627">
        <v>3</v>
      </c>
      <c r="N627">
        <f t="shared" si="73"/>
        <v>-86.927246100000048</v>
      </c>
      <c r="O627">
        <f t="shared" si="68"/>
        <v>-86.927246100000048</v>
      </c>
      <c r="P627" t="str">
        <f t="shared" si="69"/>
        <v/>
      </c>
      <c r="Q627">
        <f t="shared" si="70"/>
        <v>1</v>
      </c>
      <c r="R627" t="str">
        <f t="shared" si="71"/>
        <v/>
      </c>
      <c r="S627">
        <f t="shared" si="74"/>
        <v>1.1601967917447968</v>
      </c>
    </row>
    <row r="628" spans="1:19" x14ac:dyDescent="0.25">
      <c r="A628" t="s">
        <v>652</v>
      </c>
      <c r="B628">
        <v>7399.6665039</v>
      </c>
      <c r="C628">
        <v>7371.1601563000004</v>
      </c>
      <c r="D628">
        <v>7381.8867188000004</v>
      </c>
      <c r="E628">
        <v>7188.6342772999997</v>
      </c>
      <c r="F628">
        <v>6542.9301758000001</v>
      </c>
      <c r="G628">
        <v>5904.2900391000003</v>
      </c>
      <c r="H628">
        <v>6182.7700194999998</v>
      </c>
      <c r="I628">
        <v>5897.7001952999999</v>
      </c>
      <c r="J628">
        <v>6343.2651366999999</v>
      </c>
      <c r="L628" t="str">
        <f t="shared" si="72"/>
        <v>27DEC2024:03:00:00</v>
      </c>
      <c r="M628">
        <v>4</v>
      </c>
      <c r="N628">
        <f t="shared" si="73"/>
        <v>-28.506347599999572</v>
      </c>
      <c r="O628">
        <f t="shared" si="68"/>
        <v>-28.506347599999572</v>
      </c>
      <c r="P628" t="str">
        <f t="shared" si="69"/>
        <v/>
      </c>
      <c r="Q628">
        <f t="shared" si="70"/>
        <v>1</v>
      </c>
      <c r="R628" t="str">
        <f t="shared" si="71"/>
        <v/>
      </c>
      <c r="S628">
        <f t="shared" si="74"/>
        <v>0.38523827506246777</v>
      </c>
    </row>
    <row r="629" spans="1:19" x14ac:dyDescent="0.25">
      <c r="A629" t="s">
        <v>653</v>
      </c>
      <c r="B629">
        <v>7304.6147461</v>
      </c>
      <c r="C629">
        <v>7375.3198241999999</v>
      </c>
      <c r="D629">
        <v>7383.8120116999999</v>
      </c>
      <c r="E629">
        <v>7117.0556641000003</v>
      </c>
      <c r="F629">
        <v>6452.7202147999997</v>
      </c>
      <c r="G629">
        <v>5740.9101563000004</v>
      </c>
      <c r="H629">
        <v>6067.8300780999998</v>
      </c>
      <c r="I629">
        <v>5723.5400391000003</v>
      </c>
      <c r="J629">
        <v>6220.4111327999999</v>
      </c>
      <c r="L629" t="str">
        <f t="shared" si="72"/>
        <v>27DEC2024:04:00:00</v>
      </c>
      <c r="M629">
        <v>5</v>
      </c>
      <c r="N629">
        <f t="shared" si="73"/>
        <v>70.70507809999981</v>
      </c>
      <c r="O629" t="str">
        <f t="shared" si="68"/>
        <v/>
      </c>
      <c r="P629">
        <f t="shared" si="69"/>
        <v>70.70507809999981</v>
      </c>
      <c r="Q629" t="str">
        <f t="shared" si="70"/>
        <v/>
      </c>
      <c r="R629">
        <f t="shared" si="71"/>
        <v>1</v>
      </c>
      <c r="S629">
        <f t="shared" si="74"/>
        <v>0.96795081681412287</v>
      </c>
    </row>
    <row r="630" spans="1:19" x14ac:dyDescent="0.25">
      <c r="A630" t="s">
        <v>654</v>
      </c>
      <c r="B630">
        <v>7274.1279297000001</v>
      </c>
      <c r="C630">
        <v>7374.3198241999999</v>
      </c>
      <c r="D630">
        <v>7448.2758789</v>
      </c>
      <c r="E630">
        <v>7171.2236327999999</v>
      </c>
      <c r="F630">
        <v>6205.8798827999999</v>
      </c>
      <c r="G630">
        <v>5166.8300780999998</v>
      </c>
      <c r="H630">
        <v>5738.7299805000002</v>
      </c>
      <c r="I630">
        <v>5128.8701172000001</v>
      </c>
      <c r="J630">
        <v>5882.3071289</v>
      </c>
      <c r="L630" t="str">
        <f t="shared" si="72"/>
        <v>27DEC2024:05:00:00</v>
      </c>
      <c r="M630">
        <v>6</v>
      </c>
      <c r="N630">
        <f t="shared" si="73"/>
        <v>100.19189449999976</v>
      </c>
      <c r="O630" t="str">
        <f t="shared" si="68"/>
        <v/>
      </c>
      <c r="P630">
        <f t="shared" si="69"/>
        <v>100.19189449999976</v>
      </c>
      <c r="Q630" t="str">
        <f t="shared" si="70"/>
        <v/>
      </c>
      <c r="R630">
        <f t="shared" si="71"/>
        <v>1</v>
      </c>
      <c r="S630">
        <f t="shared" si="74"/>
        <v>1.3773732805951886</v>
      </c>
    </row>
    <row r="631" spans="1:19" x14ac:dyDescent="0.25">
      <c r="A631" t="s">
        <v>655</v>
      </c>
      <c r="B631">
        <v>7307.7993164</v>
      </c>
      <c r="C631">
        <v>7364.7597655999998</v>
      </c>
      <c r="D631">
        <v>7430.1943358999997</v>
      </c>
      <c r="E631">
        <v>7096.8564452999999</v>
      </c>
      <c r="F631">
        <v>6210.8398438000004</v>
      </c>
      <c r="G631">
        <v>5199.6201172000001</v>
      </c>
      <c r="H631">
        <v>5752.9702147999997</v>
      </c>
      <c r="I631">
        <v>5157.5800780999998</v>
      </c>
      <c r="J631">
        <v>5883.5737305000002</v>
      </c>
      <c r="L631" t="str">
        <f t="shared" si="72"/>
        <v>27DEC2024:06:00:00</v>
      </c>
      <c r="M631">
        <v>7</v>
      </c>
      <c r="N631">
        <f t="shared" si="73"/>
        <v>56.960449199999857</v>
      </c>
      <c r="O631" t="str">
        <f t="shared" si="68"/>
        <v/>
      </c>
      <c r="P631">
        <f t="shared" si="69"/>
        <v>56.960449199999857</v>
      </c>
      <c r="Q631" t="str">
        <f t="shared" si="70"/>
        <v/>
      </c>
      <c r="R631">
        <f t="shared" si="71"/>
        <v>1</v>
      </c>
      <c r="S631">
        <f t="shared" si="74"/>
        <v>0.77944736484717758</v>
      </c>
    </row>
    <row r="632" spans="1:19" x14ac:dyDescent="0.25">
      <c r="A632" t="s">
        <v>656</v>
      </c>
      <c r="B632">
        <v>7354.3798827999999</v>
      </c>
      <c r="C632">
        <v>7421.1699219000002</v>
      </c>
      <c r="D632">
        <v>7419.9892577999999</v>
      </c>
      <c r="E632">
        <v>7147.6440430000002</v>
      </c>
      <c r="F632">
        <v>6199.1000977000003</v>
      </c>
      <c r="G632">
        <v>5225.5097655999998</v>
      </c>
      <c r="H632">
        <v>5811.6401366999999</v>
      </c>
      <c r="I632">
        <v>5174.3598633000001</v>
      </c>
      <c r="J632">
        <v>5911.6508789</v>
      </c>
      <c r="L632" t="str">
        <f t="shared" si="72"/>
        <v>27DEC2024:07:00:00</v>
      </c>
      <c r="M632">
        <v>8</v>
      </c>
      <c r="N632">
        <f t="shared" si="73"/>
        <v>66.790039100000286</v>
      </c>
      <c r="O632" t="str">
        <f t="shared" si="68"/>
        <v/>
      </c>
      <c r="P632">
        <f t="shared" si="69"/>
        <v>66.790039100000286</v>
      </c>
      <c r="Q632" t="str">
        <f t="shared" si="70"/>
        <v/>
      </c>
      <c r="R632">
        <f t="shared" si="71"/>
        <v>1</v>
      </c>
      <c r="S632">
        <f t="shared" si="74"/>
        <v>0.9081668361489591</v>
      </c>
    </row>
    <row r="633" spans="1:19" x14ac:dyDescent="0.25">
      <c r="A633" t="s">
        <v>657</v>
      </c>
      <c r="B633">
        <v>7427.6743164</v>
      </c>
      <c r="C633">
        <v>7377.8500977000003</v>
      </c>
      <c r="D633">
        <v>7401.7670897999997</v>
      </c>
      <c r="E633">
        <v>7154.4145508000001</v>
      </c>
      <c r="F633">
        <v>6302.3300780999998</v>
      </c>
      <c r="G633">
        <v>5459.4501952999999</v>
      </c>
      <c r="H633">
        <v>5995.1601563000004</v>
      </c>
      <c r="I633">
        <v>5396.9599608999997</v>
      </c>
      <c r="J633">
        <v>6061.6635741999999</v>
      </c>
      <c r="L633" t="str">
        <f t="shared" si="72"/>
        <v>27DEC2024:08:00:00</v>
      </c>
      <c r="M633">
        <v>9</v>
      </c>
      <c r="N633">
        <f t="shared" si="73"/>
        <v>-49.824218699999619</v>
      </c>
      <c r="O633">
        <f t="shared" si="68"/>
        <v>-49.824218699999619</v>
      </c>
      <c r="P633" t="str">
        <f t="shared" si="69"/>
        <v/>
      </c>
      <c r="Q633">
        <f t="shared" si="70"/>
        <v>1</v>
      </c>
      <c r="R633" t="str">
        <f t="shared" si="71"/>
        <v/>
      </c>
      <c r="S633">
        <f t="shared" si="74"/>
        <v>0.6707916445661839</v>
      </c>
    </row>
    <row r="634" spans="1:19" x14ac:dyDescent="0.25">
      <c r="A634" t="s">
        <v>658</v>
      </c>
      <c r="B634">
        <v>7655.1376952999999</v>
      </c>
      <c r="C634">
        <v>7498.4101563000004</v>
      </c>
      <c r="D634">
        <v>7604.3925780999998</v>
      </c>
      <c r="E634">
        <v>7339.0239258000001</v>
      </c>
      <c r="F634">
        <v>6590.1699219000002</v>
      </c>
      <c r="G634">
        <v>6081.2900391000003</v>
      </c>
      <c r="H634">
        <v>6256.5898438000004</v>
      </c>
      <c r="I634">
        <v>6105.5</v>
      </c>
      <c r="J634">
        <v>6474.5151366999999</v>
      </c>
      <c r="L634" t="str">
        <f t="shared" si="72"/>
        <v>27DEC2024:09:00:00</v>
      </c>
      <c r="M634">
        <v>10</v>
      </c>
      <c r="N634">
        <f t="shared" si="73"/>
        <v>-156.72753899999952</v>
      </c>
      <c r="O634">
        <f t="shared" si="68"/>
        <v>-156.72753899999952</v>
      </c>
      <c r="P634" t="str">
        <f t="shared" si="69"/>
        <v/>
      </c>
      <c r="Q634">
        <f t="shared" si="70"/>
        <v>1</v>
      </c>
      <c r="R634" t="str">
        <f t="shared" si="71"/>
        <v/>
      </c>
      <c r="S634">
        <f t="shared" si="74"/>
        <v>2.0473510110239435</v>
      </c>
    </row>
    <row r="635" spans="1:19" x14ac:dyDescent="0.25">
      <c r="A635" t="s">
        <v>659</v>
      </c>
      <c r="B635">
        <v>7793.0473633000001</v>
      </c>
      <c r="C635">
        <v>7792.4101563000004</v>
      </c>
      <c r="D635">
        <v>7801.8071289</v>
      </c>
      <c r="E635">
        <v>7692.6723633000001</v>
      </c>
      <c r="F635">
        <v>6931.5698241999999</v>
      </c>
      <c r="G635">
        <v>6484.4501952999999</v>
      </c>
      <c r="H635">
        <v>6391.3798827999999</v>
      </c>
      <c r="I635">
        <v>6572.3398438000004</v>
      </c>
      <c r="J635">
        <v>6814.4824219000002</v>
      </c>
      <c r="L635" t="str">
        <f t="shared" si="72"/>
        <v>27DEC2024:10:00:00</v>
      </c>
      <c r="M635">
        <v>11</v>
      </c>
      <c r="N635">
        <f t="shared" si="73"/>
        <v>-0.63720699999976205</v>
      </c>
      <c r="O635">
        <f t="shared" si="68"/>
        <v>-0.63720699999976205</v>
      </c>
      <c r="P635" t="str">
        <f t="shared" si="69"/>
        <v/>
      </c>
      <c r="Q635">
        <f t="shared" si="70"/>
        <v>1</v>
      </c>
      <c r="R635" t="str">
        <f t="shared" si="71"/>
        <v/>
      </c>
      <c r="S635">
        <f t="shared" si="74"/>
        <v>8.1766088449632367E-3</v>
      </c>
    </row>
    <row r="636" spans="1:19" x14ac:dyDescent="0.25">
      <c r="A636" t="s">
        <v>660</v>
      </c>
      <c r="B636">
        <v>7746.4306641000003</v>
      </c>
      <c r="C636">
        <v>7917.8300780999998</v>
      </c>
      <c r="D636">
        <v>7749.7670897999997</v>
      </c>
      <c r="E636">
        <v>7693.6791991999999</v>
      </c>
      <c r="F636">
        <v>6865.4501952999999</v>
      </c>
      <c r="G636">
        <v>6401.9399414</v>
      </c>
      <c r="H636">
        <v>6319.6298827999999</v>
      </c>
      <c r="I636">
        <v>6477.1000977000003</v>
      </c>
      <c r="J636">
        <v>6751.5595702999999</v>
      </c>
      <c r="L636" t="str">
        <f t="shared" si="72"/>
        <v>27DEC2024:11:00:00</v>
      </c>
      <c r="M636">
        <v>12</v>
      </c>
      <c r="N636">
        <f t="shared" si="73"/>
        <v>171.39941399999952</v>
      </c>
      <c r="O636" t="str">
        <f t="shared" si="68"/>
        <v/>
      </c>
      <c r="P636">
        <f t="shared" si="69"/>
        <v>171.39941399999952</v>
      </c>
      <c r="Q636" t="str">
        <f t="shared" si="70"/>
        <v/>
      </c>
      <c r="R636">
        <f t="shared" si="71"/>
        <v>1</v>
      </c>
      <c r="S636">
        <f t="shared" si="74"/>
        <v>2.212624387052629</v>
      </c>
    </row>
    <row r="637" spans="1:19" x14ac:dyDescent="0.25">
      <c r="A637" t="s">
        <v>661</v>
      </c>
      <c r="B637">
        <v>7874.0522461</v>
      </c>
      <c r="C637">
        <v>7671.4702147999997</v>
      </c>
      <c r="D637">
        <v>7587.7338866999999</v>
      </c>
      <c r="E637">
        <v>7345.8178711</v>
      </c>
      <c r="F637">
        <v>6664.7001952999999</v>
      </c>
      <c r="G637">
        <v>6208.0297852000003</v>
      </c>
      <c r="H637">
        <v>6208.4301758000001</v>
      </c>
      <c r="I637">
        <v>6253.3598633000001</v>
      </c>
      <c r="J637">
        <v>6536.0673827999999</v>
      </c>
      <c r="L637" t="str">
        <f t="shared" si="72"/>
        <v>27DEC2024:12:00:00</v>
      </c>
      <c r="M637">
        <v>13</v>
      </c>
      <c r="N637">
        <f t="shared" si="73"/>
        <v>-202.58203130000038</v>
      </c>
      <c r="O637">
        <f t="shared" si="68"/>
        <v>-202.58203130000038</v>
      </c>
      <c r="P637" t="str">
        <f t="shared" si="69"/>
        <v/>
      </c>
      <c r="Q637">
        <f t="shared" si="70"/>
        <v>1</v>
      </c>
      <c r="R637" t="str">
        <f t="shared" si="71"/>
        <v/>
      </c>
      <c r="S637">
        <f t="shared" si="74"/>
        <v>2.572779872020011</v>
      </c>
    </row>
    <row r="638" spans="1:19" x14ac:dyDescent="0.25">
      <c r="A638" t="s">
        <v>662</v>
      </c>
      <c r="B638">
        <v>7963.6728516000003</v>
      </c>
      <c r="C638">
        <v>7600.1201172000001</v>
      </c>
      <c r="D638">
        <v>7592.7871094000002</v>
      </c>
      <c r="E638">
        <v>7446.4345702999999</v>
      </c>
      <c r="F638">
        <v>6623.7797852000003</v>
      </c>
      <c r="G638">
        <v>6265.1201172000001</v>
      </c>
      <c r="H638">
        <v>6235.9799805000002</v>
      </c>
      <c r="I638">
        <v>6299.5600586</v>
      </c>
      <c r="J638">
        <v>6574.1748047000001</v>
      </c>
      <c r="L638" t="str">
        <f t="shared" si="72"/>
        <v>27DEC2024:13:00:00</v>
      </c>
      <c r="M638">
        <v>14</v>
      </c>
      <c r="N638">
        <f t="shared" si="73"/>
        <v>-363.55273440000019</v>
      </c>
      <c r="O638">
        <f t="shared" si="68"/>
        <v>-363.55273440000019</v>
      </c>
      <c r="P638" t="str">
        <f t="shared" si="69"/>
        <v/>
      </c>
      <c r="Q638">
        <f t="shared" si="70"/>
        <v>1</v>
      </c>
      <c r="R638" t="str">
        <f t="shared" si="71"/>
        <v/>
      </c>
      <c r="S638">
        <f t="shared" si="74"/>
        <v>4.5651389901954342</v>
      </c>
    </row>
    <row r="639" spans="1:19" x14ac:dyDescent="0.25">
      <c r="A639" t="s">
        <v>663</v>
      </c>
      <c r="B639">
        <v>7452.7768555000002</v>
      </c>
      <c r="C639">
        <v>7564.1000977000003</v>
      </c>
      <c r="D639">
        <v>7634.9863280999998</v>
      </c>
      <c r="E639">
        <v>7613.4882813000004</v>
      </c>
      <c r="F639">
        <v>6521.2700194999998</v>
      </c>
      <c r="G639">
        <v>6058.4199219000002</v>
      </c>
      <c r="H639">
        <v>6098.7299805000002</v>
      </c>
      <c r="I639">
        <v>6087.7099608999997</v>
      </c>
      <c r="J639">
        <v>6475.9238280999998</v>
      </c>
      <c r="L639" t="str">
        <f t="shared" si="72"/>
        <v>27DEC2024:14:00:00</v>
      </c>
      <c r="M639">
        <v>15</v>
      </c>
      <c r="N639">
        <f t="shared" si="73"/>
        <v>111.3232422000001</v>
      </c>
      <c r="O639" t="str">
        <f t="shared" si="68"/>
        <v/>
      </c>
      <c r="P639">
        <f t="shared" si="69"/>
        <v>111.3232422000001</v>
      </c>
      <c r="Q639" t="str">
        <f t="shared" si="70"/>
        <v/>
      </c>
      <c r="R639">
        <f t="shared" si="71"/>
        <v>1</v>
      </c>
      <c r="S639">
        <f t="shared" si="74"/>
        <v>1.4937149516001647</v>
      </c>
    </row>
    <row r="640" spans="1:19" x14ac:dyDescent="0.25">
      <c r="A640" t="s">
        <v>664</v>
      </c>
      <c r="B640">
        <v>7433.5229491999999</v>
      </c>
      <c r="C640">
        <v>7545.5</v>
      </c>
      <c r="D640">
        <v>7806.4306641000003</v>
      </c>
      <c r="E640">
        <v>7819.1083983999997</v>
      </c>
      <c r="F640">
        <v>6362.2700194999998</v>
      </c>
      <c r="G640">
        <v>5679.5498047000001</v>
      </c>
      <c r="H640">
        <v>5829.3100586</v>
      </c>
      <c r="I640">
        <v>5706.9799805000002</v>
      </c>
      <c r="J640">
        <v>6279.4438477000003</v>
      </c>
      <c r="L640" t="str">
        <f t="shared" si="72"/>
        <v>27DEC2024:15:00:00</v>
      </c>
      <c r="M640">
        <v>16</v>
      </c>
      <c r="N640">
        <f t="shared" si="73"/>
        <v>111.97705080000014</v>
      </c>
      <c r="O640" t="str">
        <f t="shared" si="68"/>
        <v/>
      </c>
      <c r="P640">
        <f t="shared" si="69"/>
        <v>111.97705080000014</v>
      </c>
      <c r="Q640" t="str">
        <f t="shared" si="70"/>
        <v/>
      </c>
      <c r="R640">
        <f t="shared" si="71"/>
        <v>1</v>
      </c>
      <c r="S640">
        <f t="shared" si="74"/>
        <v>1.5063792977467187</v>
      </c>
    </row>
    <row r="641" spans="1:19" x14ac:dyDescent="0.25">
      <c r="A641" t="s">
        <v>665</v>
      </c>
      <c r="B641">
        <v>7430.2988280999998</v>
      </c>
      <c r="C641">
        <v>7444.2001952999999</v>
      </c>
      <c r="D641">
        <v>7655.7202147999997</v>
      </c>
      <c r="E641">
        <v>7647.2666016000003</v>
      </c>
      <c r="F641">
        <v>6211.3999022999997</v>
      </c>
      <c r="G641">
        <v>5182.0800780999998</v>
      </c>
      <c r="H641">
        <v>5463.7402344000002</v>
      </c>
      <c r="I641">
        <v>5220.7900391000003</v>
      </c>
      <c r="J641">
        <v>5945.0556641000003</v>
      </c>
      <c r="L641" t="str">
        <f t="shared" si="72"/>
        <v>27DEC2024:16:00:00</v>
      </c>
      <c r="M641">
        <v>17</v>
      </c>
      <c r="N641">
        <f t="shared" si="73"/>
        <v>13.901367200000095</v>
      </c>
      <c r="O641" t="str">
        <f t="shared" si="68"/>
        <v/>
      </c>
      <c r="P641">
        <f t="shared" si="69"/>
        <v>13.901367200000095</v>
      </c>
      <c r="Q641" t="str">
        <f t="shared" si="70"/>
        <v/>
      </c>
      <c r="R641">
        <f t="shared" si="71"/>
        <v>1</v>
      </c>
      <c r="S641">
        <f t="shared" si="74"/>
        <v>0.18709028427534738</v>
      </c>
    </row>
    <row r="642" spans="1:19" x14ac:dyDescent="0.25">
      <c r="A642" t="s">
        <v>666</v>
      </c>
      <c r="B642">
        <v>7399.5087891000003</v>
      </c>
      <c r="C642">
        <v>7320.1601563000004</v>
      </c>
      <c r="D642">
        <v>7468.6757813000004</v>
      </c>
      <c r="E642">
        <v>7388.5996094000002</v>
      </c>
      <c r="F642">
        <v>6089.0898438000004</v>
      </c>
      <c r="G642">
        <v>4960.6098633000001</v>
      </c>
      <c r="H642">
        <v>5300.8300780999998</v>
      </c>
      <c r="I642">
        <v>5002.6601563000004</v>
      </c>
      <c r="J642">
        <v>5748.3583983999997</v>
      </c>
      <c r="L642" t="str">
        <f t="shared" si="72"/>
        <v>27DEC2024:17:00:00</v>
      </c>
      <c r="M642">
        <v>18</v>
      </c>
      <c r="N642">
        <f t="shared" si="73"/>
        <v>-79.348632799999905</v>
      </c>
      <c r="O642">
        <f t="shared" si="68"/>
        <v>-79.348632799999905</v>
      </c>
      <c r="P642" t="str">
        <f t="shared" si="69"/>
        <v/>
      </c>
      <c r="Q642">
        <f t="shared" si="70"/>
        <v>1</v>
      </c>
      <c r="R642" t="str">
        <f t="shared" si="71"/>
        <v/>
      </c>
      <c r="S642">
        <f t="shared" si="74"/>
        <v>1.0723500040554863</v>
      </c>
    </row>
    <row r="643" spans="1:19" x14ac:dyDescent="0.25">
      <c r="A643" t="s">
        <v>667</v>
      </c>
      <c r="B643">
        <v>7422.9453125</v>
      </c>
      <c r="C643">
        <v>7078.7001952999999</v>
      </c>
      <c r="D643">
        <v>7279.2294922000001</v>
      </c>
      <c r="E643">
        <v>7258.6108397999997</v>
      </c>
      <c r="F643">
        <v>5918.3100586</v>
      </c>
      <c r="G643">
        <v>4876.3198241999999</v>
      </c>
      <c r="H643">
        <v>5306.8398438000004</v>
      </c>
      <c r="I643">
        <v>4900.4799805000002</v>
      </c>
      <c r="J643">
        <v>5652.1123047000001</v>
      </c>
      <c r="L643" t="str">
        <f t="shared" si="72"/>
        <v>27DEC2024:18:00:00</v>
      </c>
      <c r="M643">
        <v>19</v>
      </c>
      <c r="N643">
        <f t="shared" si="73"/>
        <v>-344.2451172000001</v>
      </c>
      <c r="O643">
        <f t="shared" ref="O643:O698" si="75">IF(N643&lt;0,N643,"")</f>
        <v>-344.2451172000001</v>
      </c>
      <c r="P643" t="str">
        <f t="shared" ref="P643:P698" si="76">IF(N643&gt;0,N643,"")</f>
        <v/>
      </c>
      <c r="Q643">
        <f t="shared" ref="Q643:Q698" si="77">IF(O643&lt;0,1,"")</f>
        <v>1</v>
      </c>
      <c r="R643" t="str">
        <f t="shared" ref="R643:R698" si="78">IF(AND(P643&gt;0,P643&lt;&gt;""),1,"")</f>
        <v/>
      </c>
      <c r="S643">
        <f t="shared" si="74"/>
        <v>4.6375812121409874</v>
      </c>
    </row>
    <row r="644" spans="1:19" x14ac:dyDescent="0.25">
      <c r="A644" t="s">
        <v>668</v>
      </c>
      <c r="B644">
        <v>7746.8320313000004</v>
      </c>
      <c r="C644">
        <v>7126.75</v>
      </c>
      <c r="D644">
        <v>7215.1196289</v>
      </c>
      <c r="E644">
        <v>7215.1035155999998</v>
      </c>
      <c r="F644">
        <v>5825.5</v>
      </c>
      <c r="G644">
        <v>4733.1899414</v>
      </c>
      <c r="H644">
        <v>5347.6000977000003</v>
      </c>
      <c r="I644">
        <v>4724.3798827999999</v>
      </c>
      <c r="J644">
        <v>5569.1542969000002</v>
      </c>
      <c r="L644" t="str">
        <f t="shared" ref="L644:L674" si="79">A644</f>
        <v>27DEC2024:19:00:00</v>
      </c>
      <c r="M644">
        <v>20</v>
      </c>
      <c r="N644">
        <f t="shared" si="73"/>
        <v>-620.08203130000038</v>
      </c>
      <c r="O644">
        <f t="shared" si="75"/>
        <v>-620.08203130000038</v>
      </c>
      <c r="P644" t="str">
        <f t="shared" si="76"/>
        <v/>
      </c>
      <c r="Q644">
        <f t="shared" si="77"/>
        <v>1</v>
      </c>
      <c r="R644" t="str">
        <f t="shared" si="78"/>
        <v/>
      </c>
      <c r="S644">
        <f t="shared" si="74"/>
        <v>8.0043303997639921</v>
      </c>
    </row>
    <row r="645" spans="1:19" x14ac:dyDescent="0.25">
      <c r="A645" t="s">
        <v>669</v>
      </c>
      <c r="B645">
        <v>7770.8745116999999</v>
      </c>
      <c r="C645">
        <v>7171.6298827999999</v>
      </c>
      <c r="D645">
        <v>7302.7348633000001</v>
      </c>
      <c r="E645">
        <v>7276.3725586</v>
      </c>
      <c r="F645">
        <v>5744.4599608999997</v>
      </c>
      <c r="G645">
        <v>4564.4702147999997</v>
      </c>
      <c r="H645">
        <v>5252.6298827999999</v>
      </c>
      <c r="I645">
        <v>4554.25</v>
      </c>
      <c r="J645">
        <v>5478.4365233999997</v>
      </c>
      <c r="L645" t="str">
        <f t="shared" si="79"/>
        <v>27DEC2024:20:00:00</v>
      </c>
      <c r="M645">
        <v>21</v>
      </c>
      <c r="N645">
        <f t="shared" si="73"/>
        <v>-599.24462889999995</v>
      </c>
      <c r="O645">
        <f t="shared" si="75"/>
        <v>-599.24462889999995</v>
      </c>
      <c r="P645" t="str">
        <f t="shared" si="76"/>
        <v/>
      </c>
      <c r="Q645">
        <f t="shared" si="77"/>
        <v>1</v>
      </c>
      <c r="R645" t="str">
        <f t="shared" si="78"/>
        <v/>
      </c>
      <c r="S645">
        <f t="shared" si="74"/>
        <v>7.7114181679007174</v>
      </c>
    </row>
    <row r="646" spans="1:19" x14ac:dyDescent="0.25">
      <c r="A646" t="s">
        <v>670</v>
      </c>
      <c r="B646">
        <v>7693.1230469000002</v>
      </c>
      <c r="C646">
        <v>7228.6899414</v>
      </c>
      <c r="D646">
        <v>7412.3330077999999</v>
      </c>
      <c r="E646">
        <v>7350.296875</v>
      </c>
      <c r="F646">
        <v>5818.6000977000003</v>
      </c>
      <c r="G646">
        <v>4794.5600586</v>
      </c>
      <c r="H646">
        <v>5392.0800780999998</v>
      </c>
      <c r="I646">
        <v>4770.1401366999999</v>
      </c>
      <c r="J646">
        <v>5625.1352539</v>
      </c>
      <c r="L646" t="str">
        <f t="shared" si="79"/>
        <v>27DEC2024:21:00:00</v>
      </c>
      <c r="M646">
        <v>22</v>
      </c>
      <c r="N646">
        <f t="shared" si="73"/>
        <v>-464.43310550000024</v>
      </c>
      <c r="O646">
        <f t="shared" si="75"/>
        <v>-464.43310550000024</v>
      </c>
      <c r="P646" t="str">
        <f t="shared" si="76"/>
        <v/>
      </c>
      <c r="Q646">
        <f t="shared" si="77"/>
        <v>1</v>
      </c>
      <c r="R646" t="str">
        <f t="shared" si="78"/>
        <v/>
      </c>
      <c r="S646">
        <f t="shared" si="74"/>
        <v>6.036990474072125</v>
      </c>
    </row>
    <row r="647" spans="1:19" x14ac:dyDescent="0.25">
      <c r="A647" t="s">
        <v>671</v>
      </c>
      <c r="B647">
        <v>7727.2236327999999</v>
      </c>
      <c r="C647">
        <v>7274.6499022999997</v>
      </c>
      <c r="D647">
        <v>7465.78125</v>
      </c>
      <c r="E647">
        <v>7422.6577147999997</v>
      </c>
      <c r="F647">
        <v>6037.1098633000001</v>
      </c>
      <c r="G647">
        <v>5221.4199219000002</v>
      </c>
      <c r="H647">
        <v>5703.8798827999999</v>
      </c>
      <c r="I647">
        <v>5183.5600586</v>
      </c>
      <c r="J647">
        <v>5913.7255858999997</v>
      </c>
      <c r="L647" t="str">
        <f t="shared" si="79"/>
        <v>27DEC2024:22:00:00</v>
      </c>
      <c r="M647">
        <v>23</v>
      </c>
      <c r="N647">
        <f t="shared" si="73"/>
        <v>-452.57373050000024</v>
      </c>
      <c r="O647">
        <f t="shared" si="75"/>
        <v>-452.57373050000024</v>
      </c>
      <c r="P647" t="str">
        <f t="shared" si="76"/>
        <v/>
      </c>
      <c r="Q647">
        <f t="shared" si="77"/>
        <v>1</v>
      </c>
      <c r="R647" t="str">
        <f t="shared" si="78"/>
        <v/>
      </c>
      <c r="S647">
        <f t="shared" si="74"/>
        <v>5.8568737234282393</v>
      </c>
    </row>
    <row r="648" spans="1:19" x14ac:dyDescent="0.25">
      <c r="A648" t="s">
        <v>672</v>
      </c>
      <c r="B648">
        <v>7634.3784180000002</v>
      </c>
      <c r="C648">
        <v>7288.8798827999999</v>
      </c>
      <c r="D648">
        <v>7435.4809569999998</v>
      </c>
      <c r="E648">
        <v>7406.5126952999999</v>
      </c>
      <c r="F648">
        <v>6210.3198241999999</v>
      </c>
      <c r="G648">
        <v>5647.1499022999997</v>
      </c>
      <c r="H648">
        <v>5974.0600586</v>
      </c>
      <c r="I648">
        <v>5572.4301758000001</v>
      </c>
      <c r="J648">
        <v>6162.0947266000003</v>
      </c>
      <c r="L648" t="str">
        <f t="shared" si="79"/>
        <v>27DEC2024:23:00:00</v>
      </c>
      <c r="M648">
        <v>24</v>
      </c>
      <c r="N648">
        <f t="shared" si="73"/>
        <v>-345.49853520000033</v>
      </c>
      <c r="O648">
        <f t="shared" si="75"/>
        <v>-345.49853520000033</v>
      </c>
      <c r="P648" t="str">
        <f t="shared" si="76"/>
        <v/>
      </c>
      <c r="Q648">
        <f t="shared" si="77"/>
        <v>1</v>
      </c>
      <c r="R648" t="str">
        <f t="shared" si="78"/>
        <v/>
      </c>
      <c r="S648">
        <f t="shared" si="74"/>
        <v>4.5255620861732391</v>
      </c>
    </row>
    <row r="649" spans="1:19" x14ac:dyDescent="0.25">
      <c r="A649" t="s">
        <v>673</v>
      </c>
      <c r="B649">
        <v>7536.8588866999999</v>
      </c>
      <c r="C649">
        <v>7304.3701172000001</v>
      </c>
      <c r="D649">
        <v>7465.8330077999999</v>
      </c>
      <c r="E649">
        <v>7389.1210938000004</v>
      </c>
      <c r="F649">
        <v>6449.3798827999999</v>
      </c>
      <c r="G649">
        <v>6032.8100586</v>
      </c>
      <c r="H649">
        <v>6172.2700194999998</v>
      </c>
      <c r="I649">
        <v>5927.7597655999998</v>
      </c>
      <c r="J649">
        <v>6394.2685547000001</v>
      </c>
      <c r="L649" t="str">
        <f t="shared" si="79"/>
        <v>28DEC2024:00:00:00</v>
      </c>
      <c r="M649">
        <v>1</v>
      </c>
      <c r="N649">
        <f t="shared" si="73"/>
        <v>-232.48876949999976</v>
      </c>
      <c r="O649">
        <f t="shared" si="75"/>
        <v>-232.48876949999976</v>
      </c>
      <c r="P649" t="str">
        <f t="shared" si="76"/>
        <v/>
      </c>
      <c r="Q649">
        <f t="shared" si="77"/>
        <v>1</v>
      </c>
      <c r="R649" t="str">
        <f t="shared" si="78"/>
        <v/>
      </c>
      <c r="S649">
        <f t="shared" si="74"/>
        <v>3.0846904923517089</v>
      </c>
    </row>
    <row r="650" spans="1:19" x14ac:dyDescent="0.25">
      <c r="A650" t="s">
        <v>674</v>
      </c>
      <c r="B650">
        <v>7449.9965819999998</v>
      </c>
      <c r="C650">
        <v>7330.7402344000002</v>
      </c>
      <c r="D650">
        <v>7554.9296875</v>
      </c>
      <c r="E650">
        <v>7407.9584961</v>
      </c>
      <c r="F650">
        <v>6528.5498047000001</v>
      </c>
      <c r="G650">
        <v>7455.7900391000003</v>
      </c>
      <c r="H650">
        <v>6908.7099608999997</v>
      </c>
      <c r="I650">
        <v>6742.1601563000004</v>
      </c>
      <c r="J650">
        <v>7008.6342772999997</v>
      </c>
      <c r="L650" t="str">
        <f t="shared" si="79"/>
        <v>28DEC2024:01:00:00</v>
      </c>
      <c r="M650">
        <v>2</v>
      </c>
      <c r="N650">
        <f t="shared" si="73"/>
        <v>-119.25634759999957</v>
      </c>
      <c r="O650">
        <f t="shared" si="75"/>
        <v>-119.25634759999957</v>
      </c>
      <c r="P650" t="str">
        <f t="shared" si="76"/>
        <v/>
      </c>
      <c r="Q650">
        <f t="shared" si="77"/>
        <v>1</v>
      </c>
      <c r="R650" t="str">
        <f t="shared" si="78"/>
        <v/>
      </c>
      <c r="S650">
        <f t="shared" si="74"/>
        <v>1.6007570780386109</v>
      </c>
    </row>
    <row r="651" spans="1:19" x14ac:dyDescent="0.25">
      <c r="A651" t="s">
        <v>675</v>
      </c>
      <c r="B651">
        <v>7343.4951172000001</v>
      </c>
      <c r="C651">
        <v>7338.0800780999998</v>
      </c>
      <c r="D651">
        <v>7557.0620116999999</v>
      </c>
      <c r="E651">
        <v>7376.6591797000001</v>
      </c>
      <c r="F651">
        <v>6672.4199219000002</v>
      </c>
      <c r="G651">
        <v>7764.1201172000001</v>
      </c>
      <c r="H651">
        <v>7128.3100586</v>
      </c>
      <c r="I651">
        <v>6848.8300780999998</v>
      </c>
      <c r="J651">
        <v>7158.0683594000002</v>
      </c>
      <c r="L651" t="str">
        <f t="shared" si="79"/>
        <v>28DEC2024:02:00:00</v>
      </c>
      <c r="M651">
        <v>3</v>
      </c>
      <c r="N651">
        <f t="shared" si="73"/>
        <v>-5.4150391000002855</v>
      </c>
      <c r="O651">
        <f t="shared" si="75"/>
        <v>-5.4150391000002855</v>
      </c>
      <c r="P651" t="str">
        <f t="shared" si="76"/>
        <v/>
      </c>
      <c r="Q651">
        <f t="shared" si="77"/>
        <v>1</v>
      </c>
      <c r="R651" t="str">
        <f t="shared" si="78"/>
        <v/>
      </c>
      <c r="S651">
        <f t="shared" si="74"/>
        <v>7.3739261939687717E-2</v>
      </c>
    </row>
    <row r="652" spans="1:19" x14ac:dyDescent="0.25">
      <c r="A652" t="s">
        <v>676</v>
      </c>
      <c r="B652">
        <v>7286.0688477000003</v>
      </c>
      <c r="C652">
        <v>7321.2299805000002</v>
      </c>
      <c r="D652">
        <v>7541.1948241999999</v>
      </c>
      <c r="E652">
        <v>7372.5693358999997</v>
      </c>
      <c r="F652">
        <v>6768.75</v>
      </c>
      <c r="G652">
        <v>7913.4902344000002</v>
      </c>
      <c r="H652">
        <v>7141.2797852000003</v>
      </c>
      <c r="I652">
        <v>6901.9399414</v>
      </c>
      <c r="J652">
        <v>7219.6059569999998</v>
      </c>
      <c r="L652" t="str">
        <f t="shared" si="79"/>
        <v>28DEC2024:03:00:00</v>
      </c>
      <c r="M652">
        <v>4</v>
      </c>
      <c r="N652">
        <f t="shared" si="73"/>
        <v>35.161132799999905</v>
      </c>
      <c r="O652" t="str">
        <f t="shared" si="75"/>
        <v/>
      </c>
      <c r="P652">
        <f t="shared" si="76"/>
        <v>35.161132799999905</v>
      </c>
      <c r="Q652" t="str">
        <f t="shared" si="77"/>
        <v/>
      </c>
      <c r="R652">
        <f t="shared" si="78"/>
        <v>1</v>
      </c>
      <c r="S652">
        <f t="shared" si="74"/>
        <v>0.4825802985803414</v>
      </c>
    </row>
    <row r="653" spans="1:19" x14ac:dyDescent="0.25">
      <c r="A653" t="s">
        <v>677</v>
      </c>
      <c r="B653">
        <v>7392.9838866999999</v>
      </c>
      <c r="C653">
        <v>7308.2597655999998</v>
      </c>
      <c r="D653">
        <v>7517.8828125</v>
      </c>
      <c r="E653">
        <v>7331.6386719000002</v>
      </c>
      <c r="F653">
        <v>6763.3901366999999</v>
      </c>
      <c r="G653">
        <v>8001.4399414</v>
      </c>
      <c r="H653">
        <v>7114.6899414</v>
      </c>
      <c r="I653">
        <v>6860.3300780999998</v>
      </c>
      <c r="J653">
        <v>7214.2978516000003</v>
      </c>
      <c r="L653" t="str">
        <f t="shared" si="79"/>
        <v>28DEC2024:04:00:00</v>
      </c>
      <c r="M653">
        <v>5</v>
      </c>
      <c r="N653">
        <f t="shared" si="73"/>
        <v>-84.724121100000048</v>
      </c>
      <c r="O653">
        <f t="shared" si="75"/>
        <v>-84.724121100000048</v>
      </c>
      <c r="P653" t="str">
        <f t="shared" si="76"/>
        <v/>
      </c>
      <c r="Q653">
        <f t="shared" si="77"/>
        <v>1</v>
      </c>
      <c r="R653" t="str">
        <f t="shared" si="78"/>
        <v/>
      </c>
      <c r="S653">
        <f t="shared" si="74"/>
        <v>1.1460071115861485</v>
      </c>
    </row>
    <row r="654" spans="1:19" x14ac:dyDescent="0.25">
      <c r="A654" t="s">
        <v>678</v>
      </c>
      <c r="B654">
        <v>7371.3671875</v>
      </c>
      <c r="C654">
        <v>7309.0898438000004</v>
      </c>
      <c r="D654">
        <v>7512.0708008000001</v>
      </c>
      <c r="E654">
        <v>7311.9130858999997</v>
      </c>
      <c r="F654">
        <v>6722.5600586</v>
      </c>
      <c r="G654">
        <v>8025.7900391000003</v>
      </c>
      <c r="H654">
        <v>7097.4301758000001</v>
      </c>
      <c r="I654">
        <v>6818.8999022999997</v>
      </c>
      <c r="J654">
        <v>7195.3193358999997</v>
      </c>
      <c r="L654" t="str">
        <f t="shared" si="79"/>
        <v>28DEC2024:05:00:00</v>
      </c>
      <c r="M654">
        <v>6</v>
      </c>
      <c r="N654">
        <f t="shared" si="73"/>
        <v>-62.277343699999619</v>
      </c>
      <c r="O654">
        <f t="shared" si="75"/>
        <v>-62.277343699999619</v>
      </c>
      <c r="P654" t="str">
        <f t="shared" si="76"/>
        <v/>
      </c>
      <c r="Q654">
        <f t="shared" si="77"/>
        <v>1</v>
      </c>
      <c r="R654" t="str">
        <f t="shared" si="78"/>
        <v/>
      </c>
      <c r="S654">
        <f t="shared" si="74"/>
        <v>0.84485472119210747</v>
      </c>
    </row>
    <row r="655" spans="1:19" x14ac:dyDescent="0.25">
      <c r="A655" t="s">
        <v>679</v>
      </c>
      <c r="B655">
        <v>7419.6181641000003</v>
      </c>
      <c r="C655">
        <v>7268.8901366999999</v>
      </c>
      <c r="D655">
        <v>7472.0639647999997</v>
      </c>
      <c r="E655">
        <v>7326.8364258000001</v>
      </c>
      <c r="F655">
        <v>6768.1899414</v>
      </c>
      <c r="G655">
        <v>7995.4702147999997</v>
      </c>
      <c r="H655">
        <v>6995.4101563000004</v>
      </c>
      <c r="I655">
        <v>6784.0600586</v>
      </c>
      <c r="J655">
        <v>7173.9936522999997</v>
      </c>
      <c r="L655" t="str">
        <f t="shared" si="79"/>
        <v>28DEC2024:06:00:00</v>
      </c>
      <c r="M655">
        <v>7</v>
      </c>
      <c r="N655">
        <f t="shared" si="73"/>
        <v>-150.72802740000043</v>
      </c>
      <c r="O655">
        <f t="shared" si="75"/>
        <v>-150.72802740000043</v>
      </c>
      <c r="P655" t="str">
        <f t="shared" si="76"/>
        <v/>
      </c>
      <c r="Q655">
        <f t="shared" si="77"/>
        <v>1</v>
      </c>
      <c r="R655" t="str">
        <f t="shared" si="78"/>
        <v/>
      </c>
      <c r="S655">
        <f t="shared" si="74"/>
        <v>2.0314795730230646</v>
      </c>
    </row>
    <row r="656" spans="1:19" x14ac:dyDescent="0.25">
      <c r="A656" t="s">
        <v>680</v>
      </c>
      <c r="B656">
        <v>7419.4672852000003</v>
      </c>
      <c r="C656">
        <v>7269.8598633000001</v>
      </c>
      <c r="D656">
        <v>7457.0043944999998</v>
      </c>
      <c r="E656">
        <v>7353.2578125</v>
      </c>
      <c r="F656">
        <v>6783.8198241999999</v>
      </c>
      <c r="G656">
        <v>7934</v>
      </c>
      <c r="H656">
        <v>6947.8701172000001</v>
      </c>
      <c r="I656">
        <v>6809.6499022999997</v>
      </c>
      <c r="J656">
        <v>7165.7202147999997</v>
      </c>
      <c r="L656" t="str">
        <f t="shared" si="79"/>
        <v>28DEC2024:07:00:00</v>
      </c>
      <c r="M656">
        <v>8</v>
      </c>
      <c r="N656">
        <f t="shared" si="73"/>
        <v>-149.60742190000019</v>
      </c>
      <c r="O656">
        <f t="shared" si="75"/>
        <v>-149.60742190000019</v>
      </c>
      <c r="P656" t="str">
        <f t="shared" si="76"/>
        <v/>
      </c>
      <c r="Q656">
        <f t="shared" si="77"/>
        <v>1</v>
      </c>
      <c r="R656" t="str">
        <f t="shared" si="78"/>
        <v/>
      </c>
      <c r="S656">
        <f t="shared" si="74"/>
        <v>2.0164172999108705</v>
      </c>
    </row>
    <row r="657" spans="1:19" x14ac:dyDescent="0.25">
      <c r="A657" t="s">
        <v>681</v>
      </c>
      <c r="B657">
        <v>7410.7998047000001</v>
      </c>
      <c r="C657">
        <v>7216.9902344000002</v>
      </c>
      <c r="D657">
        <v>7422.8081055000002</v>
      </c>
      <c r="E657">
        <v>7276.1215819999998</v>
      </c>
      <c r="F657">
        <v>6837.6899414</v>
      </c>
      <c r="G657">
        <v>7895.0200194999998</v>
      </c>
      <c r="H657">
        <v>6937.7299805000002</v>
      </c>
      <c r="I657">
        <v>6822.7202147999997</v>
      </c>
      <c r="J657">
        <v>7153.8559569999998</v>
      </c>
      <c r="L657" t="str">
        <f t="shared" si="79"/>
        <v>28DEC2024:08:00:00</v>
      </c>
      <c r="M657">
        <v>9</v>
      </c>
      <c r="N657">
        <f t="shared" si="73"/>
        <v>-193.8095702999999</v>
      </c>
      <c r="O657">
        <f t="shared" si="75"/>
        <v>-193.8095702999999</v>
      </c>
      <c r="P657" t="str">
        <f t="shared" si="76"/>
        <v/>
      </c>
      <c r="Q657">
        <f t="shared" si="77"/>
        <v>1</v>
      </c>
      <c r="R657" t="str">
        <f t="shared" si="78"/>
        <v/>
      </c>
      <c r="S657">
        <f t="shared" si="74"/>
        <v>2.6152314919785584</v>
      </c>
    </row>
    <row r="658" spans="1:19" x14ac:dyDescent="0.25">
      <c r="A658" t="s">
        <v>682</v>
      </c>
      <c r="B658">
        <v>7369.3769530999998</v>
      </c>
      <c r="C658">
        <v>7341.1401366999999</v>
      </c>
      <c r="D658">
        <v>7451.6655272999997</v>
      </c>
      <c r="E658">
        <v>7205.984375</v>
      </c>
      <c r="F658">
        <v>7080.0200194999998</v>
      </c>
      <c r="G658">
        <v>7420.1298827999999</v>
      </c>
      <c r="H658">
        <v>6792.2998047000001</v>
      </c>
      <c r="I658">
        <v>7007.5</v>
      </c>
      <c r="J658">
        <v>7101.1870116999999</v>
      </c>
      <c r="L658" t="str">
        <f t="shared" si="79"/>
        <v>28DEC2024:09:00:00</v>
      </c>
      <c r="M658">
        <v>10</v>
      </c>
      <c r="N658">
        <f t="shared" si="73"/>
        <v>-28.236816399999952</v>
      </c>
      <c r="O658">
        <f t="shared" si="75"/>
        <v>-28.236816399999952</v>
      </c>
      <c r="P658" t="str">
        <f t="shared" si="76"/>
        <v/>
      </c>
      <c r="Q658">
        <f t="shared" si="77"/>
        <v>1</v>
      </c>
      <c r="R658" t="str">
        <f t="shared" si="78"/>
        <v/>
      </c>
      <c r="S658">
        <f t="shared" si="74"/>
        <v>0.38316422921101712</v>
      </c>
    </row>
    <row r="659" spans="1:19" x14ac:dyDescent="0.25">
      <c r="A659" t="s">
        <v>683</v>
      </c>
      <c r="B659">
        <v>7381.3237305000002</v>
      </c>
      <c r="C659">
        <v>7560.1699219000002</v>
      </c>
      <c r="D659">
        <v>7730.1914063000004</v>
      </c>
      <c r="E659">
        <v>7686.8085938000004</v>
      </c>
      <c r="F659">
        <v>7307.4101563000004</v>
      </c>
      <c r="G659">
        <v>7479.2001952999999</v>
      </c>
      <c r="H659">
        <v>6950.2001952999999</v>
      </c>
      <c r="I659">
        <v>7190.7998047000001</v>
      </c>
      <c r="J659">
        <v>7322.8837891000003</v>
      </c>
      <c r="L659" t="str">
        <f t="shared" si="79"/>
        <v>28DEC2024:10:00:00</v>
      </c>
      <c r="M659">
        <v>11</v>
      </c>
      <c r="N659">
        <f t="shared" si="73"/>
        <v>178.84619139999995</v>
      </c>
      <c r="O659" t="str">
        <f t="shared" si="75"/>
        <v/>
      </c>
      <c r="P659">
        <f t="shared" si="76"/>
        <v>178.84619139999995</v>
      </c>
      <c r="Q659" t="str">
        <f t="shared" si="77"/>
        <v/>
      </c>
      <c r="R659">
        <f t="shared" si="78"/>
        <v>1</v>
      </c>
      <c r="S659">
        <f t="shared" si="74"/>
        <v>2.4229555284372437</v>
      </c>
    </row>
    <row r="660" spans="1:19" x14ac:dyDescent="0.25">
      <c r="A660" t="s">
        <v>684</v>
      </c>
      <c r="B660">
        <v>7572.5761719000002</v>
      </c>
      <c r="C660">
        <v>7609.8999022999997</v>
      </c>
      <c r="D660">
        <v>7829.7016602000003</v>
      </c>
      <c r="E660">
        <v>8064.9350586</v>
      </c>
      <c r="F660">
        <v>7177.6499022999997</v>
      </c>
      <c r="G660">
        <v>7705.0400391000003</v>
      </c>
      <c r="H660">
        <v>7280.1000977000003</v>
      </c>
      <c r="I660">
        <v>7217.6499022999997</v>
      </c>
      <c r="J660">
        <v>7489.0751952999999</v>
      </c>
      <c r="L660" t="str">
        <f t="shared" si="79"/>
        <v>28DEC2024:11:00:00</v>
      </c>
      <c r="M660">
        <v>12</v>
      </c>
      <c r="N660">
        <f t="shared" si="73"/>
        <v>37.323730399999477</v>
      </c>
      <c r="O660" t="str">
        <f t="shared" si="75"/>
        <v/>
      </c>
      <c r="P660">
        <f t="shared" si="76"/>
        <v>37.323730399999477</v>
      </c>
      <c r="Q660" t="str">
        <f t="shared" si="77"/>
        <v/>
      </c>
      <c r="R660">
        <f t="shared" si="78"/>
        <v>1</v>
      </c>
      <c r="S660">
        <f t="shared" si="74"/>
        <v>0.49288022401806691</v>
      </c>
    </row>
    <row r="661" spans="1:19" x14ac:dyDescent="0.25">
      <c r="A661" t="s">
        <v>685</v>
      </c>
      <c r="B661">
        <v>7535.2758789</v>
      </c>
      <c r="C661">
        <v>7639.2299805000002</v>
      </c>
      <c r="D661">
        <v>7701.1274414</v>
      </c>
      <c r="E661">
        <v>7581.1401366999999</v>
      </c>
      <c r="F661">
        <v>7114.6499022999997</v>
      </c>
      <c r="G661">
        <v>7872.9902344000002</v>
      </c>
      <c r="H661">
        <v>7271.3701172000001</v>
      </c>
      <c r="I661">
        <v>7125.0200194999998</v>
      </c>
      <c r="J661">
        <v>7393.0341797000001</v>
      </c>
      <c r="L661" t="str">
        <f t="shared" si="79"/>
        <v>28DEC2024:12:00:00</v>
      </c>
      <c r="M661">
        <v>13</v>
      </c>
      <c r="N661">
        <f t="shared" si="73"/>
        <v>103.95410160000029</v>
      </c>
      <c r="O661" t="str">
        <f t="shared" si="75"/>
        <v/>
      </c>
      <c r="P661">
        <f t="shared" si="76"/>
        <v>103.95410160000029</v>
      </c>
      <c r="Q661" t="str">
        <f t="shared" si="77"/>
        <v/>
      </c>
      <c r="R661">
        <f t="shared" si="78"/>
        <v>1</v>
      </c>
      <c r="S661">
        <f t="shared" si="74"/>
        <v>1.3795659677317018</v>
      </c>
    </row>
    <row r="662" spans="1:19" x14ac:dyDescent="0.25">
      <c r="A662" t="s">
        <v>686</v>
      </c>
      <c r="B662">
        <v>7642.0957030999998</v>
      </c>
      <c r="C662">
        <v>7581.0600586</v>
      </c>
      <c r="D662">
        <v>7719.8208008000001</v>
      </c>
      <c r="E662">
        <v>7628.7314452999999</v>
      </c>
      <c r="F662">
        <v>7073.3398438000004</v>
      </c>
      <c r="G662">
        <v>7775.1601563000004</v>
      </c>
      <c r="H662">
        <v>7148.8500977000003</v>
      </c>
      <c r="I662">
        <v>7089.8798827999999</v>
      </c>
      <c r="J662">
        <v>7343.1923827999999</v>
      </c>
      <c r="L662" t="str">
        <f t="shared" si="79"/>
        <v>28DEC2024:13:00:00</v>
      </c>
      <c r="M662">
        <v>14</v>
      </c>
      <c r="N662">
        <f t="shared" si="73"/>
        <v>-61.035644499999762</v>
      </c>
      <c r="O662">
        <f t="shared" si="75"/>
        <v>-61.035644499999762</v>
      </c>
      <c r="P662" t="str">
        <f t="shared" si="76"/>
        <v/>
      </c>
      <c r="Q662">
        <f t="shared" si="77"/>
        <v>1</v>
      </c>
      <c r="R662" t="str">
        <f t="shared" si="78"/>
        <v/>
      </c>
      <c r="S662">
        <f t="shared" si="74"/>
        <v>0.79867678803395226</v>
      </c>
    </row>
    <row r="663" spans="1:19" x14ac:dyDescent="0.25">
      <c r="A663" t="s">
        <v>687</v>
      </c>
      <c r="B663">
        <v>7558.7036133000001</v>
      </c>
      <c r="C663">
        <v>7534.7900391000003</v>
      </c>
      <c r="D663">
        <v>7849.8061522999997</v>
      </c>
      <c r="E663">
        <v>7828.0200194999998</v>
      </c>
      <c r="F663">
        <v>6984.9199219000002</v>
      </c>
      <c r="G663">
        <v>7668.25</v>
      </c>
      <c r="H663">
        <v>7096.1000977000003</v>
      </c>
      <c r="I663">
        <v>7054.4702147999997</v>
      </c>
      <c r="J663">
        <v>7326.3520508000001</v>
      </c>
      <c r="L663" t="str">
        <f t="shared" si="79"/>
        <v>28DEC2024:14:00:00</v>
      </c>
      <c r="M663">
        <v>15</v>
      </c>
      <c r="N663">
        <f t="shared" si="73"/>
        <v>-23.913574199999857</v>
      </c>
      <c r="O663">
        <f t="shared" si="75"/>
        <v>-23.913574199999857</v>
      </c>
      <c r="P663" t="str">
        <f t="shared" si="76"/>
        <v/>
      </c>
      <c r="Q663">
        <f t="shared" si="77"/>
        <v>1</v>
      </c>
      <c r="R663" t="str">
        <f t="shared" si="78"/>
        <v/>
      </c>
      <c r="S663">
        <f t="shared" si="74"/>
        <v>0.3163713703223191</v>
      </c>
    </row>
    <row r="664" spans="1:19" x14ac:dyDescent="0.25">
      <c r="A664" t="s">
        <v>688</v>
      </c>
      <c r="B664">
        <v>7532.2792969000002</v>
      </c>
      <c r="C664">
        <v>7551.5400391000003</v>
      </c>
      <c r="D664">
        <v>7893.6464844000002</v>
      </c>
      <c r="E664">
        <v>7905.5244141000003</v>
      </c>
      <c r="F664">
        <v>6811.4199219000002</v>
      </c>
      <c r="G664">
        <v>7716.2299805000002</v>
      </c>
      <c r="H664">
        <v>7107.6899414</v>
      </c>
      <c r="I664">
        <v>7007.9101563000004</v>
      </c>
      <c r="J664">
        <v>7309.7548827999999</v>
      </c>
      <c r="L664" t="str">
        <f t="shared" si="79"/>
        <v>28DEC2024:15:00:00</v>
      </c>
      <c r="M664">
        <v>16</v>
      </c>
      <c r="N664">
        <f t="shared" si="73"/>
        <v>19.260742200000095</v>
      </c>
      <c r="O664" t="str">
        <f t="shared" si="75"/>
        <v/>
      </c>
      <c r="P664">
        <f t="shared" si="76"/>
        <v>19.260742200000095</v>
      </c>
      <c r="Q664" t="str">
        <f t="shared" si="77"/>
        <v/>
      </c>
      <c r="R664">
        <f t="shared" si="78"/>
        <v>1</v>
      </c>
      <c r="S664">
        <f t="shared" si="74"/>
        <v>0.25570934694265901</v>
      </c>
    </row>
    <row r="665" spans="1:19" x14ac:dyDescent="0.25">
      <c r="A665" t="s">
        <v>689</v>
      </c>
      <c r="B665">
        <v>7456.0234375</v>
      </c>
      <c r="C665">
        <v>7488.9399414</v>
      </c>
      <c r="D665">
        <v>7716.9804688000004</v>
      </c>
      <c r="E665">
        <v>7679.9306641000003</v>
      </c>
      <c r="F665">
        <v>6673.1298827999999</v>
      </c>
      <c r="G665">
        <v>7689.25</v>
      </c>
      <c r="H665">
        <v>7055.8500977000003</v>
      </c>
      <c r="I665">
        <v>6910.5200194999998</v>
      </c>
      <c r="J665">
        <v>7201.7363280999998</v>
      </c>
      <c r="L665" t="str">
        <f t="shared" si="79"/>
        <v>28DEC2024:16:00:00</v>
      </c>
      <c r="M665">
        <v>17</v>
      </c>
      <c r="N665">
        <f t="shared" si="73"/>
        <v>32.916503899999952</v>
      </c>
      <c r="O665" t="str">
        <f t="shared" si="75"/>
        <v/>
      </c>
      <c r="P665">
        <f t="shared" si="76"/>
        <v>32.916503899999952</v>
      </c>
      <c r="Q665" t="str">
        <f t="shared" si="77"/>
        <v/>
      </c>
      <c r="R665">
        <f t="shared" si="78"/>
        <v>1</v>
      </c>
      <c r="S665">
        <f t="shared" si="74"/>
        <v>0.44147532764511854</v>
      </c>
    </row>
    <row r="666" spans="1:19" x14ac:dyDescent="0.25">
      <c r="A666" t="s">
        <v>690</v>
      </c>
      <c r="B666">
        <v>7320.4633789</v>
      </c>
      <c r="C666">
        <v>7416.6298827999999</v>
      </c>
      <c r="D666">
        <v>7514.7275391000003</v>
      </c>
      <c r="E666">
        <v>7445.8701172000001</v>
      </c>
      <c r="F666">
        <v>6638.9399414</v>
      </c>
      <c r="G666">
        <v>7530.4101563000004</v>
      </c>
      <c r="H666">
        <v>6872.1699219000002</v>
      </c>
      <c r="I666">
        <v>6837.9399414</v>
      </c>
      <c r="J666">
        <v>7065.0659180000002</v>
      </c>
      <c r="L666" t="str">
        <f t="shared" si="79"/>
        <v>28DEC2024:17:00:00</v>
      </c>
      <c r="M666">
        <v>18</v>
      </c>
      <c r="N666">
        <f t="shared" si="73"/>
        <v>96.166503899999952</v>
      </c>
      <c r="O666" t="str">
        <f t="shared" si="75"/>
        <v/>
      </c>
      <c r="P666">
        <f t="shared" si="76"/>
        <v>96.166503899999952</v>
      </c>
      <c r="Q666" t="str">
        <f t="shared" si="77"/>
        <v/>
      </c>
      <c r="R666">
        <f t="shared" si="78"/>
        <v>1</v>
      </c>
      <c r="S666">
        <f t="shared" si="74"/>
        <v>1.3136668940545986</v>
      </c>
    </row>
    <row r="667" spans="1:19" x14ac:dyDescent="0.25">
      <c r="A667" t="s">
        <v>691</v>
      </c>
      <c r="B667">
        <v>7335.8432616999999</v>
      </c>
      <c r="C667">
        <v>7208.7797852000003</v>
      </c>
      <c r="D667">
        <v>7093.9248047000001</v>
      </c>
      <c r="E667">
        <v>6935.6342772999997</v>
      </c>
      <c r="F667">
        <v>6506.6401366999999</v>
      </c>
      <c r="G667">
        <v>7452.9902344000002</v>
      </c>
      <c r="H667">
        <v>6853.5097655999998</v>
      </c>
      <c r="I667">
        <v>6777.1000977000003</v>
      </c>
      <c r="J667">
        <v>6905.1748047000001</v>
      </c>
      <c r="L667" t="str">
        <f t="shared" si="79"/>
        <v>28DEC2024:18:00:00</v>
      </c>
      <c r="M667">
        <v>19</v>
      </c>
      <c r="N667">
        <f t="shared" si="73"/>
        <v>-127.06347649999952</v>
      </c>
      <c r="O667">
        <f t="shared" si="75"/>
        <v>-127.06347649999952</v>
      </c>
      <c r="P667" t="str">
        <f t="shared" si="76"/>
        <v/>
      </c>
      <c r="Q667">
        <f t="shared" si="77"/>
        <v>1</v>
      </c>
      <c r="R667" t="str">
        <f t="shared" si="78"/>
        <v/>
      </c>
      <c r="S667">
        <f t="shared" si="74"/>
        <v>1.7320909398840396</v>
      </c>
    </row>
    <row r="668" spans="1:19" x14ac:dyDescent="0.25">
      <c r="A668" t="s">
        <v>692</v>
      </c>
      <c r="B668">
        <v>7449.1196289</v>
      </c>
      <c r="C668">
        <v>7238.4501952999999</v>
      </c>
      <c r="D668">
        <v>7112.3867188000004</v>
      </c>
      <c r="E668">
        <v>6929.8066405999998</v>
      </c>
      <c r="F668">
        <v>6496.75</v>
      </c>
      <c r="G668">
        <v>7279.0800780999998</v>
      </c>
      <c r="H668">
        <v>6951.8500977000003</v>
      </c>
      <c r="I668">
        <v>6813.8100586</v>
      </c>
      <c r="J668">
        <v>6894.2597655999998</v>
      </c>
      <c r="L668" t="str">
        <f t="shared" si="79"/>
        <v>28DEC2024:19:00:00</v>
      </c>
      <c r="M668">
        <v>20</v>
      </c>
      <c r="N668">
        <f t="shared" si="73"/>
        <v>-210.66943360000005</v>
      </c>
      <c r="O668">
        <f t="shared" si="75"/>
        <v>-210.66943360000005</v>
      </c>
      <c r="P668" t="str">
        <f t="shared" si="76"/>
        <v/>
      </c>
      <c r="Q668">
        <f t="shared" si="77"/>
        <v>1</v>
      </c>
      <c r="R668" t="str">
        <f t="shared" si="78"/>
        <v/>
      </c>
      <c r="S668">
        <f t="shared" si="74"/>
        <v>2.8281118319361624</v>
      </c>
    </row>
    <row r="669" spans="1:19" x14ac:dyDescent="0.25">
      <c r="A669" t="s">
        <v>693</v>
      </c>
      <c r="B669">
        <v>7470.4199219000002</v>
      </c>
      <c r="C669">
        <v>7234.6801758000001</v>
      </c>
      <c r="D669">
        <v>7262.7714844000002</v>
      </c>
      <c r="E669">
        <v>7074.7319336</v>
      </c>
      <c r="F669">
        <v>6495.1601563000004</v>
      </c>
      <c r="G669">
        <v>7741.4702147999997</v>
      </c>
      <c r="H669">
        <v>7078.7202147999997</v>
      </c>
      <c r="I669">
        <v>6741.8999022999997</v>
      </c>
      <c r="J669">
        <v>7026.3964844000002</v>
      </c>
      <c r="L669" t="str">
        <f t="shared" si="79"/>
        <v>28DEC2024:20:00:00</v>
      </c>
      <c r="M669">
        <v>21</v>
      </c>
      <c r="N669">
        <f t="shared" si="73"/>
        <v>-235.73974610000005</v>
      </c>
      <c r="O669">
        <f t="shared" si="75"/>
        <v>-235.73974610000005</v>
      </c>
      <c r="P669" t="str">
        <f t="shared" si="76"/>
        <v/>
      </c>
      <c r="Q669">
        <f t="shared" si="77"/>
        <v>1</v>
      </c>
      <c r="R669" t="str">
        <f t="shared" si="78"/>
        <v/>
      </c>
      <c r="S669">
        <f t="shared" si="74"/>
        <v>3.1556425015535519</v>
      </c>
    </row>
    <row r="670" spans="1:19" x14ac:dyDescent="0.25">
      <c r="A670" t="s">
        <v>694</v>
      </c>
      <c r="B670">
        <v>7495.2973633000001</v>
      </c>
      <c r="C670">
        <v>7225.6098633000001</v>
      </c>
      <c r="D670">
        <v>7329.375</v>
      </c>
      <c r="E670">
        <v>7169.8793944999998</v>
      </c>
      <c r="F670">
        <v>6582.7402344000002</v>
      </c>
      <c r="G670">
        <v>8115.6000977000003</v>
      </c>
      <c r="H670">
        <v>7037.6201172000001</v>
      </c>
      <c r="I670">
        <v>6687.3198241999999</v>
      </c>
      <c r="J670">
        <v>7118.6318358999997</v>
      </c>
      <c r="L670" t="str">
        <f t="shared" si="79"/>
        <v>28DEC2024:21:00:00</v>
      </c>
      <c r="M670">
        <v>22</v>
      </c>
      <c r="N670">
        <f t="shared" si="73"/>
        <v>-269.6875</v>
      </c>
      <c r="O670">
        <f t="shared" si="75"/>
        <v>-269.6875</v>
      </c>
      <c r="P670" t="str">
        <f t="shared" si="76"/>
        <v/>
      </c>
      <c r="Q670">
        <f t="shared" si="77"/>
        <v>1</v>
      </c>
      <c r="R670" t="str">
        <f t="shared" si="78"/>
        <v/>
      </c>
      <c r="S670">
        <f t="shared" si="74"/>
        <v>3.5980894009689171</v>
      </c>
    </row>
    <row r="671" spans="1:19" x14ac:dyDescent="0.25">
      <c r="A671" t="s">
        <v>695</v>
      </c>
      <c r="B671">
        <v>7513.9653319999998</v>
      </c>
      <c r="C671">
        <v>7210.2797852000003</v>
      </c>
      <c r="D671">
        <v>7375.5991211</v>
      </c>
      <c r="E671">
        <v>7263.9047852000003</v>
      </c>
      <c r="F671">
        <v>6645.0200194999998</v>
      </c>
      <c r="G671">
        <v>8075.9101563000004</v>
      </c>
      <c r="H671">
        <v>6963.3901366999999</v>
      </c>
      <c r="I671">
        <v>6744.7202147999997</v>
      </c>
      <c r="J671">
        <v>7138.5898438000004</v>
      </c>
      <c r="L671" t="str">
        <f t="shared" si="79"/>
        <v>28DEC2024:22:00:00</v>
      </c>
      <c r="M671">
        <v>23</v>
      </c>
      <c r="N671">
        <f t="shared" si="73"/>
        <v>-303.68554679999943</v>
      </c>
      <c r="O671">
        <f t="shared" si="75"/>
        <v>-303.68554679999943</v>
      </c>
      <c r="P671" t="str">
        <f t="shared" si="76"/>
        <v/>
      </c>
      <c r="Q671">
        <f t="shared" si="77"/>
        <v>1</v>
      </c>
      <c r="R671" t="str">
        <f t="shared" si="78"/>
        <v/>
      </c>
      <c r="S671">
        <f t="shared" si="74"/>
        <v>4.0416149580393013</v>
      </c>
    </row>
    <row r="672" spans="1:19" x14ac:dyDescent="0.25">
      <c r="A672" t="s">
        <v>696</v>
      </c>
      <c r="B672">
        <v>7325.1826172000001</v>
      </c>
      <c r="C672">
        <v>7184.7402344000002</v>
      </c>
      <c r="D672">
        <v>7359.5620116999999</v>
      </c>
      <c r="E672">
        <v>7351.7563477000003</v>
      </c>
      <c r="F672">
        <v>6676.0498047000001</v>
      </c>
      <c r="G672">
        <v>7951.1699219000002</v>
      </c>
      <c r="H672">
        <v>6954.0400391000003</v>
      </c>
      <c r="I672">
        <v>6776.7299805000002</v>
      </c>
      <c r="J672">
        <v>7141.9497069999998</v>
      </c>
      <c r="L672" t="str">
        <f t="shared" si="79"/>
        <v>28DEC2024:23:00:00</v>
      </c>
      <c r="M672">
        <v>24</v>
      </c>
      <c r="N672">
        <f t="shared" si="73"/>
        <v>-140.4423827999999</v>
      </c>
      <c r="O672">
        <f t="shared" si="75"/>
        <v>-140.4423827999999</v>
      </c>
      <c r="P672" t="str">
        <f t="shared" si="76"/>
        <v/>
      </c>
      <c r="Q672">
        <f t="shared" si="77"/>
        <v>1</v>
      </c>
      <c r="R672" t="str">
        <f t="shared" si="78"/>
        <v/>
      </c>
      <c r="S672">
        <f t="shared" si="74"/>
        <v>1.9172543558195008</v>
      </c>
    </row>
    <row r="673" spans="1:19" x14ac:dyDescent="0.25">
      <c r="A673" t="s">
        <v>697</v>
      </c>
      <c r="B673">
        <v>7226.2646483999997</v>
      </c>
      <c r="C673">
        <v>7195.3100586</v>
      </c>
      <c r="D673">
        <v>7362.8120116999999</v>
      </c>
      <c r="E673">
        <v>7399.4189452999999</v>
      </c>
      <c r="F673">
        <v>6737.7900391000003</v>
      </c>
      <c r="G673">
        <v>7709.7099608999997</v>
      </c>
      <c r="H673">
        <v>6940.6699219000002</v>
      </c>
      <c r="I673">
        <v>6822.4501952999999</v>
      </c>
      <c r="J673">
        <v>7122.0078125</v>
      </c>
      <c r="L673" t="str">
        <f t="shared" si="79"/>
        <v>29DEC2024:00:00:00</v>
      </c>
      <c r="M673">
        <v>1</v>
      </c>
      <c r="N673">
        <f t="shared" si="73"/>
        <v>-30.954589799999667</v>
      </c>
      <c r="O673">
        <f t="shared" si="75"/>
        <v>-30.954589799999667</v>
      </c>
      <c r="P673" t="str">
        <f t="shared" si="76"/>
        <v/>
      </c>
      <c r="Q673">
        <f t="shared" si="77"/>
        <v>1</v>
      </c>
      <c r="R673" t="str">
        <f t="shared" si="78"/>
        <v/>
      </c>
      <c r="S673">
        <f t="shared" si="74"/>
        <v>0.42836224946250012</v>
      </c>
    </row>
    <row r="674" spans="1:19" x14ac:dyDescent="0.25">
      <c r="A674" t="s">
        <v>698</v>
      </c>
      <c r="B674">
        <v>7202.2290039</v>
      </c>
      <c r="C674">
        <v>7113.5297852000003</v>
      </c>
      <c r="D674">
        <v>7433.9838866999999</v>
      </c>
      <c r="E674">
        <v>7492.7084961</v>
      </c>
      <c r="F674">
        <v>6959.6601563000004</v>
      </c>
      <c r="G674">
        <v>6878.4399414</v>
      </c>
      <c r="H674">
        <v>7000.0600586</v>
      </c>
      <c r="I674">
        <v>6889.9599608999997</v>
      </c>
      <c r="J674">
        <v>7044.1660155999998</v>
      </c>
      <c r="L674" t="str">
        <f t="shared" si="79"/>
        <v>29DEC2024:01:00:00</v>
      </c>
      <c r="M674">
        <v>2</v>
      </c>
      <c r="N674">
        <f t="shared" si="73"/>
        <v>-88.699218699999619</v>
      </c>
      <c r="O674">
        <f t="shared" si="75"/>
        <v>-88.699218699999619</v>
      </c>
      <c r="P674" t="str">
        <f t="shared" si="76"/>
        <v/>
      </c>
      <c r="Q674">
        <f t="shared" si="77"/>
        <v>1</v>
      </c>
      <c r="R674" t="str">
        <f t="shared" si="78"/>
        <v/>
      </c>
      <c r="S674">
        <f t="shared" si="74"/>
        <v>1.2315523243147237</v>
      </c>
    </row>
    <row r="675" spans="1:19" x14ac:dyDescent="0.25">
      <c r="A675" t="s">
        <v>699</v>
      </c>
      <c r="B675">
        <v>7140.7495116999999</v>
      </c>
      <c r="C675">
        <v>7178.1699219000002</v>
      </c>
      <c r="D675">
        <v>7463.1630858999997</v>
      </c>
      <c r="E675">
        <v>7517.4189452999999</v>
      </c>
      <c r="F675">
        <v>6872.9399414</v>
      </c>
      <c r="G675">
        <v>6860.6899414</v>
      </c>
      <c r="H675">
        <v>7041.4799805000002</v>
      </c>
      <c r="I675">
        <v>6836.9399414</v>
      </c>
      <c r="J675">
        <v>7025.8940430000002</v>
      </c>
      <c r="L675" t="str">
        <f t="shared" ref="L675:L698" si="80">A675</f>
        <v>29DEC2024:02:00:00</v>
      </c>
      <c r="M675">
        <v>3</v>
      </c>
      <c r="N675">
        <f t="shared" ref="N675:N698" si="81">C675-B675</f>
        <v>37.420410200000333</v>
      </c>
      <c r="O675" t="str">
        <f t="shared" si="75"/>
        <v/>
      </c>
      <c r="P675">
        <f t="shared" si="76"/>
        <v>37.420410200000333</v>
      </c>
      <c r="Q675" t="str">
        <f t="shared" si="77"/>
        <v/>
      </c>
      <c r="R675">
        <f t="shared" si="78"/>
        <v>1</v>
      </c>
      <c r="S675">
        <f t="shared" ref="S675:S698" si="82">ABS((B675-C675)/B675)*100</f>
        <v>0.52404037053375996</v>
      </c>
    </row>
    <row r="676" spans="1:19" x14ac:dyDescent="0.25">
      <c r="A676" t="s">
        <v>700</v>
      </c>
      <c r="B676">
        <v>7495.3569336</v>
      </c>
      <c r="C676">
        <v>7194.0400391000003</v>
      </c>
      <c r="D676">
        <v>7368.6992188000004</v>
      </c>
      <c r="E676">
        <v>7390.2871094000002</v>
      </c>
      <c r="F676">
        <v>6733.0297852000003</v>
      </c>
      <c r="G676">
        <v>6587.3701172000001</v>
      </c>
      <c r="H676">
        <v>6864.7998047000001</v>
      </c>
      <c r="I676">
        <v>6713.0600586</v>
      </c>
      <c r="J676">
        <v>6857.7099608999997</v>
      </c>
      <c r="L676" t="str">
        <f t="shared" si="80"/>
        <v>29DEC2024:03:00:00</v>
      </c>
      <c r="M676">
        <v>4</v>
      </c>
      <c r="N676">
        <f t="shared" si="81"/>
        <v>-301.31689449999976</v>
      </c>
      <c r="O676">
        <f t="shared" si="75"/>
        <v>-301.31689449999976</v>
      </c>
      <c r="P676" t="str">
        <f t="shared" si="76"/>
        <v/>
      </c>
      <c r="Q676">
        <f t="shared" si="77"/>
        <v>1</v>
      </c>
      <c r="R676" t="str">
        <f t="shared" si="78"/>
        <v/>
      </c>
      <c r="S676">
        <f t="shared" si="82"/>
        <v>4.0200473062098467</v>
      </c>
    </row>
    <row r="677" spans="1:19" x14ac:dyDescent="0.25">
      <c r="A677" t="s">
        <v>701</v>
      </c>
      <c r="B677">
        <v>7543.2456055000002</v>
      </c>
      <c r="C677">
        <v>7220.3398438000004</v>
      </c>
      <c r="D677">
        <v>7342.1210938000004</v>
      </c>
      <c r="E677">
        <v>7302.0126952999999</v>
      </c>
      <c r="F677">
        <v>6685.2700194999998</v>
      </c>
      <c r="G677">
        <v>6580.0600586</v>
      </c>
      <c r="H677">
        <v>6845.7998047000001</v>
      </c>
      <c r="I677">
        <v>6659.0898438000004</v>
      </c>
      <c r="J677">
        <v>6814.4467772999997</v>
      </c>
      <c r="L677" t="str">
        <f t="shared" si="80"/>
        <v>29DEC2024:04:00:00</v>
      </c>
      <c r="M677">
        <v>5</v>
      </c>
      <c r="N677">
        <f t="shared" si="81"/>
        <v>-322.90576169999986</v>
      </c>
      <c r="O677">
        <f t="shared" si="75"/>
        <v>-322.90576169999986</v>
      </c>
      <c r="P677" t="str">
        <f t="shared" si="76"/>
        <v/>
      </c>
      <c r="Q677">
        <f t="shared" si="77"/>
        <v>1</v>
      </c>
      <c r="R677" t="str">
        <f t="shared" si="78"/>
        <v/>
      </c>
      <c r="S677">
        <f t="shared" si="82"/>
        <v>4.2807271377264966</v>
      </c>
    </row>
    <row r="678" spans="1:19" x14ac:dyDescent="0.25">
      <c r="A678" t="s">
        <v>702</v>
      </c>
      <c r="B678">
        <v>7526.8984375</v>
      </c>
      <c r="C678">
        <v>7256.2900391000003</v>
      </c>
      <c r="D678">
        <v>7422.6796875</v>
      </c>
      <c r="E678">
        <v>7362.2011719000002</v>
      </c>
      <c r="F678">
        <v>6638.5800780999998</v>
      </c>
      <c r="G678">
        <v>6502.9199219000002</v>
      </c>
      <c r="H678">
        <v>6825.0200194999998</v>
      </c>
      <c r="I678">
        <v>6567.0800780999998</v>
      </c>
      <c r="J678">
        <v>6779.1601563000004</v>
      </c>
      <c r="L678" t="str">
        <f t="shared" si="80"/>
        <v>29DEC2024:05:00:00</v>
      </c>
      <c r="M678">
        <v>6</v>
      </c>
      <c r="N678">
        <f t="shared" si="81"/>
        <v>-270.60839839999971</v>
      </c>
      <c r="O678">
        <f t="shared" si="75"/>
        <v>-270.60839839999971</v>
      </c>
      <c r="P678" t="str">
        <f t="shared" si="76"/>
        <v/>
      </c>
      <c r="Q678">
        <f t="shared" si="77"/>
        <v>1</v>
      </c>
      <c r="R678" t="str">
        <f t="shared" si="78"/>
        <v/>
      </c>
      <c r="S678">
        <f t="shared" si="82"/>
        <v>3.595217879542429</v>
      </c>
    </row>
    <row r="679" spans="1:19" x14ac:dyDescent="0.25">
      <c r="A679" t="s">
        <v>703</v>
      </c>
      <c r="B679">
        <v>7519.0507813000004</v>
      </c>
      <c r="C679">
        <v>7258.2001952999999</v>
      </c>
      <c r="D679">
        <v>7434.9599608999997</v>
      </c>
      <c r="E679">
        <v>7422.6743164</v>
      </c>
      <c r="F679">
        <v>6676.2001952999999</v>
      </c>
      <c r="G679">
        <v>6385.3798827999999</v>
      </c>
      <c r="H679">
        <v>6714.75</v>
      </c>
      <c r="I679">
        <v>6518.0600586</v>
      </c>
      <c r="J679">
        <v>6743.4130858999997</v>
      </c>
      <c r="L679" t="str">
        <f t="shared" si="80"/>
        <v>29DEC2024:06:00:00</v>
      </c>
      <c r="M679">
        <v>7</v>
      </c>
      <c r="N679">
        <f t="shared" si="81"/>
        <v>-260.85058600000048</v>
      </c>
      <c r="O679">
        <f t="shared" si="75"/>
        <v>-260.85058600000048</v>
      </c>
      <c r="P679" t="str">
        <f t="shared" si="76"/>
        <v/>
      </c>
      <c r="Q679">
        <f t="shared" si="77"/>
        <v>1</v>
      </c>
      <c r="R679" t="str">
        <f t="shared" si="78"/>
        <v/>
      </c>
      <c r="S679">
        <f t="shared" si="82"/>
        <v>3.4691956948706886</v>
      </c>
    </row>
    <row r="680" spans="1:19" x14ac:dyDescent="0.25">
      <c r="A680" t="s">
        <v>704</v>
      </c>
      <c r="B680">
        <v>7375.1992188000004</v>
      </c>
      <c r="C680">
        <v>7291.2099608999997</v>
      </c>
      <c r="D680">
        <v>7398.6035155999998</v>
      </c>
      <c r="E680">
        <v>7398.1010741999999</v>
      </c>
      <c r="F680">
        <v>6701.4399414</v>
      </c>
      <c r="G680">
        <v>6379.25</v>
      </c>
      <c r="H680">
        <v>6677.6499022999997</v>
      </c>
      <c r="I680">
        <v>6554.2700194999998</v>
      </c>
      <c r="J680">
        <v>6742.1420897999997</v>
      </c>
      <c r="L680" t="str">
        <f t="shared" si="80"/>
        <v>29DEC2024:07:00:00</v>
      </c>
      <c r="M680">
        <v>8</v>
      </c>
      <c r="N680">
        <f t="shared" si="81"/>
        <v>-83.989257900000666</v>
      </c>
      <c r="O680">
        <f t="shared" si="75"/>
        <v>-83.989257900000666</v>
      </c>
      <c r="P680" t="str">
        <f t="shared" si="76"/>
        <v/>
      </c>
      <c r="Q680">
        <f t="shared" si="77"/>
        <v>1</v>
      </c>
      <c r="R680" t="str">
        <f t="shared" si="78"/>
        <v/>
      </c>
      <c r="S680">
        <f t="shared" si="82"/>
        <v>1.1388066329910793</v>
      </c>
    </row>
    <row r="681" spans="1:19" x14ac:dyDescent="0.25">
      <c r="A681" t="s">
        <v>705</v>
      </c>
      <c r="B681">
        <v>7368.2729491999999</v>
      </c>
      <c r="C681">
        <v>7260.8701172000001</v>
      </c>
      <c r="D681">
        <v>7366.1831055000002</v>
      </c>
      <c r="E681">
        <v>7397.1591797000001</v>
      </c>
      <c r="F681">
        <v>6758.5400391000003</v>
      </c>
      <c r="G681">
        <v>6338.0400391000003</v>
      </c>
      <c r="H681">
        <v>6642.6699219000002</v>
      </c>
      <c r="I681">
        <v>6552.7998047000001</v>
      </c>
      <c r="J681">
        <v>6737.8422852000003</v>
      </c>
      <c r="L681" t="str">
        <f t="shared" si="80"/>
        <v>29DEC2024:08:00:00</v>
      </c>
      <c r="M681">
        <v>9</v>
      </c>
      <c r="N681">
        <f t="shared" si="81"/>
        <v>-107.40283199999976</v>
      </c>
      <c r="O681">
        <f t="shared" si="75"/>
        <v>-107.40283199999976</v>
      </c>
      <c r="P681" t="str">
        <f t="shared" si="76"/>
        <v/>
      </c>
      <c r="Q681">
        <f t="shared" si="77"/>
        <v>1</v>
      </c>
      <c r="R681" t="str">
        <f t="shared" si="78"/>
        <v/>
      </c>
      <c r="S681">
        <f t="shared" si="82"/>
        <v>1.4576391610419492</v>
      </c>
    </row>
    <row r="682" spans="1:19" x14ac:dyDescent="0.25">
      <c r="A682" t="s">
        <v>706</v>
      </c>
      <c r="B682">
        <v>7631.3564452999999</v>
      </c>
      <c r="C682">
        <v>7403.9799805000002</v>
      </c>
      <c r="D682">
        <v>7430.7036133000001</v>
      </c>
      <c r="E682">
        <v>7497.9277344000002</v>
      </c>
      <c r="F682">
        <v>7055.1401366999999</v>
      </c>
      <c r="G682">
        <v>6383.7001952999999</v>
      </c>
      <c r="H682">
        <v>6649.1000977000003</v>
      </c>
      <c r="I682">
        <v>6845.0297852000003</v>
      </c>
      <c r="J682">
        <v>6886.1796875</v>
      </c>
      <c r="L682" t="str">
        <f t="shared" si="80"/>
        <v>29DEC2024:09:00:00</v>
      </c>
      <c r="M682">
        <v>10</v>
      </c>
      <c r="N682">
        <f t="shared" si="81"/>
        <v>-227.37646479999967</v>
      </c>
      <c r="O682">
        <f t="shared" si="75"/>
        <v>-227.37646479999967</v>
      </c>
      <c r="P682" t="str">
        <f t="shared" si="76"/>
        <v/>
      </c>
      <c r="Q682">
        <f t="shared" si="77"/>
        <v>1</v>
      </c>
      <c r="R682" t="str">
        <f t="shared" si="78"/>
        <v/>
      </c>
      <c r="S682">
        <f t="shared" si="82"/>
        <v>2.9795026143751455</v>
      </c>
    </row>
    <row r="683" spans="1:19" x14ac:dyDescent="0.25">
      <c r="A683" t="s">
        <v>707</v>
      </c>
      <c r="B683">
        <v>7962.0263672000001</v>
      </c>
      <c r="C683">
        <v>7702.2001952999999</v>
      </c>
      <c r="D683">
        <v>7650.0786133000001</v>
      </c>
      <c r="E683">
        <v>7758.1416016000003</v>
      </c>
      <c r="F683">
        <v>7310.3198241999999</v>
      </c>
      <c r="G683">
        <v>6972.7299805000002</v>
      </c>
      <c r="H683">
        <v>6991.7099608999997</v>
      </c>
      <c r="I683">
        <v>7237.75</v>
      </c>
      <c r="J683">
        <v>7254.1298827999999</v>
      </c>
      <c r="L683" t="str">
        <f t="shared" si="80"/>
        <v>29DEC2024:10:00:00</v>
      </c>
      <c r="M683">
        <v>11</v>
      </c>
      <c r="N683">
        <f t="shared" si="81"/>
        <v>-259.82617190000019</v>
      </c>
      <c r="O683">
        <f t="shared" si="75"/>
        <v>-259.82617190000019</v>
      </c>
      <c r="P683" t="str">
        <f t="shared" si="76"/>
        <v/>
      </c>
      <c r="Q683">
        <f t="shared" si="77"/>
        <v>1</v>
      </c>
      <c r="R683" t="str">
        <f t="shared" si="78"/>
        <v/>
      </c>
      <c r="S683">
        <f t="shared" si="82"/>
        <v>3.2633171496438171</v>
      </c>
    </row>
    <row r="684" spans="1:19" x14ac:dyDescent="0.25">
      <c r="A684" t="s">
        <v>708</v>
      </c>
      <c r="B684">
        <v>8006.8901366999999</v>
      </c>
      <c r="C684">
        <v>7761.0297852000003</v>
      </c>
      <c r="D684">
        <v>7916.2919922000001</v>
      </c>
      <c r="E684">
        <v>8002.8808594000002</v>
      </c>
      <c r="F684">
        <v>7113.6098633000001</v>
      </c>
      <c r="G684">
        <v>7329.4799805000002</v>
      </c>
      <c r="H684">
        <v>7313.4599608999997</v>
      </c>
      <c r="I684">
        <v>7197.8999022999997</v>
      </c>
      <c r="J684">
        <v>7391.4663086</v>
      </c>
      <c r="L684" t="str">
        <f t="shared" si="80"/>
        <v>29DEC2024:11:00:00</v>
      </c>
      <c r="M684">
        <v>12</v>
      </c>
      <c r="N684">
        <f t="shared" si="81"/>
        <v>-245.86035149999952</v>
      </c>
      <c r="O684">
        <f t="shared" si="75"/>
        <v>-245.86035149999952</v>
      </c>
      <c r="P684" t="str">
        <f t="shared" si="76"/>
        <v/>
      </c>
      <c r="Q684">
        <f t="shared" si="77"/>
        <v>1</v>
      </c>
      <c r="R684" t="str">
        <f t="shared" si="78"/>
        <v/>
      </c>
      <c r="S684">
        <f t="shared" si="82"/>
        <v>3.0706097786091227</v>
      </c>
    </row>
    <row r="685" spans="1:19" x14ac:dyDescent="0.25">
      <c r="A685" t="s">
        <v>709</v>
      </c>
      <c r="B685">
        <v>7849.4970702999999</v>
      </c>
      <c r="C685">
        <v>7703.4702147999997</v>
      </c>
      <c r="D685">
        <v>7867.4272461</v>
      </c>
      <c r="E685">
        <v>7865.0703125</v>
      </c>
      <c r="F685">
        <v>7045.8300780999998</v>
      </c>
      <c r="G685">
        <v>7314.3901366999999</v>
      </c>
      <c r="H685">
        <v>7284.4101563000004</v>
      </c>
      <c r="I685">
        <v>7081.2597655999998</v>
      </c>
      <c r="J685">
        <v>7318.1923827999999</v>
      </c>
      <c r="L685" t="str">
        <f t="shared" si="80"/>
        <v>29DEC2024:12:00:00</v>
      </c>
      <c r="M685">
        <v>13</v>
      </c>
      <c r="N685">
        <f t="shared" si="81"/>
        <v>-146.02685550000024</v>
      </c>
      <c r="O685">
        <f t="shared" si="75"/>
        <v>-146.02685550000024</v>
      </c>
      <c r="P685" t="str">
        <f t="shared" si="76"/>
        <v/>
      </c>
      <c r="Q685">
        <f t="shared" si="77"/>
        <v>1</v>
      </c>
      <c r="R685" t="str">
        <f t="shared" si="78"/>
        <v/>
      </c>
      <c r="S685">
        <f t="shared" si="82"/>
        <v>1.8603339066463176</v>
      </c>
    </row>
    <row r="686" spans="1:19" x14ac:dyDescent="0.25">
      <c r="A686" t="s">
        <v>710</v>
      </c>
      <c r="B686">
        <v>7434.5522461</v>
      </c>
      <c r="C686">
        <v>7628.1899414</v>
      </c>
      <c r="D686">
        <v>7872.4438477000003</v>
      </c>
      <c r="E686">
        <v>7907.2568358999997</v>
      </c>
      <c r="F686">
        <v>6999.1000977000003</v>
      </c>
      <c r="G686">
        <v>7126.6899414</v>
      </c>
      <c r="H686">
        <v>7092.25</v>
      </c>
      <c r="I686">
        <v>6993</v>
      </c>
      <c r="J686">
        <v>7223.6596680000002</v>
      </c>
      <c r="L686" t="str">
        <f t="shared" si="80"/>
        <v>29DEC2024:13:00:00</v>
      </c>
      <c r="M686">
        <v>14</v>
      </c>
      <c r="N686">
        <f t="shared" si="81"/>
        <v>193.6376952999999</v>
      </c>
      <c r="O686" t="str">
        <f t="shared" si="75"/>
        <v/>
      </c>
      <c r="P686">
        <f t="shared" si="76"/>
        <v>193.6376952999999</v>
      </c>
      <c r="Q686" t="str">
        <f t="shared" si="77"/>
        <v/>
      </c>
      <c r="R686">
        <f t="shared" si="78"/>
        <v>1</v>
      </c>
      <c r="S686">
        <f t="shared" si="82"/>
        <v>2.6045643219681174</v>
      </c>
    </row>
    <row r="687" spans="1:19" x14ac:dyDescent="0.25">
      <c r="A687" t="s">
        <v>711</v>
      </c>
      <c r="B687">
        <v>7346.0126952999999</v>
      </c>
      <c r="C687">
        <v>7554.6098633000001</v>
      </c>
      <c r="D687">
        <v>7859.84375</v>
      </c>
      <c r="E687">
        <v>7725.9184569999998</v>
      </c>
      <c r="F687">
        <v>6866.6201172000001</v>
      </c>
      <c r="G687">
        <v>6922.5200194999998</v>
      </c>
      <c r="H687">
        <v>6943.2900391000003</v>
      </c>
      <c r="I687">
        <v>6859.9702147999997</v>
      </c>
      <c r="J687">
        <v>7063.6640625</v>
      </c>
      <c r="L687" t="str">
        <f t="shared" si="80"/>
        <v>29DEC2024:14:00:00</v>
      </c>
      <c r="M687">
        <v>15</v>
      </c>
      <c r="N687">
        <f t="shared" si="81"/>
        <v>208.59716800000024</v>
      </c>
      <c r="O687" t="str">
        <f t="shared" si="75"/>
        <v/>
      </c>
      <c r="P687">
        <f t="shared" si="76"/>
        <v>208.59716800000024</v>
      </c>
      <c r="Q687" t="str">
        <f t="shared" si="77"/>
        <v/>
      </c>
      <c r="R687">
        <f t="shared" si="78"/>
        <v>1</v>
      </c>
      <c r="S687">
        <f t="shared" si="82"/>
        <v>2.8395971617835793</v>
      </c>
    </row>
    <row r="688" spans="1:19" x14ac:dyDescent="0.25">
      <c r="A688" t="s">
        <v>712</v>
      </c>
      <c r="B688">
        <v>7356.1337891000003</v>
      </c>
      <c r="C688">
        <v>7528.3701172000001</v>
      </c>
      <c r="D688">
        <v>7873.0185547000001</v>
      </c>
      <c r="E688">
        <v>7707.2802733999997</v>
      </c>
      <c r="F688">
        <v>6640.2998047000001</v>
      </c>
      <c r="G688">
        <v>6894.7700194999998</v>
      </c>
      <c r="H688">
        <v>6919.5097655999998</v>
      </c>
      <c r="I688">
        <v>6790.8999022999997</v>
      </c>
      <c r="J688">
        <v>6990.5522461</v>
      </c>
      <c r="L688" t="str">
        <f t="shared" si="80"/>
        <v>29DEC2024:15:00:00</v>
      </c>
      <c r="M688">
        <v>16</v>
      </c>
      <c r="N688">
        <f t="shared" si="81"/>
        <v>172.23632809999981</v>
      </c>
      <c r="O688" t="str">
        <f t="shared" si="75"/>
        <v/>
      </c>
      <c r="P688">
        <f t="shared" si="76"/>
        <v>172.23632809999981</v>
      </c>
      <c r="Q688" t="str">
        <f t="shared" si="77"/>
        <v/>
      </c>
      <c r="R688">
        <f t="shared" si="78"/>
        <v>1</v>
      </c>
      <c r="S688">
        <f t="shared" si="82"/>
        <v>2.3413974383556226</v>
      </c>
    </row>
    <row r="689" spans="1:19" x14ac:dyDescent="0.25">
      <c r="A689" t="s">
        <v>713</v>
      </c>
      <c r="B689">
        <v>7369.1376952999999</v>
      </c>
      <c r="C689">
        <v>7446.7001952999999</v>
      </c>
      <c r="D689">
        <v>7665.3046875</v>
      </c>
      <c r="E689">
        <v>7564.1435547000001</v>
      </c>
      <c r="F689">
        <v>6503.5</v>
      </c>
      <c r="G689">
        <v>6590.4702147999997</v>
      </c>
      <c r="H689">
        <v>6723.7299805000002</v>
      </c>
      <c r="I689">
        <v>6564.2700194999998</v>
      </c>
      <c r="J689">
        <v>6789.2231444999998</v>
      </c>
      <c r="L689" t="str">
        <f t="shared" si="80"/>
        <v>29DEC2024:16:00:00</v>
      </c>
      <c r="M689">
        <v>17</v>
      </c>
      <c r="N689">
        <f t="shared" si="81"/>
        <v>77.5625</v>
      </c>
      <c r="O689" t="str">
        <f t="shared" si="75"/>
        <v/>
      </c>
      <c r="P689">
        <f t="shared" si="76"/>
        <v>77.5625</v>
      </c>
      <c r="Q689" t="str">
        <f t="shared" si="77"/>
        <v/>
      </c>
      <c r="R689">
        <f t="shared" si="78"/>
        <v>1</v>
      </c>
      <c r="S689">
        <f t="shared" si="82"/>
        <v>1.0525315607750008</v>
      </c>
    </row>
    <row r="690" spans="1:19" x14ac:dyDescent="0.25">
      <c r="A690" t="s">
        <v>714</v>
      </c>
      <c r="B690">
        <v>7324.84375</v>
      </c>
      <c r="C690">
        <v>7330.2700194999998</v>
      </c>
      <c r="D690">
        <v>7374.4184569999998</v>
      </c>
      <c r="E690">
        <v>7340.9438477000003</v>
      </c>
      <c r="F690">
        <v>6450.4702147999997</v>
      </c>
      <c r="G690">
        <v>6193.7998047000001</v>
      </c>
      <c r="H690">
        <v>6392.2597655999998</v>
      </c>
      <c r="I690">
        <v>6367.7402344000002</v>
      </c>
      <c r="J690">
        <v>6549.0429688000004</v>
      </c>
      <c r="L690" t="str">
        <f t="shared" si="80"/>
        <v>29DEC2024:17:00:00</v>
      </c>
      <c r="M690">
        <v>18</v>
      </c>
      <c r="N690">
        <f t="shared" si="81"/>
        <v>5.426269499999762</v>
      </c>
      <c r="O690" t="str">
        <f t="shared" si="75"/>
        <v/>
      </c>
      <c r="P690">
        <f t="shared" si="76"/>
        <v>5.426269499999762</v>
      </c>
      <c r="Q690" t="str">
        <f t="shared" si="77"/>
        <v/>
      </c>
      <c r="R690">
        <f t="shared" si="78"/>
        <v>1</v>
      </c>
      <c r="S690">
        <f t="shared" si="82"/>
        <v>7.4080344717247545E-2</v>
      </c>
    </row>
    <row r="691" spans="1:19" x14ac:dyDescent="0.25">
      <c r="A691" t="s">
        <v>715</v>
      </c>
      <c r="B691">
        <v>7392.1606444999998</v>
      </c>
      <c r="C691">
        <v>7028.7099608999997</v>
      </c>
      <c r="D691">
        <v>7233.3662108999997</v>
      </c>
      <c r="E691">
        <v>7230.6225586</v>
      </c>
      <c r="F691">
        <v>6268.9702147999997</v>
      </c>
      <c r="G691">
        <v>6028.6899414</v>
      </c>
      <c r="H691">
        <v>6319.2099608999997</v>
      </c>
      <c r="I691">
        <v>6221.7202147999997</v>
      </c>
      <c r="J691">
        <v>6413.8427733999997</v>
      </c>
      <c r="L691" t="str">
        <f t="shared" si="80"/>
        <v>29DEC2024:18:00:00</v>
      </c>
      <c r="M691">
        <v>19</v>
      </c>
      <c r="N691">
        <f t="shared" si="81"/>
        <v>-363.45068360000005</v>
      </c>
      <c r="O691">
        <f t="shared" si="75"/>
        <v>-363.45068360000005</v>
      </c>
      <c r="P691" t="str">
        <f t="shared" si="76"/>
        <v/>
      </c>
      <c r="Q691">
        <f t="shared" si="77"/>
        <v>1</v>
      </c>
      <c r="R691" t="str">
        <f t="shared" si="78"/>
        <v/>
      </c>
      <c r="S691">
        <f t="shared" si="82"/>
        <v>4.9167043450336649</v>
      </c>
    </row>
    <row r="692" spans="1:19" x14ac:dyDescent="0.25">
      <c r="A692" t="s">
        <v>716</v>
      </c>
      <c r="B692">
        <v>7437.9750977000003</v>
      </c>
      <c r="C692">
        <v>7061.2099608999997</v>
      </c>
      <c r="D692">
        <v>7291.2192383000001</v>
      </c>
      <c r="E692">
        <v>7372.3515625</v>
      </c>
      <c r="F692">
        <v>6188.4199219000002</v>
      </c>
      <c r="G692">
        <v>5830.5600586</v>
      </c>
      <c r="H692">
        <v>6248.8198241999999</v>
      </c>
      <c r="I692">
        <v>6111.1000977000003</v>
      </c>
      <c r="J692">
        <v>6350.2504883000001</v>
      </c>
      <c r="L692" t="str">
        <f t="shared" si="80"/>
        <v>29DEC2024:19:00:00</v>
      </c>
      <c r="M692">
        <v>20</v>
      </c>
      <c r="N692">
        <f t="shared" si="81"/>
        <v>-376.76513680000062</v>
      </c>
      <c r="O692">
        <f t="shared" si="75"/>
        <v>-376.76513680000062</v>
      </c>
      <c r="P692" t="str">
        <f t="shared" si="76"/>
        <v/>
      </c>
      <c r="Q692">
        <f t="shared" si="77"/>
        <v>1</v>
      </c>
      <c r="R692" t="str">
        <f t="shared" si="78"/>
        <v/>
      </c>
      <c r="S692">
        <f t="shared" si="82"/>
        <v>5.065426165738379</v>
      </c>
    </row>
    <row r="693" spans="1:19" x14ac:dyDescent="0.25">
      <c r="A693" t="s">
        <v>717</v>
      </c>
      <c r="B693">
        <v>7449.0034180000002</v>
      </c>
      <c r="C693">
        <v>7125.0898438000004</v>
      </c>
      <c r="D693">
        <v>7344.6401366999999</v>
      </c>
      <c r="E693">
        <v>7401.8032227000003</v>
      </c>
      <c r="F693">
        <v>6189</v>
      </c>
      <c r="G693">
        <v>6154.3701172000001</v>
      </c>
      <c r="H693">
        <v>6468.4101563000004</v>
      </c>
      <c r="I693">
        <v>6170.9799805000002</v>
      </c>
      <c r="J693">
        <v>6476.9130858999997</v>
      </c>
      <c r="L693" t="str">
        <f t="shared" si="80"/>
        <v>29DEC2024:20:00:00</v>
      </c>
      <c r="M693">
        <v>21</v>
      </c>
      <c r="N693">
        <f t="shared" si="81"/>
        <v>-323.91357419999986</v>
      </c>
      <c r="O693">
        <f t="shared" si="75"/>
        <v>-323.91357419999986</v>
      </c>
      <c r="P693" t="str">
        <f t="shared" si="76"/>
        <v/>
      </c>
      <c r="Q693">
        <f t="shared" si="77"/>
        <v>1</v>
      </c>
      <c r="R693" t="str">
        <f t="shared" si="78"/>
        <v/>
      </c>
      <c r="S693">
        <f t="shared" si="82"/>
        <v>4.3484148955722741</v>
      </c>
    </row>
    <row r="694" spans="1:19" x14ac:dyDescent="0.25">
      <c r="A694" t="s">
        <v>718</v>
      </c>
      <c r="B694">
        <v>7476.2568358999997</v>
      </c>
      <c r="C694">
        <v>7160.9599608999997</v>
      </c>
      <c r="D694">
        <v>7345.6533202999999</v>
      </c>
      <c r="E694">
        <v>7382.6855469000002</v>
      </c>
      <c r="F694">
        <v>6331.6699219000002</v>
      </c>
      <c r="G694">
        <v>6470.0498047000001</v>
      </c>
      <c r="H694">
        <v>6623.5200194999998</v>
      </c>
      <c r="I694">
        <v>6288.1601563000004</v>
      </c>
      <c r="J694">
        <v>6619.2167969000002</v>
      </c>
      <c r="L694" t="str">
        <f t="shared" si="80"/>
        <v>29DEC2024:21:00:00</v>
      </c>
      <c r="M694">
        <v>22</v>
      </c>
      <c r="N694">
        <f t="shared" si="81"/>
        <v>-315.296875</v>
      </c>
      <c r="O694">
        <f t="shared" si="75"/>
        <v>-315.296875</v>
      </c>
      <c r="P694" t="str">
        <f t="shared" si="76"/>
        <v/>
      </c>
      <c r="Q694">
        <f t="shared" si="77"/>
        <v>1</v>
      </c>
      <c r="R694" t="str">
        <f t="shared" si="78"/>
        <v/>
      </c>
      <c r="S694">
        <f t="shared" si="82"/>
        <v>4.2173093022431489</v>
      </c>
    </row>
    <row r="695" spans="1:19" x14ac:dyDescent="0.25">
      <c r="A695" t="s">
        <v>719</v>
      </c>
      <c r="B695">
        <v>7421.3242188000004</v>
      </c>
      <c r="C695">
        <v>7185.5</v>
      </c>
      <c r="D695">
        <v>7332.8920897999997</v>
      </c>
      <c r="E695">
        <v>7396.1376952999999</v>
      </c>
      <c r="F695">
        <v>6441.9101563000004</v>
      </c>
      <c r="G695">
        <v>6535.1899414</v>
      </c>
      <c r="H695">
        <v>6644.1201172000001</v>
      </c>
      <c r="I695">
        <v>6417.1499022999997</v>
      </c>
      <c r="J695">
        <v>6686.9018555000002</v>
      </c>
      <c r="L695" t="str">
        <f t="shared" si="80"/>
        <v>29DEC2024:22:00:00</v>
      </c>
      <c r="M695">
        <v>23</v>
      </c>
      <c r="N695">
        <f t="shared" si="81"/>
        <v>-235.82421880000038</v>
      </c>
      <c r="O695">
        <f t="shared" si="75"/>
        <v>-235.82421880000038</v>
      </c>
      <c r="P695" t="str">
        <f t="shared" si="76"/>
        <v/>
      </c>
      <c r="Q695">
        <f t="shared" si="77"/>
        <v>1</v>
      </c>
      <c r="R695" t="str">
        <f t="shared" si="78"/>
        <v/>
      </c>
      <c r="S695">
        <f t="shared" si="82"/>
        <v>3.1776568688725506</v>
      </c>
    </row>
    <row r="696" spans="1:19" x14ac:dyDescent="0.25">
      <c r="A696" t="s">
        <v>720</v>
      </c>
      <c r="B696">
        <v>7441.7875977000003</v>
      </c>
      <c r="C696">
        <v>7198.3901366999999</v>
      </c>
      <c r="D696">
        <v>7398.2993164</v>
      </c>
      <c r="E696">
        <v>7455.7509766000003</v>
      </c>
      <c r="F696">
        <v>6506.9501952999999</v>
      </c>
      <c r="G696">
        <v>6662.3798827999999</v>
      </c>
      <c r="H696">
        <v>6679.4101563000004</v>
      </c>
      <c r="I696">
        <v>6469.2099608999997</v>
      </c>
      <c r="J696">
        <v>6754.7402344000002</v>
      </c>
      <c r="L696" t="str">
        <f t="shared" si="80"/>
        <v>29DEC2024:23:00:00</v>
      </c>
      <c r="M696">
        <v>24</v>
      </c>
      <c r="N696">
        <f t="shared" si="81"/>
        <v>-243.39746100000048</v>
      </c>
      <c r="O696">
        <f t="shared" si="75"/>
        <v>-243.39746100000048</v>
      </c>
      <c r="P696" t="str">
        <f t="shared" si="76"/>
        <v/>
      </c>
      <c r="Q696">
        <f t="shared" si="77"/>
        <v>1</v>
      </c>
      <c r="R696" t="str">
        <f t="shared" si="78"/>
        <v/>
      </c>
      <c r="S696">
        <f t="shared" si="82"/>
        <v>3.2706854072968463</v>
      </c>
    </row>
    <row r="697" spans="1:19" x14ac:dyDescent="0.25">
      <c r="A697" t="s">
        <v>721</v>
      </c>
      <c r="B697">
        <v>7485.3706055000002</v>
      </c>
      <c r="C697">
        <v>7199.8798827999999</v>
      </c>
      <c r="D697">
        <v>7363.7202147999997</v>
      </c>
      <c r="E697">
        <v>7405.3940430000002</v>
      </c>
      <c r="F697">
        <v>6599.2299805000002</v>
      </c>
      <c r="G697">
        <v>6660.1201172000001</v>
      </c>
      <c r="H697">
        <v>6634.2998047000001</v>
      </c>
      <c r="I697">
        <v>6480.4702147999997</v>
      </c>
      <c r="J697">
        <v>6755.9028319999998</v>
      </c>
      <c r="L697" t="str">
        <f t="shared" si="80"/>
        <v>30DEC2024:00:00:00</v>
      </c>
      <c r="M697">
        <v>1</v>
      </c>
      <c r="N697">
        <f t="shared" si="81"/>
        <v>-285.49072270000033</v>
      </c>
      <c r="O697">
        <f t="shared" si="75"/>
        <v>-285.49072270000033</v>
      </c>
      <c r="P697" t="str">
        <f t="shared" si="76"/>
        <v/>
      </c>
      <c r="Q697">
        <f t="shared" si="77"/>
        <v>1</v>
      </c>
      <c r="R697" t="str">
        <f t="shared" si="78"/>
        <v/>
      </c>
      <c r="S697">
        <f t="shared" si="82"/>
        <v>3.813982469889083</v>
      </c>
    </row>
    <row r="698" spans="1:19" x14ac:dyDescent="0.25">
      <c r="A698" t="s">
        <v>722</v>
      </c>
      <c r="B698">
        <v>7355.4584961</v>
      </c>
      <c r="C698">
        <v>7218.4199219000002</v>
      </c>
      <c r="D698">
        <v>7306.9931641000003</v>
      </c>
      <c r="E698">
        <v>7347.7211914</v>
      </c>
      <c r="F698">
        <v>6542.9599608999997</v>
      </c>
      <c r="G698">
        <v>6685.3300780999998</v>
      </c>
      <c r="H698">
        <v>6370.2001952999999</v>
      </c>
      <c r="I698">
        <v>6370.7797852000003</v>
      </c>
      <c r="J698">
        <v>6663.3984375</v>
      </c>
      <c r="L698" t="str">
        <f t="shared" si="80"/>
        <v>30DEC2024:01:00:00</v>
      </c>
      <c r="M698">
        <v>2</v>
      </c>
      <c r="N698">
        <f t="shared" si="81"/>
        <v>-137.03857419999986</v>
      </c>
      <c r="O698">
        <f t="shared" si="75"/>
        <v>-137.03857419999986</v>
      </c>
      <c r="P698" t="str">
        <f t="shared" si="76"/>
        <v/>
      </c>
      <c r="Q698">
        <f t="shared" si="77"/>
        <v>1</v>
      </c>
      <c r="R698" t="str">
        <f t="shared" si="78"/>
        <v/>
      </c>
      <c r="S698">
        <f t="shared" si="82"/>
        <v>1.8630867711735475</v>
      </c>
    </row>
    <row r="699" spans="1:19" x14ac:dyDescent="0.25">
      <c r="A699" t="s">
        <v>723</v>
      </c>
      <c r="B699">
        <v>7311.2207030999998</v>
      </c>
      <c r="C699">
        <v>7218.0898438000004</v>
      </c>
      <c r="D699">
        <v>7282.3442383000001</v>
      </c>
      <c r="E699">
        <v>7298.3193358999997</v>
      </c>
      <c r="F699">
        <v>6480.6098633000001</v>
      </c>
      <c r="G699">
        <v>6617.6899414</v>
      </c>
      <c r="H699">
        <v>6144.5400391000003</v>
      </c>
      <c r="I699">
        <v>6145.1401366999999</v>
      </c>
      <c r="J699">
        <v>6537.2597655999998</v>
      </c>
      <c r="L699" t="str">
        <f t="shared" ref="L699:L721" si="83">A699</f>
        <v>30DEC2024:02:00:00</v>
      </c>
      <c r="M699">
        <v>3</v>
      </c>
      <c r="N699">
        <f t="shared" ref="N699:N721" si="84">C699-B699</f>
        <v>-93.130859299999429</v>
      </c>
      <c r="O699">
        <f t="shared" ref="O699:O721" si="85">IF(N699&lt;0,N699,"")</f>
        <v>-93.130859299999429</v>
      </c>
      <c r="P699" t="str">
        <f t="shared" ref="P699:P721" si="86">IF(N699&gt;0,N699,"")</f>
        <v/>
      </c>
      <c r="Q699">
        <f t="shared" ref="Q699:Q721" si="87">IF(O699&lt;0,1,"")</f>
        <v>1</v>
      </c>
      <c r="R699" t="str">
        <f t="shared" ref="R699:R721" si="88">IF(AND(P699&gt;0,P699&lt;&gt;""),1,"")</f>
        <v/>
      </c>
      <c r="S699">
        <f t="shared" ref="S699:S721" si="89">ABS((B699-C699)/B699)*100</f>
        <v>1.2738072489114083</v>
      </c>
    </row>
    <row r="700" spans="1:19" x14ac:dyDescent="0.25">
      <c r="A700" t="s">
        <v>724</v>
      </c>
      <c r="B700">
        <v>7274.8784180000002</v>
      </c>
      <c r="C700">
        <v>7229.4702147999997</v>
      </c>
      <c r="D700">
        <v>7266.5786133000001</v>
      </c>
      <c r="E700">
        <v>7184.7802733999997</v>
      </c>
      <c r="F700">
        <v>6374.8300780999998</v>
      </c>
      <c r="G700">
        <v>6540.6699219000002</v>
      </c>
      <c r="H700">
        <v>5951.7998047000001</v>
      </c>
      <c r="I700">
        <v>5952.4301758000001</v>
      </c>
      <c r="J700">
        <v>6400.9023438000004</v>
      </c>
      <c r="L700" t="str">
        <f t="shared" si="83"/>
        <v>30DEC2024:03:00:00</v>
      </c>
      <c r="M700">
        <v>4</v>
      </c>
      <c r="N700">
        <f t="shared" si="84"/>
        <v>-45.408203200000571</v>
      </c>
      <c r="O700">
        <f t="shared" si="85"/>
        <v>-45.408203200000571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0.62417817303514656</v>
      </c>
    </row>
    <row r="701" spans="1:19" x14ac:dyDescent="0.25">
      <c r="A701" t="s">
        <v>725</v>
      </c>
      <c r="B701">
        <v>7407.9785155999998</v>
      </c>
      <c r="C701">
        <v>7210.7597655999998</v>
      </c>
      <c r="D701">
        <v>7249.5952147999997</v>
      </c>
      <c r="E701">
        <v>7165.8090819999998</v>
      </c>
      <c r="F701">
        <v>6281.9599608999997</v>
      </c>
      <c r="G701">
        <v>6465.2998047000001</v>
      </c>
      <c r="H701">
        <v>5783.6401366999999</v>
      </c>
      <c r="I701">
        <v>5784.2900391000003</v>
      </c>
      <c r="J701">
        <v>6296.1997069999998</v>
      </c>
      <c r="L701" t="str">
        <f t="shared" si="83"/>
        <v>30DEC2024:04:00:00</v>
      </c>
      <c r="M701">
        <v>5</v>
      </c>
      <c r="N701">
        <f t="shared" si="84"/>
        <v>-197.21875</v>
      </c>
      <c r="O701">
        <f t="shared" si="85"/>
        <v>-197.21875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2.6622478667384</v>
      </c>
    </row>
    <row r="702" spans="1:19" x14ac:dyDescent="0.25">
      <c r="A702" t="s">
        <v>726</v>
      </c>
      <c r="B702">
        <v>7383.6606444999998</v>
      </c>
      <c r="C702">
        <v>7205.3500977000003</v>
      </c>
      <c r="D702">
        <v>7246.5263672000001</v>
      </c>
      <c r="E702">
        <v>7165.2744141000003</v>
      </c>
      <c r="F702">
        <v>5999.6098633000001</v>
      </c>
      <c r="G702">
        <v>6295.0898438000004</v>
      </c>
      <c r="H702">
        <v>5319.9101563000004</v>
      </c>
      <c r="I702">
        <v>5320.5</v>
      </c>
      <c r="J702">
        <v>6020.0771483999997</v>
      </c>
      <c r="L702" t="str">
        <f t="shared" si="83"/>
        <v>30DEC2024:05:00:00</v>
      </c>
      <c r="M702">
        <v>6</v>
      </c>
      <c r="N702">
        <f t="shared" si="84"/>
        <v>-178.31054679999943</v>
      </c>
      <c r="O702">
        <f t="shared" si="85"/>
        <v>-178.31054679999943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2.414934209264084</v>
      </c>
    </row>
    <row r="703" spans="1:19" x14ac:dyDescent="0.25">
      <c r="A703" t="s">
        <v>727</v>
      </c>
      <c r="B703">
        <v>7322.4443358999997</v>
      </c>
      <c r="C703">
        <v>7208.0097655999998</v>
      </c>
      <c r="D703">
        <v>7261.4848633000001</v>
      </c>
      <c r="E703">
        <v>7222.4550780999998</v>
      </c>
      <c r="F703">
        <v>6016.3798827999999</v>
      </c>
      <c r="G703">
        <v>6267.0800780999998</v>
      </c>
      <c r="H703">
        <v>5362.8300780999998</v>
      </c>
      <c r="I703">
        <v>5363.4399414</v>
      </c>
      <c r="J703">
        <v>6046.4370116999999</v>
      </c>
      <c r="L703" t="str">
        <f t="shared" si="83"/>
        <v>30DEC2024:06:00:00</v>
      </c>
      <c r="M703">
        <v>7</v>
      </c>
      <c r="N703">
        <f t="shared" si="84"/>
        <v>-114.4345702999999</v>
      </c>
      <c r="O703">
        <f t="shared" si="85"/>
        <v>-114.4345702999999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1.5627919455660129</v>
      </c>
    </row>
    <row r="704" spans="1:19" x14ac:dyDescent="0.25">
      <c r="A704" t="s">
        <v>728</v>
      </c>
      <c r="B704">
        <v>7254.0200194999998</v>
      </c>
      <c r="C704">
        <v>7243.9199219000002</v>
      </c>
      <c r="D704">
        <v>7291.828125</v>
      </c>
      <c r="E704">
        <v>7162.2373047000001</v>
      </c>
      <c r="F704">
        <v>5980.4799805000002</v>
      </c>
      <c r="G704">
        <v>6234.5498047000001</v>
      </c>
      <c r="H704">
        <v>5343.2001952999999</v>
      </c>
      <c r="I704">
        <v>5343.75</v>
      </c>
      <c r="J704">
        <v>6012.84375</v>
      </c>
      <c r="L704" t="str">
        <f t="shared" si="83"/>
        <v>30DEC2024:07:00:00</v>
      </c>
      <c r="M704">
        <v>8</v>
      </c>
      <c r="N704">
        <f t="shared" si="84"/>
        <v>-10.100097599999572</v>
      </c>
      <c r="O704">
        <f t="shared" si="85"/>
        <v>-10.100097599999572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0.1392344875372393</v>
      </c>
    </row>
    <row r="705" spans="1:19" x14ac:dyDescent="0.25">
      <c r="A705" t="s">
        <v>729</v>
      </c>
      <c r="B705">
        <v>7332.4360352000003</v>
      </c>
      <c r="C705">
        <v>7203.0200194999998</v>
      </c>
      <c r="D705">
        <v>7256.6513672000001</v>
      </c>
      <c r="E705">
        <v>7105.2250977000003</v>
      </c>
      <c r="F705">
        <v>6101.1201172000001</v>
      </c>
      <c r="G705">
        <v>6311.5400391000003</v>
      </c>
      <c r="H705">
        <v>5493.3100586</v>
      </c>
      <c r="I705">
        <v>5493.8999022999997</v>
      </c>
      <c r="J705">
        <v>6101.0195313000004</v>
      </c>
      <c r="L705" t="str">
        <f t="shared" si="83"/>
        <v>30DEC2024:08:00:00</v>
      </c>
      <c r="M705">
        <v>9</v>
      </c>
      <c r="N705">
        <f t="shared" si="84"/>
        <v>-129.41601570000057</v>
      </c>
      <c r="O705">
        <f t="shared" si="85"/>
        <v>-129.41601570000057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1.7649798113304729</v>
      </c>
    </row>
    <row r="706" spans="1:19" x14ac:dyDescent="0.25">
      <c r="A706" t="s">
        <v>730</v>
      </c>
      <c r="B706">
        <v>7462.4331055000002</v>
      </c>
      <c r="C706">
        <v>7360.7597655999998</v>
      </c>
      <c r="D706">
        <v>7370.0239258000001</v>
      </c>
      <c r="E706">
        <v>7235.6440430000002</v>
      </c>
      <c r="F706">
        <v>6418.5600586</v>
      </c>
      <c r="G706">
        <v>6637.9702147999997</v>
      </c>
      <c r="H706">
        <v>6209.4599608999997</v>
      </c>
      <c r="I706">
        <v>6209.6499022999997</v>
      </c>
      <c r="J706">
        <v>6542.2573241999999</v>
      </c>
      <c r="L706" t="str">
        <f t="shared" si="83"/>
        <v>30DEC2024:09:00:00</v>
      </c>
      <c r="M706">
        <v>10</v>
      </c>
      <c r="N706">
        <f t="shared" si="84"/>
        <v>-101.67333990000043</v>
      </c>
      <c r="O706">
        <f t="shared" si="85"/>
        <v>-101.67333990000043</v>
      </c>
      <c r="P706" t="str">
        <f t="shared" si="86"/>
        <v/>
      </c>
      <c r="Q706">
        <f t="shared" si="87"/>
        <v>1</v>
      </c>
      <c r="R706" t="str">
        <f t="shared" si="88"/>
        <v/>
      </c>
      <c r="S706">
        <f t="shared" si="89"/>
        <v>1.362469029371461</v>
      </c>
    </row>
    <row r="707" spans="1:19" x14ac:dyDescent="0.25">
      <c r="A707" t="s">
        <v>731</v>
      </c>
      <c r="B707">
        <v>7745.6796875</v>
      </c>
      <c r="C707">
        <v>7547.5498047000001</v>
      </c>
      <c r="D707">
        <v>7695.3876952999999</v>
      </c>
      <c r="E707">
        <v>7534.8471680000002</v>
      </c>
      <c r="F707">
        <v>6809.0200194999998</v>
      </c>
      <c r="G707">
        <v>7074.4399414</v>
      </c>
      <c r="H707">
        <v>6986.5097655999998</v>
      </c>
      <c r="I707">
        <v>6986.3701172000001</v>
      </c>
      <c r="J707">
        <v>7078.2377930000002</v>
      </c>
      <c r="L707" t="str">
        <f t="shared" si="83"/>
        <v>30DEC2024:10:00:00</v>
      </c>
      <c r="M707">
        <v>11</v>
      </c>
      <c r="N707">
        <f t="shared" si="84"/>
        <v>-198.1298827999999</v>
      </c>
      <c r="O707">
        <f t="shared" si="85"/>
        <v>-198.1298827999999</v>
      </c>
      <c r="P707" t="str">
        <f t="shared" si="86"/>
        <v/>
      </c>
      <c r="Q707">
        <f t="shared" si="87"/>
        <v>1</v>
      </c>
      <c r="R707" t="str">
        <f t="shared" si="88"/>
        <v/>
      </c>
      <c r="S707">
        <f t="shared" si="89"/>
        <v>2.557940565496692</v>
      </c>
    </row>
    <row r="708" spans="1:19" x14ac:dyDescent="0.25">
      <c r="A708" t="s">
        <v>732</v>
      </c>
      <c r="B708">
        <v>8021.4770508000001</v>
      </c>
      <c r="C708">
        <v>7566.8798827999999</v>
      </c>
      <c r="D708">
        <v>7838.7939452999999</v>
      </c>
      <c r="E708">
        <v>7690.5654297000001</v>
      </c>
      <c r="F708">
        <v>6743.5600586</v>
      </c>
      <c r="G708">
        <v>7194.8999022999997</v>
      </c>
      <c r="H708">
        <v>7109.0498047000001</v>
      </c>
      <c r="I708">
        <v>7109.0600586</v>
      </c>
      <c r="J708">
        <v>7169.4272461</v>
      </c>
      <c r="L708" t="str">
        <f t="shared" si="83"/>
        <v>30DEC2024:11:00:00</v>
      </c>
      <c r="M708">
        <v>12</v>
      </c>
      <c r="N708">
        <f t="shared" si="84"/>
        <v>-454.59716800000024</v>
      </c>
      <c r="O708">
        <f t="shared" si="85"/>
        <v>-454.59716800000024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5.6672501226524385</v>
      </c>
    </row>
    <row r="709" spans="1:19" x14ac:dyDescent="0.25">
      <c r="A709" t="s">
        <v>733</v>
      </c>
      <c r="B709">
        <v>7929.3203125</v>
      </c>
      <c r="C709">
        <v>7612.5698241999999</v>
      </c>
      <c r="D709">
        <v>7625.8662108999997</v>
      </c>
      <c r="E709">
        <v>7575.8876952999999</v>
      </c>
      <c r="F709">
        <v>6556.3798827999999</v>
      </c>
      <c r="G709">
        <v>6961.9799805000002</v>
      </c>
      <c r="H709">
        <v>6686.4799805000002</v>
      </c>
      <c r="I709">
        <v>6686.6000977000003</v>
      </c>
      <c r="J709">
        <v>6893.4658202999999</v>
      </c>
      <c r="L709" t="str">
        <f t="shared" si="83"/>
        <v>30DEC2024:12:00:00</v>
      </c>
      <c r="M709">
        <v>13</v>
      </c>
      <c r="N709">
        <f t="shared" si="84"/>
        <v>-316.75048830000014</v>
      </c>
      <c r="O709">
        <f t="shared" si="85"/>
        <v>-316.75048830000014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9"/>
        <v>3.994673891539807</v>
      </c>
    </row>
    <row r="710" spans="1:19" x14ac:dyDescent="0.25">
      <c r="A710" t="s">
        <v>734</v>
      </c>
      <c r="B710">
        <v>7716.90625</v>
      </c>
      <c r="C710">
        <v>7545.4902344000002</v>
      </c>
      <c r="D710">
        <v>7548.2055664</v>
      </c>
      <c r="E710">
        <v>7552.2885741999999</v>
      </c>
      <c r="F710">
        <v>6490.9702147999997</v>
      </c>
      <c r="G710">
        <v>6921.3901366999999</v>
      </c>
      <c r="H710">
        <v>6640.3500977000003</v>
      </c>
      <c r="I710">
        <v>6640.5600586</v>
      </c>
      <c r="J710">
        <v>6849.1123047000001</v>
      </c>
      <c r="L710" t="str">
        <f t="shared" si="83"/>
        <v>30DEC2024:13:00:00</v>
      </c>
      <c r="M710">
        <v>14</v>
      </c>
      <c r="N710">
        <f t="shared" si="84"/>
        <v>-171.41601559999981</v>
      </c>
      <c r="O710">
        <f t="shared" si="85"/>
        <v>-171.41601559999981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9"/>
        <v>2.2213048862683773</v>
      </c>
    </row>
    <row r="711" spans="1:19" x14ac:dyDescent="0.25">
      <c r="A711" t="s">
        <v>735</v>
      </c>
      <c r="B711">
        <v>7599.2006836</v>
      </c>
      <c r="C711">
        <v>7515.9902344000002</v>
      </c>
      <c r="D711">
        <v>7512.7309569999998</v>
      </c>
      <c r="E711">
        <v>7428.6088866999999</v>
      </c>
      <c r="F711">
        <v>6381.0498047000001</v>
      </c>
      <c r="G711">
        <v>6905.8398438000004</v>
      </c>
      <c r="H711">
        <v>6577.4199219000002</v>
      </c>
      <c r="I711">
        <v>6577.6699219000002</v>
      </c>
      <c r="J711">
        <v>6774.1176758000001</v>
      </c>
      <c r="L711" t="str">
        <f t="shared" si="83"/>
        <v>30DEC2024:14:00:00</v>
      </c>
      <c r="M711">
        <v>15</v>
      </c>
      <c r="N711">
        <f t="shared" si="84"/>
        <v>-83.210449199999857</v>
      </c>
      <c r="O711">
        <f t="shared" si="85"/>
        <v>-83.210449199999857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9"/>
        <v>1.0949894951396419</v>
      </c>
    </row>
    <row r="712" spans="1:19" x14ac:dyDescent="0.25">
      <c r="A712" t="s">
        <v>736</v>
      </c>
      <c r="B712">
        <v>7698.0166016000003</v>
      </c>
      <c r="C712">
        <v>7546.5600586</v>
      </c>
      <c r="D712">
        <v>7525.1083983999997</v>
      </c>
      <c r="E712">
        <v>7404.453125</v>
      </c>
      <c r="F712">
        <v>6230.9199219000002</v>
      </c>
      <c r="G712">
        <v>6868.7700194999998</v>
      </c>
      <c r="H712">
        <v>6462.5400391000003</v>
      </c>
      <c r="I712">
        <v>6462.8901366999999</v>
      </c>
      <c r="J712">
        <v>6685.9150391000003</v>
      </c>
      <c r="L712" t="str">
        <f t="shared" si="83"/>
        <v>30DEC2024:15:00:00</v>
      </c>
      <c r="M712">
        <v>16</v>
      </c>
      <c r="N712">
        <f t="shared" si="84"/>
        <v>-151.45654300000024</v>
      </c>
      <c r="O712">
        <f t="shared" si="85"/>
        <v>-151.45654300000024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9"/>
        <v>1.9674748813677621</v>
      </c>
    </row>
    <row r="713" spans="1:19" x14ac:dyDescent="0.25">
      <c r="A713" t="s">
        <v>737</v>
      </c>
      <c r="B713">
        <v>7700.3535155999998</v>
      </c>
      <c r="C713">
        <v>7499.2202147999997</v>
      </c>
      <c r="D713">
        <v>7449.4907227000003</v>
      </c>
      <c r="E713">
        <v>7356.2202147999997</v>
      </c>
      <c r="F713">
        <v>6084.1098633000001</v>
      </c>
      <c r="G713">
        <v>6623.4599608999997</v>
      </c>
      <c r="H713">
        <v>6105.6499022999997</v>
      </c>
      <c r="I713">
        <v>6106.1899414</v>
      </c>
      <c r="J713">
        <v>6455.1259766000003</v>
      </c>
      <c r="L713" t="str">
        <f t="shared" si="83"/>
        <v>30DEC2024:16:00:00</v>
      </c>
      <c r="M713">
        <v>17</v>
      </c>
      <c r="N713">
        <f t="shared" si="84"/>
        <v>-201.13330080000014</v>
      </c>
      <c r="O713">
        <f t="shared" si="85"/>
        <v>-201.13330080000014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9"/>
        <v>2.6120008697331625</v>
      </c>
    </row>
    <row r="714" spans="1:19" x14ac:dyDescent="0.25">
      <c r="A714" t="s">
        <v>738</v>
      </c>
      <c r="B714">
        <v>7436.7270508000001</v>
      </c>
      <c r="C714">
        <v>7427.7001952999999</v>
      </c>
      <c r="D714">
        <v>7324.9985352000003</v>
      </c>
      <c r="E714">
        <v>7243.0454102000003</v>
      </c>
      <c r="F714">
        <v>5955.7998047000001</v>
      </c>
      <c r="G714">
        <v>6444.5297852000003</v>
      </c>
      <c r="H714">
        <v>5853.8999022999997</v>
      </c>
      <c r="I714">
        <v>5854.4799805000002</v>
      </c>
      <c r="J714">
        <v>6270.3510741999999</v>
      </c>
      <c r="L714" t="str">
        <f t="shared" si="83"/>
        <v>30DEC2024:17:00:00</v>
      </c>
      <c r="M714">
        <v>18</v>
      </c>
      <c r="N714">
        <f t="shared" si="84"/>
        <v>-9.026855500000238</v>
      </c>
      <c r="O714">
        <f t="shared" si="85"/>
        <v>-9.026855500000238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9"/>
        <v>0.12138210046352556</v>
      </c>
    </row>
    <row r="715" spans="1:19" x14ac:dyDescent="0.25">
      <c r="A715" t="s">
        <v>739</v>
      </c>
      <c r="B715">
        <v>7469.4643555000002</v>
      </c>
      <c r="C715">
        <v>7179.2597655999998</v>
      </c>
      <c r="D715">
        <v>7193.9707030999998</v>
      </c>
      <c r="E715">
        <v>7222.2275391000003</v>
      </c>
      <c r="F715">
        <v>5731.4799805000002</v>
      </c>
      <c r="G715">
        <v>6263.7597655999998</v>
      </c>
      <c r="H715">
        <v>5463.6699219000002</v>
      </c>
      <c r="I715">
        <v>5464.2998047000001</v>
      </c>
      <c r="J715">
        <v>6029.0874022999997</v>
      </c>
      <c r="L715" t="str">
        <f t="shared" si="83"/>
        <v>30DEC2024:18:00:00</v>
      </c>
      <c r="M715">
        <v>19</v>
      </c>
      <c r="N715">
        <f t="shared" si="84"/>
        <v>-290.20458990000043</v>
      </c>
      <c r="O715">
        <f t="shared" si="85"/>
        <v>-290.20458990000043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9"/>
        <v>3.8852128625035038</v>
      </c>
    </row>
    <row r="716" spans="1:19" x14ac:dyDescent="0.25">
      <c r="A716" t="s">
        <v>740</v>
      </c>
      <c r="B716">
        <v>7491.7041016000003</v>
      </c>
      <c r="C716">
        <v>7168.6801758000001</v>
      </c>
      <c r="D716">
        <v>7252.9287108999997</v>
      </c>
      <c r="E716">
        <v>7325.4248047000001</v>
      </c>
      <c r="F716">
        <v>5575.9501952999999</v>
      </c>
      <c r="G716">
        <v>6309.8598633000001</v>
      </c>
      <c r="H716">
        <v>5319.0898438000004</v>
      </c>
      <c r="I716">
        <v>5319.9101563000004</v>
      </c>
      <c r="J716">
        <v>5970.046875</v>
      </c>
      <c r="L716" t="str">
        <f t="shared" si="83"/>
        <v>30DEC2024:19:00:00</v>
      </c>
      <c r="M716">
        <v>20</v>
      </c>
      <c r="N716">
        <f t="shared" si="84"/>
        <v>-323.02392580000014</v>
      </c>
      <c r="O716">
        <f t="shared" si="85"/>
        <v>-323.02392580000014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9"/>
        <v>4.3117549948483953</v>
      </c>
    </row>
    <row r="717" spans="1:19" x14ac:dyDescent="0.25">
      <c r="A717" t="s">
        <v>741</v>
      </c>
      <c r="B717">
        <v>7426.5029297000001</v>
      </c>
      <c r="C717">
        <v>7176.1801758000001</v>
      </c>
      <c r="D717">
        <v>7277.5854491999999</v>
      </c>
      <c r="E717">
        <v>7326.4873047000001</v>
      </c>
      <c r="F717">
        <v>5473.6801758000001</v>
      </c>
      <c r="G717">
        <v>6238.9399414</v>
      </c>
      <c r="H717">
        <v>5180.2700194999998</v>
      </c>
      <c r="I717">
        <v>5181.0600586</v>
      </c>
      <c r="J717">
        <v>5880.0878905999998</v>
      </c>
      <c r="L717" t="str">
        <f t="shared" si="83"/>
        <v>30DEC2024:20:00:00</v>
      </c>
      <c r="M717">
        <v>21</v>
      </c>
      <c r="N717">
        <f t="shared" si="84"/>
        <v>-250.32275389999995</v>
      </c>
      <c r="O717">
        <f t="shared" si="85"/>
        <v>-250.32275389999995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9"/>
        <v>3.3706679478831361</v>
      </c>
    </row>
    <row r="718" spans="1:19" x14ac:dyDescent="0.25">
      <c r="A718" t="s">
        <v>742</v>
      </c>
      <c r="B718">
        <v>7472.84375</v>
      </c>
      <c r="C718">
        <v>7213.5097655999998</v>
      </c>
      <c r="D718">
        <v>7309.6967772999997</v>
      </c>
      <c r="E718">
        <v>7351.6357422000001</v>
      </c>
      <c r="F718">
        <v>5508.7299805000002</v>
      </c>
      <c r="G718">
        <v>6272.2700194999998</v>
      </c>
      <c r="H718">
        <v>5291.8999022999997</v>
      </c>
      <c r="I718">
        <v>5292.5400391000003</v>
      </c>
      <c r="J718">
        <v>5943.4150391000003</v>
      </c>
      <c r="L718" t="str">
        <f t="shared" si="83"/>
        <v>30DEC2024:21:00:00</v>
      </c>
      <c r="M718">
        <v>22</v>
      </c>
      <c r="N718">
        <f t="shared" si="84"/>
        <v>-259.33398440000019</v>
      </c>
      <c r="O718">
        <f t="shared" si="85"/>
        <v>-259.33398440000019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9"/>
        <v>3.4703520249570343</v>
      </c>
    </row>
    <row r="719" spans="1:19" x14ac:dyDescent="0.25">
      <c r="A719" t="s">
        <v>743</v>
      </c>
      <c r="B719">
        <v>7434.1171875</v>
      </c>
      <c r="C719">
        <v>7245.8300780999998</v>
      </c>
      <c r="D719">
        <v>7322.7646483999997</v>
      </c>
      <c r="E719">
        <v>7367.3457030999998</v>
      </c>
      <c r="F719">
        <v>5791.4902344000002</v>
      </c>
      <c r="G719">
        <v>6434.4199219000002</v>
      </c>
      <c r="H719">
        <v>5615.6601563000004</v>
      </c>
      <c r="I719">
        <v>5616.1801758000001</v>
      </c>
      <c r="J719">
        <v>6165.0195313000004</v>
      </c>
      <c r="L719" t="str">
        <f t="shared" si="83"/>
        <v>30DEC2024:22:00:00</v>
      </c>
      <c r="M719">
        <v>23</v>
      </c>
      <c r="N719">
        <f t="shared" si="84"/>
        <v>-188.28710940000019</v>
      </c>
      <c r="O719">
        <f t="shared" si="85"/>
        <v>-188.28710940000019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9"/>
        <v>2.5327433594481552</v>
      </c>
    </row>
    <row r="720" spans="1:19" x14ac:dyDescent="0.25">
      <c r="A720" t="s">
        <v>744</v>
      </c>
      <c r="B720">
        <v>7379.2661133000001</v>
      </c>
      <c r="C720">
        <v>7263.6499022999997</v>
      </c>
      <c r="D720">
        <v>7335.7646483999997</v>
      </c>
      <c r="E720">
        <v>7324.7280272999997</v>
      </c>
      <c r="F720">
        <v>6144.6499022999997</v>
      </c>
      <c r="G720">
        <v>6614.0600586</v>
      </c>
      <c r="H720">
        <v>6054.25</v>
      </c>
      <c r="I720">
        <v>6054.5800780999998</v>
      </c>
      <c r="J720">
        <v>6438.4536133000001</v>
      </c>
      <c r="L720" t="str">
        <f t="shared" si="83"/>
        <v>30DEC2024:23:00:00</v>
      </c>
      <c r="M720">
        <v>24</v>
      </c>
      <c r="N720">
        <f t="shared" si="84"/>
        <v>-115.61621100000048</v>
      </c>
      <c r="O720">
        <f t="shared" si="85"/>
        <v>-115.61621100000048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1.566771129064175</v>
      </c>
    </row>
    <row r="721" spans="1:19" x14ac:dyDescent="0.25">
      <c r="A721" t="s">
        <v>745</v>
      </c>
      <c r="B721">
        <v>7463.2265625</v>
      </c>
      <c r="C721">
        <v>7281.7797852000003</v>
      </c>
      <c r="D721">
        <v>7324.1069336</v>
      </c>
      <c r="E721">
        <v>7294.2597655999998</v>
      </c>
      <c r="F721">
        <v>6551.2597655999998</v>
      </c>
      <c r="G721">
        <v>6712.1298827999999</v>
      </c>
      <c r="H721">
        <v>6440.0498047000001</v>
      </c>
      <c r="I721">
        <v>6440.2597655999998</v>
      </c>
      <c r="J721">
        <v>6687.5917969000002</v>
      </c>
      <c r="L721" t="str">
        <f t="shared" si="83"/>
        <v>31DEC2024:00:00:00</v>
      </c>
      <c r="M721">
        <v>25</v>
      </c>
      <c r="N721">
        <f t="shared" si="84"/>
        <v>-181.44677729999967</v>
      </c>
      <c r="O721">
        <f t="shared" si="85"/>
        <v>-181.44677729999967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2.431210894919146</v>
      </c>
    </row>
    <row r="722" spans="1:19" x14ac:dyDescent="0.25">
      <c r="A722" t="s">
        <v>746</v>
      </c>
      <c r="B722">
        <v>7166.6699219000002</v>
      </c>
      <c r="C722">
        <v>7002.4399414</v>
      </c>
      <c r="D722">
        <v>7266.1298827999999</v>
      </c>
      <c r="E722">
        <v>7255.5659180000002</v>
      </c>
      <c r="F722">
        <v>7002.4399414</v>
      </c>
      <c r="G722">
        <v>6759.0698241999999</v>
      </c>
      <c r="H722">
        <v>6816.8300780999998</v>
      </c>
      <c r="I722">
        <v>6817.4599608999997</v>
      </c>
      <c r="J722">
        <v>6930.2734375</v>
      </c>
      <c r="L722" t="str">
        <f t="shared" ref="L722:L745" si="90">A722</f>
        <v>31DEC2024:01:00:00</v>
      </c>
      <c r="M722">
        <v>26</v>
      </c>
      <c r="N722">
        <f t="shared" ref="N722:N745" si="91">C722-B722</f>
        <v>-164.22998050000024</v>
      </c>
      <c r="O722">
        <f t="shared" ref="O722:O745" si="92">IF(N722&lt;0,N722,"")</f>
        <v>-164.22998050000024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2.2915800823775099</v>
      </c>
    </row>
    <row r="723" spans="1:19" x14ac:dyDescent="0.25">
      <c r="A723" t="s">
        <v>747</v>
      </c>
      <c r="B723">
        <v>7092.0942383000001</v>
      </c>
      <c r="C723">
        <v>7274.2099608999997</v>
      </c>
      <c r="D723">
        <v>7229.8608397999997</v>
      </c>
      <c r="E723">
        <v>7148.8544922000001</v>
      </c>
      <c r="F723">
        <v>7274.2099608999997</v>
      </c>
      <c r="G723">
        <v>6738.4501952999999</v>
      </c>
      <c r="H723">
        <v>6869.0800780999998</v>
      </c>
      <c r="I723">
        <v>6869.75</v>
      </c>
      <c r="J723">
        <v>6980.0688477000003</v>
      </c>
      <c r="L723" t="str">
        <f t="shared" si="90"/>
        <v>31DEC2024:02:00:00</v>
      </c>
      <c r="M723">
        <v>27</v>
      </c>
      <c r="N723">
        <f t="shared" si="91"/>
        <v>182.11572259999957</v>
      </c>
      <c r="O723" t="str">
        <f t="shared" si="92"/>
        <v/>
      </c>
      <c r="P723">
        <f t="shared" si="93"/>
        <v>182.11572259999957</v>
      </c>
      <c r="Q723" t="str">
        <f t="shared" si="94"/>
        <v/>
      </c>
      <c r="R723">
        <f t="shared" si="95"/>
        <v>1</v>
      </c>
      <c r="S723">
        <f t="shared" si="96"/>
        <v>2.5678694681819874</v>
      </c>
    </row>
    <row r="724" spans="1:19" x14ac:dyDescent="0.25">
      <c r="A724" t="s">
        <v>748</v>
      </c>
      <c r="B724">
        <v>7251.0087891000003</v>
      </c>
      <c r="C724">
        <v>7520.7202147999997</v>
      </c>
      <c r="D724">
        <v>7316.4018555000002</v>
      </c>
      <c r="E724">
        <v>7347.8061522999997</v>
      </c>
      <c r="F724">
        <v>7520.7202147999997</v>
      </c>
      <c r="G724">
        <v>6628.7402344000002</v>
      </c>
      <c r="H724">
        <v>6840.2597655999998</v>
      </c>
      <c r="I724">
        <v>6840.9799805000002</v>
      </c>
      <c r="J724">
        <v>7035.7011719000002</v>
      </c>
      <c r="L724" t="str">
        <f t="shared" si="90"/>
        <v>31DEC2024:03:00:00</v>
      </c>
      <c r="M724">
        <v>28</v>
      </c>
      <c r="N724">
        <f t="shared" si="91"/>
        <v>269.71142569999938</v>
      </c>
      <c r="O724" t="str">
        <f t="shared" si="92"/>
        <v/>
      </c>
      <c r="P724">
        <f t="shared" si="93"/>
        <v>269.71142569999938</v>
      </c>
      <c r="Q724" t="str">
        <f t="shared" si="94"/>
        <v/>
      </c>
      <c r="R724">
        <f t="shared" si="95"/>
        <v>1</v>
      </c>
      <c r="S724">
        <f t="shared" si="96"/>
        <v>3.7196400327833024</v>
      </c>
    </row>
    <row r="725" spans="1:19" x14ac:dyDescent="0.25">
      <c r="A725" t="s">
        <v>749</v>
      </c>
      <c r="B725">
        <v>7292.6879883000001</v>
      </c>
      <c r="C725">
        <v>7523.2797852000003</v>
      </c>
      <c r="D725">
        <v>7308.6630858999997</v>
      </c>
      <c r="E725">
        <v>7398.5727539</v>
      </c>
      <c r="F725">
        <v>7523.2797852000003</v>
      </c>
      <c r="G725">
        <v>6671.6899414</v>
      </c>
      <c r="H725">
        <v>6847.1201172000001</v>
      </c>
      <c r="I725">
        <v>6847.8798827999999</v>
      </c>
      <c r="J725">
        <v>7057.7089844000002</v>
      </c>
      <c r="L725" t="str">
        <f t="shared" si="90"/>
        <v>31DEC2024:04:00:00</v>
      </c>
      <c r="M725">
        <v>29</v>
      </c>
      <c r="N725">
        <f t="shared" si="91"/>
        <v>230.59179690000019</v>
      </c>
      <c r="O725" t="str">
        <f t="shared" si="92"/>
        <v/>
      </c>
      <c r="P725">
        <f t="shared" si="93"/>
        <v>230.59179690000019</v>
      </c>
      <c r="Q725" t="str">
        <f t="shared" si="94"/>
        <v/>
      </c>
      <c r="R725">
        <f t="shared" si="95"/>
        <v>1</v>
      </c>
      <c r="S725">
        <f t="shared" si="96"/>
        <v>3.1619589000646862</v>
      </c>
    </row>
    <row r="726" spans="1:19" x14ac:dyDescent="0.25">
      <c r="A726" t="s">
        <v>750</v>
      </c>
      <c r="B726">
        <v>7364.6557616999999</v>
      </c>
      <c r="C726">
        <v>7517.6801758000001</v>
      </c>
      <c r="D726">
        <v>7285.0996094000002</v>
      </c>
      <c r="E726">
        <v>7345.8525391000003</v>
      </c>
      <c r="F726">
        <v>7517.6801758000001</v>
      </c>
      <c r="G726">
        <v>6641.7700194999998</v>
      </c>
      <c r="H726">
        <v>6823.7700194999998</v>
      </c>
      <c r="I726">
        <v>6824.5297852000003</v>
      </c>
      <c r="J726">
        <v>7030.7207030999998</v>
      </c>
      <c r="L726" t="str">
        <f t="shared" si="90"/>
        <v>31DEC2024:05:00:00</v>
      </c>
      <c r="M726">
        <v>30</v>
      </c>
      <c r="N726">
        <f t="shared" si="91"/>
        <v>153.02441410000029</v>
      </c>
      <c r="O726" t="str">
        <f t="shared" si="92"/>
        <v/>
      </c>
      <c r="P726">
        <f t="shared" si="93"/>
        <v>153.02441410000029</v>
      </c>
      <c r="Q726" t="str">
        <f t="shared" si="94"/>
        <v/>
      </c>
      <c r="R726">
        <f t="shared" si="95"/>
        <v>1</v>
      </c>
      <c r="S726">
        <f t="shared" si="96"/>
        <v>2.0778216803534253</v>
      </c>
    </row>
    <row r="727" spans="1:19" x14ac:dyDescent="0.25">
      <c r="A727" t="s">
        <v>751</v>
      </c>
      <c r="B727">
        <v>7409.0229491999999</v>
      </c>
      <c r="C727">
        <v>7558.6499022999997</v>
      </c>
      <c r="D727">
        <v>7291.9287108999997</v>
      </c>
      <c r="E727">
        <v>7359.2919922000001</v>
      </c>
      <c r="F727">
        <v>7558.6499022999997</v>
      </c>
      <c r="G727">
        <v>6724.5698241999999</v>
      </c>
      <c r="H727">
        <v>6889.7700194999998</v>
      </c>
      <c r="I727">
        <v>6890.5600586</v>
      </c>
      <c r="J727">
        <v>7084.5683594000002</v>
      </c>
      <c r="L727" t="str">
        <f t="shared" si="90"/>
        <v>31DEC2024:06:00:00</v>
      </c>
      <c r="M727">
        <v>31</v>
      </c>
      <c r="N727">
        <f t="shared" si="91"/>
        <v>149.62695309999981</v>
      </c>
      <c r="O727" t="str">
        <f t="shared" si="92"/>
        <v/>
      </c>
      <c r="P727">
        <f t="shared" si="93"/>
        <v>149.62695309999981</v>
      </c>
      <c r="Q727" t="str">
        <f t="shared" si="94"/>
        <v/>
      </c>
      <c r="R727">
        <f t="shared" si="95"/>
        <v>1</v>
      </c>
      <c r="S727">
        <f t="shared" si="96"/>
        <v>2.019523412545996</v>
      </c>
    </row>
    <row r="728" spans="1:19" x14ac:dyDescent="0.25">
      <c r="A728" t="s">
        <v>752</v>
      </c>
      <c r="B728">
        <v>7443.9946289</v>
      </c>
      <c r="C728">
        <v>7633.4399414</v>
      </c>
      <c r="D728">
        <v>7302.1103516000003</v>
      </c>
      <c r="E728">
        <v>7335.9194336</v>
      </c>
      <c r="F728">
        <v>7633.4399414</v>
      </c>
      <c r="G728">
        <v>6905.0600586</v>
      </c>
      <c r="H728">
        <v>7051.8300780999998</v>
      </c>
      <c r="I728">
        <v>7052.5600586</v>
      </c>
      <c r="J728">
        <v>7195.7626952999999</v>
      </c>
      <c r="L728" t="str">
        <f t="shared" si="90"/>
        <v>31DEC2024:07:00:00</v>
      </c>
      <c r="M728">
        <v>32</v>
      </c>
      <c r="N728">
        <f t="shared" si="91"/>
        <v>189.4453125</v>
      </c>
      <c r="O728" t="str">
        <f t="shared" si="92"/>
        <v/>
      </c>
      <c r="P728">
        <f t="shared" si="93"/>
        <v>189.4453125</v>
      </c>
      <c r="Q728" t="str">
        <f t="shared" si="94"/>
        <v/>
      </c>
      <c r="R728">
        <f t="shared" si="95"/>
        <v>1</v>
      </c>
      <c r="S728">
        <f t="shared" si="96"/>
        <v>2.5449415528124093</v>
      </c>
    </row>
    <row r="729" spans="1:19" x14ac:dyDescent="0.25">
      <c r="A729" t="s">
        <v>753</v>
      </c>
      <c r="B729">
        <v>7518.5581055000002</v>
      </c>
      <c r="C729">
        <v>7659.3398438000004</v>
      </c>
      <c r="D729">
        <v>7275.6845702999999</v>
      </c>
      <c r="E729">
        <v>7392.7602539</v>
      </c>
      <c r="F729">
        <v>7659.3398438000004</v>
      </c>
      <c r="G729">
        <v>6980.4501952999999</v>
      </c>
      <c r="H729">
        <v>7118.4902344000002</v>
      </c>
      <c r="I729">
        <v>7119.25</v>
      </c>
      <c r="J729">
        <v>7254.0585938000004</v>
      </c>
      <c r="L729" t="str">
        <f t="shared" si="90"/>
        <v>31DEC2024:08:00:00</v>
      </c>
      <c r="M729">
        <v>33</v>
      </c>
      <c r="N729">
        <f t="shared" si="91"/>
        <v>140.78173830000014</v>
      </c>
      <c r="O729" t="str">
        <f t="shared" si="92"/>
        <v/>
      </c>
      <c r="P729">
        <f t="shared" si="93"/>
        <v>140.78173830000014</v>
      </c>
      <c r="Q729" t="str">
        <f t="shared" si="94"/>
        <v/>
      </c>
      <c r="R729">
        <f t="shared" si="95"/>
        <v>1</v>
      </c>
      <c r="S729">
        <f t="shared" si="96"/>
        <v>1.8724566110224647</v>
      </c>
    </row>
    <row r="730" spans="1:19" x14ac:dyDescent="0.25">
      <c r="A730" t="s">
        <v>754</v>
      </c>
      <c r="B730">
        <v>8076.2143555000002</v>
      </c>
      <c r="C730">
        <v>7751.1401366999999</v>
      </c>
      <c r="D730">
        <v>7417.6308594000002</v>
      </c>
      <c r="E730">
        <v>7574.3291016000003</v>
      </c>
      <c r="F730">
        <v>7751.1401366999999</v>
      </c>
      <c r="G730">
        <v>7211.3500977000003</v>
      </c>
      <c r="H730">
        <v>7278.5498047000001</v>
      </c>
      <c r="I730">
        <v>7278.7700194999998</v>
      </c>
      <c r="J730">
        <v>7418.8276366999999</v>
      </c>
      <c r="L730" t="str">
        <f t="shared" si="90"/>
        <v>31DEC2024:09:00:00</v>
      </c>
      <c r="M730">
        <v>34</v>
      </c>
      <c r="N730">
        <f t="shared" si="91"/>
        <v>-325.07421880000038</v>
      </c>
      <c r="O730">
        <f t="shared" si="92"/>
        <v>-325.07421880000038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4.0250816099082476</v>
      </c>
    </row>
    <row r="731" spans="1:19" x14ac:dyDescent="0.25">
      <c r="A731" t="s">
        <v>755</v>
      </c>
      <c r="B731">
        <v>8463.03125</v>
      </c>
      <c r="C731">
        <v>7763.3300780999998</v>
      </c>
      <c r="D731">
        <v>7802.5097655999998</v>
      </c>
      <c r="E731">
        <v>7779.6347655999998</v>
      </c>
      <c r="F731">
        <v>7763.3300780999998</v>
      </c>
      <c r="G731">
        <v>7450.8999022999997</v>
      </c>
      <c r="H731">
        <v>7351.2797852000003</v>
      </c>
      <c r="I731">
        <v>7351.1401366999999</v>
      </c>
      <c r="J731">
        <v>7539.2568358999997</v>
      </c>
      <c r="L731" t="str">
        <f t="shared" si="90"/>
        <v>31DEC2024:10:00:00</v>
      </c>
      <c r="M731">
        <v>35</v>
      </c>
      <c r="N731">
        <f t="shared" si="91"/>
        <v>-699.70117190000019</v>
      </c>
      <c r="O731">
        <f t="shared" si="92"/>
        <v>-699.70117190000019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8.2677370699771444</v>
      </c>
    </row>
    <row r="732" spans="1:19" x14ac:dyDescent="0.25">
      <c r="A732" t="s">
        <v>756</v>
      </c>
      <c r="B732">
        <v>8018.6381836</v>
      </c>
      <c r="C732">
        <v>7772.4199219000002</v>
      </c>
      <c r="D732">
        <v>7893.2182616999999</v>
      </c>
      <c r="E732">
        <v>7890.9858397999997</v>
      </c>
      <c r="F732">
        <v>7772.4199219000002</v>
      </c>
      <c r="G732">
        <v>7233.5400391000003</v>
      </c>
      <c r="H732">
        <v>7111.8398438000004</v>
      </c>
      <c r="I732">
        <v>7111.8398438000004</v>
      </c>
      <c r="J732">
        <v>7424.1254883000001</v>
      </c>
      <c r="L732" t="str">
        <f t="shared" si="90"/>
        <v>31DEC2024:11:00:00</v>
      </c>
      <c r="M732">
        <v>36</v>
      </c>
      <c r="N732">
        <f t="shared" si="91"/>
        <v>-246.21826169999986</v>
      </c>
      <c r="O732">
        <f t="shared" si="92"/>
        <v>-246.21826169999986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3.0705745297695817</v>
      </c>
    </row>
    <row r="733" spans="1:19" x14ac:dyDescent="0.25">
      <c r="A733" t="s">
        <v>757</v>
      </c>
      <c r="B733">
        <v>7640.1938477000003</v>
      </c>
      <c r="C733">
        <v>7715.1499022999997</v>
      </c>
      <c r="D733">
        <v>7668.7241211</v>
      </c>
      <c r="E733">
        <v>7721.6469727000003</v>
      </c>
      <c r="F733">
        <v>7715.1499022999997</v>
      </c>
      <c r="G733">
        <v>7168.0698241999999</v>
      </c>
      <c r="H733">
        <v>7079.5</v>
      </c>
      <c r="I733">
        <v>7079.6298827999999</v>
      </c>
      <c r="J733">
        <v>7352.7998047000001</v>
      </c>
      <c r="L733" t="str">
        <f t="shared" si="90"/>
        <v>31DEC2024:12:00:00</v>
      </c>
      <c r="M733">
        <v>37</v>
      </c>
      <c r="N733">
        <f t="shared" si="91"/>
        <v>74.956054599999334</v>
      </c>
      <c r="O733" t="str">
        <f t="shared" si="92"/>
        <v/>
      </c>
      <c r="P733">
        <f t="shared" si="93"/>
        <v>74.956054599999334</v>
      </c>
      <c r="Q733" t="str">
        <f t="shared" si="94"/>
        <v/>
      </c>
      <c r="R733">
        <f t="shared" si="95"/>
        <v>1</v>
      </c>
      <c r="S733">
        <f t="shared" si="96"/>
        <v>0.98107529853531228</v>
      </c>
    </row>
    <row r="734" spans="1:19" x14ac:dyDescent="0.25">
      <c r="A734" t="s">
        <v>758</v>
      </c>
      <c r="B734">
        <v>7407.9223633000001</v>
      </c>
      <c r="C734">
        <v>7667.4702147999997</v>
      </c>
      <c r="D734">
        <v>7510.3823241999999</v>
      </c>
      <c r="E734">
        <v>7457.2416991999999</v>
      </c>
      <c r="F734">
        <v>7667.4702147999997</v>
      </c>
      <c r="G734">
        <v>7028.5400391000003</v>
      </c>
      <c r="H734">
        <v>6941.0898438000004</v>
      </c>
      <c r="I734">
        <v>6941.3100586</v>
      </c>
      <c r="J734">
        <v>7207.1303711</v>
      </c>
      <c r="L734" t="str">
        <f t="shared" si="90"/>
        <v>31DEC2024:13:00:00</v>
      </c>
      <c r="M734">
        <v>38</v>
      </c>
      <c r="N734">
        <f t="shared" si="91"/>
        <v>259.54785149999952</v>
      </c>
      <c r="O734" t="str">
        <f t="shared" si="92"/>
        <v/>
      </c>
      <c r="P734">
        <f t="shared" si="93"/>
        <v>259.54785149999952</v>
      </c>
      <c r="Q734" t="str">
        <f t="shared" si="94"/>
        <v/>
      </c>
      <c r="R734">
        <f t="shared" si="95"/>
        <v>1</v>
      </c>
      <c r="S734">
        <f t="shared" si="96"/>
        <v>3.5036524246776661</v>
      </c>
    </row>
    <row r="735" spans="1:19" x14ac:dyDescent="0.25">
      <c r="A735" t="s">
        <v>759</v>
      </c>
      <c r="B735">
        <v>7370.0180664</v>
      </c>
      <c r="C735">
        <v>7785.0200194999998</v>
      </c>
      <c r="D735">
        <v>7476.8232422000001</v>
      </c>
      <c r="E735">
        <v>7371.1660155999998</v>
      </c>
      <c r="F735">
        <v>7785.0200194999998</v>
      </c>
      <c r="G735">
        <v>7044.1098633000001</v>
      </c>
      <c r="H735">
        <v>6912.4501952999999</v>
      </c>
      <c r="I735">
        <v>6912.7099608999997</v>
      </c>
      <c r="J735">
        <v>7205.0917969000002</v>
      </c>
      <c r="L735" t="str">
        <f t="shared" si="90"/>
        <v>31DEC2024:14:00:00</v>
      </c>
      <c r="M735">
        <v>39</v>
      </c>
      <c r="N735">
        <f t="shared" si="91"/>
        <v>415.00195309999981</v>
      </c>
      <c r="O735" t="str">
        <f t="shared" si="92"/>
        <v/>
      </c>
      <c r="P735">
        <f t="shared" si="93"/>
        <v>415.00195309999981</v>
      </c>
      <c r="Q735" t="str">
        <f t="shared" si="94"/>
        <v/>
      </c>
      <c r="R735">
        <f t="shared" si="95"/>
        <v>1</v>
      </c>
      <c r="S735">
        <f t="shared" si="96"/>
        <v>5.630948925240749</v>
      </c>
    </row>
    <row r="736" spans="1:19" x14ac:dyDescent="0.25">
      <c r="A736" t="s">
        <v>760</v>
      </c>
      <c r="B736">
        <v>7411.1596680000002</v>
      </c>
      <c r="C736">
        <v>7784.2202147999997</v>
      </c>
      <c r="D736">
        <v>7498.8588866999999</v>
      </c>
      <c r="E736">
        <v>7376.8022461</v>
      </c>
      <c r="F736">
        <v>7784.2202147999997</v>
      </c>
      <c r="G736">
        <v>6877.1801758000001</v>
      </c>
      <c r="H736">
        <v>6732.8100586</v>
      </c>
      <c r="I736">
        <v>6733.1699219000002</v>
      </c>
      <c r="J736">
        <v>7100.8369141000003</v>
      </c>
      <c r="L736" t="str">
        <f t="shared" si="90"/>
        <v>31DEC2024:15:00:00</v>
      </c>
      <c r="M736">
        <v>40</v>
      </c>
      <c r="N736">
        <f t="shared" si="91"/>
        <v>373.06054679999943</v>
      </c>
      <c r="O736" t="str">
        <f t="shared" si="92"/>
        <v/>
      </c>
      <c r="P736">
        <f t="shared" si="93"/>
        <v>373.06054679999943</v>
      </c>
      <c r="Q736" t="str">
        <f t="shared" si="94"/>
        <v/>
      </c>
      <c r="R736">
        <f t="shared" si="95"/>
        <v>1</v>
      </c>
      <c r="S736">
        <f t="shared" si="96"/>
        <v>5.0337675007975475</v>
      </c>
    </row>
    <row r="737" spans="1:19" x14ac:dyDescent="0.25">
      <c r="A737" t="s">
        <v>761</v>
      </c>
      <c r="B737">
        <v>7429.0893555000002</v>
      </c>
      <c r="C737">
        <v>7751.4599608999997</v>
      </c>
      <c r="D737">
        <v>7473.7397461</v>
      </c>
      <c r="E737">
        <v>7418.2929688000004</v>
      </c>
      <c r="F737">
        <v>7751.4599608999997</v>
      </c>
      <c r="G737">
        <v>6450.3100586</v>
      </c>
      <c r="H737">
        <v>6376</v>
      </c>
      <c r="I737">
        <v>6376.5698241999999</v>
      </c>
      <c r="J737">
        <v>6874.5268555000002</v>
      </c>
      <c r="L737" t="str">
        <f t="shared" si="90"/>
        <v>31DEC2024:16:00:00</v>
      </c>
      <c r="M737">
        <v>41</v>
      </c>
      <c r="N737">
        <f t="shared" si="91"/>
        <v>322.37060539999948</v>
      </c>
      <c r="O737" t="str">
        <f t="shared" si="92"/>
        <v/>
      </c>
      <c r="P737">
        <f t="shared" si="93"/>
        <v>322.37060539999948</v>
      </c>
      <c r="Q737" t="str">
        <f t="shared" si="94"/>
        <v/>
      </c>
      <c r="R737">
        <f t="shared" si="95"/>
        <v>1</v>
      </c>
      <c r="S737">
        <f t="shared" si="96"/>
        <v>4.339301763295361</v>
      </c>
    </row>
    <row r="738" spans="1:19" x14ac:dyDescent="0.25">
      <c r="A738" t="s">
        <v>762</v>
      </c>
      <c r="B738">
        <v>7431.7041016000003</v>
      </c>
      <c r="C738">
        <v>7677.7099608999997</v>
      </c>
      <c r="D738">
        <v>7404.3657227000003</v>
      </c>
      <c r="E738">
        <v>7408.1015625</v>
      </c>
      <c r="F738">
        <v>7677.7099608999997</v>
      </c>
      <c r="G738">
        <v>6272.3598633000001</v>
      </c>
      <c r="H738">
        <v>6254.3999022999997</v>
      </c>
      <c r="I738">
        <v>6255.0200194999998</v>
      </c>
      <c r="J738">
        <v>6773.5180664</v>
      </c>
      <c r="L738" t="str">
        <f t="shared" si="90"/>
        <v>31DEC2024:17:00:00</v>
      </c>
      <c r="M738">
        <v>42</v>
      </c>
      <c r="N738">
        <f t="shared" si="91"/>
        <v>246.00585929999943</v>
      </c>
      <c r="O738" t="str">
        <f t="shared" si="92"/>
        <v/>
      </c>
      <c r="P738">
        <f t="shared" si="93"/>
        <v>246.00585929999943</v>
      </c>
      <c r="Q738" t="str">
        <f t="shared" si="94"/>
        <v/>
      </c>
      <c r="R738">
        <f t="shared" si="95"/>
        <v>1</v>
      </c>
      <c r="S738">
        <f t="shared" si="96"/>
        <v>3.3102213965574312</v>
      </c>
    </row>
    <row r="739" spans="1:19" x14ac:dyDescent="0.25">
      <c r="A739" t="s">
        <v>763</v>
      </c>
      <c r="B739">
        <v>7268.4570313000004</v>
      </c>
      <c r="C739">
        <v>7573.9702147999997</v>
      </c>
      <c r="D739">
        <v>7292.5009766000003</v>
      </c>
      <c r="E739">
        <v>7386.5952147999997</v>
      </c>
      <c r="F739">
        <v>7573.9702147999997</v>
      </c>
      <c r="G739">
        <v>5999.0898438000004</v>
      </c>
      <c r="H739">
        <v>6072.4902344000002</v>
      </c>
      <c r="I739">
        <v>6073.2001952999999</v>
      </c>
      <c r="J739">
        <v>6621.0693358999997</v>
      </c>
      <c r="L739" t="str">
        <f t="shared" si="90"/>
        <v>31DEC2024:18:00:00</v>
      </c>
      <c r="M739">
        <v>43</v>
      </c>
      <c r="N739">
        <f t="shared" si="91"/>
        <v>305.51318349999929</v>
      </c>
      <c r="O739" t="str">
        <f t="shared" si="92"/>
        <v/>
      </c>
      <c r="P739">
        <f t="shared" si="93"/>
        <v>305.51318349999929</v>
      </c>
      <c r="Q739" t="str">
        <f t="shared" si="94"/>
        <v/>
      </c>
      <c r="R739">
        <f t="shared" si="95"/>
        <v>1</v>
      </c>
      <c r="S739">
        <f t="shared" si="96"/>
        <v>4.2032742600578699</v>
      </c>
    </row>
    <row r="740" spans="1:19" x14ac:dyDescent="0.25">
      <c r="A740" t="s">
        <v>764</v>
      </c>
      <c r="B740">
        <v>6789.5146483999997</v>
      </c>
      <c r="C740">
        <v>7624.6098633000001</v>
      </c>
      <c r="D740">
        <v>7333.6489258000001</v>
      </c>
      <c r="E740">
        <v>7449.3344727000003</v>
      </c>
      <c r="F740">
        <v>7624.6098633000001</v>
      </c>
      <c r="G740">
        <v>5955.2202147999997</v>
      </c>
      <c r="H740">
        <v>6083.9902344000002</v>
      </c>
      <c r="I740">
        <v>6084.9301758000001</v>
      </c>
      <c r="J740">
        <v>6639.6171875</v>
      </c>
      <c r="L740" t="str">
        <f t="shared" si="90"/>
        <v>31DEC2024:19:00:00</v>
      </c>
      <c r="M740">
        <v>44</v>
      </c>
      <c r="N740">
        <f t="shared" si="91"/>
        <v>835.09521490000043</v>
      </c>
      <c r="O740" t="str">
        <f t="shared" si="92"/>
        <v/>
      </c>
      <c r="P740">
        <f t="shared" si="93"/>
        <v>835.09521490000043</v>
      </c>
      <c r="Q740" t="str">
        <f t="shared" si="94"/>
        <v/>
      </c>
      <c r="R740">
        <f t="shared" si="95"/>
        <v>1</v>
      </c>
      <c r="S740">
        <f t="shared" si="96"/>
        <v>12.299777791874959</v>
      </c>
    </row>
    <row r="741" spans="1:19" x14ac:dyDescent="0.25">
      <c r="A741" t="s">
        <v>765</v>
      </c>
      <c r="B741">
        <v>7205.7998047000001</v>
      </c>
      <c r="C741">
        <v>7496.6899414</v>
      </c>
      <c r="D741">
        <v>7342.2988280999998</v>
      </c>
      <c r="E741">
        <v>7450.8173827999999</v>
      </c>
      <c r="F741">
        <v>7496.6899414</v>
      </c>
      <c r="G741">
        <v>6191.9799805000002</v>
      </c>
      <c r="H741">
        <v>6275.8300780999998</v>
      </c>
      <c r="I741">
        <v>6276.7900391000003</v>
      </c>
      <c r="J741">
        <v>6738.4213866999999</v>
      </c>
      <c r="L741" t="str">
        <f t="shared" si="90"/>
        <v>31DEC2024:20:00:00</v>
      </c>
      <c r="M741">
        <v>45</v>
      </c>
      <c r="N741">
        <f t="shared" si="91"/>
        <v>290.89013669999986</v>
      </c>
      <c r="O741" t="str">
        <f t="shared" si="92"/>
        <v/>
      </c>
      <c r="P741">
        <f t="shared" si="93"/>
        <v>290.89013669999986</v>
      </c>
      <c r="Q741" t="str">
        <f t="shared" si="94"/>
        <v/>
      </c>
      <c r="R741">
        <f t="shared" si="95"/>
        <v>1</v>
      </c>
      <c r="S741">
        <f t="shared" si="96"/>
        <v>4.0368889586727912</v>
      </c>
    </row>
    <row r="742" spans="1:19" x14ac:dyDescent="0.25">
      <c r="A742" t="s">
        <v>766</v>
      </c>
      <c r="B742">
        <v>7610.5488280999998</v>
      </c>
      <c r="C742">
        <v>7438.8598633000001</v>
      </c>
      <c r="D742">
        <v>7372.7729491999999</v>
      </c>
      <c r="E742">
        <v>7480.5170897999997</v>
      </c>
      <c r="F742">
        <v>7438.8598633000001</v>
      </c>
      <c r="G742">
        <v>6311.9301758000001</v>
      </c>
      <c r="H742">
        <v>6325.5498047000001</v>
      </c>
      <c r="I742">
        <v>6326.3100586</v>
      </c>
      <c r="J742">
        <v>6776.6337891000003</v>
      </c>
      <c r="L742" t="str">
        <f t="shared" si="90"/>
        <v>31DEC2024:21:00:00</v>
      </c>
      <c r="M742">
        <v>46</v>
      </c>
      <c r="N742">
        <f t="shared" si="91"/>
        <v>-171.68896479999967</v>
      </c>
      <c r="O742">
        <f t="shared" si="92"/>
        <v>-171.68896479999967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2.255934081469686</v>
      </c>
    </row>
    <row r="743" spans="1:19" x14ac:dyDescent="0.25">
      <c r="A743" t="s">
        <v>767</v>
      </c>
      <c r="B743">
        <v>7681.7001952999999</v>
      </c>
      <c r="C743">
        <v>7496.1601563000004</v>
      </c>
      <c r="D743">
        <v>7368.9355469000002</v>
      </c>
      <c r="E743">
        <v>7464.3383789</v>
      </c>
      <c r="F743">
        <v>7496.1601563000004</v>
      </c>
      <c r="G743">
        <v>6411.7700194999998</v>
      </c>
      <c r="H743">
        <v>6434.3598633000001</v>
      </c>
      <c r="I743">
        <v>6434.9501952999999</v>
      </c>
      <c r="J743">
        <v>6848.3159180000002</v>
      </c>
      <c r="L743" t="str">
        <f t="shared" si="90"/>
        <v>31DEC2024:22:00:00</v>
      </c>
      <c r="M743">
        <v>47</v>
      </c>
      <c r="N743">
        <f t="shared" si="91"/>
        <v>-185.54003899999952</v>
      </c>
      <c r="O743">
        <f t="shared" si="92"/>
        <v>-185.54003899999952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2.4153512150021301</v>
      </c>
    </row>
    <row r="744" spans="1:19" x14ac:dyDescent="0.25">
      <c r="A744" t="s">
        <v>768</v>
      </c>
      <c r="B744">
        <v>7787.1826172000001</v>
      </c>
      <c r="C744">
        <v>7541.7900391000003</v>
      </c>
      <c r="D744">
        <v>7372.2485352000003</v>
      </c>
      <c r="E744">
        <v>7442.2480469000002</v>
      </c>
      <c r="F744">
        <v>7541.7900391000003</v>
      </c>
      <c r="G744">
        <v>6731.6098633000001</v>
      </c>
      <c r="H744">
        <v>6733.75</v>
      </c>
      <c r="I744">
        <v>6734.1098633000001</v>
      </c>
      <c r="J744">
        <v>7036.7021483999997</v>
      </c>
      <c r="L744" t="str">
        <f t="shared" si="90"/>
        <v>31DEC2024:23:00:00</v>
      </c>
      <c r="M744">
        <v>48</v>
      </c>
      <c r="N744">
        <f t="shared" si="91"/>
        <v>-245.39257809999981</v>
      </c>
      <c r="O744">
        <f t="shared" si="92"/>
        <v>-245.39257809999981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3.1512369770035575</v>
      </c>
    </row>
    <row r="745" spans="1:19" x14ac:dyDescent="0.25">
      <c r="A745" t="s">
        <v>769</v>
      </c>
      <c r="B745">
        <v>7677.3354491999999</v>
      </c>
      <c r="C745">
        <v>7534</v>
      </c>
      <c r="D745">
        <v>7376.3388672000001</v>
      </c>
      <c r="E745">
        <v>7468.7421875</v>
      </c>
      <c r="F745">
        <v>7534</v>
      </c>
      <c r="G745">
        <v>6735.6401366999999</v>
      </c>
      <c r="H745">
        <v>6769.5097655999998</v>
      </c>
      <c r="I745">
        <v>6769.7202147999997</v>
      </c>
      <c r="J745">
        <v>7055.5224608999997</v>
      </c>
      <c r="L745" t="str">
        <f t="shared" si="90"/>
        <v>01JAN2025:00:00:00</v>
      </c>
      <c r="M745">
        <v>49</v>
      </c>
      <c r="N745">
        <f t="shared" si="91"/>
        <v>-143.33544919999986</v>
      </c>
      <c r="O745">
        <f t="shared" si="92"/>
        <v>-143.33544919999986</v>
      </c>
      <c r="P745" t="str">
        <f t="shared" si="93"/>
        <v/>
      </c>
      <c r="Q745">
        <f t="shared" si="94"/>
        <v>1</v>
      </c>
      <c r="R745" t="str">
        <f t="shared" si="95"/>
        <v/>
      </c>
      <c r="S745">
        <f t="shared" si="96"/>
        <v>1.8669947424914957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5"/>
  <sheetViews>
    <sheetView topLeftCell="R1" workbookViewId="0">
      <selection activeCell="X10" sqref="X10"/>
    </sheetView>
  </sheetViews>
  <sheetFormatPr defaultRowHeight="15" x14ac:dyDescent="0.25"/>
  <cols>
    <col min="1" max="1" width="16.7109375" customWidth="1"/>
    <col min="12" max="12" width="15.14062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1677.1022949000001</v>
      </c>
      <c r="C2">
        <v>1599.8599853999999</v>
      </c>
      <c r="D2">
        <v>1513.2954102000001</v>
      </c>
      <c r="E2">
        <v>1552.6362305</v>
      </c>
      <c r="F2">
        <v>1599.8599853999999</v>
      </c>
      <c r="G2">
        <v>1557.1099853999999</v>
      </c>
      <c r="H2">
        <v>1579.0999756000001</v>
      </c>
      <c r="I2">
        <v>1561.1899414</v>
      </c>
      <c r="J2">
        <v>1569.9792480000001</v>
      </c>
      <c r="L2" t="str">
        <f>A2</f>
        <v>01DEC2024:01:00:00</v>
      </c>
      <c r="M2">
        <v>1</v>
      </c>
      <c r="N2">
        <f>C2-B2</f>
        <v>-77.242309500000147</v>
      </c>
      <c r="O2">
        <f>IF(N2&lt;0,N2,"")</f>
        <v>-77.242309500000147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4.605700542828596</v>
      </c>
      <c r="T2">
        <f>AVERAGE(S2:S722)</f>
        <v>5.2570474410936336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1663.6855469</v>
      </c>
      <c r="C3">
        <v>1607.9399414</v>
      </c>
      <c r="D3">
        <v>1535.8167725000001</v>
      </c>
      <c r="E3">
        <v>1591.5109863</v>
      </c>
      <c r="F3">
        <v>1607.9399414</v>
      </c>
      <c r="G3">
        <v>1555.3499756000001</v>
      </c>
      <c r="H3">
        <v>1569.8000488</v>
      </c>
      <c r="I3">
        <v>1537.8499756000001</v>
      </c>
      <c r="J3">
        <v>1572.4902344</v>
      </c>
      <c r="L3" t="str">
        <f t="shared" ref="L3:L66" si="0">A3</f>
        <v>01DEC2024:02:00:00</v>
      </c>
      <c r="M3">
        <v>2</v>
      </c>
      <c r="N3">
        <f t="shared" ref="N3:N66" si="1">C3-B3</f>
        <v>-55.745605500000011</v>
      </c>
      <c r="O3">
        <f t="shared" ref="O3:O66" si="2">IF(N3&lt;0,N3,"")</f>
        <v>-55.745605500000011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3.350729685899636</v>
      </c>
      <c r="V3" s="3">
        <v>1</v>
      </c>
      <c r="W3" s="4">
        <v>-75.831909176190521</v>
      </c>
      <c r="X3" s="4">
        <v>64.319851344444416</v>
      </c>
      <c r="Y3" s="4"/>
      <c r="Z3">
        <v>1</v>
      </c>
      <c r="AA3">
        <f>W3</f>
        <v>-75.831909176190521</v>
      </c>
      <c r="AB3">
        <f>X3</f>
        <v>64.319851344444416</v>
      </c>
    </row>
    <row r="4" spans="1:28" x14ac:dyDescent="0.25">
      <c r="A4" t="s">
        <v>28</v>
      </c>
      <c r="B4">
        <v>1675.7545166</v>
      </c>
      <c r="C4">
        <v>1600.5600586</v>
      </c>
      <c r="D4">
        <v>1571.4331055</v>
      </c>
      <c r="E4">
        <v>1607.1656493999999</v>
      </c>
      <c r="F4">
        <v>1600.5600586</v>
      </c>
      <c r="G4">
        <v>1520.25</v>
      </c>
      <c r="H4">
        <v>1570.4699707</v>
      </c>
      <c r="I4">
        <v>1528.0799560999999</v>
      </c>
      <c r="J4">
        <v>1565.3051757999999</v>
      </c>
      <c r="L4" t="str">
        <f t="shared" si="0"/>
        <v>01DEC2024:03:00:00</v>
      </c>
      <c r="M4">
        <v>3</v>
      </c>
      <c r="N4">
        <f t="shared" si="1"/>
        <v>-75.194457999999941</v>
      </c>
      <c r="O4">
        <f t="shared" si="2"/>
        <v>-75.194457999999941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4.4872000794343521</v>
      </c>
      <c r="V4" s="3">
        <v>2</v>
      </c>
      <c r="W4" s="4">
        <v>-96.049617994117639</v>
      </c>
      <c r="X4" s="4">
        <v>43.305326030769194</v>
      </c>
      <c r="Y4" s="4"/>
      <c r="Z4">
        <v>2</v>
      </c>
      <c r="AA4">
        <f t="shared" ref="AA4:AB26" si="7">W4</f>
        <v>-96.049617994117639</v>
      </c>
      <c r="AB4">
        <f t="shared" si="7"/>
        <v>43.305326030769194</v>
      </c>
    </row>
    <row r="5" spans="1:28" x14ac:dyDescent="0.25">
      <c r="A5" t="s">
        <v>29</v>
      </c>
      <c r="B5">
        <v>1683.4982910000001</v>
      </c>
      <c r="C5">
        <v>1601.0899658000001</v>
      </c>
      <c r="D5">
        <v>1612.4451904</v>
      </c>
      <c r="E5">
        <v>1703.9079589999999</v>
      </c>
      <c r="F5">
        <v>1601.0899658000001</v>
      </c>
      <c r="G5">
        <v>1520.4699707</v>
      </c>
      <c r="H5">
        <v>1574.8900146000001</v>
      </c>
      <c r="I5">
        <v>1532.1800536999999</v>
      </c>
      <c r="J5">
        <v>1586.5075684000001</v>
      </c>
      <c r="L5" t="str">
        <f t="shared" si="0"/>
        <v>01DEC2024:04:00:00</v>
      </c>
      <c r="M5">
        <v>4</v>
      </c>
      <c r="N5">
        <f t="shared" si="1"/>
        <v>-82.408325200000036</v>
      </c>
      <c r="O5">
        <f t="shared" si="2"/>
        <v>-82.408325200000036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4.8950643811494086</v>
      </c>
      <c r="V5" s="3">
        <v>3</v>
      </c>
      <c r="W5" s="4">
        <v>-129.85572005294119</v>
      </c>
      <c r="X5" s="4">
        <v>58.538431824999975</v>
      </c>
      <c r="Y5" s="4"/>
      <c r="Z5">
        <v>3</v>
      </c>
      <c r="AA5">
        <f t="shared" si="7"/>
        <v>-129.85572005294119</v>
      </c>
      <c r="AB5">
        <f t="shared" si="7"/>
        <v>58.538431824999975</v>
      </c>
    </row>
    <row r="6" spans="1:28" x14ac:dyDescent="0.25">
      <c r="A6" t="s">
        <v>30</v>
      </c>
      <c r="B6">
        <v>1714.3171387</v>
      </c>
      <c r="C6">
        <v>1615.2900391000001</v>
      </c>
      <c r="D6">
        <v>1600.2814940999999</v>
      </c>
      <c r="E6">
        <v>1629.4857178</v>
      </c>
      <c r="F6">
        <v>1615.2900391000001</v>
      </c>
      <c r="G6">
        <v>1529.7099608999999</v>
      </c>
      <c r="H6">
        <v>1597.9300536999999</v>
      </c>
      <c r="I6">
        <v>1556.6800536999999</v>
      </c>
      <c r="J6">
        <v>1585.8193358999999</v>
      </c>
      <c r="L6" t="str">
        <f t="shared" si="0"/>
        <v>01DEC2024:05:00:00</v>
      </c>
      <c r="M6">
        <v>5</v>
      </c>
      <c r="N6">
        <f t="shared" si="1"/>
        <v>-99.027099599999929</v>
      </c>
      <c r="O6">
        <f t="shared" si="2"/>
        <v>-99.027099599999929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5.7764749219677114</v>
      </c>
      <c r="V6" s="3">
        <v>4</v>
      </c>
      <c r="W6" s="4">
        <v>-115.57719495238091</v>
      </c>
      <c r="X6" s="4">
        <v>65.473063155555565</v>
      </c>
      <c r="Y6" s="4"/>
      <c r="Z6">
        <v>4</v>
      </c>
      <c r="AA6">
        <f t="shared" si="7"/>
        <v>-115.57719495238091</v>
      </c>
      <c r="AB6">
        <f t="shared" si="7"/>
        <v>65.473063155555565</v>
      </c>
    </row>
    <row r="7" spans="1:28" x14ac:dyDescent="0.25">
      <c r="A7" t="s">
        <v>31</v>
      </c>
      <c r="B7">
        <v>1745.237793</v>
      </c>
      <c r="C7">
        <v>1657.8800048999999</v>
      </c>
      <c r="D7">
        <v>1638.8934326000001</v>
      </c>
      <c r="E7">
        <v>1611.1695557</v>
      </c>
      <c r="F7">
        <v>1657.8800048999999</v>
      </c>
      <c r="G7">
        <v>1596.8299560999999</v>
      </c>
      <c r="H7">
        <v>1644.3699951000001</v>
      </c>
      <c r="I7">
        <v>1616.1400146000001</v>
      </c>
      <c r="J7">
        <v>1625.2779541</v>
      </c>
      <c r="L7" t="str">
        <f t="shared" si="0"/>
        <v>01DEC2024:06:00:00</v>
      </c>
      <c r="M7">
        <v>6</v>
      </c>
      <c r="N7">
        <f t="shared" si="1"/>
        <v>-87.357788100000107</v>
      </c>
      <c r="O7">
        <f t="shared" si="2"/>
        <v>-87.357788100000107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5.0054948643895258</v>
      </c>
      <c r="V7" s="3">
        <v>5</v>
      </c>
      <c r="W7" s="4">
        <v>-110.37854002499998</v>
      </c>
      <c r="X7" s="4">
        <v>75.04040529000001</v>
      </c>
      <c r="Y7" s="4"/>
      <c r="Z7">
        <v>5</v>
      </c>
      <c r="AA7">
        <f t="shared" si="7"/>
        <v>-110.37854002499998</v>
      </c>
      <c r="AB7">
        <f t="shared" si="7"/>
        <v>75.04040529000001</v>
      </c>
    </row>
    <row r="8" spans="1:28" x14ac:dyDescent="0.25">
      <c r="A8" t="s">
        <v>32</v>
      </c>
      <c r="B8">
        <v>1769.2734375</v>
      </c>
      <c r="C8">
        <v>1787.2700195</v>
      </c>
      <c r="D8">
        <v>1706.901001</v>
      </c>
      <c r="E8">
        <v>1637.9840088000001</v>
      </c>
      <c r="F8">
        <v>1787.2700195</v>
      </c>
      <c r="G8">
        <v>1703.0799560999999</v>
      </c>
      <c r="H8">
        <v>1705.3599853999999</v>
      </c>
      <c r="I8">
        <v>1694.7299805</v>
      </c>
      <c r="J8">
        <v>1705.6848144999999</v>
      </c>
      <c r="L8" t="str">
        <f t="shared" si="0"/>
        <v>01DEC2024:07:00:00</v>
      </c>
      <c r="M8">
        <v>7</v>
      </c>
      <c r="N8">
        <f t="shared" si="1"/>
        <v>17.996581999999989</v>
      </c>
      <c r="O8" t="str">
        <f t="shared" si="2"/>
        <v/>
      </c>
      <c r="P8">
        <f t="shared" si="3"/>
        <v>17.996581999999989</v>
      </c>
      <c r="Q8" t="str">
        <f t="shared" si="4"/>
        <v/>
      </c>
      <c r="R8">
        <f t="shared" si="5"/>
        <v>1</v>
      </c>
      <c r="S8">
        <f t="shared" si="6"/>
        <v>1.0171735820229872</v>
      </c>
      <c r="V8" s="3">
        <v>6</v>
      </c>
      <c r="W8" s="4">
        <v>-81.741301165217408</v>
      </c>
      <c r="X8" s="4">
        <v>114.54914201428574</v>
      </c>
      <c r="Y8" s="4"/>
      <c r="Z8">
        <v>6</v>
      </c>
      <c r="AA8">
        <f t="shared" si="7"/>
        <v>-81.741301165217408</v>
      </c>
      <c r="AB8">
        <f t="shared" si="7"/>
        <v>114.54914201428574</v>
      </c>
    </row>
    <row r="9" spans="1:28" x14ac:dyDescent="0.25">
      <c r="A9" t="s">
        <v>33</v>
      </c>
      <c r="B9">
        <v>1820.9123535000001</v>
      </c>
      <c r="C9">
        <v>1748.8599853999999</v>
      </c>
      <c r="D9">
        <v>1672.6455077999999</v>
      </c>
      <c r="E9">
        <v>1623.2403564000001</v>
      </c>
      <c r="F9">
        <v>1748.8599853999999</v>
      </c>
      <c r="G9">
        <v>1725.4599608999999</v>
      </c>
      <c r="H9">
        <v>1739.0600586</v>
      </c>
      <c r="I9">
        <v>1739.3499756000001</v>
      </c>
      <c r="J9">
        <v>1715.1940918</v>
      </c>
      <c r="L9" t="str">
        <f t="shared" si="0"/>
        <v>01DEC2024:08:00:00</v>
      </c>
      <c r="M9">
        <v>8</v>
      </c>
      <c r="N9">
        <f t="shared" si="1"/>
        <v>-72.052368100000194</v>
      </c>
      <c r="O9">
        <f t="shared" si="2"/>
        <v>-72.052368100000194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3.9569377384643127</v>
      </c>
      <c r="V9" s="3">
        <v>7</v>
      </c>
      <c r="W9" s="4">
        <v>-76.45406494999996</v>
      </c>
      <c r="X9" s="4">
        <v>74.691723629999998</v>
      </c>
      <c r="Y9" s="4"/>
      <c r="Z9">
        <v>7</v>
      </c>
      <c r="AA9">
        <f t="shared" si="7"/>
        <v>-76.45406494999996</v>
      </c>
      <c r="AB9">
        <f t="shared" si="7"/>
        <v>74.691723629999998</v>
      </c>
    </row>
    <row r="10" spans="1:28" x14ac:dyDescent="0.25">
      <c r="A10" t="s">
        <v>34</v>
      </c>
      <c r="B10">
        <v>1920.6682129000001</v>
      </c>
      <c r="C10">
        <v>1774.1500243999999</v>
      </c>
      <c r="D10">
        <v>1790.5216064000001</v>
      </c>
      <c r="E10">
        <v>1745.7196045000001</v>
      </c>
      <c r="F10">
        <v>1774.1500243999999</v>
      </c>
      <c r="G10">
        <v>1750.9799805</v>
      </c>
      <c r="H10">
        <v>1741.75</v>
      </c>
      <c r="I10">
        <v>1753.1999512</v>
      </c>
      <c r="J10">
        <v>1753.1599120999999</v>
      </c>
      <c r="L10" t="str">
        <f t="shared" si="0"/>
        <v>01DEC2024:09:00:00</v>
      </c>
      <c r="M10">
        <v>9</v>
      </c>
      <c r="N10">
        <f t="shared" si="1"/>
        <v>-146.51818850000018</v>
      </c>
      <c r="O10">
        <f t="shared" si="2"/>
        <v>-146.51818850000018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7.6285007226091199</v>
      </c>
      <c r="V10" s="3">
        <v>8</v>
      </c>
      <c r="W10" s="4">
        <v>-93.882471978947379</v>
      </c>
      <c r="X10" s="4">
        <v>80.150790145454593</v>
      </c>
      <c r="Y10" s="4"/>
      <c r="Z10">
        <v>8</v>
      </c>
      <c r="AA10">
        <f t="shared" si="7"/>
        <v>-93.882471978947379</v>
      </c>
      <c r="AB10">
        <f t="shared" si="7"/>
        <v>80.150790145454593</v>
      </c>
    </row>
    <row r="11" spans="1:28" x14ac:dyDescent="0.25">
      <c r="A11" t="s">
        <v>35</v>
      </c>
      <c r="B11">
        <v>1823.9116211</v>
      </c>
      <c r="C11">
        <v>1712.4899902</v>
      </c>
      <c r="D11">
        <v>1726.7470702999999</v>
      </c>
      <c r="E11">
        <v>1648.0415039</v>
      </c>
      <c r="F11">
        <v>1712.4899902</v>
      </c>
      <c r="G11">
        <v>1688.0100098</v>
      </c>
      <c r="H11">
        <v>1688.1999512</v>
      </c>
      <c r="I11">
        <v>1707.3299560999999</v>
      </c>
      <c r="J11">
        <v>1688.8144531</v>
      </c>
      <c r="L11" t="str">
        <f t="shared" si="0"/>
        <v>01DEC2024:10:00:00</v>
      </c>
      <c r="M11">
        <v>10</v>
      </c>
      <c r="N11">
        <f t="shared" si="1"/>
        <v>-111.42163090000008</v>
      </c>
      <c r="O11">
        <f t="shared" si="2"/>
        <v>-111.42163090000008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6.1089380434344598</v>
      </c>
      <c r="V11" s="3">
        <v>9</v>
      </c>
      <c r="W11" s="4">
        <v>-102.83422174444445</v>
      </c>
      <c r="X11" s="4">
        <v>91.3036092166667</v>
      </c>
      <c r="Y11" s="4"/>
      <c r="Z11">
        <v>9</v>
      </c>
      <c r="AA11">
        <f t="shared" si="7"/>
        <v>-102.83422174444445</v>
      </c>
      <c r="AB11">
        <f t="shared" si="7"/>
        <v>91.3036092166667</v>
      </c>
    </row>
    <row r="12" spans="1:28" x14ac:dyDescent="0.25">
      <c r="A12" t="s">
        <v>36</v>
      </c>
      <c r="B12">
        <v>1818.6213379000001</v>
      </c>
      <c r="C12">
        <v>1633.9300536999999</v>
      </c>
      <c r="D12">
        <v>1646.7167969</v>
      </c>
      <c r="E12">
        <v>1642.6770019999999</v>
      </c>
      <c r="F12">
        <v>1633.9300536999999</v>
      </c>
      <c r="G12">
        <v>1622.5500488</v>
      </c>
      <c r="H12">
        <v>1620.7199707</v>
      </c>
      <c r="I12">
        <v>1639.75</v>
      </c>
      <c r="J12">
        <v>1631.9255370999999</v>
      </c>
      <c r="L12" t="str">
        <f t="shared" si="0"/>
        <v>01DEC2024:11:00:00</v>
      </c>
      <c r="M12">
        <v>11</v>
      </c>
      <c r="N12">
        <f t="shared" si="1"/>
        <v>-184.69128420000015</v>
      </c>
      <c r="O12">
        <f t="shared" si="2"/>
        <v>-184.69128420000015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10.155565666752103</v>
      </c>
      <c r="V12" s="3">
        <v>10</v>
      </c>
      <c r="W12" s="4">
        <v>-88.627987510526324</v>
      </c>
      <c r="X12" s="4">
        <v>106.58445046363636</v>
      </c>
      <c r="Y12" s="4"/>
      <c r="Z12">
        <v>10</v>
      </c>
      <c r="AA12">
        <f t="shared" si="7"/>
        <v>-88.627987510526324</v>
      </c>
      <c r="AB12">
        <f t="shared" si="7"/>
        <v>106.58445046363636</v>
      </c>
    </row>
    <row r="13" spans="1:28" x14ac:dyDescent="0.25">
      <c r="A13" t="s">
        <v>37</v>
      </c>
      <c r="B13">
        <v>1673.6489257999999</v>
      </c>
      <c r="C13">
        <v>1592.1500243999999</v>
      </c>
      <c r="D13">
        <v>1639.0678711</v>
      </c>
      <c r="E13">
        <v>1580.5612793</v>
      </c>
      <c r="F13">
        <v>1592.1500243999999</v>
      </c>
      <c r="G13">
        <v>1568.0699463000001</v>
      </c>
      <c r="H13">
        <v>1564.0999756000001</v>
      </c>
      <c r="I13">
        <v>1583.4000243999999</v>
      </c>
      <c r="J13">
        <v>1577.6563721</v>
      </c>
      <c r="L13" t="str">
        <f t="shared" si="0"/>
        <v>01DEC2024:12:00:00</v>
      </c>
      <c r="M13">
        <v>12</v>
      </c>
      <c r="N13">
        <f t="shared" si="1"/>
        <v>-81.498901400000022</v>
      </c>
      <c r="O13">
        <f t="shared" si="2"/>
        <v>-81.498901400000022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4.8695338755733228</v>
      </c>
      <c r="V13" s="3">
        <v>11</v>
      </c>
      <c r="W13" s="4">
        <v>-109.98215332500001</v>
      </c>
      <c r="X13" s="4">
        <v>80.152966310000039</v>
      </c>
      <c r="Y13" s="4"/>
      <c r="Z13">
        <v>11</v>
      </c>
      <c r="AA13">
        <f t="shared" si="7"/>
        <v>-109.98215332500001</v>
      </c>
      <c r="AB13">
        <f t="shared" si="7"/>
        <v>80.152966310000039</v>
      </c>
    </row>
    <row r="14" spans="1:28" x14ac:dyDescent="0.25">
      <c r="A14" t="s">
        <v>38</v>
      </c>
      <c r="B14">
        <v>1646.0860596</v>
      </c>
      <c r="C14">
        <v>1525.0999756000001</v>
      </c>
      <c r="D14">
        <v>1513.0544434000001</v>
      </c>
      <c r="E14">
        <v>1478.7457274999999</v>
      </c>
      <c r="F14">
        <v>1525.0999756000001</v>
      </c>
      <c r="G14">
        <v>1516.2099608999999</v>
      </c>
      <c r="H14">
        <v>1514.1999512</v>
      </c>
      <c r="I14">
        <v>1530.3000488</v>
      </c>
      <c r="J14">
        <v>1512.9112548999999</v>
      </c>
      <c r="L14" t="str">
        <f t="shared" si="0"/>
        <v>01DEC2024:13:00:00</v>
      </c>
      <c r="M14">
        <v>13</v>
      </c>
      <c r="N14">
        <f t="shared" si="1"/>
        <v>-120.98608399999989</v>
      </c>
      <c r="O14">
        <f t="shared" si="2"/>
        <v>-120.98608399999989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7.3499245859235076</v>
      </c>
      <c r="V14" s="3">
        <v>12</v>
      </c>
      <c r="W14" s="4">
        <v>-115.07733443333339</v>
      </c>
      <c r="X14" s="4">
        <v>90.942328577777801</v>
      </c>
      <c r="Y14" s="4"/>
      <c r="Z14">
        <v>12</v>
      </c>
      <c r="AA14">
        <f t="shared" si="7"/>
        <v>-115.07733443333339</v>
      </c>
      <c r="AB14">
        <f t="shared" si="7"/>
        <v>90.942328577777801</v>
      </c>
    </row>
    <row r="15" spans="1:28" x14ac:dyDescent="0.25">
      <c r="A15" t="s">
        <v>39</v>
      </c>
      <c r="B15">
        <v>1655.8670654</v>
      </c>
      <c r="C15">
        <v>1494.0600586</v>
      </c>
      <c r="D15">
        <v>1469.8264160000001</v>
      </c>
      <c r="E15">
        <v>1459.1289062999999</v>
      </c>
      <c r="F15">
        <v>1494.0600586</v>
      </c>
      <c r="G15">
        <v>1492.7199707</v>
      </c>
      <c r="H15">
        <v>1484.0100098</v>
      </c>
      <c r="I15">
        <v>1498.3100586</v>
      </c>
      <c r="J15">
        <v>1485.645874</v>
      </c>
      <c r="L15" t="str">
        <f t="shared" si="0"/>
        <v>01DEC2024:14:00:00</v>
      </c>
      <c r="M15">
        <v>14</v>
      </c>
      <c r="N15">
        <f t="shared" si="1"/>
        <v>-161.80700679999995</v>
      </c>
      <c r="O15">
        <f t="shared" si="2"/>
        <v>-161.80700679999995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9.771738938530854</v>
      </c>
      <c r="V15" s="3">
        <v>13</v>
      </c>
      <c r="W15" s="4">
        <v>-107.13809364736841</v>
      </c>
      <c r="X15" s="4">
        <v>77.50113193636362</v>
      </c>
      <c r="Y15" s="4"/>
      <c r="Z15">
        <v>13</v>
      </c>
      <c r="AA15">
        <f t="shared" si="7"/>
        <v>-107.13809364736841</v>
      </c>
      <c r="AB15">
        <f t="shared" si="7"/>
        <v>77.50113193636362</v>
      </c>
    </row>
    <row r="16" spans="1:28" x14ac:dyDescent="0.25">
      <c r="A16" t="s">
        <v>40</v>
      </c>
      <c r="B16">
        <v>1658.7459716999999</v>
      </c>
      <c r="C16">
        <v>1461.6899414</v>
      </c>
      <c r="D16">
        <v>1411.3127440999999</v>
      </c>
      <c r="E16">
        <v>1439.8394774999999</v>
      </c>
      <c r="F16">
        <v>1461.6899414</v>
      </c>
      <c r="G16">
        <v>1460.4899902</v>
      </c>
      <c r="H16">
        <v>1462.5799560999999</v>
      </c>
      <c r="I16">
        <v>1473.4300536999999</v>
      </c>
      <c r="J16">
        <v>1459.605957</v>
      </c>
      <c r="L16" t="str">
        <f t="shared" si="0"/>
        <v>01DEC2024:15:00:00</v>
      </c>
      <c r="M16">
        <v>15</v>
      </c>
      <c r="N16">
        <f t="shared" si="1"/>
        <v>-197.05603029999997</v>
      </c>
      <c r="O16">
        <f t="shared" si="2"/>
        <v>-197.05603029999997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11.879819674741579</v>
      </c>
      <c r="V16" s="3">
        <v>14</v>
      </c>
      <c r="W16" s="4">
        <v>-98.071311259090905</v>
      </c>
      <c r="X16" s="4">
        <v>70.999557487499999</v>
      </c>
      <c r="Y16" s="4"/>
      <c r="Z16">
        <v>14</v>
      </c>
      <c r="AA16">
        <f t="shared" si="7"/>
        <v>-98.071311259090905</v>
      </c>
      <c r="AB16">
        <f t="shared" si="7"/>
        <v>70.999557487499999</v>
      </c>
    </row>
    <row r="17" spans="1:28" x14ac:dyDescent="0.25">
      <c r="A17" t="s">
        <v>41</v>
      </c>
      <c r="B17">
        <v>1639.9100341999999</v>
      </c>
      <c r="C17">
        <v>1468.5300293</v>
      </c>
      <c r="D17">
        <v>1409.8986815999999</v>
      </c>
      <c r="E17">
        <v>1468.5067139</v>
      </c>
      <c r="F17">
        <v>1468.5300293</v>
      </c>
      <c r="G17">
        <v>1456.2399902</v>
      </c>
      <c r="H17">
        <v>1455.8900146000001</v>
      </c>
      <c r="I17">
        <v>1468.0799560999999</v>
      </c>
      <c r="J17">
        <v>1463.4493408000001</v>
      </c>
      <c r="L17" t="str">
        <f t="shared" si="0"/>
        <v>01DEC2024:16:00:00</v>
      </c>
      <c r="M17">
        <v>16</v>
      </c>
      <c r="N17">
        <f t="shared" si="1"/>
        <v>-171.3800048999999</v>
      </c>
      <c r="O17">
        <f t="shared" si="2"/>
        <v>-171.3800048999999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10.450573587934931</v>
      </c>
      <c r="V17" s="3">
        <v>15</v>
      </c>
      <c r="W17" s="4">
        <v>-108.24916477894737</v>
      </c>
      <c r="X17" s="4">
        <v>53.707930145454569</v>
      </c>
      <c r="Y17" s="4"/>
      <c r="Z17">
        <v>15</v>
      </c>
      <c r="AA17">
        <f t="shared" si="7"/>
        <v>-108.24916477894737</v>
      </c>
      <c r="AB17">
        <f t="shared" si="7"/>
        <v>53.707930145454569</v>
      </c>
    </row>
    <row r="18" spans="1:28" x14ac:dyDescent="0.25">
      <c r="A18" t="s">
        <v>42</v>
      </c>
      <c r="B18">
        <v>1640.2786865</v>
      </c>
      <c r="C18">
        <v>1486.6500243999999</v>
      </c>
      <c r="D18">
        <v>1399.2993164</v>
      </c>
      <c r="E18">
        <v>1460.114624</v>
      </c>
      <c r="F18">
        <v>1486.6500243999999</v>
      </c>
      <c r="G18">
        <v>1494.0200195</v>
      </c>
      <c r="H18">
        <v>1481.7600098</v>
      </c>
      <c r="I18">
        <v>1503.1700439000001</v>
      </c>
      <c r="J18">
        <v>1485.1429443</v>
      </c>
      <c r="L18" t="str">
        <f t="shared" si="0"/>
        <v>01DEC2024:17:00:00</v>
      </c>
      <c r="M18">
        <v>17</v>
      </c>
      <c r="N18">
        <f t="shared" si="1"/>
        <v>-153.62866210000016</v>
      </c>
      <c r="O18">
        <f t="shared" si="2"/>
        <v>-153.62866210000016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9.3660097740957973</v>
      </c>
      <c r="V18" s="3">
        <v>16</v>
      </c>
      <c r="W18" s="4">
        <v>-102.15463096315787</v>
      </c>
      <c r="X18" s="4">
        <v>34.616865672727315</v>
      </c>
      <c r="Y18" s="4"/>
      <c r="Z18">
        <v>16</v>
      </c>
      <c r="AA18">
        <f t="shared" si="7"/>
        <v>-102.15463096315787</v>
      </c>
      <c r="AB18">
        <f t="shared" si="7"/>
        <v>34.616865672727315</v>
      </c>
    </row>
    <row r="19" spans="1:28" x14ac:dyDescent="0.25">
      <c r="A19" t="s">
        <v>43</v>
      </c>
      <c r="B19">
        <v>1671.1798096</v>
      </c>
      <c r="C19">
        <v>1556.1500243999999</v>
      </c>
      <c r="D19">
        <v>1441.6634521000001</v>
      </c>
      <c r="E19">
        <v>1519.4060059000001</v>
      </c>
      <c r="F19">
        <v>1556.1500243999999</v>
      </c>
      <c r="G19">
        <v>1588.1899414</v>
      </c>
      <c r="H19">
        <v>1547.5500488</v>
      </c>
      <c r="I19">
        <v>1583.8599853999999</v>
      </c>
      <c r="J19">
        <v>1559.03125</v>
      </c>
      <c r="L19" t="str">
        <f t="shared" si="0"/>
        <v>01DEC2024:18:00:00</v>
      </c>
      <c r="M19">
        <v>18</v>
      </c>
      <c r="N19">
        <f t="shared" si="1"/>
        <v>-115.02978520000011</v>
      </c>
      <c r="O19">
        <f t="shared" si="2"/>
        <v>-115.02978520000011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6.8831483326460665</v>
      </c>
      <c r="V19" s="3">
        <v>17</v>
      </c>
      <c r="W19" s="4">
        <v>-93.904003890000055</v>
      </c>
      <c r="X19" s="4">
        <v>31.908605950000016</v>
      </c>
      <c r="Y19" s="4"/>
      <c r="Z19">
        <v>17</v>
      </c>
      <c r="AA19">
        <f t="shared" si="7"/>
        <v>-93.904003890000055</v>
      </c>
      <c r="AB19">
        <f t="shared" si="7"/>
        <v>31.908605950000016</v>
      </c>
    </row>
    <row r="20" spans="1:28" x14ac:dyDescent="0.25">
      <c r="A20" t="s">
        <v>44</v>
      </c>
      <c r="B20">
        <v>1742.8660889</v>
      </c>
      <c r="C20">
        <v>1630.9899902</v>
      </c>
      <c r="D20">
        <v>1483.6472168</v>
      </c>
      <c r="E20">
        <v>1543.5113524999999</v>
      </c>
      <c r="F20">
        <v>1630.9899902</v>
      </c>
      <c r="G20">
        <v>1674.0500488</v>
      </c>
      <c r="H20">
        <v>1620.7600098</v>
      </c>
      <c r="I20">
        <v>1669.5300293</v>
      </c>
      <c r="J20">
        <v>1627.7683105000001</v>
      </c>
      <c r="L20" t="str">
        <f t="shared" si="0"/>
        <v>01DEC2024:19:00:00</v>
      </c>
      <c r="M20">
        <v>19</v>
      </c>
      <c r="N20">
        <f t="shared" si="1"/>
        <v>-111.87609870000006</v>
      </c>
      <c r="O20">
        <f t="shared" si="2"/>
        <v>-111.87609870000006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6.4190874681949897</v>
      </c>
      <c r="V20" s="3">
        <v>18</v>
      </c>
      <c r="W20" s="4">
        <v>-102.90406558947372</v>
      </c>
      <c r="X20" s="4">
        <v>43.063487654545476</v>
      </c>
      <c r="Y20" s="4"/>
      <c r="Z20">
        <v>18</v>
      </c>
      <c r="AA20">
        <f t="shared" si="7"/>
        <v>-102.90406558947372</v>
      </c>
      <c r="AB20">
        <f t="shared" si="7"/>
        <v>43.063487654545476</v>
      </c>
    </row>
    <row r="21" spans="1:28" x14ac:dyDescent="0.25">
      <c r="A21" t="s">
        <v>45</v>
      </c>
      <c r="B21">
        <v>1755.6011963000001</v>
      </c>
      <c r="C21">
        <v>1636.7900391000001</v>
      </c>
      <c r="D21">
        <v>1529.9270019999999</v>
      </c>
      <c r="E21">
        <v>1571.8765868999999</v>
      </c>
      <c r="F21">
        <v>1636.7900391000001</v>
      </c>
      <c r="G21">
        <v>1702.1800536999999</v>
      </c>
      <c r="H21">
        <v>1646.3199463000001</v>
      </c>
      <c r="I21">
        <v>1699.4899902</v>
      </c>
      <c r="J21">
        <v>1651.3312988</v>
      </c>
      <c r="L21" t="str">
        <f t="shared" si="0"/>
        <v>01DEC2024:20:00:00</v>
      </c>
      <c r="M21">
        <v>20</v>
      </c>
      <c r="N21">
        <f t="shared" si="1"/>
        <v>-118.81115720000003</v>
      </c>
      <c r="O21">
        <f t="shared" si="2"/>
        <v>-118.81115720000003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6.7675482023137885</v>
      </c>
      <c r="V21" s="3">
        <v>19</v>
      </c>
      <c r="W21" s="4">
        <v>-86.416253957142857</v>
      </c>
      <c r="X21" s="4">
        <v>109.20324706666663</v>
      </c>
      <c r="Y21" s="4"/>
      <c r="Z21">
        <v>19</v>
      </c>
      <c r="AA21">
        <f t="shared" si="7"/>
        <v>-86.416253957142857</v>
      </c>
      <c r="AB21">
        <f t="shared" si="7"/>
        <v>109.20324706666663</v>
      </c>
    </row>
    <row r="22" spans="1:28" x14ac:dyDescent="0.25">
      <c r="A22" t="s">
        <v>46</v>
      </c>
      <c r="B22">
        <v>1775.3778076000001</v>
      </c>
      <c r="C22">
        <v>1600.3100586</v>
      </c>
      <c r="D22">
        <v>1544.6434326000001</v>
      </c>
      <c r="E22">
        <v>1572.9392089999999</v>
      </c>
      <c r="F22">
        <v>1600.3100586</v>
      </c>
      <c r="G22">
        <v>1684.7199707</v>
      </c>
      <c r="H22">
        <v>1647.5300293</v>
      </c>
      <c r="I22">
        <v>1703.1700439000001</v>
      </c>
      <c r="J22">
        <v>1641.7338867000001</v>
      </c>
      <c r="L22" t="str">
        <f t="shared" si="0"/>
        <v>01DEC2024:21:00:00</v>
      </c>
      <c r="M22">
        <v>21</v>
      </c>
      <c r="N22">
        <f t="shared" si="1"/>
        <v>-175.06774900000005</v>
      </c>
      <c r="O22">
        <f t="shared" si="2"/>
        <v>-175.06774900000005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9.8608728942410853</v>
      </c>
      <c r="V22" s="3">
        <v>20</v>
      </c>
      <c r="W22" s="4">
        <v>-93.591373223529416</v>
      </c>
      <c r="X22" s="4">
        <v>97.505943892307712</v>
      </c>
      <c r="Y22" s="4"/>
      <c r="Z22">
        <v>20</v>
      </c>
      <c r="AA22">
        <f t="shared" si="7"/>
        <v>-93.591373223529416</v>
      </c>
      <c r="AB22">
        <f t="shared" si="7"/>
        <v>97.505943892307712</v>
      </c>
    </row>
    <row r="23" spans="1:28" x14ac:dyDescent="0.25">
      <c r="A23" t="s">
        <v>47</v>
      </c>
      <c r="B23">
        <v>1866.2890625</v>
      </c>
      <c r="C23">
        <v>1571.6199951000001</v>
      </c>
      <c r="D23">
        <v>1543.2287598</v>
      </c>
      <c r="E23">
        <v>1555.3815918</v>
      </c>
      <c r="F23">
        <v>1571.6199951000001</v>
      </c>
      <c r="G23">
        <v>1655.3299560999999</v>
      </c>
      <c r="H23">
        <v>1626.2199707</v>
      </c>
      <c r="I23">
        <v>1675.0699463000001</v>
      </c>
      <c r="J23">
        <v>1616.7243652</v>
      </c>
      <c r="L23" t="str">
        <f t="shared" si="0"/>
        <v>01DEC2024:22:00:00</v>
      </c>
      <c r="M23">
        <v>22</v>
      </c>
      <c r="N23">
        <f t="shared" si="1"/>
        <v>-294.6690673999999</v>
      </c>
      <c r="O23">
        <f t="shared" si="2"/>
        <v>-294.6690673999999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15.78903682826464</v>
      </c>
      <c r="V23" s="3">
        <v>21</v>
      </c>
      <c r="W23" s="4">
        <v>-91.195254678947364</v>
      </c>
      <c r="X23" s="4">
        <v>113.0205078181818</v>
      </c>
      <c r="Y23" s="4"/>
      <c r="Z23">
        <v>21</v>
      </c>
      <c r="AA23">
        <f t="shared" si="7"/>
        <v>-91.195254678947364</v>
      </c>
      <c r="AB23">
        <f t="shared" si="7"/>
        <v>113.0205078181818</v>
      </c>
    </row>
    <row r="24" spans="1:28" x14ac:dyDescent="0.25">
      <c r="A24" t="s">
        <v>48</v>
      </c>
      <c r="B24">
        <v>1741.796875</v>
      </c>
      <c r="C24">
        <v>1568.8299560999999</v>
      </c>
      <c r="D24">
        <v>1578.9428711</v>
      </c>
      <c r="E24">
        <v>1570.237793</v>
      </c>
      <c r="F24">
        <v>1568.8299560999999</v>
      </c>
      <c r="G24">
        <v>1604.0400391000001</v>
      </c>
      <c r="H24">
        <v>1591.6500243999999</v>
      </c>
      <c r="I24">
        <v>1622.4899902</v>
      </c>
      <c r="J24">
        <v>1591.449707</v>
      </c>
      <c r="L24" t="str">
        <f t="shared" si="0"/>
        <v>01DEC2024:23:00:00</v>
      </c>
      <c r="M24">
        <v>23</v>
      </c>
      <c r="N24">
        <f t="shared" si="1"/>
        <v>-172.96691890000011</v>
      </c>
      <c r="O24">
        <f t="shared" si="2"/>
        <v>-172.96691890000011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9.930372558510884</v>
      </c>
      <c r="V24" s="3">
        <v>22</v>
      </c>
      <c r="W24" s="4">
        <v>-82.766820010526303</v>
      </c>
      <c r="X24" s="4">
        <v>52.060535790909107</v>
      </c>
      <c r="Y24" s="4"/>
      <c r="Z24">
        <v>22</v>
      </c>
      <c r="AA24">
        <f t="shared" si="7"/>
        <v>-82.766820010526303</v>
      </c>
      <c r="AB24">
        <f t="shared" si="7"/>
        <v>52.060535790909107</v>
      </c>
    </row>
    <row r="25" spans="1:28" x14ac:dyDescent="0.25">
      <c r="A25" t="s">
        <v>49</v>
      </c>
      <c r="B25">
        <v>1744.8529053</v>
      </c>
      <c r="C25">
        <v>1540.3100586</v>
      </c>
      <c r="D25">
        <v>1535.0639647999999</v>
      </c>
      <c r="E25">
        <v>1547.4516602000001</v>
      </c>
      <c r="F25">
        <v>1540.3100586</v>
      </c>
      <c r="G25">
        <v>1560.4699707</v>
      </c>
      <c r="H25">
        <v>1558.7800293</v>
      </c>
      <c r="I25">
        <v>1571.0899658000001</v>
      </c>
      <c r="J25">
        <v>1555.6203613</v>
      </c>
      <c r="L25" t="str">
        <f t="shared" si="0"/>
        <v>02DEC2024:00:00:00</v>
      </c>
      <c r="M25">
        <v>24</v>
      </c>
      <c r="N25">
        <f t="shared" si="1"/>
        <v>-204.54284669999993</v>
      </c>
      <c r="O25">
        <f t="shared" si="2"/>
        <v>-204.54284669999993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11.722641265558829</v>
      </c>
      <c r="V25" s="3">
        <v>23</v>
      </c>
      <c r="W25" s="4">
        <v>-73.441528320000018</v>
      </c>
      <c r="X25" s="4">
        <v>51.153503409999985</v>
      </c>
      <c r="Y25" s="4"/>
      <c r="Z25">
        <v>23</v>
      </c>
      <c r="AA25">
        <f t="shared" si="7"/>
        <v>-73.441528320000018</v>
      </c>
      <c r="AB25">
        <f t="shared" si="7"/>
        <v>51.153503409999985</v>
      </c>
    </row>
    <row r="26" spans="1:28" x14ac:dyDescent="0.25">
      <c r="A26" t="s">
        <v>50</v>
      </c>
      <c r="B26">
        <v>1701.0412598</v>
      </c>
      <c r="C26">
        <v>1558.4300536999999</v>
      </c>
      <c r="D26">
        <v>1474.1278076000001</v>
      </c>
      <c r="E26">
        <v>1545.5614014</v>
      </c>
      <c r="F26">
        <v>1558.4300536999999</v>
      </c>
      <c r="G26">
        <v>1539.2700195</v>
      </c>
      <c r="H26">
        <v>1564.1600341999999</v>
      </c>
      <c r="I26">
        <v>1522.0699463000001</v>
      </c>
      <c r="J26">
        <v>1545.8981934000001</v>
      </c>
      <c r="L26" t="str">
        <f t="shared" si="0"/>
        <v>02DEC2024:01:00:00</v>
      </c>
      <c r="M26">
        <v>1</v>
      </c>
      <c r="N26">
        <f t="shared" si="1"/>
        <v>-142.61120610000012</v>
      </c>
      <c r="O26">
        <f t="shared" si="2"/>
        <v>-142.61120610000012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8.3837593755231801</v>
      </c>
      <c r="V26" s="3">
        <v>24</v>
      </c>
      <c r="W26" s="4">
        <v>-76.993536076190495</v>
      </c>
      <c r="X26" s="4">
        <v>75.298407655555522</v>
      </c>
      <c r="Y26" s="4"/>
      <c r="Z26">
        <v>24</v>
      </c>
      <c r="AA26">
        <f t="shared" si="7"/>
        <v>-76.993536076190495</v>
      </c>
      <c r="AB26">
        <f t="shared" si="7"/>
        <v>75.298407655555522</v>
      </c>
    </row>
    <row r="27" spans="1:28" x14ac:dyDescent="0.25">
      <c r="A27" t="s">
        <v>51</v>
      </c>
      <c r="B27">
        <v>1722.3277588000001</v>
      </c>
      <c r="C27">
        <v>1516.9499512</v>
      </c>
      <c r="D27">
        <v>1452.0566406</v>
      </c>
      <c r="E27">
        <v>1532.6166992000001</v>
      </c>
      <c r="F27">
        <v>1516.9499512</v>
      </c>
      <c r="G27">
        <v>1528.75</v>
      </c>
      <c r="H27">
        <v>1555.5999756000001</v>
      </c>
      <c r="I27">
        <v>1497.2199707</v>
      </c>
      <c r="J27">
        <v>1526.2272949000001</v>
      </c>
      <c r="L27" t="str">
        <f t="shared" si="0"/>
        <v>02DEC2024:02:00:00</v>
      </c>
      <c r="M27">
        <v>2</v>
      </c>
      <c r="N27">
        <f t="shared" si="1"/>
        <v>-205.3778076000001</v>
      </c>
      <c r="O27">
        <f t="shared" si="2"/>
        <v>-205.3778076000001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11.924432301032718</v>
      </c>
      <c r="V27" s="3">
        <v>25</v>
      </c>
      <c r="W27" s="4" t="e">
        <v>#DIV/0!</v>
      </c>
      <c r="X27" s="4">
        <v>111.41516109999998</v>
      </c>
      <c r="Y27" s="4"/>
    </row>
    <row r="28" spans="1:28" x14ac:dyDescent="0.25">
      <c r="A28" t="s">
        <v>52</v>
      </c>
      <c r="B28">
        <v>1749.9514160000001</v>
      </c>
      <c r="C28">
        <v>1532.0500488</v>
      </c>
      <c r="D28">
        <v>1504.6219481999999</v>
      </c>
      <c r="E28">
        <v>1601.4600829999999</v>
      </c>
      <c r="F28">
        <v>1532.0500488</v>
      </c>
      <c r="G28">
        <v>1488.3299560999999</v>
      </c>
      <c r="H28">
        <v>1549.2299805</v>
      </c>
      <c r="I28">
        <v>1477.3100586</v>
      </c>
      <c r="J28">
        <v>1529.6761475000001</v>
      </c>
      <c r="L28" t="str">
        <f t="shared" si="0"/>
        <v>02DEC2024:03:00:00</v>
      </c>
      <c r="M28">
        <v>3</v>
      </c>
      <c r="N28">
        <f t="shared" si="1"/>
        <v>-217.9013672000001</v>
      </c>
      <c r="O28">
        <f t="shared" si="2"/>
        <v>-217.9013672000001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12.451852389026557</v>
      </c>
      <c r="V28" s="3">
        <v>26</v>
      </c>
      <c r="W28" s="4">
        <v>-246.55883790000007</v>
      </c>
      <c r="X28" s="4" t="e">
        <v>#DIV/0!</v>
      </c>
    </row>
    <row r="29" spans="1:28" x14ac:dyDescent="0.25">
      <c r="A29" t="s">
        <v>53</v>
      </c>
      <c r="B29">
        <v>1767.3063964999999</v>
      </c>
      <c r="C29">
        <v>1525.8000488</v>
      </c>
      <c r="D29">
        <v>1544.0334473</v>
      </c>
      <c r="E29">
        <v>1653.5078125</v>
      </c>
      <c r="F29">
        <v>1525.8000488</v>
      </c>
      <c r="G29">
        <v>1497.1500243999999</v>
      </c>
      <c r="H29">
        <v>1561.1199951000001</v>
      </c>
      <c r="I29">
        <v>1488.8299560999999</v>
      </c>
      <c r="J29">
        <v>1545.2816161999999</v>
      </c>
      <c r="L29" t="str">
        <f t="shared" si="0"/>
        <v>02DEC2024:04:00:00</v>
      </c>
      <c r="M29">
        <v>4</v>
      </c>
      <c r="N29">
        <f t="shared" si="1"/>
        <v>-241.50634769999988</v>
      </c>
      <c r="O29">
        <f t="shared" si="2"/>
        <v>-241.50634769999988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13.665222294124135</v>
      </c>
      <c r="V29" s="3" t="s">
        <v>13</v>
      </c>
      <c r="W29" s="4">
        <v>-96.35405847478809</v>
      </c>
      <c r="X29" s="4">
        <v>72.507122243373516</v>
      </c>
    </row>
    <row r="30" spans="1:28" x14ac:dyDescent="0.25">
      <c r="A30" t="s">
        <v>54</v>
      </c>
      <c r="B30">
        <v>1828.4355469</v>
      </c>
      <c r="C30">
        <v>1589.4699707</v>
      </c>
      <c r="D30">
        <v>1575.0565185999999</v>
      </c>
      <c r="E30">
        <v>1642.25</v>
      </c>
      <c r="F30">
        <v>1589.4699707</v>
      </c>
      <c r="G30">
        <v>1510.1099853999999</v>
      </c>
      <c r="H30">
        <v>1590.3499756000001</v>
      </c>
      <c r="I30">
        <v>1523.2800293</v>
      </c>
      <c r="J30">
        <v>1571.0920410000001</v>
      </c>
      <c r="L30" t="str">
        <f t="shared" si="0"/>
        <v>02DEC2024:05:00:00</v>
      </c>
      <c r="M30">
        <v>5</v>
      </c>
      <c r="N30">
        <f t="shared" si="1"/>
        <v>-238.96557619999999</v>
      </c>
      <c r="O30">
        <f t="shared" si="2"/>
        <v>-238.96557619999999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13.069401139414044</v>
      </c>
    </row>
    <row r="31" spans="1:28" x14ac:dyDescent="0.25">
      <c r="A31" t="s">
        <v>55</v>
      </c>
      <c r="B31">
        <v>1902.6147461</v>
      </c>
      <c r="C31">
        <v>1673.7399902</v>
      </c>
      <c r="D31">
        <v>1601.9056396000001</v>
      </c>
      <c r="E31">
        <v>1588.2504882999999</v>
      </c>
      <c r="F31">
        <v>1673.7399902</v>
      </c>
      <c r="G31">
        <v>1595.6099853999999</v>
      </c>
      <c r="H31">
        <v>1662.2900391000001</v>
      </c>
      <c r="I31">
        <v>1612.1400146000001</v>
      </c>
      <c r="J31">
        <v>1626.4061279</v>
      </c>
      <c r="L31" t="str">
        <f t="shared" si="0"/>
        <v>02DEC2024:06:00:00</v>
      </c>
      <c r="M31">
        <v>6</v>
      </c>
      <c r="N31">
        <f t="shared" si="1"/>
        <v>-228.87475590000008</v>
      </c>
      <c r="O31">
        <f t="shared" si="2"/>
        <v>-228.87475590000008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12.029485021555205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1893.3576660000001</v>
      </c>
      <c r="C32">
        <v>1695.4799805</v>
      </c>
      <c r="D32">
        <v>1653.2484131000001</v>
      </c>
      <c r="E32">
        <v>1655.7111815999999</v>
      </c>
      <c r="F32">
        <v>1695.4799805</v>
      </c>
      <c r="G32">
        <v>1761.1199951000001</v>
      </c>
      <c r="H32">
        <v>1769.7900391000001</v>
      </c>
      <c r="I32">
        <v>1753.5300293</v>
      </c>
      <c r="J32">
        <v>1727.1263428</v>
      </c>
      <c r="L32" t="str">
        <f t="shared" si="0"/>
        <v>02DEC2024:07:00:00</v>
      </c>
      <c r="M32">
        <v>7</v>
      </c>
      <c r="N32">
        <f t="shared" si="1"/>
        <v>-197.8776855000001</v>
      </c>
      <c r="O32">
        <f t="shared" si="2"/>
        <v>-197.8776855000001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10.451151890284214</v>
      </c>
      <c r="V32" s="3">
        <v>1</v>
      </c>
      <c r="W32" s="4">
        <v>12</v>
      </c>
      <c r="X32" s="4">
        <v>18</v>
      </c>
      <c r="Z32">
        <v>1</v>
      </c>
      <c r="AA32">
        <f>W32</f>
        <v>12</v>
      </c>
      <c r="AB32">
        <f>X32</f>
        <v>18</v>
      </c>
    </row>
    <row r="33" spans="1:28" x14ac:dyDescent="0.25">
      <c r="A33" t="s">
        <v>57</v>
      </c>
      <c r="B33">
        <v>1849.6203613</v>
      </c>
      <c r="C33">
        <v>1723.5400391000001</v>
      </c>
      <c r="D33">
        <v>1745.3800048999999</v>
      </c>
      <c r="E33">
        <v>1718.8015137</v>
      </c>
      <c r="F33">
        <v>1723.5400391000001</v>
      </c>
      <c r="G33">
        <v>1800.4599608999999</v>
      </c>
      <c r="H33">
        <v>1812.6800536999999</v>
      </c>
      <c r="I33">
        <v>1810.4100341999999</v>
      </c>
      <c r="J33">
        <v>1773.1783447</v>
      </c>
      <c r="L33" t="str">
        <f t="shared" si="0"/>
        <v>02DEC2024:08:00:00</v>
      </c>
      <c r="M33">
        <v>8</v>
      </c>
      <c r="N33">
        <f t="shared" si="1"/>
        <v>-126.08032219999996</v>
      </c>
      <c r="O33">
        <f t="shared" si="2"/>
        <v>-126.08032219999996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6.8165513765962649</v>
      </c>
      <c r="V33" s="3">
        <v>2</v>
      </c>
      <c r="W33" s="4">
        <v>10</v>
      </c>
      <c r="X33" s="4">
        <v>20</v>
      </c>
      <c r="Z33">
        <v>2</v>
      </c>
      <c r="AA33">
        <f t="shared" ref="AA33:AA55" si="8">W33</f>
        <v>10</v>
      </c>
      <c r="AB33">
        <f t="shared" ref="AB33:AB55" si="9">X33</f>
        <v>20</v>
      </c>
    </row>
    <row r="34" spans="1:28" x14ac:dyDescent="0.25">
      <c r="A34" t="s">
        <v>58</v>
      </c>
      <c r="B34">
        <v>2016.1600341999999</v>
      </c>
      <c r="C34">
        <v>1833.0600586</v>
      </c>
      <c r="D34">
        <v>1884.2255858999999</v>
      </c>
      <c r="E34">
        <v>1797.4318848</v>
      </c>
      <c r="F34">
        <v>1833.0600586</v>
      </c>
      <c r="G34">
        <v>1799.8499756000001</v>
      </c>
      <c r="H34">
        <v>1797.0799560999999</v>
      </c>
      <c r="I34">
        <v>1800.9399414</v>
      </c>
      <c r="J34">
        <v>1805.6723632999999</v>
      </c>
      <c r="L34" t="str">
        <f t="shared" si="0"/>
        <v>02DEC2024:09:00:00</v>
      </c>
      <c r="M34">
        <v>9</v>
      </c>
      <c r="N34">
        <f t="shared" si="1"/>
        <v>-183.09997559999988</v>
      </c>
      <c r="O34">
        <f t="shared" si="2"/>
        <v>-183.09997559999988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9.0816191420366508</v>
      </c>
      <c r="V34" s="3">
        <v>3</v>
      </c>
      <c r="W34" s="4">
        <v>9</v>
      </c>
      <c r="X34" s="4">
        <v>20</v>
      </c>
      <c r="Z34">
        <v>3</v>
      </c>
      <c r="AA34">
        <f t="shared" si="8"/>
        <v>9</v>
      </c>
      <c r="AB34">
        <f t="shared" si="9"/>
        <v>20</v>
      </c>
    </row>
    <row r="35" spans="1:28" x14ac:dyDescent="0.25">
      <c r="A35" t="s">
        <v>59</v>
      </c>
      <c r="B35">
        <v>2006.9810791</v>
      </c>
      <c r="C35">
        <v>1699</v>
      </c>
      <c r="D35">
        <v>1829.3702393000001</v>
      </c>
      <c r="E35">
        <v>1874.1425781</v>
      </c>
      <c r="F35">
        <v>1699</v>
      </c>
      <c r="G35">
        <v>1761.1199951000001</v>
      </c>
      <c r="H35">
        <v>1737.4499512</v>
      </c>
      <c r="I35">
        <v>1756.4000243999999</v>
      </c>
      <c r="J35">
        <v>1765.6225586</v>
      </c>
      <c r="L35" t="str">
        <f t="shared" si="0"/>
        <v>02DEC2024:10:00:00</v>
      </c>
      <c r="M35">
        <v>10</v>
      </c>
      <c r="N35">
        <f t="shared" si="1"/>
        <v>-307.98107909999999</v>
      </c>
      <c r="O35">
        <f t="shared" si="2"/>
        <v>-307.98107909999999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15.345489915535696</v>
      </c>
      <c r="V35" s="3">
        <v>4</v>
      </c>
      <c r="W35" s="4">
        <v>16</v>
      </c>
      <c r="X35" s="4">
        <v>14</v>
      </c>
      <c r="Z35">
        <v>4</v>
      </c>
      <c r="AA35">
        <f t="shared" si="8"/>
        <v>16</v>
      </c>
      <c r="AB35">
        <f t="shared" si="9"/>
        <v>14</v>
      </c>
    </row>
    <row r="36" spans="1:28" x14ac:dyDescent="0.25">
      <c r="A36" t="s">
        <v>60</v>
      </c>
      <c r="B36">
        <v>1994.0891113</v>
      </c>
      <c r="C36">
        <v>1627.2199707</v>
      </c>
      <c r="D36">
        <v>1728.395874</v>
      </c>
      <c r="E36">
        <v>1740.5251464999999</v>
      </c>
      <c r="F36">
        <v>1627.2199707</v>
      </c>
      <c r="G36">
        <v>1703.0300293</v>
      </c>
      <c r="H36">
        <v>1672.0300293</v>
      </c>
      <c r="I36">
        <v>1694.5400391000001</v>
      </c>
      <c r="J36">
        <v>1687.4689940999999</v>
      </c>
      <c r="L36" t="str">
        <f t="shared" si="0"/>
        <v>02DEC2024:11:00:00</v>
      </c>
      <c r="M36">
        <v>11</v>
      </c>
      <c r="N36">
        <f t="shared" si="1"/>
        <v>-366.86914060000004</v>
      </c>
      <c r="O36">
        <f t="shared" si="2"/>
        <v>-366.86914060000004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18.397830795075564</v>
      </c>
      <c r="V36" s="3">
        <v>5</v>
      </c>
      <c r="W36" s="4">
        <v>13</v>
      </c>
      <c r="X36" s="4">
        <v>17</v>
      </c>
      <c r="Z36">
        <v>5</v>
      </c>
      <c r="AA36">
        <f t="shared" si="8"/>
        <v>13</v>
      </c>
      <c r="AB36">
        <f t="shared" si="9"/>
        <v>17</v>
      </c>
    </row>
    <row r="37" spans="1:28" x14ac:dyDescent="0.25">
      <c r="A37" t="s">
        <v>61</v>
      </c>
      <c r="B37">
        <v>1886.348999</v>
      </c>
      <c r="C37">
        <v>1574.3599853999999</v>
      </c>
      <c r="D37">
        <v>1698.1135254000001</v>
      </c>
      <c r="E37">
        <v>1656.5089111</v>
      </c>
      <c r="F37">
        <v>1574.3599853999999</v>
      </c>
      <c r="G37">
        <v>1633.4599608999999</v>
      </c>
      <c r="H37">
        <v>1608.1700439000001</v>
      </c>
      <c r="I37">
        <v>1632.1899414</v>
      </c>
      <c r="J37">
        <v>1620.9378661999999</v>
      </c>
      <c r="L37" t="str">
        <f t="shared" si="0"/>
        <v>02DEC2024:12:00:00</v>
      </c>
      <c r="M37">
        <v>12</v>
      </c>
      <c r="N37">
        <f t="shared" si="1"/>
        <v>-311.98901360000013</v>
      </c>
      <c r="O37">
        <f t="shared" si="2"/>
        <v>-311.98901360000013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16.539304962411151</v>
      </c>
      <c r="V37" s="3">
        <v>6</v>
      </c>
      <c r="W37" s="4">
        <v>10</v>
      </c>
      <c r="X37" s="4">
        <v>20</v>
      </c>
      <c r="Z37">
        <v>6</v>
      </c>
      <c r="AA37">
        <f t="shared" si="8"/>
        <v>10</v>
      </c>
      <c r="AB37">
        <f t="shared" si="9"/>
        <v>20</v>
      </c>
    </row>
    <row r="38" spans="1:28" x14ac:dyDescent="0.25">
      <c r="A38" t="s">
        <v>62</v>
      </c>
      <c r="B38">
        <v>1789.3996582</v>
      </c>
      <c r="C38">
        <v>1529.0300293</v>
      </c>
      <c r="D38">
        <v>1578.0872803</v>
      </c>
      <c r="E38">
        <v>1600.0135498</v>
      </c>
      <c r="F38">
        <v>1529.0300293</v>
      </c>
      <c r="G38">
        <v>1582.9799805</v>
      </c>
      <c r="H38">
        <v>1555.1700439000001</v>
      </c>
      <c r="I38">
        <v>1577.6199951000001</v>
      </c>
      <c r="J38">
        <v>1568.9627685999999</v>
      </c>
      <c r="L38" t="str">
        <f t="shared" si="0"/>
        <v>02DEC2024:13:00:00</v>
      </c>
      <c r="M38">
        <v>13</v>
      </c>
      <c r="N38">
        <f t="shared" si="1"/>
        <v>-260.36962889999995</v>
      </c>
      <c r="O38">
        <f t="shared" si="2"/>
        <v>-260.36962889999995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14.550669421827877</v>
      </c>
      <c r="V38" s="3">
        <v>7</v>
      </c>
      <c r="W38" s="4">
        <v>12</v>
      </c>
      <c r="X38" s="4">
        <v>18</v>
      </c>
      <c r="Z38">
        <v>7</v>
      </c>
      <c r="AA38">
        <f t="shared" si="8"/>
        <v>12</v>
      </c>
      <c r="AB38">
        <f t="shared" si="9"/>
        <v>18</v>
      </c>
    </row>
    <row r="39" spans="1:28" x14ac:dyDescent="0.25">
      <c r="A39" t="s">
        <v>63</v>
      </c>
      <c r="B39">
        <v>1744.1965332</v>
      </c>
      <c r="C39">
        <v>1490.4200439000001</v>
      </c>
      <c r="D39">
        <v>1534.4305420000001</v>
      </c>
      <c r="E39">
        <v>1564.7917480000001</v>
      </c>
      <c r="F39">
        <v>1490.4200439000001</v>
      </c>
      <c r="G39">
        <v>1553.1099853999999</v>
      </c>
      <c r="H39">
        <v>1521.3199463000001</v>
      </c>
      <c r="I39">
        <v>1543.3800048999999</v>
      </c>
      <c r="J39">
        <v>1534.6043701000001</v>
      </c>
      <c r="L39" t="str">
        <f t="shared" si="0"/>
        <v>02DEC2024:14:00:00</v>
      </c>
      <c r="M39">
        <v>14</v>
      </c>
      <c r="N39">
        <f t="shared" si="1"/>
        <v>-253.77648929999987</v>
      </c>
      <c r="O39">
        <f t="shared" si="2"/>
        <v>-253.77648929999987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14.549764574661056</v>
      </c>
      <c r="V39" s="3">
        <v>8</v>
      </c>
      <c r="W39" s="4">
        <v>13</v>
      </c>
      <c r="X39" s="4">
        <v>17</v>
      </c>
      <c r="Z39">
        <v>8</v>
      </c>
      <c r="AA39">
        <f t="shared" si="8"/>
        <v>13</v>
      </c>
      <c r="AB39">
        <f t="shared" si="9"/>
        <v>17</v>
      </c>
    </row>
    <row r="40" spans="1:28" x14ac:dyDescent="0.25">
      <c r="A40" t="s">
        <v>64</v>
      </c>
      <c r="B40">
        <v>1763.9864502</v>
      </c>
      <c r="C40">
        <v>1445.9300536999999</v>
      </c>
      <c r="D40">
        <v>1513.0849608999999</v>
      </c>
      <c r="E40">
        <v>1570.8898925999999</v>
      </c>
      <c r="F40">
        <v>1445.9300536999999</v>
      </c>
      <c r="G40">
        <v>1511.4399414</v>
      </c>
      <c r="H40">
        <v>1488.2099608999999</v>
      </c>
      <c r="I40">
        <v>1506.2900391000001</v>
      </c>
      <c r="J40">
        <v>1504.5520019999999</v>
      </c>
      <c r="L40" t="str">
        <f t="shared" si="0"/>
        <v>02DEC2024:15:00:00</v>
      </c>
      <c r="M40">
        <v>15</v>
      </c>
      <c r="N40">
        <f t="shared" si="1"/>
        <v>-318.05639650000012</v>
      </c>
      <c r="O40">
        <f t="shared" si="2"/>
        <v>-318.05639650000012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18.030546462754234</v>
      </c>
      <c r="V40" s="3">
        <v>9</v>
      </c>
      <c r="W40" s="4">
        <v>10</v>
      </c>
      <c r="X40" s="4">
        <v>20</v>
      </c>
      <c r="Z40">
        <v>9</v>
      </c>
      <c r="AA40">
        <f t="shared" si="8"/>
        <v>10</v>
      </c>
      <c r="AB40">
        <f t="shared" si="9"/>
        <v>20</v>
      </c>
    </row>
    <row r="41" spans="1:28" x14ac:dyDescent="0.25">
      <c r="A41" t="s">
        <v>65</v>
      </c>
      <c r="B41">
        <v>1739.5722656</v>
      </c>
      <c r="C41">
        <v>1440.9599608999999</v>
      </c>
      <c r="D41">
        <v>1548.3555908000001</v>
      </c>
      <c r="E41">
        <v>1606.8293457</v>
      </c>
      <c r="F41">
        <v>1440.9599608999999</v>
      </c>
      <c r="G41">
        <v>1507.5699463000001</v>
      </c>
      <c r="H41">
        <v>1479.0500488</v>
      </c>
      <c r="I41">
        <v>1499.1800536999999</v>
      </c>
      <c r="J41">
        <v>1506.7180175999999</v>
      </c>
      <c r="L41" t="str">
        <f t="shared" si="0"/>
        <v>02DEC2024:16:00:00</v>
      </c>
      <c r="M41">
        <v>16</v>
      </c>
      <c r="N41">
        <f t="shared" si="1"/>
        <v>-298.6123047000001</v>
      </c>
      <c r="O41">
        <f t="shared" si="2"/>
        <v>-298.6123047000001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17.165846490258051</v>
      </c>
      <c r="V41" s="3">
        <v>10</v>
      </c>
      <c r="W41" s="4">
        <v>7</v>
      </c>
      <c r="X41" s="4">
        <v>23</v>
      </c>
      <c r="Z41">
        <v>10</v>
      </c>
      <c r="AA41">
        <f t="shared" si="8"/>
        <v>7</v>
      </c>
      <c r="AB41">
        <f t="shared" si="9"/>
        <v>23</v>
      </c>
    </row>
    <row r="42" spans="1:28" x14ac:dyDescent="0.25">
      <c r="A42" t="s">
        <v>66</v>
      </c>
      <c r="B42">
        <v>1723.9433594</v>
      </c>
      <c r="C42">
        <v>1456.0100098</v>
      </c>
      <c r="D42">
        <v>1533.7952881000001</v>
      </c>
      <c r="E42">
        <v>1603.9171143000001</v>
      </c>
      <c r="F42">
        <v>1456.0100098</v>
      </c>
      <c r="G42">
        <v>1540.8699951000001</v>
      </c>
      <c r="H42">
        <v>1498.2900391000001</v>
      </c>
      <c r="I42">
        <v>1526.7700195</v>
      </c>
      <c r="J42">
        <v>1525.1713867000001</v>
      </c>
      <c r="L42" t="str">
        <f t="shared" si="0"/>
        <v>02DEC2024:17:00:00</v>
      </c>
      <c r="M42">
        <v>17</v>
      </c>
      <c r="N42">
        <f t="shared" si="1"/>
        <v>-267.93334959999993</v>
      </c>
      <c r="O42">
        <f t="shared" si="2"/>
        <v>-267.93334959999993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15.541888202942541</v>
      </c>
      <c r="V42" s="3">
        <v>11</v>
      </c>
      <c r="W42" s="4">
        <v>8</v>
      </c>
      <c r="X42" s="4">
        <v>22</v>
      </c>
      <c r="Z42">
        <v>11</v>
      </c>
      <c r="AA42">
        <f t="shared" si="8"/>
        <v>8</v>
      </c>
      <c r="AB42">
        <f t="shared" si="9"/>
        <v>22</v>
      </c>
    </row>
    <row r="43" spans="1:28" x14ac:dyDescent="0.25">
      <c r="A43" t="s">
        <v>67</v>
      </c>
      <c r="B43">
        <v>1715.5300293</v>
      </c>
      <c r="C43">
        <v>1528.3900146000001</v>
      </c>
      <c r="D43">
        <v>1548.8602295000001</v>
      </c>
      <c r="E43">
        <v>1606.8070068</v>
      </c>
      <c r="F43">
        <v>1528.3900146000001</v>
      </c>
      <c r="G43">
        <v>1610.0899658000001</v>
      </c>
      <c r="H43">
        <v>1549.0500488</v>
      </c>
      <c r="I43">
        <v>1587.4200439000001</v>
      </c>
      <c r="J43">
        <v>1576.3514404</v>
      </c>
      <c r="L43" t="str">
        <f t="shared" si="0"/>
        <v>02DEC2024:18:00:00</v>
      </c>
      <c r="M43">
        <v>18</v>
      </c>
      <c r="N43">
        <f t="shared" si="1"/>
        <v>-187.14001469999994</v>
      </c>
      <c r="O43">
        <f t="shared" si="2"/>
        <v>-187.14001469999994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10.908582857996372</v>
      </c>
      <c r="V43" s="3">
        <v>12</v>
      </c>
      <c r="W43" s="4">
        <v>10</v>
      </c>
      <c r="X43" s="4">
        <v>20</v>
      </c>
      <c r="Z43">
        <v>12</v>
      </c>
      <c r="AA43">
        <f t="shared" si="8"/>
        <v>10</v>
      </c>
      <c r="AB43">
        <f t="shared" si="9"/>
        <v>20</v>
      </c>
    </row>
    <row r="44" spans="1:28" x14ac:dyDescent="0.25">
      <c r="A44" t="s">
        <v>68</v>
      </c>
      <c r="B44">
        <v>1655.6894531</v>
      </c>
      <c r="C44">
        <v>1596.2900391000001</v>
      </c>
      <c r="D44">
        <v>1562.7266846</v>
      </c>
      <c r="E44">
        <v>1583.5795897999999</v>
      </c>
      <c r="F44">
        <v>1596.2900391000001</v>
      </c>
      <c r="G44">
        <v>1677.9799805</v>
      </c>
      <c r="H44">
        <v>1621.1500243999999</v>
      </c>
      <c r="I44">
        <v>1669.2099608999999</v>
      </c>
      <c r="J44">
        <v>1629.6419678</v>
      </c>
      <c r="L44" t="str">
        <f t="shared" si="0"/>
        <v>02DEC2024:19:00:00</v>
      </c>
      <c r="M44">
        <v>19</v>
      </c>
      <c r="N44">
        <f t="shared" si="1"/>
        <v>-59.399413999999979</v>
      </c>
      <c r="O44">
        <f t="shared" si="2"/>
        <v>-59.399413999999979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3.5875939107291268</v>
      </c>
      <c r="V44" s="3">
        <v>13</v>
      </c>
      <c r="W44" s="4">
        <v>11</v>
      </c>
      <c r="X44" s="4">
        <v>19</v>
      </c>
      <c r="Z44">
        <v>13</v>
      </c>
      <c r="AA44">
        <f t="shared" si="8"/>
        <v>11</v>
      </c>
      <c r="AB44">
        <f t="shared" si="9"/>
        <v>19</v>
      </c>
    </row>
    <row r="45" spans="1:28" x14ac:dyDescent="0.25">
      <c r="A45" t="s">
        <v>69</v>
      </c>
      <c r="B45">
        <v>1653.7489014</v>
      </c>
      <c r="C45">
        <v>1615.8599853999999</v>
      </c>
      <c r="D45">
        <v>1574.3704834</v>
      </c>
      <c r="E45">
        <v>1543.7408447</v>
      </c>
      <c r="F45">
        <v>1615.8599853999999</v>
      </c>
      <c r="G45">
        <v>1668.2600098</v>
      </c>
      <c r="H45">
        <v>1628.4799805</v>
      </c>
      <c r="I45">
        <v>1675.1400146000001</v>
      </c>
      <c r="J45">
        <v>1626.2961425999999</v>
      </c>
      <c r="L45" t="str">
        <f t="shared" si="0"/>
        <v>02DEC2024:20:00:00</v>
      </c>
      <c r="M45">
        <v>20</v>
      </c>
      <c r="N45">
        <f t="shared" si="1"/>
        <v>-37.888916000000108</v>
      </c>
      <c r="O45">
        <f t="shared" si="2"/>
        <v>-37.888916000000108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2.2910924365799921</v>
      </c>
      <c r="V45" s="3">
        <v>14</v>
      </c>
      <c r="W45" s="4">
        <v>12</v>
      </c>
      <c r="X45" s="4">
        <v>18</v>
      </c>
      <c r="Z45">
        <v>14</v>
      </c>
      <c r="AA45">
        <f t="shared" si="8"/>
        <v>12</v>
      </c>
      <c r="AB45">
        <f t="shared" si="9"/>
        <v>18</v>
      </c>
    </row>
    <row r="46" spans="1:28" x14ac:dyDescent="0.25">
      <c r="A46" t="s">
        <v>70</v>
      </c>
      <c r="B46">
        <v>1761.1229248</v>
      </c>
      <c r="C46">
        <v>1607.6199951000001</v>
      </c>
      <c r="D46">
        <v>1623.1390381000001</v>
      </c>
      <c r="E46">
        <v>1691.9920654</v>
      </c>
      <c r="F46">
        <v>1607.6199951000001</v>
      </c>
      <c r="G46">
        <v>1685.9899902</v>
      </c>
      <c r="H46">
        <v>1633.6800536999999</v>
      </c>
      <c r="I46">
        <v>1682.3599853999999</v>
      </c>
      <c r="J46">
        <v>1660.3284911999999</v>
      </c>
      <c r="L46" t="str">
        <f t="shared" si="0"/>
        <v>02DEC2024:21:00:00</v>
      </c>
      <c r="M46">
        <v>21</v>
      </c>
      <c r="N46">
        <f t="shared" si="1"/>
        <v>-153.50292969999987</v>
      </c>
      <c r="O46">
        <f t="shared" si="2"/>
        <v>-153.50292969999987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8.7161962142666596</v>
      </c>
      <c r="V46" s="3">
        <v>15</v>
      </c>
      <c r="W46" s="4">
        <v>12</v>
      </c>
      <c r="X46" s="4">
        <v>18</v>
      </c>
      <c r="Z46">
        <v>15</v>
      </c>
      <c r="AA46">
        <f t="shared" si="8"/>
        <v>12</v>
      </c>
      <c r="AB46">
        <f t="shared" si="9"/>
        <v>18</v>
      </c>
    </row>
    <row r="47" spans="1:28" x14ac:dyDescent="0.25">
      <c r="A47" t="s">
        <v>71</v>
      </c>
      <c r="B47">
        <v>1607.6143798999999</v>
      </c>
      <c r="C47">
        <v>1594.8100586</v>
      </c>
      <c r="D47">
        <v>1648.7457274999999</v>
      </c>
      <c r="E47">
        <v>1727.3974608999999</v>
      </c>
      <c r="F47">
        <v>1594.8100586</v>
      </c>
      <c r="G47">
        <v>1672.4100341999999</v>
      </c>
      <c r="H47">
        <v>1620.5</v>
      </c>
      <c r="I47">
        <v>1663.6400146000001</v>
      </c>
      <c r="J47">
        <v>1655.7515868999999</v>
      </c>
      <c r="L47" t="str">
        <f t="shared" si="0"/>
        <v>02DEC2024:22:00:00</v>
      </c>
      <c r="M47">
        <v>22</v>
      </c>
      <c r="N47">
        <f t="shared" si="1"/>
        <v>-12.804321299999856</v>
      </c>
      <c r="O47">
        <f t="shared" si="2"/>
        <v>-12.804321299999856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0.79647964462698684</v>
      </c>
      <c r="V47" s="3">
        <v>16</v>
      </c>
      <c r="W47" s="4">
        <v>12</v>
      </c>
      <c r="X47" s="4">
        <v>18</v>
      </c>
      <c r="Z47">
        <v>16</v>
      </c>
      <c r="AA47">
        <f t="shared" si="8"/>
        <v>12</v>
      </c>
      <c r="AB47">
        <f t="shared" si="9"/>
        <v>18</v>
      </c>
    </row>
    <row r="48" spans="1:28" x14ac:dyDescent="0.25">
      <c r="A48" t="s">
        <v>72</v>
      </c>
      <c r="B48">
        <v>1576.9099120999999</v>
      </c>
      <c r="C48">
        <v>1579.0600586</v>
      </c>
      <c r="D48">
        <v>1638.4357910000001</v>
      </c>
      <c r="E48">
        <v>1738.2125243999999</v>
      </c>
      <c r="F48">
        <v>1579.0600586</v>
      </c>
      <c r="G48">
        <v>1633.6500243999999</v>
      </c>
      <c r="H48">
        <v>1586.9899902</v>
      </c>
      <c r="I48">
        <v>1611.6500243999999</v>
      </c>
      <c r="J48">
        <v>1629.9125977000001</v>
      </c>
      <c r="L48" t="str">
        <f t="shared" si="0"/>
        <v>02DEC2024:23:00:00</v>
      </c>
      <c r="M48">
        <v>23</v>
      </c>
      <c r="N48">
        <f t="shared" si="1"/>
        <v>2.150146500000119</v>
      </c>
      <c r="O48" t="str">
        <f t="shared" si="2"/>
        <v/>
      </c>
      <c r="P48">
        <f t="shared" si="3"/>
        <v>2.150146500000119</v>
      </c>
      <c r="Q48" t="str">
        <f t="shared" si="4"/>
        <v/>
      </c>
      <c r="R48">
        <f t="shared" si="5"/>
        <v>1</v>
      </c>
      <c r="S48">
        <f t="shared" si="6"/>
        <v>0.13635189198200481</v>
      </c>
      <c r="V48" s="3">
        <v>17</v>
      </c>
      <c r="W48" s="4">
        <v>12</v>
      </c>
      <c r="X48" s="4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25">
      <c r="A49" t="s">
        <v>73</v>
      </c>
      <c r="B49">
        <v>1530.1505127</v>
      </c>
      <c r="C49">
        <v>1561.4699707</v>
      </c>
      <c r="D49">
        <v>1608.2685547000001</v>
      </c>
      <c r="E49">
        <v>1710.0970459</v>
      </c>
      <c r="F49">
        <v>1561.4699707</v>
      </c>
      <c r="G49">
        <v>1607.7700195</v>
      </c>
      <c r="H49">
        <v>1565.8399658000001</v>
      </c>
      <c r="I49">
        <v>1573.9100341999999</v>
      </c>
      <c r="J49">
        <v>1603.8173827999999</v>
      </c>
      <c r="L49" t="str">
        <f t="shared" si="0"/>
        <v>03DEC2024:00:00:00</v>
      </c>
      <c r="M49">
        <v>24</v>
      </c>
      <c r="N49">
        <f t="shared" si="1"/>
        <v>31.319457999999941</v>
      </c>
      <c r="O49" t="str">
        <f t="shared" si="2"/>
        <v/>
      </c>
      <c r="P49">
        <f t="shared" si="3"/>
        <v>31.319457999999941</v>
      </c>
      <c r="Q49" t="str">
        <f t="shared" si="4"/>
        <v/>
      </c>
      <c r="R49">
        <f t="shared" si="5"/>
        <v>1</v>
      </c>
      <c r="S49">
        <f t="shared" si="6"/>
        <v>2.0468220439789122</v>
      </c>
      <c r="V49" s="3">
        <v>18</v>
      </c>
      <c r="W49" s="4">
        <v>10</v>
      </c>
      <c r="X49" s="4">
        <v>20</v>
      </c>
      <c r="Z49">
        <v>18</v>
      </c>
      <c r="AA49">
        <f t="shared" si="8"/>
        <v>10</v>
      </c>
      <c r="AB49">
        <f t="shared" si="9"/>
        <v>20</v>
      </c>
    </row>
    <row r="50" spans="1:28" x14ac:dyDescent="0.25">
      <c r="A50" t="s">
        <v>74</v>
      </c>
      <c r="B50">
        <v>1533.8265381000001</v>
      </c>
      <c r="C50">
        <v>1637.7600098</v>
      </c>
      <c r="D50">
        <v>1554.6901855000001</v>
      </c>
      <c r="E50">
        <v>1650.3861084</v>
      </c>
      <c r="F50">
        <v>1648.3900146000001</v>
      </c>
      <c r="G50">
        <v>1655.5100098</v>
      </c>
      <c r="H50">
        <v>1637.7600098</v>
      </c>
      <c r="I50">
        <v>1652.4699707</v>
      </c>
      <c r="J50">
        <v>1648.9033202999999</v>
      </c>
      <c r="L50" t="str">
        <f t="shared" si="0"/>
        <v>03DEC2024:01:00:00</v>
      </c>
      <c r="M50">
        <v>1</v>
      </c>
      <c r="N50">
        <f t="shared" si="1"/>
        <v>103.93347169999993</v>
      </c>
      <c r="O50" t="str">
        <f t="shared" si="2"/>
        <v/>
      </c>
      <c r="P50">
        <f t="shared" si="3"/>
        <v>103.93347169999993</v>
      </c>
      <c r="Q50" t="str">
        <f t="shared" si="4"/>
        <v/>
      </c>
      <c r="R50">
        <f t="shared" si="5"/>
        <v>1</v>
      </c>
      <c r="S50">
        <f t="shared" si="6"/>
        <v>6.7760903282287472</v>
      </c>
      <c r="V50" s="3">
        <v>19</v>
      </c>
      <c r="W50" s="4">
        <v>8</v>
      </c>
      <c r="X50" s="4">
        <v>22</v>
      </c>
      <c r="Z50">
        <v>19</v>
      </c>
      <c r="AA50">
        <f t="shared" si="8"/>
        <v>8</v>
      </c>
      <c r="AB50">
        <f t="shared" si="9"/>
        <v>22</v>
      </c>
    </row>
    <row r="51" spans="1:28" x14ac:dyDescent="0.25">
      <c r="A51" t="s">
        <v>75</v>
      </c>
      <c r="B51">
        <v>1557.6800536999999</v>
      </c>
      <c r="C51">
        <v>1619.9300536999999</v>
      </c>
      <c r="D51">
        <v>1574.5991211</v>
      </c>
      <c r="E51">
        <v>1657.0029297000001</v>
      </c>
      <c r="F51">
        <v>1646.7099608999999</v>
      </c>
      <c r="G51">
        <v>1652.7299805</v>
      </c>
      <c r="H51">
        <v>1619.9300536999999</v>
      </c>
      <c r="I51">
        <v>1633.8499756000001</v>
      </c>
      <c r="J51">
        <v>1642.0446777</v>
      </c>
      <c r="L51" t="str">
        <f t="shared" si="0"/>
        <v>03DEC2024:02:00:00</v>
      </c>
      <c r="M51">
        <v>2</v>
      </c>
      <c r="N51">
        <f t="shared" si="1"/>
        <v>62.25</v>
      </c>
      <c r="O51" t="str">
        <f t="shared" si="2"/>
        <v/>
      </c>
      <c r="P51">
        <f t="shared" si="3"/>
        <v>62.25</v>
      </c>
      <c r="Q51" t="str">
        <f t="shared" si="4"/>
        <v/>
      </c>
      <c r="R51">
        <f t="shared" si="5"/>
        <v>1</v>
      </c>
      <c r="S51">
        <f t="shared" si="6"/>
        <v>3.9963277344494381</v>
      </c>
      <c r="V51" s="3">
        <v>20</v>
      </c>
      <c r="W51" s="4">
        <v>8</v>
      </c>
      <c r="X51" s="4">
        <v>22</v>
      </c>
      <c r="Z51">
        <v>20</v>
      </c>
      <c r="AA51">
        <f t="shared" si="8"/>
        <v>8</v>
      </c>
      <c r="AB51">
        <f t="shared" si="9"/>
        <v>22</v>
      </c>
    </row>
    <row r="52" spans="1:28" x14ac:dyDescent="0.25">
      <c r="A52" t="s">
        <v>76</v>
      </c>
      <c r="B52">
        <v>1556.2780762</v>
      </c>
      <c r="C52">
        <v>1612.6999512</v>
      </c>
      <c r="D52">
        <v>1619.4775391000001</v>
      </c>
      <c r="E52">
        <v>1708.1695557</v>
      </c>
      <c r="F52">
        <v>1667.9399414</v>
      </c>
      <c r="G52">
        <v>1623.8800048999999</v>
      </c>
      <c r="H52">
        <v>1612.6999512</v>
      </c>
      <c r="I52">
        <v>1625.0500488</v>
      </c>
      <c r="J52">
        <v>1647.5479736</v>
      </c>
      <c r="L52" t="str">
        <f t="shared" si="0"/>
        <v>03DEC2024:03:00:00</v>
      </c>
      <c r="M52">
        <v>3</v>
      </c>
      <c r="N52">
        <f t="shared" si="1"/>
        <v>56.421875</v>
      </c>
      <c r="O52" t="str">
        <f t="shared" si="2"/>
        <v/>
      </c>
      <c r="P52">
        <f t="shared" si="3"/>
        <v>56.421875</v>
      </c>
      <c r="Q52" t="str">
        <f t="shared" si="4"/>
        <v/>
      </c>
      <c r="R52">
        <f t="shared" si="5"/>
        <v>1</v>
      </c>
      <c r="S52">
        <f t="shared" si="6"/>
        <v>3.6254366017779156</v>
      </c>
      <c r="V52" s="3">
        <v>21</v>
      </c>
      <c r="W52" s="4">
        <v>8</v>
      </c>
      <c r="X52" s="4">
        <v>22</v>
      </c>
      <c r="Z52">
        <v>21</v>
      </c>
      <c r="AA52">
        <f t="shared" si="8"/>
        <v>8</v>
      </c>
      <c r="AB52">
        <f t="shared" si="9"/>
        <v>22</v>
      </c>
    </row>
    <row r="53" spans="1:28" x14ac:dyDescent="0.25">
      <c r="A53" t="s">
        <v>77</v>
      </c>
      <c r="B53">
        <v>1594.3046875</v>
      </c>
      <c r="C53">
        <v>1623.7900391000001</v>
      </c>
      <c r="D53">
        <v>1699.6414795000001</v>
      </c>
      <c r="E53">
        <v>1731.5715332</v>
      </c>
      <c r="F53">
        <v>1657.6300048999999</v>
      </c>
      <c r="G53">
        <v>1631.6500243999999</v>
      </c>
      <c r="H53">
        <v>1623.7900391000001</v>
      </c>
      <c r="I53">
        <v>1635.9000243999999</v>
      </c>
      <c r="J53">
        <v>1656.1083983999999</v>
      </c>
      <c r="L53" t="str">
        <f t="shared" si="0"/>
        <v>03DEC2024:04:00:00</v>
      </c>
      <c r="M53">
        <v>4</v>
      </c>
      <c r="N53">
        <f t="shared" si="1"/>
        <v>29.485351600000058</v>
      </c>
      <c r="O53" t="str">
        <f t="shared" si="2"/>
        <v/>
      </c>
      <c r="P53">
        <f t="shared" si="3"/>
        <v>29.485351600000058</v>
      </c>
      <c r="Q53" t="str">
        <f t="shared" si="4"/>
        <v/>
      </c>
      <c r="R53">
        <f t="shared" si="5"/>
        <v>1</v>
      </c>
      <c r="S53">
        <f t="shared" si="6"/>
        <v>1.8494176070093289</v>
      </c>
      <c r="V53" s="3">
        <v>22</v>
      </c>
      <c r="W53" s="4">
        <v>8</v>
      </c>
      <c r="X53" s="4">
        <v>22</v>
      </c>
      <c r="Z53">
        <v>22</v>
      </c>
      <c r="AA53">
        <f t="shared" si="8"/>
        <v>8</v>
      </c>
      <c r="AB53">
        <f t="shared" si="9"/>
        <v>22</v>
      </c>
    </row>
    <row r="54" spans="1:28" x14ac:dyDescent="0.25">
      <c r="A54" t="s">
        <v>78</v>
      </c>
      <c r="B54">
        <v>1611.4396973</v>
      </c>
      <c r="C54">
        <v>1656.1199951000001</v>
      </c>
      <c r="D54">
        <v>1658.2559814000001</v>
      </c>
      <c r="E54">
        <v>1690.4178466999999</v>
      </c>
      <c r="F54">
        <v>1642.6199951000001</v>
      </c>
      <c r="G54">
        <v>1642.0100098</v>
      </c>
      <c r="H54">
        <v>1656.1199951000001</v>
      </c>
      <c r="I54">
        <v>1667.9399414</v>
      </c>
      <c r="J54">
        <v>1659.8216553</v>
      </c>
      <c r="L54" t="str">
        <f t="shared" si="0"/>
        <v>03DEC2024:05:00:00</v>
      </c>
      <c r="M54">
        <v>5</v>
      </c>
      <c r="N54">
        <f t="shared" si="1"/>
        <v>44.680297800000062</v>
      </c>
      <c r="O54" t="str">
        <f t="shared" si="2"/>
        <v/>
      </c>
      <c r="P54">
        <f t="shared" si="3"/>
        <v>44.680297800000062</v>
      </c>
      <c r="Q54" t="str">
        <f t="shared" si="4"/>
        <v/>
      </c>
      <c r="R54">
        <f t="shared" si="5"/>
        <v>1</v>
      </c>
      <c r="S54">
        <f t="shared" si="6"/>
        <v>2.7726943722971953</v>
      </c>
      <c r="V54" s="3">
        <v>23</v>
      </c>
      <c r="W54" s="4">
        <v>9</v>
      </c>
      <c r="X54" s="4">
        <v>21</v>
      </c>
      <c r="Z54">
        <v>23</v>
      </c>
      <c r="AA54">
        <f t="shared" si="8"/>
        <v>9</v>
      </c>
      <c r="AB54">
        <f t="shared" si="9"/>
        <v>21</v>
      </c>
    </row>
    <row r="55" spans="1:28" x14ac:dyDescent="0.25">
      <c r="A55" t="s">
        <v>79</v>
      </c>
      <c r="B55">
        <v>1682.1966553</v>
      </c>
      <c r="C55">
        <v>1733.9699707</v>
      </c>
      <c r="D55">
        <v>1693.1811522999999</v>
      </c>
      <c r="E55">
        <v>1712.3381348</v>
      </c>
      <c r="F55">
        <v>1702.1400146000001</v>
      </c>
      <c r="G55">
        <v>1721.9000243999999</v>
      </c>
      <c r="H55">
        <v>1733.9699707</v>
      </c>
      <c r="I55">
        <v>1747.9399414</v>
      </c>
      <c r="J55">
        <v>1723.6575928</v>
      </c>
      <c r="L55" t="str">
        <f t="shared" si="0"/>
        <v>03DEC2024:06:00:00</v>
      </c>
      <c r="M55">
        <v>6</v>
      </c>
      <c r="N55">
        <f t="shared" si="1"/>
        <v>51.773315400000001</v>
      </c>
      <c r="O55" t="str">
        <f t="shared" si="2"/>
        <v/>
      </c>
      <c r="P55">
        <f t="shared" si="3"/>
        <v>51.773315400000001</v>
      </c>
      <c r="Q55" t="str">
        <f t="shared" si="4"/>
        <v/>
      </c>
      <c r="R55">
        <f t="shared" si="5"/>
        <v>1</v>
      </c>
      <c r="S55">
        <f t="shared" si="6"/>
        <v>3.0777207431057958</v>
      </c>
      <c r="V55" s="3">
        <v>24</v>
      </c>
      <c r="W55" s="4">
        <v>9</v>
      </c>
      <c r="X55" s="4">
        <v>21</v>
      </c>
      <c r="Z55">
        <v>24</v>
      </c>
      <c r="AA55">
        <f t="shared" si="8"/>
        <v>9</v>
      </c>
      <c r="AB55">
        <f t="shared" si="9"/>
        <v>21</v>
      </c>
    </row>
    <row r="56" spans="1:28" x14ac:dyDescent="0.25">
      <c r="A56" t="s">
        <v>80</v>
      </c>
      <c r="B56">
        <v>1765.1488036999999</v>
      </c>
      <c r="C56">
        <v>1867.5699463000001</v>
      </c>
      <c r="D56">
        <v>1790.4006348</v>
      </c>
      <c r="E56">
        <v>1779.6972656</v>
      </c>
      <c r="F56">
        <v>1836.8599853999999</v>
      </c>
      <c r="G56">
        <v>1891.4200439000001</v>
      </c>
      <c r="H56">
        <v>1867.5699463000001</v>
      </c>
      <c r="I56">
        <v>1883.9000243999999</v>
      </c>
      <c r="J56">
        <v>1851.8895264</v>
      </c>
      <c r="L56" t="str">
        <f t="shared" si="0"/>
        <v>03DEC2024:07:00:00</v>
      </c>
      <c r="M56">
        <v>7</v>
      </c>
      <c r="N56">
        <f t="shared" si="1"/>
        <v>102.42114260000017</v>
      </c>
      <c r="O56" t="str">
        <f t="shared" si="2"/>
        <v/>
      </c>
      <c r="P56">
        <f t="shared" si="3"/>
        <v>102.42114260000017</v>
      </c>
      <c r="Q56" t="str">
        <f t="shared" si="4"/>
        <v/>
      </c>
      <c r="R56">
        <f t="shared" si="5"/>
        <v>1</v>
      </c>
      <c r="S56">
        <f t="shared" si="6"/>
        <v>5.802408408022659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1787.8189697</v>
      </c>
      <c r="C57">
        <v>1919.2199707</v>
      </c>
      <c r="D57">
        <v>1854.3062743999999</v>
      </c>
      <c r="E57">
        <v>1871.8161620999999</v>
      </c>
      <c r="F57">
        <v>1848.9499512</v>
      </c>
      <c r="G57">
        <v>1929.8499756000001</v>
      </c>
      <c r="H57">
        <v>1919.2199707</v>
      </c>
      <c r="I57">
        <v>1938.2700195</v>
      </c>
      <c r="J57">
        <v>1901.6213379000001</v>
      </c>
      <c r="L57" t="str">
        <f t="shared" si="0"/>
        <v>03DEC2024:08:00:00</v>
      </c>
      <c r="M57">
        <v>8</v>
      </c>
      <c r="N57">
        <f t="shared" si="1"/>
        <v>131.40100099999995</v>
      </c>
      <c r="O57" t="str">
        <f t="shared" si="2"/>
        <v/>
      </c>
      <c r="P57">
        <f t="shared" si="3"/>
        <v>131.40100099999995</v>
      </c>
      <c r="Q57" t="str">
        <f t="shared" si="4"/>
        <v/>
      </c>
      <c r="R57">
        <f t="shared" si="5"/>
        <v>1</v>
      </c>
      <c r="S57">
        <f t="shared" si="6"/>
        <v>7.3497934201945139</v>
      </c>
      <c r="V57" s="3" t="s">
        <v>13</v>
      </c>
      <c r="W57" s="4">
        <v>250</v>
      </c>
      <c r="X57" s="4">
        <v>470</v>
      </c>
    </row>
    <row r="58" spans="1:28" x14ac:dyDescent="0.25">
      <c r="A58" t="s">
        <v>82</v>
      </c>
      <c r="B58">
        <v>1883.854126</v>
      </c>
      <c r="C58">
        <v>1906.8199463000001</v>
      </c>
      <c r="D58">
        <v>1970.2449951000001</v>
      </c>
      <c r="E58">
        <v>1951.8907471</v>
      </c>
      <c r="F58">
        <v>1914.7700195</v>
      </c>
      <c r="G58">
        <v>1932.8199463000001</v>
      </c>
      <c r="H58">
        <v>1906.8199463000001</v>
      </c>
      <c r="I58">
        <v>1928.7700195</v>
      </c>
      <c r="J58">
        <v>1927.0141602000001</v>
      </c>
      <c r="L58" t="str">
        <f t="shared" si="0"/>
        <v>03DEC2024:09:00:00</v>
      </c>
      <c r="M58">
        <v>9</v>
      </c>
      <c r="N58">
        <f t="shared" si="1"/>
        <v>22.965820300000132</v>
      </c>
      <c r="O58" t="str">
        <f t="shared" si="2"/>
        <v/>
      </c>
      <c r="P58">
        <f t="shared" si="3"/>
        <v>22.965820300000132</v>
      </c>
      <c r="Q58" t="str">
        <f t="shared" si="4"/>
        <v/>
      </c>
      <c r="R58">
        <f t="shared" si="5"/>
        <v>1</v>
      </c>
      <c r="S58">
        <f t="shared" si="6"/>
        <v>1.2190869761643175</v>
      </c>
    </row>
    <row r="59" spans="1:28" x14ac:dyDescent="0.25">
      <c r="A59" t="s">
        <v>83</v>
      </c>
      <c r="B59">
        <v>1827.9425048999999</v>
      </c>
      <c r="C59">
        <v>1857.3699951000001</v>
      </c>
      <c r="D59">
        <v>1935.8977050999999</v>
      </c>
      <c r="E59">
        <v>1910.019043</v>
      </c>
      <c r="F59">
        <v>1851.7800293</v>
      </c>
      <c r="G59">
        <v>1896.7800293</v>
      </c>
      <c r="H59">
        <v>1857.3699951000001</v>
      </c>
      <c r="I59">
        <v>1884.1999512</v>
      </c>
      <c r="J59">
        <v>1880.0297852000001</v>
      </c>
      <c r="L59" t="str">
        <f t="shared" si="0"/>
        <v>03DEC2024:10:00:00</v>
      </c>
      <c r="M59">
        <v>10</v>
      </c>
      <c r="N59">
        <f t="shared" si="1"/>
        <v>29.427490200000193</v>
      </c>
      <c r="O59" t="str">
        <f t="shared" si="2"/>
        <v/>
      </c>
      <c r="P59">
        <f t="shared" si="3"/>
        <v>29.427490200000193</v>
      </c>
      <c r="Q59" t="str">
        <f t="shared" si="4"/>
        <v/>
      </c>
      <c r="R59">
        <f t="shared" si="5"/>
        <v>1</v>
      </c>
      <c r="S59">
        <f t="shared" si="6"/>
        <v>1.6098695730919648</v>
      </c>
    </row>
    <row r="60" spans="1:28" x14ac:dyDescent="0.25">
      <c r="A60" t="s">
        <v>84</v>
      </c>
      <c r="B60">
        <v>1805.3552245999999</v>
      </c>
      <c r="C60">
        <v>1792.0100098</v>
      </c>
      <c r="D60">
        <v>1882.0709228999999</v>
      </c>
      <c r="E60">
        <v>1852.2237548999999</v>
      </c>
      <c r="F60">
        <v>1779.4599608999999</v>
      </c>
      <c r="G60">
        <v>1837.8599853999999</v>
      </c>
      <c r="H60">
        <v>1792.0100098</v>
      </c>
      <c r="I60">
        <v>1820.9300536999999</v>
      </c>
      <c r="J60">
        <v>1816.4968262</v>
      </c>
      <c r="L60" t="str">
        <f t="shared" si="0"/>
        <v>03DEC2024:11:00:00</v>
      </c>
      <c r="M60">
        <v>11</v>
      </c>
      <c r="N60">
        <f t="shared" si="1"/>
        <v>-13.345214799999894</v>
      </c>
      <c r="O60">
        <f t="shared" si="2"/>
        <v>-13.345214799999894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0.73920160521078071</v>
      </c>
    </row>
    <row r="61" spans="1:28" x14ac:dyDescent="0.25">
      <c r="A61" t="s">
        <v>85</v>
      </c>
      <c r="B61">
        <v>1782.3066406</v>
      </c>
      <c r="C61">
        <v>1720.9699707</v>
      </c>
      <c r="D61">
        <v>1814.2943115</v>
      </c>
      <c r="E61">
        <v>1815.6080322</v>
      </c>
      <c r="F61">
        <v>1747.2800293</v>
      </c>
      <c r="G61">
        <v>1761.3800048999999</v>
      </c>
      <c r="H61">
        <v>1720.9699707</v>
      </c>
      <c r="I61">
        <v>1751.9799805</v>
      </c>
      <c r="J61">
        <v>1759.4436035000001</v>
      </c>
      <c r="L61" t="str">
        <f t="shared" si="0"/>
        <v>03DEC2024:12:00:00</v>
      </c>
      <c r="M61">
        <v>12</v>
      </c>
      <c r="N61">
        <f t="shared" si="1"/>
        <v>-61.336669900000061</v>
      </c>
      <c r="O61">
        <f t="shared" si="2"/>
        <v>-61.336669900000061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3.4414207130682932</v>
      </c>
    </row>
    <row r="62" spans="1:28" x14ac:dyDescent="0.25">
      <c r="A62" t="s">
        <v>86</v>
      </c>
      <c r="B62">
        <v>1675.0668945</v>
      </c>
      <c r="C62">
        <v>1659.9000243999999</v>
      </c>
      <c r="D62">
        <v>1717.0889893000001</v>
      </c>
      <c r="E62">
        <v>1773.5778809000001</v>
      </c>
      <c r="F62">
        <v>1657.6800536999999</v>
      </c>
      <c r="G62">
        <v>1705.9300536999999</v>
      </c>
      <c r="H62">
        <v>1659.9000243999999</v>
      </c>
      <c r="I62">
        <v>1692.3399658000001</v>
      </c>
      <c r="J62">
        <v>1697.8856201000001</v>
      </c>
      <c r="L62" t="str">
        <f t="shared" si="0"/>
        <v>03DEC2024:13:00:00</v>
      </c>
      <c r="M62">
        <v>13</v>
      </c>
      <c r="N62">
        <f t="shared" si="1"/>
        <v>-15.166870100000096</v>
      </c>
      <c r="O62">
        <f t="shared" si="2"/>
        <v>-15.166870100000096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0.90544862117446001</v>
      </c>
    </row>
    <row r="63" spans="1:28" x14ac:dyDescent="0.25">
      <c r="A63" t="s">
        <v>87</v>
      </c>
      <c r="B63">
        <v>1644.2919922000001</v>
      </c>
      <c r="C63">
        <v>1617.0600586</v>
      </c>
      <c r="D63">
        <v>1672.4403076000001</v>
      </c>
      <c r="E63">
        <v>1741.6142577999999</v>
      </c>
      <c r="F63">
        <v>1618.5500488</v>
      </c>
      <c r="G63">
        <v>1668.7600098</v>
      </c>
      <c r="H63">
        <v>1617.0600586</v>
      </c>
      <c r="I63">
        <v>1650.9100341999999</v>
      </c>
      <c r="J63">
        <v>1659.3789062999999</v>
      </c>
      <c r="L63" t="str">
        <f t="shared" si="0"/>
        <v>03DEC2024:14:00:00</v>
      </c>
      <c r="M63">
        <v>14</v>
      </c>
      <c r="N63">
        <f t="shared" si="1"/>
        <v>-27.231933600000048</v>
      </c>
      <c r="O63">
        <f t="shared" si="2"/>
        <v>-27.231933600000048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1.6561494995523733</v>
      </c>
    </row>
    <row r="64" spans="1:28" x14ac:dyDescent="0.25">
      <c r="A64" t="s">
        <v>88</v>
      </c>
      <c r="B64">
        <v>1639.3034668</v>
      </c>
      <c r="C64">
        <v>1568.2800293</v>
      </c>
      <c r="D64">
        <v>1641.557251</v>
      </c>
      <c r="E64">
        <v>1737.4154053</v>
      </c>
      <c r="F64">
        <v>1581.9000243999999</v>
      </c>
      <c r="G64">
        <v>1610.4000243999999</v>
      </c>
      <c r="H64">
        <v>1568.2800293</v>
      </c>
      <c r="I64">
        <v>1599.9799805</v>
      </c>
      <c r="J64">
        <v>1619.5950928</v>
      </c>
      <c r="L64" t="str">
        <f t="shared" si="0"/>
        <v>03DEC2024:15:00:00</v>
      </c>
      <c r="M64">
        <v>15</v>
      </c>
      <c r="N64">
        <f t="shared" si="1"/>
        <v>-71.0234375</v>
      </c>
      <c r="O64">
        <f t="shared" si="2"/>
        <v>-71.0234375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4.3325375037875808</v>
      </c>
    </row>
    <row r="65" spans="1:19" x14ac:dyDescent="0.25">
      <c r="A65" t="s">
        <v>89</v>
      </c>
      <c r="B65">
        <v>1632.8214111</v>
      </c>
      <c r="C65">
        <v>1553.2800293</v>
      </c>
      <c r="D65">
        <v>1653.3659668</v>
      </c>
      <c r="E65">
        <v>1733.7049560999999</v>
      </c>
      <c r="F65">
        <v>1558.7299805</v>
      </c>
      <c r="G65">
        <v>1599.2800293</v>
      </c>
      <c r="H65">
        <v>1553.2800293</v>
      </c>
      <c r="I65">
        <v>1585.7199707</v>
      </c>
      <c r="J65">
        <v>1606.1430664</v>
      </c>
      <c r="L65" t="str">
        <f t="shared" si="0"/>
        <v>03DEC2024:16:00:00</v>
      </c>
      <c r="M65">
        <v>16</v>
      </c>
      <c r="N65">
        <f t="shared" si="1"/>
        <v>-79.541381799999954</v>
      </c>
      <c r="O65">
        <f t="shared" si="2"/>
        <v>-79.541381799999954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4.8714073234999082</v>
      </c>
    </row>
    <row r="66" spans="1:19" x14ac:dyDescent="0.25">
      <c r="A66" t="s">
        <v>90</v>
      </c>
      <c r="B66">
        <v>1590.7117920000001</v>
      </c>
      <c r="C66">
        <v>1569.6999512</v>
      </c>
      <c r="D66">
        <v>1628.4439697</v>
      </c>
      <c r="E66">
        <v>1718.5693358999999</v>
      </c>
      <c r="F66">
        <v>1574.6600341999999</v>
      </c>
      <c r="G66">
        <v>1623.6300048999999</v>
      </c>
      <c r="H66">
        <v>1569.6999512</v>
      </c>
      <c r="I66">
        <v>1602.4399414</v>
      </c>
      <c r="J66">
        <v>1617.7999268000001</v>
      </c>
      <c r="L66" t="str">
        <f t="shared" si="0"/>
        <v>03DEC2024:17:00:00</v>
      </c>
      <c r="M66">
        <v>17</v>
      </c>
      <c r="N66">
        <f t="shared" si="1"/>
        <v>-21.011840800000073</v>
      </c>
      <c r="O66">
        <f t="shared" si="2"/>
        <v>-21.011840800000073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1.3209080931990773</v>
      </c>
    </row>
    <row r="67" spans="1:19" x14ac:dyDescent="0.25">
      <c r="A67" t="s">
        <v>91</v>
      </c>
      <c r="B67">
        <v>1657.5603027</v>
      </c>
      <c r="C67">
        <v>1612.3800048999999</v>
      </c>
      <c r="D67">
        <v>1637.9376221</v>
      </c>
      <c r="E67">
        <v>1728.5960693</v>
      </c>
      <c r="F67">
        <v>1639.5200195</v>
      </c>
      <c r="G67">
        <v>1679.4399414</v>
      </c>
      <c r="H67">
        <v>1612.3800048999999</v>
      </c>
      <c r="I67">
        <v>1647.1800536999999</v>
      </c>
      <c r="J67">
        <v>1661.4233397999999</v>
      </c>
      <c r="L67" t="str">
        <f t="shared" ref="L67:L130" si="10">A67</f>
        <v>03DEC2024:18:00:00</v>
      </c>
      <c r="M67">
        <v>18</v>
      </c>
      <c r="N67">
        <f t="shared" ref="N67:N130" si="11">C67-B67</f>
        <v>-45.180297800000062</v>
      </c>
      <c r="O67">
        <f t="shared" ref="O67:O130" si="12">IF(N67&lt;0,N67,"")</f>
        <v>-45.180297800000062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2.7257106559807132</v>
      </c>
    </row>
    <row r="68" spans="1:19" x14ac:dyDescent="0.25">
      <c r="A68" t="s">
        <v>92</v>
      </c>
      <c r="B68">
        <v>1715.1376952999999</v>
      </c>
      <c r="C68">
        <v>1684.5100098</v>
      </c>
      <c r="D68">
        <v>1662.1232910000001</v>
      </c>
      <c r="E68">
        <v>1753.1162108999999</v>
      </c>
      <c r="F68">
        <v>1675.0400391000001</v>
      </c>
      <c r="G68">
        <v>1741.3199463000001</v>
      </c>
      <c r="H68">
        <v>1684.5100098</v>
      </c>
      <c r="I68">
        <v>1722.3399658000001</v>
      </c>
      <c r="J68">
        <v>1715.2652588000001</v>
      </c>
      <c r="L68" t="str">
        <f t="shared" si="10"/>
        <v>03DEC2024:19:00:00</v>
      </c>
      <c r="M68">
        <v>19</v>
      </c>
      <c r="N68">
        <f t="shared" si="11"/>
        <v>-30.62768549999987</v>
      </c>
      <c r="O68">
        <f t="shared" si="12"/>
        <v>-30.62768549999987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1.7857275007090723</v>
      </c>
    </row>
    <row r="69" spans="1:19" x14ac:dyDescent="0.25">
      <c r="A69" t="s">
        <v>93</v>
      </c>
      <c r="B69">
        <v>1728.3496094</v>
      </c>
      <c r="C69">
        <v>1687.3000488</v>
      </c>
      <c r="D69">
        <v>1665.9969481999999</v>
      </c>
      <c r="E69">
        <v>1729.0096435999999</v>
      </c>
      <c r="F69">
        <v>1699.4100341999999</v>
      </c>
      <c r="G69">
        <v>1726.2299805</v>
      </c>
      <c r="H69">
        <v>1687.3000488</v>
      </c>
      <c r="I69">
        <v>1724.3399658000001</v>
      </c>
      <c r="J69">
        <v>1713.2579346</v>
      </c>
      <c r="L69" t="str">
        <f t="shared" si="10"/>
        <v>03DEC2024:20:00:00</v>
      </c>
      <c r="M69">
        <v>20</v>
      </c>
      <c r="N69">
        <f t="shared" si="11"/>
        <v>-41.04956059999995</v>
      </c>
      <c r="O69">
        <f t="shared" si="12"/>
        <v>-41.04956059999995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2.3750727501393882</v>
      </c>
    </row>
    <row r="70" spans="1:19" x14ac:dyDescent="0.25">
      <c r="A70" t="s">
        <v>94</v>
      </c>
      <c r="B70">
        <v>1719.2064209</v>
      </c>
      <c r="C70">
        <v>1687.3000488</v>
      </c>
      <c r="D70">
        <v>1695.4390868999999</v>
      </c>
      <c r="E70">
        <v>1782.8636475000001</v>
      </c>
      <c r="F70">
        <v>1682.0100098</v>
      </c>
      <c r="G70">
        <v>1740.1400146000001</v>
      </c>
      <c r="H70">
        <v>1687.3000488</v>
      </c>
      <c r="I70">
        <v>1729.6400146000001</v>
      </c>
      <c r="J70">
        <v>1724.390625</v>
      </c>
      <c r="L70" t="str">
        <f t="shared" si="10"/>
        <v>03DEC2024:21:00:00</v>
      </c>
      <c r="M70">
        <v>21</v>
      </c>
      <c r="N70">
        <f t="shared" si="11"/>
        <v>-31.906372099999999</v>
      </c>
      <c r="O70">
        <f t="shared" si="12"/>
        <v>-31.906372099999999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1.8558779046030494</v>
      </c>
    </row>
    <row r="71" spans="1:19" x14ac:dyDescent="0.25">
      <c r="A71" t="s">
        <v>95</v>
      </c>
      <c r="B71">
        <v>1707.2657471</v>
      </c>
      <c r="C71">
        <v>1662.9699707</v>
      </c>
      <c r="D71">
        <v>1714.6419678</v>
      </c>
      <c r="E71">
        <v>1848.2962646000001</v>
      </c>
      <c r="F71">
        <v>1680.2600098</v>
      </c>
      <c r="G71">
        <v>1720.6500243999999</v>
      </c>
      <c r="H71">
        <v>1662.9699707</v>
      </c>
      <c r="I71">
        <v>1706.1899414</v>
      </c>
      <c r="J71">
        <v>1723.6733397999999</v>
      </c>
      <c r="L71" t="str">
        <f t="shared" si="10"/>
        <v>03DEC2024:22:00:00</v>
      </c>
      <c r="M71">
        <v>22</v>
      </c>
      <c r="N71">
        <f t="shared" si="11"/>
        <v>-44.295776400000022</v>
      </c>
      <c r="O71">
        <f t="shared" si="12"/>
        <v>-44.295776400000022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2.5945449017085842</v>
      </c>
    </row>
    <row r="72" spans="1:19" x14ac:dyDescent="0.25">
      <c r="A72" t="s">
        <v>96</v>
      </c>
      <c r="B72">
        <v>1645.5848389</v>
      </c>
      <c r="C72">
        <v>1608.2800293</v>
      </c>
      <c r="D72">
        <v>1651.7873535000001</v>
      </c>
      <c r="E72">
        <v>1749.1640625</v>
      </c>
      <c r="F72">
        <v>1623.3900146000001</v>
      </c>
      <c r="G72">
        <v>1675.9300536999999</v>
      </c>
      <c r="H72">
        <v>1608.2800293</v>
      </c>
      <c r="I72">
        <v>1654.0999756000001</v>
      </c>
      <c r="J72">
        <v>1662.1728516000001</v>
      </c>
      <c r="L72" t="str">
        <f t="shared" si="10"/>
        <v>03DEC2024:23:00:00</v>
      </c>
      <c r="M72">
        <v>23</v>
      </c>
      <c r="N72">
        <f t="shared" si="11"/>
        <v>-37.304809599999999</v>
      </c>
      <c r="O72">
        <f t="shared" si="12"/>
        <v>-37.304809599999999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2.2669636179278729</v>
      </c>
    </row>
    <row r="73" spans="1:19" x14ac:dyDescent="0.25">
      <c r="A73" t="s">
        <v>97</v>
      </c>
      <c r="B73">
        <v>1607.6030272999999</v>
      </c>
      <c r="C73">
        <v>1563.6899414</v>
      </c>
      <c r="D73">
        <v>1610.1254882999999</v>
      </c>
      <c r="E73">
        <v>1719.8773193</v>
      </c>
      <c r="F73">
        <v>1570.7099608999999</v>
      </c>
      <c r="G73">
        <v>1643.9200439000001</v>
      </c>
      <c r="H73">
        <v>1563.6899414</v>
      </c>
      <c r="I73">
        <v>1616.9799805</v>
      </c>
      <c r="J73">
        <v>1623.0355225000001</v>
      </c>
      <c r="L73" t="str">
        <f t="shared" si="10"/>
        <v>04DEC2024:00:00:00</v>
      </c>
      <c r="M73">
        <v>24</v>
      </c>
      <c r="N73">
        <f t="shared" si="11"/>
        <v>-43.913085899999942</v>
      </c>
      <c r="O73">
        <f t="shared" si="12"/>
        <v>-43.913085899999942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2.7315876590350054</v>
      </c>
    </row>
    <row r="74" spans="1:19" x14ac:dyDescent="0.25">
      <c r="A74" t="s">
        <v>98</v>
      </c>
      <c r="B74">
        <v>1566.9359131000001</v>
      </c>
      <c r="C74">
        <v>1523.8599853999999</v>
      </c>
      <c r="D74">
        <v>1565.6480713000001</v>
      </c>
      <c r="E74">
        <v>1658.8875731999999</v>
      </c>
      <c r="F74">
        <v>1529.7199707</v>
      </c>
      <c r="G74">
        <v>1581.8399658000001</v>
      </c>
      <c r="H74">
        <v>1523.8599853999999</v>
      </c>
      <c r="I74">
        <v>1596.5600586</v>
      </c>
      <c r="J74">
        <v>1578.1735839999999</v>
      </c>
      <c r="L74" t="str">
        <f t="shared" si="10"/>
        <v>04DEC2024:01:00:00</v>
      </c>
      <c r="M74">
        <v>1</v>
      </c>
      <c r="N74">
        <f t="shared" si="11"/>
        <v>-43.075927700000193</v>
      </c>
      <c r="O74">
        <f t="shared" si="12"/>
        <v>-43.075927700000193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2.7490548490129054</v>
      </c>
    </row>
    <row r="75" spans="1:19" x14ac:dyDescent="0.25">
      <c r="A75" t="s">
        <v>99</v>
      </c>
      <c r="B75">
        <v>1559.2347411999999</v>
      </c>
      <c r="C75">
        <v>1499.9799805</v>
      </c>
      <c r="D75">
        <v>1559.7944336</v>
      </c>
      <c r="E75">
        <v>1657.8222656</v>
      </c>
      <c r="F75">
        <v>1509.8900146000001</v>
      </c>
      <c r="G75">
        <v>1585.4899902</v>
      </c>
      <c r="H75">
        <v>1499.9799805</v>
      </c>
      <c r="I75">
        <v>1588.3100586</v>
      </c>
      <c r="J75">
        <v>1568.2984618999999</v>
      </c>
      <c r="L75" t="str">
        <f t="shared" si="10"/>
        <v>04DEC2024:02:00:00</v>
      </c>
      <c r="M75">
        <v>2</v>
      </c>
      <c r="N75">
        <f t="shared" si="11"/>
        <v>-59.254760699999906</v>
      </c>
      <c r="O75">
        <f t="shared" si="12"/>
        <v>-59.254760699999906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3.80024630892953</v>
      </c>
    </row>
    <row r="76" spans="1:19" x14ac:dyDescent="0.25">
      <c r="A76" t="s">
        <v>100</v>
      </c>
      <c r="B76">
        <v>1773.7919922000001</v>
      </c>
      <c r="C76">
        <v>1488.3499756000001</v>
      </c>
      <c r="D76">
        <v>1556.7435303</v>
      </c>
      <c r="E76">
        <v>1647.6757812999999</v>
      </c>
      <c r="F76">
        <v>1497.0999756000001</v>
      </c>
      <c r="G76">
        <v>1566.6199951000001</v>
      </c>
      <c r="H76">
        <v>1488.3499756000001</v>
      </c>
      <c r="I76">
        <v>1594.9200439000001</v>
      </c>
      <c r="J76">
        <v>1558.9332274999999</v>
      </c>
      <c r="L76" t="str">
        <f t="shared" si="10"/>
        <v>04DEC2024:03:00:00</v>
      </c>
      <c r="M76">
        <v>3</v>
      </c>
      <c r="N76">
        <f t="shared" si="11"/>
        <v>-285.44201659999999</v>
      </c>
      <c r="O76">
        <f t="shared" si="12"/>
        <v>-285.44201659999999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16.092192199265245</v>
      </c>
    </row>
    <row r="77" spans="1:19" x14ac:dyDescent="0.25">
      <c r="A77" t="s">
        <v>101</v>
      </c>
      <c r="B77">
        <v>1552.0128173999999</v>
      </c>
      <c r="C77">
        <v>1488.5899658000001</v>
      </c>
      <c r="D77">
        <v>1589.3707274999999</v>
      </c>
      <c r="E77">
        <v>1671.0661620999999</v>
      </c>
      <c r="F77">
        <v>1556.4899902</v>
      </c>
      <c r="G77">
        <v>1562.3900146000001</v>
      </c>
      <c r="H77">
        <v>1488.5899658000001</v>
      </c>
      <c r="I77">
        <v>1591.9100341999999</v>
      </c>
      <c r="J77">
        <v>1574.0893555</v>
      </c>
      <c r="L77" t="str">
        <f t="shared" si="10"/>
        <v>04DEC2024:04:00:00</v>
      </c>
      <c r="M77">
        <v>4</v>
      </c>
      <c r="N77">
        <f t="shared" si="11"/>
        <v>-63.422851599999831</v>
      </c>
      <c r="O77">
        <f t="shared" si="12"/>
        <v>-63.422851599999831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4.086490194472014</v>
      </c>
    </row>
    <row r="78" spans="1:19" x14ac:dyDescent="0.25">
      <c r="A78" t="s">
        <v>102</v>
      </c>
      <c r="B78">
        <v>1550.3415527</v>
      </c>
      <c r="C78">
        <v>1505.5300293</v>
      </c>
      <c r="D78">
        <v>1512.9123535000001</v>
      </c>
      <c r="E78">
        <v>1663.9803466999999</v>
      </c>
      <c r="F78">
        <v>1502.8499756000001</v>
      </c>
      <c r="G78">
        <v>1554.9499512</v>
      </c>
      <c r="H78">
        <v>1505.5300293</v>
      </c>
      <c r="I78">
        <v>1605.1999512</v>
      </c>
      <c r="J78">
        <v>1566.5021973</v>
      </c>
      <c r="L78" t="str">
        <f t="shared" si="10"/>
        <v>04DEC2024:05:00:00</v>
      </c>
      <c r="M78">
        <v>5</v>
      </c>
      <c r="N78">
        <f t="shared" si="11"/>
        <v>-44.811523399999942</v>
      </c>
      <c r="O78">
        <f t="shared" si="12"/>
        <v>-44.811523399999942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2.890429100733213</v>
      </c>
    </row>
    <row r="79" spans="1:19" x14ac:dyDescent="0.25">
      <c r="A79" t="s">
        <v>103</v>
      </c>
      <c r="B79">
        <v>1594.3712158000001</v>
      </c>
      <c r="C79">
        <v>1556.8699951000001</v>
      </c>
      <c r="D79">
        <v>1516.7139893000001</v>
      </c>
      <c r="E79">
        <v>1724.7829589999999</v>
      </c>
      <c r="F79">
        <v>1523.0100098</v>
      </c>
      <c r="G79">
        <v>1598.0400391000001</v>
      </c>
      <c r="H79">
        <v>1556.8699951000001</v>
      </c>
      <c r="I79">
        <v>1646.4200439000001</v>
      </c>
      <c r="J79">
        <v>1609.824707</v>
      </c>
      <c r="L79" t="str">
        <f t="shared" si="10"/>
        <v>04DEC2024:06:00:00</v>
      </c>
      <c r="M79">
        <v>6</v>
      </c>
      <c r="N79">
        <f t="shared" si="11"/>
        <v>-37.501220699999976</v>
      </c>
      <c r="O79">
        <f t="shared" si="12"/>
        <v>-37.501220699999976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2.352100961706284</v>
      </c>
    </row>
    <row r="80" spans="1:19" x14ac:dyDescent="0.25">
      <c r="A80" t="s">
        <v>104</v>
      </c>
      <c r="B80">
        <v>1617.9415283000001</v>
      </c>
      <c r="C80">
        <v>1641.9499512</v>
      </c>
      <c r="D80">
        <v>1563.0253906</v>
      </c>
      <c r="E80">
        <v>1765.2034911999999</v>
      </c>
      <c r="F80">
        <v>1616.0699463000001</v>
      </c>
      <c r="G80">
        <v>1698.4699707</v>
      </c>
      <c r="H80">
        <v>1641.9499512</v>
      </c>
      <c r="I80">
        <v>1717.7800293</v>
      </c>
      <c r="J80">
        <v>1687.8947754000001</v>
      </c>
      <c r="L80" t="str">
        <f t="shared" si="10"/>
        <v>04DEC2024:07:00:00</v>
      </c>
      <c r="M80">
        <v>7</v>
      </c>
      <c r="N80">
        <f t="shared" si="11"/>
        <v>24.008422899999914</v>
      </c>
      <c r="O80" t="str">
        <f t="shared" si="12"/>
        <v/>
      </c>
      <c r="P80">
        <f t="shared" si="13"/>
        <v>24.008422899999914</v>
      </c>
      <c r="Q80" t="str">
        <f t="shared" si="14"/>
        <v/>
      </c>
      <c r="R80">
        <f t="shared" si="15"/>
        <v>1</v>
      </c>
      <c r="S80">
        <f t="shared" si="16"/>
        <v>1.4838869316387466</v>
      </c>
    </row>
    <row r="81" spans="1:19" x14ac:dyDescent="0.25">
      <c r="A81" t="s">
        <v>105</v>
      </c>
      <c r="B81">
        <v>1414.1639404</v>
      </c>
      <c r="C81">
        <v>1682.8499756000001</v>
      </c>
      <c r="D81">
        <v>1566.7081298999999</v>
      </c>
      <c r="E81">
        <v>1743.7027588000001</v>
      </c>
      <c r="F81">
        <v>1680.4200439000001</v>
      </c>
      <c r="G81">
        <v>1715.7700195</v>
      </c>
      <c r="H81">
        <v>1682.8499756000001</v>
      </c>
      <c r="I81">
        <v>1741.6099853999999</v>
      </c>
      <c r="J81">
        <v>1712.8706055</v>
      </c>
      <c r="L81" t="str">
        <f t="shared" si="10"/>
        <v>04DEC2024:08:00:00</v>
      </c>
      <c r="M81">
        <v>8</v>
      </c>
      <c r="N81">
        <f t="shared" si="11"/>
        <v>268.68603520000011</v>
      </c>
      <c r="O81" t="str">
        <f t="shared" si="12"/>
        <v/>
      </c>
      <c r="P81">
        <f t="shared" si="13"/>
        <v>268.68603520000011</v>
      </c>
      <c r="Q81" t="str">
        <f t="shared" si="14"/>
        <v/>
      </c>
      <c r="R81">
        <f t="shared" si="15"/>
        <v>1</v>
      </c>
      <c r="S81">
        <f t="shared" si="16"/>
        <v>18.999638409957022</v>
      </c>
    </row>
    <row r="82" spans="1:19" x14ac:dyDescent="0.25">
      <c r="A82" t="s">
        <v>106</v>
      </c>
      <c r="B82">
        <v>1583.4355469</v>
      </c>
      <c r="C82">
        <v>1685.4699707</v>
      </c>
      <c r="D82">
        <v>1670.1796875</v>
      </c>
      <c r="E82">
        <v>1848.6802978999999</v>
      </c>
      <c r="F82">
        <v>1672.5</v>
      </c>
      <c r="G82">
        <v>1734.8699951000001</v>
      </c>
      <c r="H82">
        <v>1685.4699707</v>
      </c>
      <c r="I82">
        <v>1750.4699707</v>
      </c>
      <c r="J82">
        <v>1738.3980713000001</v>
      </c>
      <c r="L82" t="str">
        <f t="shared" si="10"/>
        <v>04DEC2024:09:00:00</v>
      </c>
      <c r="M82">
        <v>9</v>
      </c>
      <c r="N82">
        <f t="shared" si="11"/>
        <v>102.03442380000001</v>
      </c>
      <c r="O82" t="str">
        <f t="shared" si="12"/>
        <v/>
      </c>
      <c r="P82">
        <f t="shared" si="13"/>
        <v>102.03442380000001</v>
      </c>
      <c r="Q82" t="str">
        <f t="shared" si="14"/>
        <v/>
      </c>
      <c r="R82">
        <f t="shared" si="15"/>
        <v>1</v>
      </c>
      <c r="S82">
        <f t="shared" si="16"/>
        <v>6.4438634082555364</v>
      </c>
    </row>
    <row r="83" spans="1:19" x14ac:dyDescent="0.25">
      <c r="A83" t="s">
        <v>107</v>
      </c>
      <c r="B83">
        <v>1679.8736572</v>
      </c>
      <c r="C83">
        <v>1668.3199463000001</v>
      </c>
      <c r="D83">
        <v>1659.3503418</v>
      </c>
      <c r="E83">
        <v>1789.6505127</v>
      </c>
      <c r="F83">
        <v>1662.6300048999999</v>
      </c>
      <c r="G83">
        <v>1741.2800293</v>
      </c>
      <c r="H83">
        <v>1668.3199463000001</v>
      </c>
      <c r="I83">
        <v>1748.9499512</v>
      </c>
      <c r="J83">
        <v>1722.1662598</v>
      </c>
      <c r="L83" t="str">
        <f t="shared" si="10"/>
        <v>04DEC2024:10:00:00</v>
      </c>
      <c r="M83">
        <v>10</v>
      </c>
      <c r="N83">
        <f t="shared" si="11"/>
        <v>-11.553710899999942</v>
      </c>
      <c r="O83">
        <f t="shared" si="12"/>
        <v>-11.553710899999942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0.68777261018888614</v>
      </c>
    </row>
    <row r="84" spans="1:19" x14ac:dyDescent="0.25">
      <c r="A84" t="s">
        <v>108</v>
      </c>
      <c r="B84">
        <v>1715.9581298999999</v>
      </c>
      <c r="C84">
        <v>1646.0200195</v>
      </c>
      <c r="D84">
        <v>1674.0385742000001</v>
      </c>
      <c r="E84">
        <v>1776.2456055</v>
      </c>
      <c r="F84">
        <v>1620.2600098</v>
      </c>
      <c r="G84">
        <v>1733.8399658000001</v>
      </c>
      <c r="H84">
        <v>1646.0200195</v>
      </c>
      <c r="I84">
        <v>1740.2900391000001</v>
      </c>
      <c r="J84">
        <v>1703.3310547000001</v>
      </c>
      <c r="L84" t="str">
        <f t="shared" si="10"/>
        <v>04DEC2024:11:00:00</v>
      </c>
      <c r="M84">
        <v>11</v>
      </c>
      <c r="N84">
        <f t="shared" si="11"/>
        <v>-69.938110399999914</v>
      </c>
      <c r="O84">
        <f t="shared" si="12"/>
        <v>-69.938110399999914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4.0757469067194352</v>
      </c>
    </row>
    <row r="85" spans="1:19" x14ac:dyDescent="0.25">
      <c r="A85" t="s">
        <v>109</v>
      </c>
      <c r="B85">
        <v>1783.8814697</v>
      </c>
      <c r="C85">
        <v>1613.8299560999999</v>
      </c>
      <c r="D85">
        <v>1662.7604980000001</v>
      </c>
      <c r="E85">
        <v>1719.7651367000001</v>
      </c>
      <c r="F85">
        <v>1601.7900391000001</v>
      </c>
      <c r="G85">
        <v>1707.3100586</v>
      </c>
      <c r="H85">
        <v>1613.8299560999999</v>
      </c>
      <c r="I85">
        <v>1721.9000243999999</v>
      </c>
      <c r="J85">
        <v>1672.9190673999999</v>
      </c>
      <c r="L85" t="str">
        <f t="shared" si="10"/>
        <v>04DEC2024:12:00:00</v>
      </c>
      <c r="M85">
        <v>12</v>
      </c>
      <c r="N85">
        <f t="shared" si="11"/>
        <v>-170.05151360000013</v>
      </c>
      <c r="O85">
        <f t="shared" si="12"/>
        <v>-170.05151360000013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9.5326688733752114</v>
      </c>
    </row>
    <row r="86" spans="1:19" x14ac:dyDescent="0.25">
      <c r="A86" t="s">
        <v>110</v>
      </c>
      <c r="B86">
        <v>1750.8210449000001</v>
      </c>
      <c r="C86">
        <v>1590.3399658000001</v>
      </c>
      <c r="D86">
        <v>1612.3909911999999</v>
      </c>
      <c r="E86">
        <v>1684.5499268000001</v>
      </c>
      <c r="F86">
        <v>1557.0699463000001</v>
      </c>
      <c r="G86">
        <v>1699.4799805</v>
      </c>
      <c r="H86">
        <v>1590.3399658000001</v>
      </c>
      <c r="I86">
        <v>1709.3100586</v>
      </c>
      <c r="J86">
        <v>1648.1500243999999</v>
      </c>
      <c r="L86" t="str">
        <f t="shared" si="10"/>
        <v>04DEC2024:13:00:00</v>
      </c>
      <c r="M86">
        <v>13</v>
      </c>
      <c r="N86">
        <f t="shared" si="11"/>
        <v>-160.48107909999999</v>
      </c>
      <c r="O86">
        <f t="shared" si="12"/>
        <v>-160.48107909999999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9.1660469565103977</v>
      </c>
    </row>
    <row r="87" spans="1:19" x14ac:dyDescent="0.25">
      <c r="A87" t="s">
        <v>111</v>
      </c>
      <c r="B87">
        <v>1664.9572754000001</v>
      </c>
      <c r="C87">
        <v>1571.9499512</v>
      </c>
      <c r="D87">
        <v>1602.7983397999999</v>
      </c>
      <c r="E87">
        <v>1681.3310547000001</v>
      </c>
      <c r="F87">
        <v>1543.0600586</v>
      </c>
      <c r="G87">
        <v>1694.1800536999999</v>
      </c>
      <c r="H87">
        <v>1571.9499512</v>
      </c>
      <c r="I87">
        <v>1700.3000488</v>
      </c>
      <c r="J87">
        <v>1638.1643065999999</v>
      </c>
      <c r="L87" t="str">
        <f t="shared" si="10"/>
        <v>04DEC2024:14:00:00</v>
      </c>
      <c r="M87">
        <v>14</v>
      </c>
      <c r="N87">
        <f t="shared" si="11"/>
        <v>-93.007324200000085</v>
      </c>
      <c r="O87">
        <f t="shared" si="12"/>
        <v>-93.007324200000085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5.5861688209179663</v>
      </c>
    </row>
    <row r="88" spans="1:19" x14ac:dyDescent="0.25">
      <c r="A88" t="s">
        <v>112</v>
      </c>
      <c r="B88">
        <v>1638.2121582</v>
      </c>
      <c r="C88">
        <v>1560.0100098</v>
      </c>
      <c r="D88">
        <v>1611.8613281</v>
      </c>
      <c r="E88">
        <v>1714.7957764</v>
      </c>
      <c r="F88">
        <v>1532.75</v>
      </c>
      <c r="G88">
        <v>1682.0300293</v>
      </c>
      <c r="H88">
        <v>1560.0100098</v>
      </c>
      <c r="I88">
        <v>1694.9200439000001</v>
      </c>
      <c r="J88">
        <v>1636.9012451000001</v>
      </c>
      <c r="L88" t="str">
        <f t="shared" si="10"/>
        <v>04DEC2024:15:00:00</v>
      </c>
      <c r="M88">
        <v>15</v>
      </c>
      <c r="N88">
        <f t="shared" si="11"/>
        <v>-78.202148399999942</v>
      </c>
      <c r="O88">
        <f t="shared" si="12"/>
        <v>-78.202148399999942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4.7736276408743814</v>
      </c>
    </row>
    <row r="89" spans="1:19" x14ac:dyDescent="0.25">
      <c r="A89" t="s">
        <v>113</v>
      </c>
      <c r="B89">
        <v>1600.6506348</v>
      </c>
      <c r="C89">
        <v>1556.4300536999999</v>
      </c>
      <c r="D89">
        <v>1634.8720702999999</v>
      </c>
      <c r="E89">
        <v>1712.4008789</v>
      </c>
      <c r="F89">
        <v>1527.8299560999999</v>
      </c>
      <c r="G89">
        <v>1689.0799560999999</v>
      </c>
      <c r="H89">
        <v>1556.4300536999999</v>
      </c>
      <c r="I89">
        <v>1694.0899658000001</v>
      </c>
      <c r="J89">
        <v>1635.9661865</v>
      </c>
      <c r="L89" t="str">
        <f t="shared" si="10"/>
        <v>04DEC2024:16:00:00</v>
      </c>
      <c r="M89">
        <v>16</v>
      </c>
      <c r="N89">
        <f t="shared" si="11"/>
        <v>-44.220581100000118</v>
      </c>
      <c r="O89">
        <f t="shared" si="12"/>
        <v>-44.220581100000118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2.762662890864092</v>
      </c>
    </row>
    <row r="90" spans="1:19" x14ac:dyDescent="0.25">
      <c r="A90" t="s">
        <v>114</v>
      </c>
      <c r="B90">
        <v>1575.1230469</v>
      </c>
      <c r="C90">
        <v>1578.0600586</v>
      </c>
      <c r="D90">
        <v>1620.8924560999999</v>
      </c>
      <c r="E90">
        <v>1704.473999</v>
      </c>
      <c r="F90">
        <v>1543.8800048999999</v>
      </c>
      <c r="G90">
        <v>1713.8399658000001</v>
      </c>
      <c r="H90">
        <v>1578.0600586</v>
      </c>
      <c r="I90">
        <v>1707.4399414</v>
      </c>
      <c r="J90">
        <v>1649.5388184000001</v>
      </c>
      <c r="L90" t="str">
        <f t="shared" si="10"/>
        <v>04DEC2024:17:00:00</v>
      </c>
      <c r="M90">
        <v>17</v>
      </c>
      <c r="N90">
        <f t="shared" si="11"/>
        <v>2.9370117000000846</v>
      </c>
      <c r="O90" t="str">
        <f t="shared" si="12"/>
        <v/>
      </c>
      <c r="P90">
        <f t="shared" si="13"/>
        <v>2.9370117000000846</v>
      </c>
      <c r="Q90" t="str">
        <f t="shared" si="14"/>
        <v/>
      </c>
      <c r="R90">
        <f t="shared" si="15"/>
        <v>1</v>
      </c>
      <c r="S90">
        <f t="shared" si="16"/>
        <v>0.18646236595803853</v>
      </c>
    </row>
    <row r="91" spans="1:19" x14ac:dyDescent="0.25">
      <c r="A91" t="s">
        <v>115</v>
      </c>
      <c r="B91">
        <v>1514.1574707</v>
      </c>
      <c r="C91">
        <v>1611.7099608999999</v>
      </c>
      <c r="D91">
        <v>1625.5396728999999</v>
      </c>
      <c r="E91">
        <v>1699.0333252</v>
      </c>
      <c r="F91">
        <v>1590.1500243999999</v>
      </c>
      <c r="G91">
        <v>1749.5400391000001</v>
      </c>
      <c r="H91">
        <v>1611.7099608999999</v>
      </c>
      <c r="I91">
        <v>1725.5200195</v>
      </c>
      <c r="J91">
        <v>1675.1906738</v>
      </c>
      <c r="L91" t="str">
        <f t="shared" si="10"/>
        <v>04DEC2024:18:00:00</v>
      </c>
      <c r="M91">
        <v>18</v>
      </c>
      <c r="N91">
        <f t="shared" si="11"/>
        <v>97.552490199999966</v>
      </c>
      <c r="O91" t="str">
        <f t="shared" si="12"/>
        <v/>
      </c>
      <c r="P91">
        <f t="shared" si="13"/>
        <v>97.552490199999966</v>
      </c>
      <c r="Q91" t="str">
        <f t="shared" si="14"/>
        <v/>
      </c>
      <c r="R91">
        <f t="shared" si="15"/>
        <v>1</v>
      </c>
      <c r="S91">
        <f t="shared" si="16"/>
        <v>6.4426912053540324</v>
      </c>
    </row>
    <row r="92" spans="1:19" x14ac:dyDescent="0.25">
      <c r="A92" t="s">
        <v>116</v>
      </c>
      <c r="B92">
        <v>1526.4147949000001</v>
      </c>
      <c r="C92">
        <v>1653.2399902</v>
      </c>
      <c r="D92">
        <v>1615.6621094</v>
      </c>
      <c r="E92">
        <v>1653.5760498</v>
      </c>
      <c r="F92">
        <v>1623.8900146000001</v>
      </c>
      <c r="G92">
        <v>1764.9200439000001</v>
      </c>
      <c r="H92">
        <v>1653.2399902</v>
      </c>
      <c r="I92">
        <v>1751.1500243999999</v>
      </c>
      <c r="J92">
        <v>1689.3552245999999</v>
      </c>
      <c r="L92" t="str">
        <f t="shared" si="10"/>
        <v>04DEC2024:19:00:00</v>
      </c>
      <c r="M92">
        <v>19</v>
      </c>
      <c r="N92">
        <f t="shared" si="11"/>
        <v>126.8251952999999</v>
      </c>
      <c r="O92" t="str">
        <f t="shared" si="12"/>
        <v/>
      </c>
      <c r="P92">
        <f t="shared" si="13"/>
        <v>126.8251952999999</v>
      </c>
      <c r="Q92" t="str">
        <f t="shared" si="14"/>
        <v/>
      </c>
      <c r="R92">
        <f t="shared" si="15"/>
        <v>1</v>
      </c>
      <c r="S92">
        <f t="shared" si="16"/>
        <v>8.3086979845677273</v>
      </c>
    </row>
    <row r="93" spans="1:19" x14ac:dyDescent="0.25">
      <c r="A93" t="s">
        <v>117</v>
      </c>
      <c r="B93">
        <v>1452.3787841999999</v>
      </c>
      <c r="C93">
        <v>1645.5500488</v>
      </c>
      <c r="D93">
        <v>1600.5932617000001</v>
      </c>
      <c r="E93">
        <v>1614.5186768000001</v>
      </c>
      <c r="F93">
        <v>1604.4599608999999</v>
      </c>
      <c r="G93">
        <v>1736.25</v>
      </c>
      <c r="H93">
        <v>1645.5500488</v>
      </c>
      <c r="I93">
        <v>1736.0400391000001</v>
      </c>
      <c r="J93">
        <v>1667.3637695</v>
      </c>
      <c r="L93" t="str">
        <f t="shared" si="10"/>
        <v>04DEC2024:20:00:00</v>
      </c>
      <c r="M93">
        <v>20</v>
      </c>
      <c r="N93">
        <f t="shared" si="11"/>
        <v>193.17126460000009</v>
      </c>
      <c r="O93" t="str">
        <f t="shared" si="12"/>
        <v/>
      </c>
      <c r="P93">
        <f t="shared" si="13"/>
        <v>193.17126460000009</v>
      </c>
      <c r="Q93" t="str">
        <f t="shared" si="14"/>
        <v/>
      </c>
      <c r="R93">
        <f t="shared" si="15"/>
        <v>1</v>
      </c>
      <c r="S93">
        <f t="shared" si="16"/>
        <v>13.300336434369136</v>
      </c>
    </row>
    <row r="94" spans="1:19" x14ac:dyDescent="0.25">
      <c r="A94" t="s">
        <v>118</v>
      </c>
      <c r="B94">
        <v>1413.4343262</v>
      </c>
      <c r="C94">
        <v>1646.2800293</v>
      </c>
      <c r="D94">
        <v>1635.5938721</v>
      </c>
      <c r="E94">
        <v>1682.7285156</v>
      </c>
      <c r="F94">
        <v>1611.9000243999999</v>
      </c>
      <c r="G94">
        <v>1747.7099608999999</v>
      </c>
      <c r="H94">
        <v>1646.2800293</v>
      </c>
      <c r="I94">
        <v>1739.2199707</v>
      </c>
      <c r="J94">
        <v>1685.567749</v>
      </c>
      <c r="L94" t="str">
        <f t="shared" si="10"/>
        <v>04DEC2024:21:00:00</v>
      </c>
      <c r="M94">
        <v>21</v>
      </c>
      <c r="N94">
        <f t="shared" si="11"/>
        <v>232.84570310000004</v>
      </c>
      <c r="O94" t="str">
        <f t="shared" si="12"/>
        <v/>
      </c>
      <c r="P94">
        <f t="shared" si="13"/>
        <v>232.84570310000004</v>
      </c>
      <c r="Q94" t="str">
        <f t="shared" si="14"/>
        <v/>
      </c>
      <c r="R94">
        <f t="shared" si="15"/>
        <v>1</v>
      </c>
      <c r="S94">
        <f t="shared" si="16"/>
        <v>16.473754654452375</v>
      </c>
    </row>
    <row r="95" spans="1:19" x14ac:dyDescent="0.25">
      <c r="A95" t="s">
        <v>119</v>
      </c>
      <c r="B95">
        <v>1558.5875243999999</v>
      </c>
      <c r="C95">
        <v>1623.2099608999999</v>
      </c>
      <c r="D95">
        <v>1605.4246826000001</v>
      </c>
      <c r="E95">
        <v>1613.7717285000001</v>
      </c>
      <c r="F95">
        <v>1593.8100586</v>
      </c>
      <c r="G95">
        <v>1736.0699463000001</v>
      </c>
      <c r="H95">
        <v>1623.2099608999999</v>
      </c>
      <c r="I95">
        <v>1722.8199463000001</v>
      </c>
      <c r="J95">
        <v>1657.9362793</v>
      </c>
      <c r="L95" t="str">
        <f t="shared" si="10"/>
        <v>04DEC2024:22:00:00</v>
      </c>
      <c r="M95">
        <v>22</v>
      </c>
      <c r="N95">
        <f t="shared" si="11"/>
        <v>64.622436500000049</v>
      </c>
      <c r="O95" t="str">
        <f t="shared" si="12"/>
        <v/>
      </c>
      <c r="P95">
        <f t="shared" si="13"/>
        <v>64.622436500000049</v>
      </c>
      <c r="Q95" t="str">
        <f t="shared" si="14"/>
        <v/>
      </c>
      <c r="R95">
        <f t="shared" si="15"/>
        <v>1</v>
      </c>
      <c r="S95">
        <f t="shared" si="16"/>
        <v>4.1462180011274867</v>
      </c>
    </row>
    <row r="96" spans="1:19" x14ac:dyDescent="0.25">
      <c r="A96" t="s">
        <v>120</v>
      </c>
      <c r="B96">
        <v>1693.7967529</v>
      </c>
      <c r="C96">
        <v>1597.3800048999999</v>
      </c>
      <c r="D96">
        <v>1556.9938964999999</v>
      </c>
      <c r="E96">
        <v>1552.0870361</v>
      </c>
      <c r="F96">
        <v>1568.2299805</v>
      </c>
      <c r="G96">
        <v>1714.9799805</v>
      </c>
      <c r="H96">
        <v>1597.3800048999999</v>
      </c>
      <c r="I96">
        <v>1701.7900391000001</v>
      </c>
      <c r="J96">
        <v>1626.8934326000001</v>
      </c>
      <c r="L96" t="str">
        <f t="shared" si="10"/>
        <v>04DEC2024:23:00:00</v>
      </c>
      <c r="M96">
        <v>23</v>
      </c>
      <c r="N96">
        <f t="shared" si="11"/>
        <v>-96.416748000000098</v>
      </c>
      <c r="O96">
        <f t="shared" si="12"/>
        <v>-96.416748000000098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5.6923446000780258</v>
      </c>
    </row>
    <row r="97" spans="1:19" x14ac:dyDescent="0.25">
      <c r="A97" t="s">
        <v>121</v>
      </c>
      <c r="B97">
        <v>1505.1390381000001</v>
      </c>
      <c r="C97">
        <v>1571.1800536999999</v>
      </c>
      <c r="D97">
        <v>1522.1502685999999</v>
      </c>
      <c r="E97">
        <v>1504.2961425999999</v>
      </c>
      <c r="F97">
        <v>1543.5699463000001</v>
      </c>
      <c r="G97">
        <v>1691</v>
      </c>
      <c r="H97">
        <v>1571.1800536999999</v>
      </c>
      <c r="I97">
        <v>1676.0600586</v>
      </c>
      <c r="J97">
        <v>1597.2213135</v>
      </c>
      <c r="L97" t="str">
        <f t="shared" si="10"/>
        <v>05DEC2024:00:00:00</v>
      </c>
      <c r="M97">
        <v>24</v>
      </c>
      <c r="N97">
        <f t="shared" si="11"/>
        <v>66.04101559999981</v>
      </c>
      <c r="O97" t="str">
        <f t="shared" si="12"/>
        <v/>
      </c>
      <c r="P97">
        <f t="shared" si="13"/>
        <v>66.04101559999981</v>
      </c>
      <c r="Q97" t="str">
        <f t="shared" si="14"/>
        <v/>
      </c>
      <c r="R97">
        <f t="shared" si="15"/>
        <v>1</v>
      </c>
      <c r="S97">
        <f t="shared" si="16"/>
        <v>4.3877019948513292</v>
      </c>
    </row>
    <row r="98" spans="1:19" x14ac:dyDescent="0.25">
      <c r="A98" t="s">
        <v>122</v>
      </c>
      <c r="B98">
        <v>1468.0760498</v>
      </c>
      <c r="C98">
        <v>1501.6999512</v>
      </c>
      <c r="D98">
        <v>1498.4752197</v>
      </c>
      <c r="E98">
        <v>1485.1513672000001</v>
      </c>
      <c r="F98">
        <v>1577.5300293</v>
      </c>
      <c r="G98">
        <v>1538.3499756000001</v>
      </c>
      <c r="H98">
        <v>1579.8299560999999</v>
      </c>
      <c r="I98">
        <v>1527.7600098</v>
      </c>
      <c r="J98">
        <v>1541.7243652</v>
      </c>
      <c r="L98" t="str">
        <f t="shared" si="10"/>
        <v>05DEC2024:01:00:00</v>
      </c>
      <c r="M98">
        <v>1</v>
      </c>
      <c r="N98">
        <f t="shared" si="11"/>
        <v>33.623901400000022</v>
      </c>
      <c r="O98" t="str">
        <f t="shared" si="12"/>
        <v/>
      </c>
      <c r="P98">
        <f t="shared" si="13"/>
        <v>33.623901400000022</v>
      </c>
      <c r="Q98" t="str">
        <f t="shared" si="14"/>
        <v/>
      </c>
      <c r="R98">
        <f t="shared" si="15"/>
        <v>1</v>
      </c>
      <c r="S98">
        <f t="shared" si="16"/>
        <v>2.2903378475917986</v>
      </c>
    </row>
    <row r="99" spans="1:19" x14ac:dyDescent="0.25">
      <c r="A99" t="s">
        <v>123</v>
      </c>
      <c r="B99">
        <v>1475.0385742000001</v>
      </c>
      <c r="C99">
        <v>1501.8000488</v>
      </c>
      <c r="D99">
        <v>1507.0969238</v>
      </c>
      <c r="E99">
        <v>1498.5531006000001</v>
      </c>
      <c r="F99">
        <v>1563.5699463000001</v>
      </c>
      <c r="G99">
        <v>1534.1199951000001</v>
      </c>
      <c r="H99">
        <v>1562.0999756000001</v>
      </c>
      <c r="I99">
        <v>1508.8000488</v>
      </c>
      <c r="J99">
        <v>1533.4287108999999</v>
      </c>
      <c r="L99" t="str">
        <f t="shared" si="10"/>
        <v>05DEC2024:02:00:00</v>
      </c>
      <c r="M99">
        <v>2</v>
      </c>
      <c r="N99">
        <f t="shared" si="11"/>
        <v>26.761474599999929</v>
      </c>
      <c r="O99" t="str">
        <f t="shared" si="12"/>
        <v/>
      </c>
      <c r="P99">
        <f t="shared" si="13"/>
        <v>26.761474599999929</v>
      </c>
      <c r="Q99" t="str">
        <f t="shared" si="14"/>
        <v/>
      </c>
      <c r="R99">
        <f t="shared" si="15"/>
        <v>1</v>
      </c>
      <c r="S99">
        <f t="shared" si="16"/>
        <v>1.8142898137097363</v>
      </c>
    </row>
    <row r="100" spans="1:19" x14ac:dyDescent="0.25">
      <c r="A100" t="s">
        <v>124</v>
      </c>
      <c r="B100">
        <v>1466.5229492000001</v>
      </c>
      <c r="C100">
        <v>1491.5200195</v>
      </c>
      <c r="D100">
        <v>1511.0887451000001</v>
      </c>
      <c r="E100">
        <v>1495.5921631000001</v>
      </c>
      <c r="F100">
        <v>1545.5799560999999</v>
      </c>
      <c r="G100">
        <v>1494.3499756000001</v>
      </c>
      <c r="H100">
        <v>1542.9300536999999</v>
      </c>
      <c r="I100">
        <v>1490.75</v>
      </c>
      <c r="J100">
        <v>1513.8404541</v>
      </c>
      <c r="L100" t="str">
        <f t="shared" si="10"/>
        <v>05DEC2024:03:00:00</v>
      </c>
      <c r="M100">
        <v>3</v>
      </c>
      <c r="N100">
        <f t="shared" si="11"/>
        <v>24.997070299999905</v>
      </c>
      <c r="O100" t="str">
        <f t="shared" si="12"/>
        <v/>
      </c>
      <c r="P100">
        <f t="shared" si="13"/>
        <v>24.997070299999905</v>
      </c>
      <c r="Q100" t="str">
        <f t="shared" si="14"/>
        <v/>
      </c>
      <c r="R100">
        <f t="shared" si="15"/>
        <v>1</v>
      </c>
      <c r="S100">
        <f t="shared" si="16"/>
        <v>1.704512726080148</v>
      </c>
    </row>
    <row r="101" spans="1:19" x14ac:dyDescent="0.25">
      <c r="A101" t="s">
        <v>125</v>
      </c>
      <c r="B101">
        <v>1506.5003661999999</v>
      </c>
      <c r="C101">
        <v>1502.4399414</v>
      </c>
      <c r="D101">
        <v>1550.4128418</v>
      </c>
      <c r="E101">
        <v>1554.7176514</v>
      </c>
      <c r="F101">
        <v>1552.0999756000001</v>
      </c>
      <c r="G101">
        <v>1491.2299805</v>
      </c>
      <c r="H101">
        <v>1542.9499512</v>
      </c>
      <c r="I101">
        <v>1493.2199707</v>
      </c>
      <c r="J101">
        <v>1526.8435059000001</v>
      </c>
      <c r="L101" t="str">
        <f t="shared" si="10"/>
        <v>05DEC2024:04:00:00</v>
      </c>
      <c r="M101">
        <v>4</v>
      </c>
      <c r="N101">
        <f t="shared" si="11"/>
        <v>-4.0604247999999643</v>
      </c>
      <c r="O101">
        <f t="shared" si="12"/>
        <v>-4.0604247999999643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0.2695269706599534</v>
      </c>
    </row>
    <row r="102" spans="1:19" x14ac:dyDescent="0.25">
      <c r="A102" t="s">
        <v>126</v>
      </c>
      <c r="B102">
        <v>1507.0500488</v>
      </c>
      <c r="C102">
        <v>1523.6800536999999</v>
      </c>
      <c r="D102">
        <v>1509.0676269999999</v>
      </c>
      <c r="E102">
        <v>1596.1181641000001</v>
      </c>
      <c r="F102">
        <v>1570.9399414</v>
      </c>
      <c r="G102">
        <v>1497.1400146000001</v>
      </c>
      <c r="H102">
        <v>1566.3599853999999</v>
      </c>
      <c r="I102">
        <v>1521.4499512</v>
      </c>
      <c r="J102">
        <v>1550.4016113</v>
      </c>
      <c r="L102" t="str">
        <f t="shared" si="10"/>
        <v>05DEC2024:05:00:00</v>
      </c>
      <c r="M102">
        <v>5</v>
      </c>
      <c r="N102">
        <f t="shared" si="11"/>
        <v>16.630004899999904</v>
      </c>
      <c r="O102" t="str">
        <f t="shared" si="12"/>
        <v/>
      </c>
      <c r="P102">
        <f t="shared" si="13"/>
        <v>16.630004899999904</v>
      </c>
      <c r="Q102" t="str">
        <f t="shared" si="14"/>
        <v/>
      </c>
      <c r="R102">
        <f t="shared" si="15"/>
        <v>1</v>
      </c>
      <c r="S102">
        <f t="shared" si="16"/>
        <v>1.1034805986199112</v>
      </c>
    </row>
    <row r="103" spans="1:19" x14ac:dyDescent="0.25">
      <c r="A103" t="s">
        <v>127</v>
      </c>
      <c r="B103">
        <v>1568.4962158000001</v>
      </c>
      <c r="C103">
        <v>1590.9000243999999</v>
      </c>
      <c r="D103">
        <v>1541.2912598</v>
      </c>
      <c r="E103">
        <v>1699.8548584</v>
      </c>
      <c r="F103">
        <v>1651.5200195</v>
      </c>
      <c r="G103">
        <v>1580.9899902</v>
      </c>
      <c r="H103">
        <v>1650.8299560999999</v>
      </c>
      <c r="I103">
        <v>1610.6099853999999</v>
      </c>
      <c r="J103">
        <v>1638.7609863</v>
      </c>
      <c r="L103" t="str">
        <f t="shared" si="10"/>
        <v>05DEC2024:06:00:00</v>
      </c>
      <c r="M103">
        <v>6</v>
      </c>
      <c r="N103">
        <f t="shared" si="11"/>
        <v>22.40380859999982</v>
      </c>
      <c r="O103" t="str">
        <f t="shared" si="12"/>
        <v/>
      </c>
      <c r="P103">
        <f t="shared" si="13"/>
        <v>22.40380859999982</v>
      </c>
      <c r="Q103" t="str">
        <f t="shared" si="14"/>
        <v/>
      </c>
      <c r="R103">
        <f t="shared" si="15"/>
        <v>1</v>
      </c>
      <c r="S103">
        <f t="shared" si="16"/>
        <v>1.4283622985072311</v>
      </c>
    </row>
    <row r="104" spans="1:19" x14ac:dyDescent="0.25">
      <c r="A104" t="s">
        <v>128</v>
      </c>
      <c r="B104">
        <v>1646.4017334</v>
      </c>
      <c r="C104">
        <v>1662.2099608999999</v>
      </c>
      <c r="D104">
        <v>1602.0284423999999</v>
      </c>
      <c r="E104">
        <v>1768.8929443</v>
      </c>
      <c r="F104">
        <v>1782.0400391000001</v>
      </c>
      <c r="G104">
        <v>1750.3599853999999</v>
      </c>
      <c r="H104">
        <v>1791.3800048999999</v>
      </c>
      <c r="I104">
        <v>1758.4699707</v>
      </c>
      <c r="J104">
        <v>1770.2286377</v>
      </c>
      <c r="L104" t="str">
        <f t="shared" si="10"/>
        <v>05DEC2024:07:00:00</v>
      </c>
      <c r="M104">
        <v>7</v>
      </c>
      <c r="N104">
        <f t="shared" si="11"/>
        <v>15.80822749999993</v>
      </c>
      <c r="O104" t="str">
        <f t="shared" si="12"/>
        <v/>
      </c>
      <c r="P104">
        <f t="shared" si="13"/>
        <v>15.80822749999993</v>
      </c>
      <c r="Q104" t="str">
        <f t="shared" si="14"/>
        <v/>
      </c>
      <c r="R104">
        <f t="shared" si="15"/>
        <v>1</v>
      </c>
      <c r="S104">
        <f t="shared" si="16"/>
        <v>0.96016829788888813</v>
      </c>
    </row>
    <row r="105" spans="1:19" x14ac:dyDescent="0.25">
      <c r="A105" t="s">
        <v>129</v>
      </c>
      <c r="B105">
        <v>1683.8544922000001</v>
      </c>
      <c r="C105">
        <v>1690.3699951000001</v>
      </c>
      <c r="D105">
        <v>1615.4750977000001</v>
      </c>
      <c r="E105">
        <v>1787.2884521000001</v>
      </c>
      <c r="F105">
        <v>1831.2199707</v>
      </c>
      <c r="G105">
        <v>1796.3900146000001</v>
      </c>
      <c r="H105">
        <v>1844.6300048999999</v>
      </c>
      <c r="I105">
        <v>1821.1800536999999</v>
      </c>
      <c r="J105">
        <v>1816.1418457</v>
      </c>
      <c r="L105" t="str">
        <f t="shared" si="10"/>
        <v>05DEC2024:08:00:00</v>
      </c>
      <c r="M105">
        <v>8</v>
      </c>
      <c r="N105">
        <f t="shared" si="11"/>
        <v>6.5155029000000013</v>
      </c>
      <c r="O105" t="str">
        <f t="shared" si="12"/>
        <v/>
      </c>
      <c r="P105">
        <f t="shared" si="13"/>
        <v>6.5155029000000013</v>
      </c>
      <c r="Q105" t="str">
        <f t="shared" si="14"/>
        <v/>
      </c>
      <c r="R105">
        <f t="shared" si="15"/>
        <v>1</v>
      </c>
      <c r="S105">
        <f t="shared" si="16"/>
        <v>0.38693978192185274</v>
      </c>
    </row>
    <row r="106" spans="1:19" x14ac:dyDescent="0.25">
      <c r="A106" t="s">
        <v>130</v>
      </c>
      <c r="B106">
        <v>1742.7458495999999</v>
      </c>
      <c r="C106">
        <v>1817.4200439000001</v>
      </c>
      <c r="D106">
        <v>1728.6870117000001</v>
      </c>
      <c r="E106">
        <v>1898.9078368999999</v>
      </c>
      <c r="F106">
        <v>1840.9100341999999</v>
      </c>
      <c r="G106">
        <v>1821.5400391000001</v>
      </c>
      <c r="H106">
        <v>1841.0500488</v>
      </c>
      <c r="I106">
        <v>1829.0400391000001</v>
      </c>
      <c r="J106">
        <v>1846.2896728999999</v>
      </c>
      <c r="L106" t="str">
        <f t="shared" si="10"/>
        <v>05DEC2024:09:00:00</v>
      </c>
      <c r="M106">
        <v>9</v>
      </c>
      <c r="N106">
        <f t="shared" si="11"/>
        <v>74.674194300000181</v>
      </c>
      <c r="O106" t="str">
        <f t="shared" si="12"/>
        <v/>
      </c>
      <c r="P106">
        <f t="shared" si="13"/>
        <v>74.674194300000181</v>
      </c>
      <c r="Q106" t="str">
        <f t="shared" si="14"/>
        <v/>
      </c>
      <c r="R106">
        <f t="shared" si="15"/>
        <v>1</v>
      </c>
      <c r="S106">
        <f t="shared" si="16"/>
        <v>4.2848585361508453</v>
      </c>
    </row>
    <row r="107" spans="1:19" x14ac:dyDescent="0.25">
      <c r="A107" t="s">
        <v>131</v>
      </c>
      <c r="B107">
        <v>1755.0734863</v>
      </c>
      <c r="C107">
        <v>1812.9399414</v>
      </c>
      <c r="D107">
        <v>1721.2867432</v>
      </c>
      <c r="E107">
        <v>1842.1304932</v>
      </c>
      <c r="F107">
        <v>1831.1500243999999</v>
      </c>
      <c r="G107">
        <v>1833.3100586</v>
      </c>
      <c r="H107">
        <v>1829.9000243999999</v>
      </c>
      <c r="I107">
        <v>1826.0200195</v>
      </c>
      <c r="J107">
        <v>1832.5020752</v>
      </c>
      <c r="L107" t="str">
        <f t="shared" si="10"/>
        <v>05DEC2024:10:00:00</v>
      </c>
      <c r="M107">
        <v>10</v>
      </c>
      <c r="N107">
        <f t="shared" si="11"/>
        <v>57.866455099999939</v>
      </c>
      <c r="O107" t="str">
        <f t="shared" si="12"/>
        <v/>
      </c>
      <c r="P107">
        <f t="shared" si="13"/>
        <v>57.866455099999939</v>
      </c>
      <c r="Q107" t="str">
        <f t="shared" si="14"/>
        <v/>
      </c>
      <c r="R107">
        <f t="shared" si="15"/>
        <v>1</v>
      </c>
      <c r="S107">
        <f t="shared" si="16"/>
        <v>3.2970958510684634</v>
      </c>
    </row>
    <row r="108" spans="1:19" x14ac:dyDescent="0.25">
      <c r="A108" t="s">
        <v>132</v>
      </c>
      <c r="B108">
        <v>1656.0107422000001</v>
      </c>
      <c r="C108">
        <v>1780.5999756000001</v>
      </c>
      <c r="D108">
        <v>1739.2008057</v>
      </c>
      <c r="E108">
        <v>1805.7148437999999</v>
      </c>
      <c r="F108">
        <v>1789.1899414</v>
      </c>
      <c r="G108">
        <v>1801.7299805</v>
      </c>
      <c r="H108">
        <v>1783.2600098</v>
      </c>
      <c r="I108">
        <v>1784.6500243999999</v>
      </c>
      <c r="J108">
        <v>1792.9089355000001</v>
      </c>
      <c r="L108" t="str">
        <f t="shared" si="10"/>
        <v>05DEC2024:11:00:00</v>
      </c>
      <c r="M108">
        <v>11</v>
      </c>
      <c r="N108">
        <f t="shared" si="11"/>
        <v>124.58923340000001</v>
      </c>
      <c r="O108" t="str">
        <f t="shared" si="12"/>
        <v/>
      </c>
      <c r="P108">
        <f t="shared" si="13"/>
        <v>124.58923340000001</v>
      </c>
      <c r="Q108" t="str">
        <f t="shared" si="14"/>
        <v/>
      </c>
      <c r="R108">
        <f t="shared" si="15"/>
        <v>1</v>
      </c>
      <c r="S108">
        <f t="shared" si="16"/>
        <v>7.5234556289462216</v>
      </c>
    </row>
    <row r="109" spans="1:19" x14ac:dyDescent="0.25">
      <c r="A109" t="s">
        <v>133</v>
      </c>
      <c r="B109">
        <v>1607.9587402</v>
      </c>
      <c r="C109">
        <v>1756.8199463000001</v>
      </c>
      <c r="D109">
        <v>1739.4105225000001</v>
      </c>
      <c r="E109">
        <v>1723.3758545000001</v>
      </c>
      <c r="F109">
        <v>1739.7700195</v>
      </c>
      <c r="G109">
        <v>1756.6800536999999</v>
      </c>
      <c r="H109">
        <v>1731.0899658000001</v>
      </c>
      <c r="I109">
        <v>1741.3199463000001</v>
      </c>
      <c r="J109">
        <v>1738.4472656</v>
      </c>
      <c r="L109" t="str">
        <f t="shared" si="10"/>
        <v>05DEC2024:12:00:00</v>
      </c>
      <c r="M109">
        <v>12</v>
      </c>
      <c r="N109">
        <f t="shared" si="11"/>
        <v>148.86120610000012</v>
      </c>
      <c r="O109" t="str">
        <f t="shared" si="12"/>
        <v/>
      </c>
      <c r="P109">
        <f t="shared" si="13"/>
        <v>148.86120610000012</v>
      </c>
      <c r="Q109" t="str">
        <f t="shared" si="14"/>
        <v/>
      </c>
      <c r="R109">
        <f t="shared" si="15"/>
        <v>1</v>
      </c>
      <c r="S109">
        <f t="shared" si="16"/>
        <v>9.2577752387778673</v>
      </c>
    </row>
    <row r="110" spans="1:19" x14ac:dyDescent="0.25">
      <c r="A110" t="s">
        <v>134</v>
      </c>
      <c r="B110">
        <v>1622.661499</v>
      </c>
      <c r="C110">
        <v>1698.3499756000001</v>
      </c>
      <c r="D110">
        <v>1676.2294922000001</v>
      </c>
      <c r="E110">
        <v>1669.1816406</v>
      </c>
      <c r="F110">
        <v>1684.2600098</v>
      </c>
      <c r="G110">
        <v>1721.2600098</v>
      </c>
      <c r="H110">
        <v>1681.2800293</v>
      </c>
      <c r="I110">
        <v>1697.2399902</v>
      </c>
      <c r="J110">
        <v>1690.6444091999999</v>
      </c>
      <c r="L110" t="str">
        <f t="shared" si="10"/>
        <v>05DEC2024:13:00:00</v>
      </c>
      <c r="M110">
        <v>13</v>
      </c>
      <c r="N110">
        <f t="shared" si="11"/>
        <v>75.688476600000058</v>
      </c>
      <c r="O110" t="str">
        <f t="shared" si="12"/>
        <v/>
      </c>
      <c r="P110">
        <f t="shared" si="13"/>
        <v>75.688476600000058</v>
      </c>
      <c r="Q110" t="str">
        <f t="shared" si="14"/>
        <v/>
      </c>
      <c r="R110">
        <f t="shared" si="15"/>
        <v>1</v>
      </c>
      <c r="S110">
        <f t="shared" si="16"/>
        <v>4.6644649328676815</v>
      </c>
    </row>
    <row r="111" spans="1:19" x14ac:dyDescent="0.25">
      <c r="A111" t="s">
        <v>135</v>
      </c>
      <c r="B111">
        <v>1599.6362305</v>
      </c>
      <c r="C111">
        <v>1674.3000488</v>
      </c>
      <c r="D111">
        <v>1664.0510254000001</v>
      </c>
      <c r="E111">
        <v>1656.9594727000001</v>
      </c>
      <c r="F111">
        <v>1658.4599608999999</v>
      </c>
      <c r="G111">
        <v>1707.7800293</v>
      </c>
      <c r="H111">
        <v>1654.6600341999999</v>
      </c>
      <c r="I111">
        <v>1675.5999756000001</v>
      </c>
      <c r="J111">
        <v>1670.6918945</v>
      </c>
      <c r="L111" t="str">
        <f t="shared" si="10"/>
        <v>05DEC2024:14:00:00</v>
      </c>
      <c r="M111">
        <v>14</v>
      </c>
      <c r="N111">
        <f t="shared" si="11"/>
        <v>74.663818300000003</v>
      </c>
      <c r="O111" t="str">
        <f t="shared" si="12"/>
        <v/>
      </c>
      <c r="P111">
        <f t="shared" si="13"/>
        <v>74.663818300000003</v>
      </c>
      <c r="Q111" t="str">
        <f t="shared" si="14"/>
        <v/>
      </c>
      <c r="R111">
        <f t="shared" si="15"/>
        <v>1</v>
      </c>
      <c r="S111">
        <f t="shared" si="16"/>
        <v>4.6675498389194559</v>
      </c>
    </row>
    <row r="112" spans="1:19" x14ac:dyDescent="0.25">
      <c r="A112" t="s">
        <v>136</v>
      </c>
      <c r="B112">
        <v>1568.3260498</v>
      </c>
      <c r="C112">
        <v>1661.5500488</v>
      </c>
      <c r="D112">
        <v>1667.6260986</v>
      </c>
      <c r="E112">
        <v>1682.7537841999999</v>
      </c>
      <c r="F112">
        <v>1631.8399658000001</v>
      </c>
      <c r="G112">
        <v>1669.4000243999999</v>
      </c>
      <c r="H112">
        <v>1621.9599608999999</v>
      </c>
      <c r="I112">
        <v>1643.1199951000001</v>
      </c>
      <c r="J112">
        <v>1649.8148193</v>
      </c>
      <c r="L112" t="str">
        <f t="shared" si="10"/>
        <v>05DEC2024:15:00:00</v>
      </c>
      <c r="M112">
        <v>15</v>
      </c>
      <c r="N112">
        <f t="shared" si="11"/>
        <v>93.223999000000049</v>
      </c>
      <c r="O112" t="str">
        <f t="shared" si="12"/>
        <v/>
      </c>
      <c r="P112">
        <f t="shared" si="13"/>
        <v>93.223999000000049</v>
      </c>
      <c r="Q112" t="str">
        <f t="shared" si="14"/>
        <v/>
      </c>
      <c r="R112">
        <f t="shared" si="15"/>
        <v>1</v>
      </c>
      <c r="S112">
        <f t="shared" si="16"/>
        <v>5.9441720688047237</v>
      </c>
    </row>
    <row r="113" spans="1:19" x14ac:dyDescent="0.25">
      <c r="A113" t="s">
        <v>137</v>
      </c>
      <c r="B113">
        <v>1596.7043457</v>
      </c>
      <c r="C113">
        <v>1664.6700439000001</v>
      </c>
      <c r="D113">
        <v>1690.0255127</v>
      </c>
      <c r="E113">
        <v>1699.5488281</v>
      </c>
      <c r="F113">
        <v>1626.3699951000001</v>
      </c>
      <c r="G113">
        <v>1671.9399414</v>
      </c>
      <c r="H113">
        <v>1616.8000488</v>
      </c>
      <c r="I113">
        <v>1641.0100098</v>
      </c>
      <c r="J113">
        <v>1651.1337891000001</v>
      </c>
      <c r="L113" t="str">
        <f t="shared" si="10"/>
        <v>05DEC2024:16:00:00</v>
      </c>
      <c r="M113">
        <v>16</v>
      </c>
      <c r="N113">
        <f t="shared" si="11"/>
        <v>67.965698200000134</v>
      </c>
      <c r="O113" t="str">
        <f t="shared" si="12"/>
        <v/>
      </c>
      <c r="P113">
        <f t="shared" si="13"/>
        <v>67.965698200000134</v>
      </c>
      <c r="Q113" t="str">
        <f t="shared" si="14"/>
        <v/>
      </c>
      <c r="R113">
        <f t="shared" si="15"/>
        <v>1</v>
      </c>
      <c r="S113">
        <f t="shared" si="16"/>
        <v>4.2566238629609146</v>
      </c>
    </row>
    <row r="114" spans="1:19" x14ac:dyDescent="0.25">
      <c r="A114" t="s">
        <v>138</v>
      </c>
      <c r="B114">
        <v>1613.0313721</v>
      </c>
      <c r="C114">
        <v>1650.2299805</v>
      </c>
      <c r="D114">
        <v>1677.2406006000001</v>
      </c>
      <c r="E114">
        <v>1702.5794678</v>
      </c>
      <c r="F114">
        <v>1655.2700195</v>
      </c>
      <c r="G114">
        <v>1710.1300048999999</v>
      </c>
      <c r="H114">
        <v>1651.7700195</v>
      </c>
      <c r="I114">
        <v>1671.6899414</v>
      </c>
      <c r="J114">
        <v>1678.2879639</v>
      </c>
      <c r="L114" t="str">
        <f t="shared" si="10"/>
        <v>05DEC2024:17:00:00</v>
      </c>
      <c r="M114">
        <v>17</v>
      </c>
      <c r="N114">
        <f t="shared" si="11"/>
        <v>37.198608400000012</v>
      </c>
      <c r="O114" t="str">
        <f t="shared" si="12"/>
        <v/>
      </c>
      <c r="P114">
        <f t="shared" si="13"/>
        <v>37.198608400000012</v>
      </c>
      <c r="Q114" t="str">
        <f t="shared" si="14"/>
        <v/>
      </c>
      <c r="R114">
        <f t="shared" si="15"/>
        <v>1</v>
      </c>
      <c r="S114">
        <f t="shared" si="16"/>
        <v>2.3061304971131014</v>
      </c>
    </row>
    <row r="115" spans="1:19" x14ac:dyDescent="0.25">
      <c r="A115" t="s">
        <v>139</v>
      </c>
      <c r="B115">
        <v>1687.2630615</v>
      </c>
      <c r="C115">
        <v>1694.8900146000001</v>
      </c>
      <c r="D115">
        <v>1714.5920410000001</v>
      </c>
      <c r="E115">
        <v>1768.5799560999999</v>
      </c>
      <c r="F115">
        <v>1717.3800048999999</v>
      </c>
      <c r="G115">
        <v>1790.6500243999999</v>
      </c>
      <c r="H115">
        <v>1714.6899414</v>
      </c>
      <c r="I115">
        <v>1741.9699707</v>
      </c>
      <c r="J115">
        <v>1746.6540527</v>
      </c>
      <c r="L115" t="str">
        <f t="shared" si="10"/>
        <v>05DEC2024:18:00:00</v>
      </c>
      <c r="M115">
        <v>18</v>
      </c>
      <c r="N115">
        <f t="shared" si="11"/>
        <v>7.626953100000037</v>
      </c>
      <c r="O115" t="str">
        <f t="shared" si="12"/>
        <v/>
      </c>
      <c r="P115">
        <f t="shared" si="13"/>
        <v>7.626953100000037</v>
      </c>
      <c r="Q115" t="str">
        <f t="shared" si="14"/>
        <v/>
      </c>
      <c r="R115">
        <f t="shared" si="15"/>
        <v>1</v>
      </c>
      <c r="S115">
        <f t="shared" si="16"/>
        <v>0.45203105988817005</v>
      </c>
    </row>
    <row r="116" spans="1:19" x14ac:dyDescent="0.25">
      <c r="A116" t="s">
        <v>140</v>
      </c>
      <c r="B116">
        <v>1743.3133545000001</v>
      </c>
      <c r="C116">
        <v>1758.3800048999999</v>
      </c>
      <c r="D116">
        <v>1742.8972168</v>
      </c>
      <c r="E116">
        <v>1801.7658690999999</v>
      </c>
      <c r="F116">
        <v>1797.2800293</v>
      </c>
      <c r="G116">
        <v>1862.0799560999999</v>
      </c>
      <c r="H116">
        <v>1803.2299805</v>
      </c>
      <c r="I116">
        <v>1827.7800293</v>
      </c>
      <c r="J116">
        <v>1818.4272461</v>
      </c>
      <c r="L116" t="str">
        <f t="shared" si="10"/>
        <v>05DEC2024:19:00:00</v>
      </c>
      <c r="M116">
        <v>19</v>
      </c>
      <c r="N116">
        <f t="shared" si="11"/>
        <v>15.066650399999844</v>
      </c>
      <c r="O116" t="str">
        <f t="shared" si="12"/>
        <v/>
      </c>
      <c r="P116">
        <f t="shared" si="13"/>
        <v>15.066650399999844</v>
      </c>
      <c r="Q116" t="str">
        <f t="shared" si="14"/>
        <v/>
      </c>
      <c r="R116">
        <f t="shared" si="15"/>
        <v>1</v>
      </c>
      <c r="S116">
        <f t="shared" si="16"/>
        <v>0.86425371325863054</v>
      </c>
    </row>
    <row r="117" spans="1:19" x14ac:dyDescent="0.25">
      <c r="A117" t="s">
        <v>141</v>
      </c>
      <c r="B117">
        <v>1772.3461914</v>
      </c>
      <c r="C117">
        <v>1794.1500243999999</v>
      </c>
      <c r="D117">
        <v>1751.4604492000001</v>
      </c>
      <c r="E117">
        <v>1810.3476562999999</v>
      </c>
      <c r="F117">
        <v>1810.2299805</v>
      </c>
      <c r="G117">
        <v>1854.0699463000001</v>
      </c>
      <c r="H117">
        <v>1816.3299560999999</v>
      </c>
      <c r="I117">
        <v>1832.3399658000001</v>
      </c>
      <c r="J117">
        <v>1824.6635742000001</v>
      </c>
      <c r="L117" t="str">
        <f t="shared" si="10"/>
        <v>05DEC2024:20:00:00</v>
      </c>
      <c r="M117">
        <v>20</v>
      </c>
      <c r="N117">
        <f t="shared" si="11"/>
        <v>21.803832999999941</v>
      </c>
      <c r="O117" t="str">
        <f t="shared" si="12"/>
        <v/>
      </c>
      <c r="P117">
        <f t="shared" si="13"/>
        <v>21.803832999999941</v>
      </c>
      <c r="Q117" t="str">
        <f t="shared" si="14"/>
        <v/>
      </c>
      <c r="R117">
        <f t="shared" si="15"/>
        <v>1</v>
      </c>
      <c r="S117">
        <f t="shared" si="16"/>
        <v>1.2302242702807853</v>
      </c>
    </row>
    <row r="118" spans="1:19" x14ac:dyDescent="0.25">
      <c r="A118" t="s">
        <v>142</v>
      </c>
      <c r="B118">
        <v>1793.4942627</v>
      </c>
      <c r="C118">
        <v>1815.8199463000001</v>
      </c>
      <c r="D118">
        <v>1786.5762939000001</v>
      </c>
      <c r="E118">
        <v>1841.9816894999999</v>
      </c>
      <c r="F118">
        <v>1831.3199463000001</v>
      </c>
      <c r="G118">
        <v>1881.8900146000001</v>
      </c>
      <c r="H118">
        <v>1831.4799805</v>
      </c>
      <c r="I118">
        <v>1848.7700195</v>
      </c>
      <c r="J118">
        <v>1847.0883789</v>
      </c>
      <c r="L118" t="str">
        <f t="shared" si="10"/>
        <v>05DEC2024:21:00:00</v>
      </c>
      <c r="M118">
        <v>21</v>
      </c>
      <c r="N118">
        <f t="shared" si="11"/>
        <v>22.325683600000048</v>
      </c>
      <c r="O118" t="str">
        <f t="shared" si="12"/>
        <v/>
      </c>
      <c r="P118">
        <f t="shared" si="13"/>
        <v>22.325683600000048</v>
      </c>
      <c r="Q118" t="str">
        <f t="shared" si="14"/>
        <v/>
      </c>
      <c r="R118">
        <f t="shared" si="15"/>
        <v>1</v>
      </c>
      <c r="S118">
        <f t="shared" si="16"/>
        <v>1.244814888138535</v>
      </c>
    </row>
    <row r="119" spans="1:19" x14ac:dyDescent="0.25">
      <c r="A119" t="s">
        <v>143</v>
      </c>
      <c r="B119">
        <v>1785.9090576000001</v>
      </c>
      <c r="C119">
        <v>1813.0100098</v>
      </c>
      <c r="D119">
        <v>1770.5020752</v>
      </c>
      <c r="E119">
        <v>1822.9658202999999</v>
      </c>
      <c r="F119">
        <v>1803.3199463000001</v>
      </c>
      <c r="G119">
        <v>1865.8100586</v>
      </c>
      <c r="H119">
        <v>1809.5400391000001</v>
      </c>
      <c r="I119">
        <v>1826.7600098</v>
      </c>
      <c r="J119">
        <v>1825.6791992000001</v>
      </c>
      <c r="L119" t="str">
        <f t="shared" si="10"/>
        <v>05DEC2024:22:00:00</v>
      </c>
      <c r="M119">
        <v>22</v>
      </c>
      <c r="N119">
        <f t="shared" si="11"/>
        <v>27.100952199999938</v>
      </c>
      <c r="O119" t="str">
        <f t="shared" si="12"/>
        <v/>
      </c>
      <c r="P119">
        <f t="shared" si="13"/>
        <v>27.100952199999938</v>
      </c>
      <c r="Q119" t="str">
        <f t="shared" si="14"/>
        <v/>
      </c>
      <c r="R119">
        <f t="shared" si="15"/>
        <v>1</v>
      </c>
      <c r="S119">
        <f t="shared" si="16"/>
        <v>1.5174878073813929</v>
      </c>
    </row>
    <row r="120" spans="1:19" x14ac:dyDescent="0.25">
      <c r="A120" t="s">
        <v>144</v>
      </c>
      <c r="B120">
        <v>1803.0731201000001</v>
      </c>
      <c r="C120">
        <v>1770.0799560999999</v>
      </c>
      <c r="D120">
        <v>1739.3610839999999</v>
      </c>
      <c r="E120">
        <v>1780.4576416</v>
      </c>
      <c r="F120">
        <v>1759.1099853999999</v>
      </c>
      <c r="G120">
        <v>1820.25</v>
      </c>
      <c r="H120">
        <v>1764.7299805</v>
      </c>
      <c r="I120">
        <v>1774.5999756000001</v>
      </c>
      <c r="J120">
        <v>1779.8295897999999</v>
      </c>
      <c r="L120" t="str">
        <f t="shared" si="10"/>
        <v>05DEC2024:23:00:00</v>
      </c>
      <c r="M120">
        <v>23</v>
      </c>
      <c r="N120">
        <f t="shared" si="11"/>
        <v>-32.993164000000206</v>
      </c>
      <c r="O120">
        <f t="shared" si="12"/>
        <v>-32.993164000000206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1.8298295078665681</v>
      </c>
    </row>
    <row r="121" spans="1:19" x14ac:dyDescent="0.25">
      <c r="A121" t="s">
        <v>145</v>
      </c>
      <c r="B121">
        <v>1744.5539550999999</v>
      </c>
      <c r="C121">
        <v>1740.3100586</v>
      </c>
      <c r="D121">
        <v>1723.6677245999999</v>
      </c>
      <c r="E121">
        <v>1684.4217529</v>
      </c>
      <c r="F121">
        <v>1716.7299805</v>
      </c>
      <c r="G121">
        <v>1776.7900391000001</v>
      </c>
      <c r="H121">
        <v>1722.3599853999999</v>
      </c>
      <c r="I121">
        <v>1726.7600098</v>
      </c>
      <c r="J121">
        <v>1725.4124756000001</v>
      </c>
      <c r="L121" t="str">
        <f t="shared" si="10"/>
        <v>06DEC2024:00:00:00</v>
      </c>
      <c r="M121">
        <v>24</v>
      </c>
      <c r="N121">
        <f t="shared" si="11"/>
        <v>-4.2438964999998916</v>
      </c>
      <c r="O121">
        <f t="shared" si="12"/>
        <v>-4.2438964999998916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0.24326541965603043</v>
      </c>
    </row>
    <row r="122" spans="1:19" x14ac:dyDescent="0.25">
      <c r="A122" t="s">
        <v>146</v>
      </c>
      <c r="B122">
        <v>1747.0194091999999</v>
      </c>
      <c r="C122">
        <v>1645.1300048999999</v>
      </c>
      <c r="D122">
        <v>1723.9332274999999</v>
      </c>
      <c r="E122">
        <v>1618.8579102000001</v>
      </c>
      <c r="F122">
        <v>1645.1300048999999</v>
      </c>
      <c r="G122">
        <v>1678.7900391000001</v>
      </c>
      <c r="H122">
        <v>1682.3800048999999</v>
      </c>
      <c r="I122">
        <v>1662.0400391000001</v>
      </c>
      <c r="J122">
        <v>1657.4396973</v>
      </c>
      <c r="L122" t="str">
        <f t="shared" si="10"/>
        <v>06DEC2024:01:00:00</v>
      </c>
      <c r="M122">
        <v>1</v>
      </c>
      <c r="N122">
        <f t="shared" si="11"/>
        <v>-101.88940430000002</v>
      </c>
      <c r="O122">
        <f t="shared" si="12"/>
        <v>-101.88940430000002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5.8321850211531139</v>
      </c>
    </row>
    <row r="123" spans="1:19" x14ac:dyDescent="0.25">
      <c r="A123" t="s">
        <v>147</v>
      </c>
      <c r="B123">
        <v>1740.8095702999999</v>
      </c>
      <c r="C123">
        <v>1636.3199463000001</v>
      </c>
      <c r="D123">
        <v>1744.9587402</v>
      </c>
      <c r="E123">
        <v>1636.0133057</v>
      </c>
      <c r="F123">
        <v>1636.3199463000001</v>
      </c>
      <c r="G123">
        <v>1677.5</v>
      </c>
      <c r="H123">
        <v>1672.7800293</v>
      </c>
      <c r="I123">
        <v>1648.1999512</v>
      </c>
      <c r="J123">
        <v>1654.1627197</v>
      </c>
      <c r="L123" t="str">
        <f t="shared" si="10"/>
        <v>06DEC2024:02:00:00</v>
      </c>
      <c r="M123">
        <v>2</v>
      </c>
      <c r="N123">
        <f t="shared" si="11"/>
        <v>-104.48962399999982</v>
      </c>
      <c r="O123">
        <f t="shared" si="12"/>
        <v>-104.48962399999982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6.0023580857263292</v>
      </c>
    </row>
    <row r="124" spans="1:19" x14ac:dyDescent="0.25">
      <c r="A124" t="s">
        <v>148</v>
      </c>
      <c r="B124">
        <v>1725.6036377</v>
      </c>
      <c r="C124">
        <v>1641.3800048999999</v>
      </c>
      <c r="D124">
        <v>1818.3803711</v>
      </c>
      <c r="E124">
        <v>1780.4421387</v>
      </c>
      <c r="F124">
        <v>1641.3800048999999</v>
      </c>
      <c r="G124">
        <v>1643.0699463000001</v>
      </c>
      <c r="H124">
        <v>1664.8100586</v>
      </c>
      <c r="I124">
        <v>1638.0999756000001</v>
      </c>
      <c r="J124">
        <v>1673.5604248</v>
      </c>
      <c r="L124" t="str">
        <f t="shared" si="10"/>
        <v>06DEC2024:03:00:00</v>
      </c>
      <c r="M124">
        <v>3</v>
      </c>
      <c r="N124">
        <f t="shared" si="11"/>
        <v>-84.223632800000132</v>
      </c>
      <c r="O124">
        <f t="shared" si="12"/>
        <v>-84.223632800000132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4.8808214679159478</v>
      </c>
    </row>
    <row r="125" spans="1:19" x14ac:dyDescent="0.25">
      <c r="A125" t="s">
        <v>149</v>
      </c>
      <c r="B125">
        <v>1741.5653076000001</v>
      </c>
      <c r="C125">
        <v>1634.3399658000001</v>
      </c>
      <c r="D125">
        <v>1812.7615966999999</v>
      </c>
      <c r="E125">
        <v>1684.8775635</v>
      </c>
      <c r="F125">
        <v>1634.3399658000001</v>
      </c>
      <c r="G125">
        <v>1646.7900391000001</v>
      </c>
      <c r="H125">
        <v>1672.5699463000001</v>
      </c>
      <c r="I125">
        <v>1642.7299805</v>
      </c>
      <c r="J125">
        <v>1656.2615966999999</v>
      </c>
      <c r="L125" t="str">
        <f t="shared" si="10"/>
        <v>06DEC2024:04:00:00</v>
      </c>
      <c r="M125">
        <v>4</v>
      </c>
      <c r="N125">
        <f t="shared" si="11"/>
        <v>-107.22534180000002</v>
      </c>
      <c r="O125">
        <f t="shared" si="12"/>
        <v>-107.22534180000002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6.1568372619780831</v>
      </c>
    </row>
    <row r="126" spans="1:19" x14ac:dyDescent="0.25">
      <c r="A126" t="s">
        <v>150</v>
      </c>
      <c r="B126">
        <v>1776.7729492000001</v>
      </c>
      <c r="C126">
        <v>1651.3299560999999</v>
      </c>
      <c r="D126">
        <v>1795.8386230000001</v>
      </c>
      <c r="E126">
        <v>1711.6724853999999</v>
      </c>
      <c r="F126">
        <v>1651.3299560999999</v>
      </c>
      <c r="G126">
        <v>1643.3199463000001</v>
      </c>
      <c r="H126">
        <v>1692.8900146000001</v>
      </c>
      <c r="I126">
        <v>1657.5400391000001</v>
      </c>
      <c r="J126">
        <v>1671.3505858999999</v>
      </c>
      <c r="L126" t="str">
        <f t="shared" si="10"/>
        <v>06DEC2024:05:00:00</v>
      </c>
      <c r="M126">
        <v>5</v>
      </c>
      <c r="N126">
        <f t="shared" si="11"/>
        <v>-125.44299310000019</v>
      </c>
      <c r="O126">
        <f t="shared" si="12"/>
        <v>-125.44299310000019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7.0601588771644384</v>
      </c>
    </row>
    <row r="127" spans="1:19" x14ac:dyDescent="0.25">
      <c r="A127" t="s">
        <v>151</v>
      </c>
      <c r="B127">
        <v>1836.7747803</v>
      </c>
      <c r="C127">
        <v>1687.6600341999999</v>
      </c>
      <c r="D127">
        <v>1845.6208495999999</v>
      </c>
      <c r="E127">
        <v>1812.4224853999999</v>
      </c>
      <c r="F127">
        <v>1687.6600341999999</v>
      </c>
      <c r="G127">
        <v>1684.4300536999999</v>
      </c>
      <c r="H127">
        <v>1735.5100098</v>
      </c>
      <c r="I127">
        <v>1692.7199707</v>
      </c>
      <c r="J127">
        <v>1722.5485839999999</v>
      </c>
      <c r="L127" t="str">
        <f t="shared" si="10"/>
        <v>06DEC2024:06:00:00</v>
      </c>
      <c r="M127">
        <v>6</v>
      </c>
      <c r="N127">
        <f t="shared" si="11"/>
        <v>-149.11474610000005</v>
      </c>
      <c r="O127">
        <f t="shared" si="12"/>
        <v>-149.11474610000005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8.1182923295389084</v>
      </c>
    </row>
    <row r="128" spans="1:19" x14ac:dyDescent="0.25">
      <c r="A128" t="s">
        <v>152</v>
      </c>
      <c r="B128">
        <v>1888.753418</v>
      </c>
      <c r="C128">
        <v>1746.2399902</v>
      </c>
      <c r="D128">
        <v>1926.3498535000001</v>
      </c>
      <c r="E128">
        <v>1873.0324707</v>
      </c>
      <c r="F128">
        <v>1746.2399902</v>
      </c>
      <c r="G128">
        <v>1795.5300293</v>
      </c>
      <c r="H128">
        <v>1812.3699951000001</v>
      </c>
      <c r="I128">
        <v>1760.9300536999999</v>
      </c>
      <c r="J128">
        <v>1797.6204834</v>
      </c>
      <c r="L128" t="str">
        <f t="shared" si="10"/>
        <v>06DEC2024:07:00:00</v>
      </c>
      <c r="M128">
        <v>7</v>
      </c>
      <c r="N128">
        <f t="shared" si="11"/>
        <v>-142.51342780000004</v>
      </c>
      <c r="O128">
        <f t="shared" si="12"/>
        <v>-142.51342780000004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7.5453696836142559</v>
      </c>
    </row>
    <row r="129" spans="1:19" x14ac:dyDescent="0.25">
      <c r="A129" t="s">
        <v>153</v>
      </c>
      <c r="B129">
        <v>1911.8660889</v>
      </c>
      <c r="C129">
        <v>1749.3599853999999</v>
      </c>
      <c r="D129">
        <v>1893.6173096</v>
      </c>
      <c r="E129">
        <v>1761.6304932</v>
      </c>
      <c r="F129">
        <v>1749.3599853999999</v>
      </c>
      <c r="G129">
        <v>1805.5600586</v>
      </c>
      <c r="H129">
        <v>1836.7399902</v>
      </c>
      <c r="I129">
        <v>1784.5699463000001</v>
      </c>
      <c r="J129">
        <v>1787.5722656</v>
      </c>
      <c r="L129" t="str">
        <f t="shared" si="10"/>
        <v>06DEC2024:08:00:00</v>
      </c>
      <c r="M129">
        <v>8</v>
      </c>
      <c r="N129">
        <f t="shared" si="11"/>
        <v>-162.50610350000011</v>
      </c>
      <c r="O129">
        <f t="shared" si="12"/>
        <v>-162.50610350000011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8.4998685024796199</v>
      </c>
    </row>
    <row r="130" spans="1:19" x14ac:dyDescent="0.25">
      <c r="A130" t="s">
        <v>154</v>
      </c>
      <c r="B130">
        <v>1980.2750243999999</v>
      </c>
      <c r="C130">
        <v>1755.2199707</v>
      </c>
      <c r="D130">
        <v>2037.8597411999999</v>
      </c>
      <c r="E130">
        <v>1889.2189940999999</v>
      </c>
      <c r="F130">
        <v>1755.2199707</v>
      </c>
      <c r="G130">
        <v>1799.8800048999999</v>
      </c>
      <c r="H130">
        <v>1817.8499756000001</v>
      </c>
      <c r="I130">
        <v>1767.8599853999999</v>
      </c>
      <c r="J130">
        <v>1806.0058594</v>
      </c>
      <c r="L130" t="str">
        <f t="shared" si="10"/>
        <v>06DEC2024:09:00:00</v>
      </c>
      <c r="M130">
        <v>9</v>
      </c>
      <c r="N130">
        <f t="shared" si="11"/>
        <v>-225.05505369999992</v>
      </c>
      <c r="O130">
        <f t="shared" si="12"/>
        <v>-225.05505369999992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11.364838263724957</v>
      </c>
    </row>
    <row r="131" spans="1:19" x14ac:dyDescent="0.25">
      <c r="A131" t="s">
        <v>155</v>
      </c>
      <c r="B131">
        <v>1998.6213379000001</v>
      </c>
      <c r="C131">
        <v>1725.0999756000001</v>
      </c>
      <c r="D131">
        <v>2020.7897949000001</v>
      </c>
      <c r="E131">
        <v>1904.3968506000001</v>
      </c>
      <c r="F131">
        <v>1725.0999756000001</v>
      </c>
      <c r="G131">
        <v>1772.3499756000001</v>
      </c>
      <c r="H131">
        <v>1771.9100341999999</v>
      </c>
      <c r="I131">
        <v>1738.9599608999999</v>
      </c>
      <c r="J131">
        <v>1782.543457</v>
      </c>
      <c r="L131" t="str">
        <f t="shared" ref="L131:L194" si="17">A131</f>
        <v>06DEC2024:10:00:00</v>
      </c>
      <c r="M131">
        <v>10</v>
      </c>
      <c r="N131">
        <f t="shared" ref="N131:N194" si="18">C131-B131</f>
        <v>-273.52136229999996</v>
      </c>
      <c r="O131">
        <f t="shared" ref="O131:O194" si="19">IF(N131&lt;0,N131,"")</f>
        <v>-273.52136229999996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13.685501956433402</v>
      </c>
    </row>
    <row r="132" spans="1:19" x14ac:dyDescent="0.25">
      <c r="A132" t="s">
        <v>156</v>
      </c>
      <c r="B132">
        <v>1867.6293945</v>
      </c>
      <c r="C132">
        <v>1692.9200439000001</v>
      </c>
      <c r="D132">
        <v>1994.7038574000001</v>
      </c>
      <c r="E132">
        <v>1899.4414062999999</v>
      </c>
      <c r="F132">
        <v>1692.9200439000001</v>
      </c>
      <c r="G132">
        <v>1738.4899902</v>
      </c>
      <c r="H132">
        <v>1723.9799805</v>
      </c>
      <c r="I132">
        <v>1706.8399658000001</v>
      </c>
      <c r="J132">
        <v>1752.3343506000001</v>
      </c>
      <c r="L132" t="str">
        <f t="shared" si="17"/>
        <v>06DEC2024:11:00:00</v>
      </c>
      <c r="M132">
        <v>11</v>
      </c>
      <c r="N132">
        <f t="shared" si="18"/>
        <v>-174.70935059999988</v>
      </c>
      <c r="O132">
        <f t="shared" si="19"/>
        <v>-174.70935059999988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9.3546048865210167</v>
      </c>
    </row>
    <row r="133" spans="1:19" x14ac:dyDescent="0.25">
      <c r="A133" t="s">
        <v>157</v>
      </c>
      <c r="B133">
        <v>1798.8479004000001</v>
      </c>
      <c r="C133">
        <v>1651.75</v>
      </c>
      <c r="D133">
        <v>1955.6723632999999</v>
      </c>
      <c r="E133">
        <v>1866.2373047000001</v>
      </c>
      <c r="F133">
        <v>1651.75</v>
      </c>
      <c r="G133">
        <v>1685.4499512</v>
      </c>
      <c r="H133">
        <v>1672.5899658000001</v>
      </c>
      <c r="I133">
        <v>1667.6999512</v>
      </c>
      <c r="J133">
        <v>1708.7456055</v>
      </c>
      <c r="L133" t="str">
        <f t="shared" si="17"/>
        <v>06DEC2024:12:00:00</v>
      </c>
      <c r="M133">
        <v>12</v>
      </c>
      <c r="N133">
        <f t="shared" si="18"/>
        <v>-147.09790040000007</v>
      </c>
      <c r="O133">
        <f t="shared" si="19"/>
        <v>-147.09790040000007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8.1773395275548708</v>
      </c>
    </row>
    <row r="134" spans="1:19" x14ac:dyDescent="0.25">
      <c r="A134" t="s">
        <v>158</v>
      </c>
      <c r="B134">
        <v>1744.1518555</v>
      </c>
      <c r="C134">
        <v>1602.2600098</v>
      </c>
      <c r="D134">
        <v>1839.8966064000001</v>
      </c>
      <c r="E134">
        <v>1863.9636230000001</v>
      </c>
      <c r="F134">
        <v>1602.2600098</v>
      </c>
      <c r="G134">
        <v>1646.3000488</v>
      </c>
      <c r="H134">
        <v>1626.5799560999999</v>
      </c>
      <c r="I134">
        <v>1630.9000243999999</v>
      </c>
      <c r="J134">
        <v>1674.0008545000001</v>
      </c>
      <c r="L134" t="str">
        <f t="shared" si="17"/>
        <v>06DEC2024:13:00:00</v>
      </c>
      <c r="M134">
        <v>13</v>
      </c>
      <c r="N134">
        <f t="shared" si="18"/>
        <v>-141.89184569999998</v>
      </c>
      <c r="O134">
        <f t="shared" si="19"/>
        <v>-141.89184569999998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8.1352919616809114</v>
      </c>
    </row>
    <row r="135" spans="1:19" x14ac:dyDescent="0.25">
      <c r="A135" t="s">
        <v>159</v>
      </c>
      <c r="B135">
        <v>1697.8063964999999</v>
      </c>
      <c r="C135">
        <v>1570.6199951000001</v>
      </c>
      <c r="D135">
        <v>1776.6777344</v>
      </c>
      <c r="E135">
        <v>1859.8980713000001</v>
      </c>
      <c r="F135">
        <v>1570.6199951000001</v>
      </c>
      <c r="G135">
        <v>1622.2600098</v>
      </c>
      <c r="H135">
        <v>1596.1800536999999</v>
      </c>
      <c r="I135">
        <v>1614.5</v>
      </c>
      <c r="J135">
        <v>1652.6917725000001</v>
      </c>
      <c r="L135" t="str">
        <f t="shared" si="17"/>
        <v>06DEC2024:14:00:00</v>
      </c>
      <c r="M135">
        <v>14</v>
      </c>
      <c r="N135">
        <f t="shared" si="18"/>
        <v>-127.1864013999998</v>
      </c>
      <c r="O135">
        <f t="shared" si="19"/>
        <v>-127.1864013999998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7.4912193558813582</v>
      </c>
    </row>
    <row r="136" spans="1:19" x14ac:dyDescent="0.25">
      <c r="A136" t="s">
        <v>160</v>
      </c>
      <c r="B136">
        <v>1682.8243408000001</v>
      </c>
      <c r="C136">
        <v>1546.0300293</v>
      </c>
      <c r="D136">
        <v>1756.8914795000001</v>
      </c>
      <c r="E136">
        <v>1804.7937012</v>
      </c>
      <c r="F136">
        <v>1546.0300293</v>
      </c>
      <c r="G136">
        <v>1584.5899658000001</v>
      </c>
      <c r="H136">
        <v>1561.8699951000001</v>
      </c>
      <c r="I136">
        <v>1594.4200439000001</v>
      </c>
      <c r="J136">
        <v>1618.3408202999999</v>
      </c>
      <c r="L136" t="str">
        <f t="shared" si="17"/>
        <v>06DEC2024:15:00:00</v>
      </c>
      <c r="M136">
        <v>15</v>
      </c>
      <c r="N136">
        <f t="shared" si="18"/>
        <v>-136.79431150000005</v>
      </c>
      <c r="O136">
        <f t="shared" si="19"/>
        <v>-136.79431150000005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8.1288526784066626</v>
      </c>
    </row>
    <row r="137" spans="1:19" x14ac:dyDescent="0.25">
      <c r="A137" t="s">
        <v>161</v>
      </c>
      <c r="B137">
        <v>1715.2753906</v>
      </c>
      <c r="C137">
        <v>1530.1400146000001</v>
      </c>
      <c r="D137">
        <v>1703.7738036999999</v>
      </c>
      <c r="E137">
        <v>1776.942749</v>
      </c>
      <c r="F137">
        <v>1530.1400146000001</v>
      </c>
      <c r="G137">
        <v>1574.3699951000001</v>
      </c>
      <c r="H137">
        <v>1545.5200195</v>
      </c>
      <c r="I137">
        <v>1582.1600341999999</v>
      </c>
      <c r="J137">
        <v>1601.8265381000001</v>
      </c>
      <c r="L137" t="str">
        <f t="shared" si="17"/>
        <v>06DEC2024:16:00:00</v>
      </c>
      <c r="M137">
        <v>16</v>
      </c>
      <c r="N137">
        <f t="shared" si="18"/>
        <v>-185.13537599999995</v>
      </c>
      <c r="O137">
        <f t="shared" si="19"/>
        <v>-185.13537599999995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10.79333248844898</v>
      </c>
    </row>
    <row r="138" spans="1:19" x14ac:dyDescent="0.25">
      <c r="A138" t="s">
        <v>162</v>
      </c>
      <c r="B138">
        <v>1705.0649414</v>
      </c>
      <c r="C138">
        <v>1529.2099608999999</v>
      </c>
      <c r="D138">
        <v>1693.4366454999999</v>
      </c>
      <c r="E138">
        <v>1756.3292236</v>
      </c>
      <c r="F138">
        <v>1529.2099608999999</v>
      </c>
      <c r="G138">
        <v>1589.0200195</v>
      </c>
      <c r="H138">
        <v>1552.4899902</v>
      </c>
      <c r="I138">
        <v>1587.1500243999999</v>
      </c>
      <c r="J138">
        <v>1602.8399658000001</v>
      </c>
      <c r="L138" t="str">
        <f t="shared" si="17"/>
        <v>06DEC2024:17:00:00</v>
      </c>
      <c r="M138">
        <v>17</v>
      </c>
      <c r="N138">
        <f t="shared" si="18"/>
        <v>-175.85498050000001</v>
      </c>
      <c r="O138">
        <f t="shared" si="19"/>
        <v>-175.85498050000001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10.313682266882367</v>
      </c>
    </row>
    <row r="139" spans="1:19" x14ac:dyDescent="0.25">
      <c r="A139" t="s">
        <v>163</v>
      </c>
      <c r="B139">
        <v>1724.4219971</v>
      </c>
      <c r="C139">
        <v>1545.7199707</v>
      </c>
      <c r="D139">
        <v>1750.1105957</v>
      </c>
      <c r="E139">
        <v>1769.769043</v>
      </c>
      <c r="F139">
        <v>1545.7199707</v>
      </c>
      <c r="G139">
        <v>1619.7600098</v>
      </c>
      <c r="H139">
        <v>1581.1099853999999</v>
      </c>
      <c r="I139">
        <v>1602.3199463000001</v>
      </c>
      <c r="J139">
        <v>1623.7358397999999</v>
      </c>
      <c r="L139" t="str">
        <f t="shared" si="17"/>
        <v>06DEC2024:18:00:00</v>
      </c>
      <c r="M139">
        <v>18</v>
      </c>
      <c r="N139">
        <f t="shared" si="18"/>
        <v>-178.70202640000002</v>
      </c>
      <c r="O139">
        <f t="shared" si="19"/>
        <v>-178.70202640000002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10.363010139080069</v>
      </c>
    </row>
    <row r="140" spans="1:19" x14ac:dyDescent="0.25">
      <c r="A140" t="s">
        <v>164</v>
      </c>
      <c r="B140">
        <v>1751.2573242000001</v>
      </c>
      <c r="C140">
        <v>1575.6500243999999</v>
      </c>
      <c r="D140">
        <v>1796.1899414</v>
      </c>
      <c r="E140">
        <v>1824.2530518000001</v>
      </c>
      <c r="F140">
        <v>1575.6500243999999</v>
      </c>
      <c r="G140">
        <v>1642.2700195</v>
      </c>
      <c r="H140">
        <v>1625.3100586</v>
      </c>
      <c r="I140">
        <v>1630.3699951000001</v>
      </c>
      <c r="J140">
        <v>1659.5705565999999</v>
      </c>
      <c r="L140" t="str">
        <f t="shared" si="17"/>
        <v>06DEC2024:19:00:00</v>
      </c>
      <c r="M140">
        <v>19</v>
      </c>
      <c r="N140">
        <f t="shared" si="18"/>
        <v>-175.60729980000019</v>
      </c>
      <c r="O140">
        <f t="shared" si="19"/>
        <v>-175.60729980000019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10.027498379212785</v>
      </c>
    </row>
    <row r="141" spans="1:19" x14ac:dyDescent="0.25">
      <c r="A141" t="s">
        <v>165</v>
      </c>
      <c r="B141">
        <v>1730.8992920000001</v>
      </c>
      <c r="C141">
        <v>1571.0300293</v>
      </c>
      <c r="D141">
        <v>1754.8402100000001</v>
      </c>
      <c r="E141">
        <v>1764.3022461</v>
      </c>
      <c r="F141">
        <v>1571.0300293</v>
      </c>
      <c r="G141">
        <v>1623.0100098</v>
      </c>
      <c r="H141">
        <v>1625.0699463000001</v>
      </c>
      <c r="I141">
        <v>1626.9300536999999</v>
      </c>
      <c r="J141">
        <v>1642.0684814000001</v>
      </c>
      <c r="L141" t="str">
        <f t="shared" si="17"/>
        <v>06DEC2024:20:00:00</v>
      </c>
      <c r="M141">
        <v>20</v>
      </c>
      <c r="N141">
        <f t="shared" si="18"/>
        <v>-159.86926270000004</v>
      </c>
      <c r="O141">
        <f t="shared" si="19"/>
        <v>-159.86926270000004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9.2361966660276416</v>
      </c>
    </row>
    <row r="142" spans="1:19" x14ac:dyDescent="0.25">
      <c r="A142" t="s">
        <v>166</v>
      </c>
      <c r="B142">
        <v>1743.0268555</v>
      </c>
      <c r="C142">
        <v>1564.1099853999999</v>
      </c>
      <c r="D142">
        <v>1730.5859375</v>
      </c>
      <c r="E142">
        <v>1735.5028076000001</v>
      </c>
      <c r="F142">
        <v>1564.1099853999999</v>
      </c>
      <c r="G142">
        <v>1624.4799805</v>
      </c>
      <c r="H142">
        <v>1618.3599853999999</v>
      </c>
      <c r="I142">
        <v>1616.4300536999999</v>
      </c>
      <c r="J142">
        <v>1631.7764893000001</v>
      </c>
      <c r="L142" t="str">
        <f t="shared" si="17"/>
        <v>06DEC2024:21:00:00</v>
      </c>
      <c r="M142">
        <v>21</v>
      </c>
      <c r="N142">
        <f t="shared" si="18"/>
        <v>-178.9168701000001</v>
      </c>
      <c r="O142">
        <f t="shared" si="19"/>
        <v>-178.9168701000001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10.264722516204518</v>
      </c>
    </row>
    <row r="143" spans="1:19" x14ac:dyDescent="0.25">
      <c r="A143" t="s">
        <v>167</v>
      </c>
      <c r="B143">
        <v>1700.6003418</v>
      </c>
      <c r="C143">
        <v>1556.2099608999999</v>
      </c>
      <c r="D143">
        <v>1754.5478516000001</v>
      </c>
      <c r="E143">
        <v>1829.1190185999999</v>
      </c>
      <c r="F143">
        <v>1556.2099608999999</v>
      </c>
      <c r="G143">
        <v>1617.0999756000001</v>
      </c>
      <c r="H143">
        <v>1609.6199951000001</v>
      </c>
      <c r="I143">
        <v>1604.3100586</v>
      </c>
      <c r="J143">
        <v>1643.2719727000001</v>
      </c>
      <c r="L143" t="str">
        <f t="shared" si="17"/>
        <v>06DEC2024:22:00:00</v>
      </c>
      <c r="M143">
        <v>22</v>
      </c>
      <c r="N143">
        <f t="shared" si="18"/>
        <v>-144.39038090000008</v>
      </c>
      <c r="O143">
        <f t="shared" si="19"/>
        <v>-144.39038090000008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8.4905534446247444</v>
      </c>
    </row>
    <row r="144" spans="1:19" x14ac:dyDescent="0.25">
      <c r="A144" t="s">
        <v>168</v>
      </c>
      <c r="B144">
        <v>1665.4438477000001</v>
      </c>
      <c r="C144">
        <v>1546.0999756000001</v>
      </c>
      <c r="D144">
        <v>1725.9499512</v>
      </c>
      <c r="E144">
        <v>1846.6619873</v>
      </c>
      <c r="F144">
        <v>1546.0999756000001</v>
      </c>
      <c r="G144">
        <v>1612.4899902</v>
      </c>
      <c r="H144">
        <v>1595.3199463000001</v>
      </c>
      <c r="I144">
        <v>1582.5999756000001</v>
      </c>
      <c r="J144">
        <v>1636.6343993999999</v>
      </c>
      <c r="L144" t="str">
        <f t="shared" si="17"/>
        <v>06DEC2024:23:00:00</v>
      </c>
      <c r="M144">
        <v>23</v>
      </c>
      <c r="N144">
        <f t="shared" si="18"/>
        <v>-119.3438721</v>
      </c>
      <c r="O144">
        <f t="shared" si="19"/>
        <v>-119.3438721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7.1658898776332487</v>
      </c>
    </row>
    <row r="145" spans="1:19" x14ac:dyDescent="0.25">
      <c r="A145" t="s">
        <v>169</v>
      </c>
      <c r="B145">
        <v>1616.2171631000001</v>
      </c>
      <c r="C145">
        <v>1510.7600098</v>
      </c>
      <c r="D145">
        <v>1649.6185303</v>
      </c>
      <c r="E145">
        <v>1684.8066406</v>
      </c>
      <c r="F145">
        <v>1510.7600098</v>
      </c>
      <c r="G145">
        <v>1598.1800536999999</v>
      </c>
      <c r="H145">
        <v>1574.5699463000001</v>
      </c>
      <c r="I145">
        <v>1552.9399414</v>
      </c>
      <c r="J145">
        <v>1584.2513428</v>
      </c>
      <c r="L145" t="str">
        <f t="shared" si="17"/>
        <v>07DEC2024:00:00:00</v>
      </c>
      <c r="M145">
        <v>24</v>
      </c>
      <c r="N145">
        <f t="shared" si="18"/>
        <v>-105.45715330000007</v>
      </c>
      <c r="O145">
        <f t="shared" si="19"/>
        <v>-105.45715330000007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6.5249371005148227</v>
      </c>
    </row>
    <row r="146" spans="1:19" x14ac:dyDescent="0.25">
      <c r="A146" t="s">
        <v>170</v>
      </c>
      <c r="B146">
        <v>1576.3895264</v>
      </c>
      <c r="C146">
        <v>1551.5200195</v>
      </c>
      <c r="D146">
        <v>1628.9936522999999</v>
      </c>
      <c r="E146">
        <v>1634.324707</v>
      </c>
      <c r="F146">
        <v>1548.5300293</v>
      </c>
      <c r="G146">
        <v>1551.5200195</v>
      </c>
      <c r="H146">
        <v>1615.5400391000001</v>
      </c>
      <c r="I146">
        <v>1613.4499512</v>
      </c>
      <c r="J146">
        <v>1592.6730957</v>
      </c>
      <c r="L146" t="str">
        <f t="shared" si="17"/>
        <v>07DEC2024:01:00:00</v>
      </c>
      <c r="M146">
        <v>1</v>
      </c>
      <c r="N146">
        <f t="shared" si="18"/>
        <v>-24.869506900000033</v>
      </c>
      <c r="O146">
        <f t="shared" si="19"/>
        <v>-24.869506900000033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1.5776244693019823</v>
      </c>
    </row>
    <row r="147" spans="1:19" x14ac:dyDescent="0.25">
      <c r="A147" t="s">
        <v>171</v>
      </c>
      <c r="B147">
        <v>1559.0522461</v>
      </c>
      <c r="C147">
        <v>1545.1700439000001</v>
      </c>
      <c r="D147">
        <v>1624.0639647999999</v>
      </c>
      <c r="E147">
        <v>1622.9473877</v>
      </c>
      <c r="F147">
        <v>1522.3800048999999</v>
      </c>
      <c r="G147">
        <v>1545.1700439000001</v>
      </c>
      <c r="H147">
        <v>1619.3299560999999</v>
      </c>
      <c r="I147">
        <v>1603.8199463000001</v>
      </c>
      <c r="J147">
        <v>1582.7294922000001</v>
      </c>
      <c r="L147" t="str">
        <f t="shared" si="17"/>
        <v>07DEC2024:02:00:00</v>
      </c>
      <c r="M147">
        <v>2</v>
      </c>
      <c r="N147">
        <f t="shared" si="18"/>
        <v>-13.882202199999938</v>
      </c>
      <c r="O147">
        <f t="shared" si="19"/>
        <v>-13.882202199999938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0.89042572080098925</v>
      </c>
    </row>
    <row r="148" spans="1:19" x14ac:dyDescent="0.25">
      <c r="A148" t="s">
        <v>172</v>
      </c>
      <c r="B148">
        <v>1560.052124</v>
      </c>
      <c r="C148">
        <v>1527.0699463000001</v>
      </c>
      <c r="D148">
        <v>1626.9323730000001</v>
      </c>
      <c r="E148">
        <v>1630.5827637</v>
      </c>
      <c r="F148">
        <v>1527.6199951000001</v>
      </c>
      <c r="G148">
        <v>1527.0699463000001</v>
      </c>
      <c r="H148">
        <v>1640.7199707</v>
      </c>
      <c r="I148">
        <v>1622.4300536999999</v>
      </c>
      <c r="J148">
        <v>1589.6845702999999</v>
      </c>
      <c r="L148" t="str">
        <f t="shared" si="17"/>
        <v>07DEC2024:03:00:00</v>
      </c>
      <c r="M148">
        <v>3</v>
      </c>
      <c r="N148">
        <f t="shared" si="18"/>
        <v>-32.982177699999966</v>
      </c>
      <c r="O148">
        <f t="shared" si="19"/>
        <v>-32.982177699999966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2.1141715198228828</v>
      </c>
    </row>
    <row r="149" spans="1:19" x14ac:dyDescent="0.25">
      <c r="A149" t="s">
        <v>173</v>
      </c>
      <c r="B149">
        <v>1734.1651611</v>
      </c>
      <c r="C149">
        <v>1522.6300048999999</v>
      </c>
      <c r="D149">
        <v>1601.9135742000001</v>
      </c>
      <c r="E149">
        <v>1585.3350829999999</v>
      </c>
      <c r="F149">
        <v>1530.8299560999999</v>
      </c>
      <c r="G149">
        <v>1522.6300048999999</v>
      </c>
      <c r="H149">
        <v>1639.6899414</v>
      </c>
      <c r="I149">
        <v>1620.4100341999999</v>
      </c>
      <c r="J149">
        <v>1579.7790527</v>
      </c>
      <c r="L149" t="str">
        <f t="shared" si="17"/>
        <v>07DEC2024:04:00:00</v>
      </c>
      <c r="M149">
        <v>4</v>
      </c>
      <c r="N149">
        <f t="shared" si="18"/>
        <v>-211.53515620000007</v>
      </c>
      <c r="O149">
        <f t="shared" si="19"/>
        <v>-211.53515620000007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12.198097444526045</v>
      </c>
    </row>
    <row r="150" spans="1:19" x14ac:dyDescent="0.25">
      <c r="A150" t="s">
        <v>174</v>
      </c>
      <c r="B150">
        <v>1551.4920654</v>
      </c>
      <c r="C150">
        <v>1506.2600098</v>
      </c>
      <c r="D150">
        <v>1546.6661377</v>
      </c>
      <c r="E150">
        <v>1562.5670166</v>
      </c>
      <c r="F150">
        <v>1512.25</v>
      </c>
      <c r="G150">
        <v>1506.2600098</v>
      </c>
      <c r="H150">
        <v>1641.1300048999999</v>
      </c>
      <c r="I150">
        <v>1625.4200439000001</v>
      </c>
      <c r="J150">
        <v>1569.5253906</v>
      </c>
      <c r="L150" t="str">
        <f t="shared" si="17"/>
        <v>07DEC2024:05:00:00</v>
      </c>
      <c r="M150">
        <v>5</v>
      </c>
      <c r="N150">
        <f t="shared" si="18"/>
        <v>-45.232055599999967</v>
      </c>
      <c r="O150">
        <f t="shared" si="19"/>
        <v>-45.232055599999967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2.9153907137990038</v>
      </c>
    </row>
    <row r="151" spans="1:19" x14ac:dyDescent="0.25">
      <c r="A151" t="s">
        <v>175</v>
      </c>
      <c r="B151">
        <v>1566.0942382999999</v>
      </c>
      <c r="C151">
        <v>1531.2700195</v>
      </c>
      <c r="D151">
        <v>1562.6025391000001</v>
      </c>
      <c r="E151">
        <v>1599.5863036999999</v>
      </c>
      <c r="F151">
        <v>1502.9000243999999</v>
      </c>
      <c r="G151">
        <v>1531.2700195</v>
      </c>
      <c r="H151">
        <v>1659.9399414</v>
      </c>
      <c r="I151">
        <v>1650.2199707</v>
      </c>
      <c r="J151">
        <v>1588.7834473</v>
      </c>
      <c r="L151" t="str">
        <f t="shared" si="17"/>
        <v>07DEC2024:06:00:00</v>
      </c>
      <c r="M151">
        <v>6</v>
      </c>
      <c r="N151">
        <f t="shared" si="18"/>
        <v>-34.824218799999926</v>
      </c>
      <c r="O151">
        <f t="shared" si="19"/>
        <v>-34.824218799999926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2.223634947907204</v>
      </c>
    </row>
    <row r="152" spans="1:19" x14ac:dyDescent="0.25">
      <c r="A152" t="s">
        <v>176</v>
      </c>
      <c r="B152">
        <v>1613.0803223</v>
      </c>
      <c r="C152">
        <v>1597.5999756000001</v>
      </c>
      <c r="D152">
        <v>1587.9400635</v>
      </c>
      <c r="E152">
        <v>1623.3061522999999</v>
      </c>
      <c r="F152">
        <v>1514.0300293</v>
      </c>
      <c r="G152">
        <v>1597.5999756000001</v>
      </c>
      <c r="H152">
        <v>1690.4799805</v>
      </c>
      <c r="I152">
        <v>1683.8199463000001</v>
      </c>
      <c r="J152">
        <v>1621.8472899999999</v>
      </c>
      <c r="L152" t="str">
        <f t="shared" si="17"/>
        <v>07DEC2024:07:00:00</v>
      </c>
      <c r="M152">
        <v>7</v>
      </c>
      <c r="N152">
        <f t="shared" si="18"/>
        <v>-15.480346699999927</v>
      </c>
      <c r="O152">
        <f t="shared" si="19"/>
        <v>-15.480346699999927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0.95967612312865969</v>
      </c>
    </row>
    <row r="153" spans="1:19" x14ac:dyDescent="0.25">
      <c r="A153" t="s">
        <v>177</v>
      </c>
      <c r="B153">
        <v>1620.5172118999999</v>
      </c>
      <c r="C153">
        <v>1628.6600341999999</v>
      </c>
      <c r="D153">
        <v>1543.6950684000001</v>
      </c>
      <c r="E153">
        <v>1563.3325195</v>
      </c>
      <c r="F153">
        <v>1550.0699463000001</v>
      </c>
      <c r="G153">
        <v>1628.6600341999999</v>
      </c>
      <c r="H153">
        <v>1728.0300293</v>
      </c>
      <c r="I153">
        <v>1719.9699707</v>
      </c>
      <c r="J153">
        <v>1638.0125731999999</v>
      </c>
      <c r="L153" t="str">
        <f t="shared" si="17"/>
        <v>07DEC2024:08:00:00</v>
      </c>
      <c r="M153">
        <v>8</v>
      </c>
      <c r="N153">
        <f t="shared" si="18"/>
        <v>8.1428223000000344</v>
      </c>
      <c r="O153" t="str">
        <f t="shared" si="19"/>
        <v/>
      </c>
      <c r="P153">
        <f t="shared" si="20"/>
        <v>8.1428223000000344</v>
      </c>
      <c r="Q153" t="str">
        <f t="shared" si="21"/>
        <v/>
      </c>
      <c r="R153">
        <f t="shared" si="22"/>
        <v>1</v>
      </c>
      <c r="S153">
        <f t="shared" si="23"/>
        <v>0.50248292583408349</v>
      </c>
    </row>
    <row r="154" spans="1:19" x14ac:dyDescent="0.25">
      <c r="A154" t="s">
        <v>178</v>
      </c>
      <c r="B154">
        <v>1647.4456786999999</v>
      </c>
      <c r="C154">
        <v>1680.7299805</v>
      </c>
      <c r="D154">
        <v>1603.9982910000001</v>
      </c>
      <c r="E154">
        <v>1625.9952393000001</v>
      </c>
      <c r="F154">
        <v>1571.5100098</v>
      </c>
      <c r="G154">
        <v>1680.7299805</v>
      </c>
      <c r="H154">
        <v>1759.9300536999999</v>
      </c>
      <c r="I154">
        <v>1766.6099853999999</v>
      </c>
      <c r="J154">
        <v>1680.9550781</v>
      </c>
      <c r="L154" t="str">
        <f t="shared" si="17"/>
        <v>07DEC2024:09:00:00</v>
      </c>
      <c r="M154">
        <v>9</v>
      </c>
      <c r="N154">
        <f t="shared" si="18"/>
        <v>33.284301800000094</v>
      </c>
      <c r="O154" t="str">
        <f t="shared" si="19"/>
        <v/>
      </c>
      <c r="P154">
        <f t="shared" si="20"/>
        <v>33.284301800000094</v>
      </c>
      <c r="Q154" t="str">
        <f t="shared" si="21"/>
        <v/>
      </c>
      <c r="R154">
        <f t="shared" si="22"/>
        <v>1</v>
      </c>
      <c r="S154">
        <f t="shared" si="23"/>
        <v>2.0203580749481675</v>
      </c>
    </row>
    <row r="155" spans="1:19" x14ac:dyDescent="0.25">
      <c r="A155" t="s">
        <v>179</v>
      </c>
      <c r="B155">
        <v>1714.010376</v>
      </c>
      <c r="C155">
        <v>1691.9399414</v>
      </c>
      <c r="D155">
        <v>1657.9099120999999</v>
      </c>
      <c r="E155">
        <v>1726.9578856999999</v>
      </c>
      <c r="F155">
        <v>1604.3299560999999</v>
      </c>
      <c r="G155">
        <v>1691.9399414</v>
      </c>
      <c r="H155">
        <v>1752.4100341999999</v>
      </c>
      <c r="I155">
        <v>1775.7099608999999</v>
      </c>
      <c r="J155">
        <v>1710.2695312999999</v>
      </c>
      <c r="L155" t="str">
        <f t="shared" si="17"/>
        <v>07DEC2024:10:00:00</v>
      </c>
      <c r="M155">
        <v>10</v>
      </c>
      <c r="N155">
        <f t="shared" si="18"/>
        <v>-22.070434599999999</v>
      </c>
      <c r="O155">
        <f t="shared" si="19"/>
        <v>-22.070434599999999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1.2876488327629587</v>
      </c>
    </row>
    <row r="156" spans="1:19" x14ac:dyDescent="0.25">
      <c r="A156" t="s">
        <v>180</v>
      </c>
      <c r="B156">
        <v>1796.3359375</v>
      </c>
      <c r="C156">
        <v>1680.9599608999999</v>
      </c>
      <c r="D156">
        <v>1681.2797852000001</v>
      </c>
      <c r="E156">
        <v>1734.8107910000001</v>
      </c>
      <c r="F156">
        <v>1602.2900391000001</v>
      </c>
      <c r="G156">
        <v>1680.9599608999999</v>
      </c>
      <c r="H156">
        <v>1731.5799560999999</v>
      </c>
      <c r="I156">
        <v>1762.4100341999999</v>
      </c>
      <c r="J156">
        <v>1702.4102783000001</v>
      </c>
      <c r="L156" t="str">
        <f t="shared" si="17"/>
        <v>07DEC2024:11:00:00</v>
      </c>
      <c r="M156">
        <v>11</v>
      </c>
      <c r="N156">
        <f t="shared" si="18"/>
        <v>-115.37597660000006</v>
      </c>
      <c r="O156">
        <f t="shared" si="19"/>
        <v>-115.37597660000006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6.4228507703615465</v>
      </c>
    </row>
    <row r="157" spans="1:19" x14ac:dyDescent="0.25">
      <c r="A157" t="s">
        <v>181</v>
      </c>
      <c r="B157">
        <v>1701.5238036999999</v>
      </c>
      <c r="C157">
        <v>1638.5300293</v>
      </c>
      <c r="D157">
        <v>1620.0717772999999</v>
      </c>
      <c r="E157">
        <v>1655.2801514</v>
      </c>
      <c r="F157">
        <v>1535.9699707</v>
      </c>
      <c r="G157">
        <v>1638.5300293</v>
      </c>
      <c r="H157">
        <v>1695.9300536999999</v>
      </c>
      <c r="I157">
        <v>1731.9699707</v>
      </c>
      <c r="J157">
        <v>1651.5361327999999</v>
      </c>
      <c r="L157" t="str">
        <f t="shared" si="17"/>
        <v>07DEC2024:12:00:00</v>
      </c>
      <c r="M157">
        <v>12</v>
      </c>
      <c r="N157">
        <f t="shared" si="18"/>
        <v>-62.993774399999893</v>
      </c>
      <c r="O157">
        <f t="shared" si="19"/>
        <v>-62.993774399999893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3.7021976573597493</v>
      </c>
    </row>
    <row r="158" spans="1:19" x14ac:dyDescent="0.25">
      <c r="A158" t="s">
        <v>182</v>
      </c>
      <c r="B158">
        <v>1665.7791748</v>
      </c>
      <c r="C158">
        <v>1611.2800293</v>
      </c>
      <c r="D158">
        <v>1596.4102783000001</v>
      </c>
      <c r="E158">
        <v>1661.8345947</v>
      </c>
      <c r="F158">
        <v>1522.9200439000001</v>
      </c>
      <c r="G158">
        <v>1611.2800293</v>
      </c>
      <c r="H158">
        <v>1665.9899902</v>
      </c>
      <c r="I158">
        <v>1708.8000488</v>
      </c>
      <c r="J158">
        <v>1634.1649170000001</v>
      </c>
      <c r="L158" t="str">
        <f t="shared" si="17"/>
        <v>07DEC2024:13:00:00</v>
      </c>
      <c r="M158">
        <v>13</v>
      </c>
      <c r="N158">
        <f t="shared" si="18"/>
        <v>-54.499145499999941</v>
      </c>
      <c r="O158">
        <f t="shared" si="19"/>
        <v>-54.499145499999941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3.2716908894327679</v>
      </c>
    </row>
    <row r="159" spans="1:19" x14ac:dyDescent="0.25">
      <c r="A159" t="s">
        <v>183</v>
      </c>
      <c r="B159">
        <v>1665.6143798999999</v>
      </c>
      <c r="C159">
        <v>1595.0899658000001</v>
      </c>
      <c r="D159">
        <v>1577.322876</v>
      </c>
      <c r="E159">
        <v>1629.1301269999999</v>
      </c>
      <c r="F159">
        <v>1510.0500488</v>
      </c>
      <c r="G159">
        <v>1595.0899658000001</v>
      </c>
      <c r="H159">
        <v>1646.1600341999999</v>
      </c>
      <c r="I159">
        <v>1697.4200439000001</v>
      </c>
      <c r="J159">
        <v>1615.5700684000001</v>
      </c>
      <c r="L159" t="str">
        <f t="shared" si="17"/>
        <v>07DEC2024:14:00:00</v>
      </c>
      <c r="M159">
        <v>14</v>
      </c>
      <c r="N159">
        <f t="shared" si="18"/>
        <v>-70.524414099999831</v>
      </c>
      <c r="O159">
        <f t="shared" si="19"/>
        <v>-70.524414099999831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4.234138162533994</v>
      </c>
    </row>
    <row r="160" spans="1:19" x14ac:dyDescent="0.25">
      <c r="A160" t="s">
        <v>184</v>
      </c>
      <c r="B160">
        <v>1731.6098632999999</v>
      </c>
      <c r="C160">
        <v>1572.9499512</v>
      </c>
      <c r="D160">
        <v>1570.9453125</v>
      </c>
      <c r="E160">
        <v>1626.0740966999999</v>
      </c>
      <c r="F160">
        <v>1511.9200439000001</v>
      </c>
      <c r="G160">
        <v>1572.9499512</v>
      </c>
      <c r="H160">
        <v>1631.0300293</v>
      </c>
      <c r="I160">
        <v>1683.1500243999999</v>
      </c>
      <c r="J160">
        <v>1605.0249022999999</v>
      </c>
      <c r="L160" t="str">
        <f t="shared" si="17"/>
        <v>07DEC2024:15:00:00</v>
      </c>
      <c r="M160">
        <v>15</v>
      </c>
      <c r="N160">
        <f t="shared" si="18"/>
        <v>-158.65991209999993</v>
      </c>
      <c r="O160">
        <f t="shared" si="19"/>
        <v>-158.65991209999993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9.1625668958500395</v>
      </c>
    </row>
    <row r="161" spans="1:19" x14ac:dyDescent="0.25">
      <c r="A161" t="s">
        <v>185</v>
      </c>
      <c r="B161">
        <v>1687.9530029</v>
      </c>
      <c r="C161">
        <v>1569.3499756000001</v>
      </c>
      <c r="D161">
        <v>1563.8352050999999</v>
      </c>
      <c r="E161">
        <v>1637.4356689000001</v>
      </c>
      <c r="F161">
        <v>1514.5600586</v>
      </c>
      <c r="G161">
        <v>1569.3499756000001</v>
      </c>
      <c r="H161">
        <v>1624.3199463000001</v>
      </c>
      <c r="I161">
        <v>1680.6099853999999</v>
      </c>
      <c r="J161">
        <v>1605.2551269999999</v>
      </c>
      <c r="L161" t="str">
        <f t="shared" si="17"/>
        <v>07DEC2024:16:00:00</v>
      </c>
      <c r="M161">
        <v>16</v>
      </c>
      <c r="N161">
        <f t="shared" si="18"/>
        <v>-118.60302729999989</v>
      </c>
      <c r="O161">
        <f t="shared" si="19"/>
        <v>-118.60302729999989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7.0264413224913902</v>
      </c>
    </row>
    <row r="162" spans="1:19" x14ac:dyDescent="0.25">
      <c r="A162" t="s">
        <v>186</v>
      </c>
      <c r="B162">
        <v>1647.1092529</v>
      </c>
      <c r="C162">
        <v>1590.7399902</v>
      </c>
      <c r="D162">
        <v>1596.8931885</v>
      </c>
      <c r="E162">
        <v>1672.0224608999999</v>
      </c>
      <c r="F162">
        <v>1530.1300048999999</v>
      </c>
      <c r="G162">
        <v>1590.7399902</v>
      </c>
      <c r="H162">
        <v>1629.5500488</v>
      </c>
      <c r="I162">
        <v>1690.7299805</v>
      </c>
      <c r="J162">
        <v>1622.6345214999999</v>
      </c>
      <c r="L162" t="str">
        <f t="shared" si="17"/>
        <v>07DEC2024:17:00:00</v>
      </c>
      <c r="M162">
        <v>17</v>
      </c>
      <c r="N162">
        <f t="shared" si="18"/>
        <v>-56.369262700000036</v>
      </c>
      <c r="O162">
        <f t="shared" si="19"/>
        <v>-56.369262700000036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3.4223147372132665</v>
      </c>
    </row>
    <row r="163" spans="1:19" x14ac:dyDescent="0.25">
      <c r="A163" t="s">
        <v>187</v>
      </c>
      <c r="B163">
        <v>1646.8598632999999</v>
      </c>
      <c r="C163">
        <v>1649.9799805</v>
      </c>
      <c r="D163">
        <v>1665.2304687999999</v>
      </c>
      <c r="E163">
        <v>1731.510376</v>
      </c>
      <c r="F163">
        <v>1552.2099608999999</v>
      </c>
      <c r="G163">
        <v>1649.9799805</v>
      </c>
      <c r="H163">
        <v>1661.4200439000001</v>
      </c>
      <c r="I163">
        <v>1728.4599608999999</v>
      </c>
      <c r="J163">
        <v>1664.7161865</v>
      </c>
      <c r="L163" t="str">
        <f t="shared" si="17"/>
        <v>07DEC2024:18:00:00</v>
      </c>
      <c r="M163">
        <v>18</v>
      </c>
      <c r="N163">
        <f t="shared" si="18"/>
        <v>3.1201172000000952</v>
      </c>
      <c r="O163" t="str">
        <f t="shared" si="19"/>
        <v/>
      </c>
      <c r="P163">
        <f t="shared" si="20"/>
        <v>3.1201172000000952</v>
      </c>
      <c r="Q163" t="str">
        <f t="shared" si="21"/>
        <v/>
      </c>
      <c r="R163">
        <f t="shared" si="22"/>
        <v>1</v>
      </c>
      <c r="S163">
        <f t="shared" si="23"/>
        <v>0.189458573223587</v>
      </c>
    </row>
    <row r="164" spans="1:19" x14ac:dyDescent="0.25">
      <c r="A164" t="s">
        <v>188</v>
      </c>
      <c r="B164">
        <v>1633.7615966999999</v>
      </c>
      <c r="C164">
        <v>1693.6800536999999</v>
      </c>
      <c r="D164">
        <v>1682.3007812999999</v>
      </c>
      <c r="E164">
        <v>1775.0269774999999</v>
      </c>
      <c r="F164">
        <v>1545.1899414</v>
      </c>
      <c r="G164">
        <v>1693.6800536999999</v>
      </c>
      <c r="H164">
        <v>1704.0300293</v>
      </c>
      <c r="I164">
        <v>1772.7900391000001</v>
      </c>
      <c r="J164">
        <v>1698.1434326000001</v>
      </c>
      <c r="L164" t="str">
        <f t="shared" si="17"/>
        <v>07DEC2024:19:00:00</v>
      </c>
      <c r="M164">
        <v>19</v>
      </c>
      <c r="N164">
        <f t="shared" si="18"/>
        <v>59.918456999999989</v>
      </c>
      <c r="O164" t="str">
        <f t="shared" si="19"/>
        <v/>
      </c>
      <c r="P164">
        <f t="shared" si="20"/>
        <v>59.918456999999989</v>
      </c>
      <c r="Q164" t="str">
        <f t="shared" si="21"/>
        <v/>
      </c>
      <c r="R164">
        <f t="shared" si="22"/>
        <v>1</v>
      </c>
      <c r="S164">
        <f t="shared" si="23"/>
        <v>3.667515329104809</v>
      </c>
    </row>
    <row r="165" spans="1:19" x14ac:dyDescent="0.25">
      <c r="A165" t="s">
        <v>189</v>
      </c>
      <c r="B165">
        <v>1675.0185547000001</v>
      </c>
      <c r="C165">
        <v>1694.7299805</v>
      </c>
      <c r="D165">
        <v>1641.7149658000001</v>
      </c>
      <c r="E165">
        <v>1743.1496582</v>
      </c>
      <c r="F165">
        <v>1517.3299560999999</v>
      </c>
      <c r="G165">
        <v>1694.7299805</v>
      </c>
      <c r="H165">
        <v>1713.3800048999999</v>
      </c>
      <c r="I165">
        <v>1782.9100341999999</v>
      </c>
      <c r="J165">
        <v>1690.3000488</v>
      </c>
      <c r="L165" t="str">
        <f t="shared" si="17"/>
        <v>07DEC2024:20:00:00</v>
      </c>
      <c r="M165">
        <v>20</v>
      </c>
      <c r="N165">
        <f t="shared" si="18"/>
        <v>19.711425799999915</v>
      </c>
      <c r="O165" t="str">
        <f t="shared" si="19"/>
        <v/>
      </c>
      <c r="P165">
        <f t="shared" si="20"/>
        <v>19.711425799999915</v>
      </c>
      <c r="Q165" t="str">
        <f t="shared" si="21"/>
        <v/>
      </c>
      <c r="R165">
        <f t="shared" si="22"/>
        <v>1</v>
      </c>
      <c r="S165">
        <f t="shared" si="23"/>
        <v>1.1767885045028819</v>
      </c>
    </row>
    <row r="166" spans="1:19" x14ac:dyDescent="0.25">
      <c r="A166" t="s">
        <v>190</v>
      </c>
      <c r="B166">
        <v>1719.7373047000001</v>
      </c>
      <c r="C166">
        <v>1686.1400146000001</v>
      </c>
      <c r="D166">
        <v>1629.0089111</v>
      </c>
      <c r="E166">
        <v>1693.3588867000001</v>
      </c>
      <c r="F166">
        <v>1581.3900146000001</v>
      </c>
      <c r="G166">
        <v>1686.1400146000001</v>
      </c>
      <c r="H166">
        <v>1693.3599853999999</v>
      </c>
      <c r="I166">
        <v>1765.7199707</v>
      </c>
      <c r="J166">
        <v>1683.9938964999999</v>
      </c>
      <c r="L166" t="str">
        <f t="shared" si="17"/>
        <v>07DEC2024:21:00:00</v>
      </c>
      <c r="M166">
        <v>21</v>
      </c>
      <c r="N166">
        <f t="shared" si="18"/>
        <v>-33.597290100000009</v>
      </c>
      <c r="O166">
        <f t="shared" si="19"/>
        <v>-33.597290100000009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1.9536291972139834</v>
      </c>
    </row>
    <row r="167" spans="1:19" x14ac:dyDescent="0.25">
      <c r="A167" t="s">
        <v>191</v>
      </c>
      <c r="B167">
        <v>1696.8923339999999</v>
      </c>
      <c r="C167">
        <v>1665.1300048999999</v>
      </c>
      <c r="D167">
        <v>1644.2706298999999</v>
      </c>
      <c r="E167">
        <v>1715.1110839999999</v>
      </c>
      <c r="F167">
        <v>1597.4300536999999</v>
      </c>
      <c r="G167">
        <v>1665.1300048999999</v>
      </c>
      <c r="H167">
        <v>1670.9499512</v>
      </c>
      <c r="I167">
        <v>1747.9599608999999</v>
      </c>
      <c r="J167">
        <v>1679.3162841999999</v>
      </c>
      <c r="L167" t="str">
        <f t="shared" si="17"/>
        <v>07DEC2024:22:00:00</v>
      </c>
      <c r="M167">
        <v>22</v>
      </c>
      <c r="N167">
        <f t="shared" si="18"/>
        <v>-31.762329099999988</v>
      </c>
      <c r="O167">
        <f t="shared" si="19"/>
        <v>-31.762329099999988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1.8717940121238115</v>
      </c>
    </row>
    <row r="168" spans="1:19" x14ac:dyDescent="0.25">
      <c r="A168" t="s">
        <v>192</v>
      </c>
      <c r="B168">
        <v>1653.965332</v>
      </c>
      <c r="C168">
        <v>1624.7800293</v>
      </c>
      <c r="D168">
        <v>1643.7374268000001</v>
      </c>
      <c r="E168">
        <v>1755.8857422000001</v>
      </c>
      <c r="F168">
        <v>1559.4899902</v>
      </c>
      <c r="G168">
        <v>1624.7800293</v>
      </c>
      <c r="H168">
        <v>1630.6199951000001</v>
      </c>
      <c r="I168">
        <v>1709.2800293</v>
      </c>
      <c r="J168">
        <v>1656.0112305</v>
      </c>
      <c r="L168" t="str">
        <f t="shared" si="17"/>
        <v>07DEC2024:23:00:00</v>
      </c>
      <c r="M168">
        <v>23</v>
      </c>
      <c r="N168">
        <f t="shared" si="18"/>
        <v>-29.185302699999966</v>
      </c>
      <c r="O168">
        <f t="shared" si="19"/>
        <v>-29.185302699999966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1.7645655646668634</v>
      </c>
    </row>
    <row r="169" spans="1:19" x14ac:dyDescent="0.25">
      <c r="A169" t="s">
        <v>193</v>
      </c>
      <c r="B169">
        <v>1604.9604492000001</v>
      </c>
      <c r="C169">
        <v>1546.1199951000001</v>
      </c>
      <c r="D169">
        <v>1561.0144043</v>
      </c>
      <c r="E169">
        <v>1698.4968262</v>
      </c>
      <c r="F169">
        <v>1497.8499756000001</v>
      </c>
      <c r="G169">
        <v>1546.1199951000001</v>
      </c>
      <c r="H169">
        <v>1559.7600098</v>
      </c>
      <c r="I169">
        <v>1636.1999512</v>
      </c>
      <c r="J169">
        <v>1587.6854248</v>
      </c>
      <c r="L169" t="str">
        <f t="shared" si="17"/>
        <v>08DEC2024:00:00:00</v>
      </c>
      <c r="M169">
        <v>24</v>
      </c>
      <c r="N169">
        <f t="shared" si="18"/>
        <v>-58.840454099999988</v>
      </c>
      <c r="O169">
        <f t="shared" si="19"/>
        <v>-58.840454099999988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3.6661622490030381</v>
      </c>
    </row>
    <row r="170" spans="1:19" x14ac:dyDescent="0.25">
      <c r="A170" t="s">
        <v>194</v>
      </c>
      <c r="B170">
        <v>1569.4202881000001</v>
      </c>
      <c r="C170">
        <v>1385.2900391000001</v>
      </c>
      <c r="D170">
        <v>1532.1435547000001</v>
      </c>
      <c r="E170">
        <v>1646.8970947</v>
      </c>
      <c r="F170">
        <v>1385.2900391000001</v>
      </c>
      <c r="G170">
        <v>1398.8599853999999</v>
      </c>
      <c r="H170">
        <v>1398.7800293</v>
      </c>
      <c r="I170">
        <v>1392.0600586</v>
      </c>
      <c r="J170">
        <v>1444.3774414</v>
      </c>
      <c r="L170" t="str">
        <f t="shared" si="17"/>
        <v>08DEC2024:01:00:00</v>
      </c>
      <c r="M170">
        <v>1</v>
      </c>
      <c r="N170">
        <f t="shared" si="18"/>
        <v>-184.13024900000005</v>
      </c>
      <c r="O170">
        <f t="shared" si="19"/>
        <v>-184.13024900000005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11.732373437259124</v>
      </c>
    </row>
    <row r="171" spans="1:19" x14ac:dyDescent="0.25">
      <c r="A171" t="s">
        <v>195</v>
      </c>
      <c r="B171">
        <v>1545.3769531</v>
      </c>
      <c r="C171">
        <v>1331.4699707</v>
      </c>
      <c r="D171">
        <v>1508.5988769999999</v>
      </c>
      <c r="E171">
        <v>1620.3193358999999</v>
      </c>
      <c r="F171">
        <v>1331.4699707</v>
      </c>
      <c r="G171">
        <v>1348.0999756000001</v>
      </c>
      <c r="H171">
        <v>1365.9399414</v>
      </c>
      <c r="I171">
        <v>1343.0699463000001</v>
      </c>
      <c r="J171">
        <v>1401.7799072</v>
      </c>
      <c r="L171" t="str">
        <f t="shared" si="17"/>
        <v>08DEC2024:02:00:00</v>
      </c>
      <c r="M171">
        <v>2</v>
      </c>
      <c r="N171">
        <f t="shared" si="18"/>
        <v>-213.90698240000006</v>
      </c>
      <c r="O171">
        <f t="shared" si="19"/>
        <v>-213.90698240000006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13.841734987111479</v>
      </c>
    </row>
    <row r="172" spans="1:19" x14ac:dyDescent="0.25">
      <c r="A172" t="s">
        <v>196</v>
      </c>
      <c r="B172">
        <v>1548.9486084</v>
      </c>
      <c r="C172">
        <v>1316.0200195</v>
      </c>
      <c r="D172">
        <v>1519.3591309000001</v>
      </c>
      <c r="E172">
        <v>1616.0128173999999</v>
      </c>
      <c r="F172">
        <v>1316.0200195</v>
      </c>
      <c r="G172">
        <v>1328.1999512</v>
      </c>
      <c r="H172">
        <v>1358.0899658000001</v>
      </c>
      <c r="I172">
        <v>1323.1700439000001</v>
      </c>
      <c r="J172">
        <v>1388.2987060999999</v>
      </c>
      <c r="L172" t="str">
        <f t="shared" si="17"/>
        <v>08DEC2024:03:00:00</v>
      </c>
      <c r="M172">
        <v>3</v>
      </c>
      <c r="N172">
        <f t="shared" si="18"/>
        <v>-232.92858890000002</v>
      </c>
      <c r="O172">
        <f t="shared" si="19"/>
        <v>-232.92858890000002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15.03785132939986</v>
      </c>
    </row>
    <row r="173" spans="1:19" x14ac:dyDescent="0.25">
      <c r="A173" t="s">
        <v>197</v>
      </c>
      <c r="B173">
        <v>1626.4620361</v>
      </c>
      <c r="C173">
        <v>1311.5200195</v>
      </c>
      <c r="D173">
        <v>1475.769043</v>
      </c>
      <c r="E173">
        <v>1594.4410399999999</v>
      </c>
      <c r="F173">
        <v>1311.5200195</v>
      </c>
      <c r="G173">
        <v>1321.8599853999999</v>
      </c>
      <c r="H173">
        <v>1351.1700439000001</v>
      </c>
      <c r="I173">
        <v>1320.6099853999999</v>
      </c>
      <c r="J173">
        <v>1379.9204102000001</v>
      </c>
      <c r="L173" t="str">
        <f t="shared" si="17"/>
        <v>08DEC2024:04:00:00</v>
      </c>
      <c r="M173">
        <v>4</v>
      </c>
      <c r="N173">
        <f t="shared" si="18"/>
        <v>-314.94201659999999</v>
      </c>
      <c r="O173">
        <f t="shared" si="19"/>
        <v>-314.94201659999999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19.363625440356504</v>
      </c>
    </row>
    <row r="174" spans="1:19" x14ac:dyDescent="0.25">
      <c r="A174" t="s">
        <v>198</v>
      </c>
      <c r="B174">
        <v>1690.0776367000001</v>
      </c>
      <c r="C174">
        <v>1315.25</v>
      </c>
      <c r="D174">
        <v>1497.1518555</v>
      </c>
      <c r="E174">
        <v>1636.9490966999999</v>
      </c>
      <c r="F174">
        <v>1315.25</v>
      </c>
      <c r="G174">
        <v>1321.8199463000001</v>
      </c>
      <c r="H174">
        <v>1353.9499512</v>
      </c>
      <c r="I174">
        <v>1328.25</v>
      </c>
      <c r="J174">
        <v>1391.2438964999999</v>
      </c>
      <c r="L174" t="str">
        <f t="shared" si="17"/>
        <v>08DEC2024:05:00:00</v>
      </c>
      <c r="M174">
        <v>5</v>
      </c>
      <c r="N174">
        <f t="shared" si="18"/>
        <v>-374.82763670000008</v>
      </c>
      <c r="O174">
        <f t="shared" si="19"/>
        <v>-374.82763670000008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22.17813126217553</v>
      </c>
    </row>
    <row r="175" spans="1:19" x14ac:dyDescent="0.25">
      <c r="A175" t="s">
        <v>199</v>
      </c>
      <c r="B175">
        <v>1549.3730469</v>
      </c>
      <c r="C175">
        <v>1344.1099853999999</v>
      </c>
      <c r="D175">
        <v>1522.1118164</v>
      </c>
      <c r="E175">
        <v>1654.7020264</v>
      </c>
      <c r="F175">
        <v>1344.1099853999999</v>
      </c>
      <c r="G175">
        <v>1362.7399902</v>
      </c>
      <c r="H175">
        <v>1387.4499512</v>
      </c>
      <c r="I175">
        <v>1362.3900146000001</v>
      </c>
      <c r="J175">
        <v>1422.2784423999999</v>
      </c>
      <c r="L175" t="str">
        <f t="shared" si="17"/>
        <v>08DEC2024:06:00:00</v>
      </c>
      <c r="M175">
        <v>6</v>
      </c>
      <c r="N175">
        <f t="shared" si="18"/>
        <v>-205.26306150000005</v>
      </c>
      <c r="O175">
        <f t="shared" si="19"/>
        <v>-205.26306150000005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13.248136845460962</v>
      </c>
    </row>
    <row r="176" spans="1:19" x14ac:dyDescent="0.25">
      <c r="A176" t="s">
        <v>200</v>
      </c>
      <c r="B176">
        <v>1545.746582</v>
      </c>
      <c r="C176">
        <v>1388.4200439000001</v>
      </c>
      <c r="D176">
        <v>1528.3576660000001</v>
      </c>
      <c r="E176">
        <v>1645.5183105000001</v>
      </c>
      <c r="F176">
        <v>1388.4200439000001</v>
      </c>
      <c r="G176">
        <v>1437.8499756000001</v>
      </c>
      <c r="H176">
        <v>1432.0600586</v>
      </c>
      <c r="I176">
        <v>1414.0200195</v>
      </c>
      <c r="J176">
        <v>1463.5737305</v>
      </c>
      <c r="L176" t="str">
        <f t="shared" si="17"/>
        <v>08DEC2024:07:00:00</v>
      </c>
      <c r="M176">
        <v>7</v>
      </c>
      <c r="N176">
        <f t="shared" si="18"/>
        <v>-157.32653809999988</v>
      </c>
      <c r="O176">
        <f t="shared" si="19"/>
        <v>-157.32653809999988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10.178029175807026</v>
      </c>
    </row>
    <row r="177" spans="1:19" x14ac:dyDescent="0.25">
      <c r="A177" t="s">
        <v>201</v>
      </c>
      <c r="B177">
        <v>1583.6866454999999</v>
      </c>
      <c r="C177">
        <v>1467.5600586</v>
      </c>
      <c r="D177">
        <v>1478.3138428</v>
      </c>
      <c r="E177">
        <v>1597.0672606999999</v>
      </c>
      <c r="F177">
        <v>1467.5600586</v>
      </c>
      <c r="G177">
        <v>1515.0300293</v>
      </c>
      <c r="H177">
        <v>1494.3100586</v>
      </c>
      <c r="I177">
        <v>1477.4100341999999</v>
      </c>
      <c r="J177">
        <v>1510.2756348</v>
      </c>
      <c r="L177" t="str">
        <f t="shared" si="17"/>
        <v>08DEC2024:08:00:00</v>
      </c>
      <c r="M177">
        <v>8</v>
      </c>
      <c r="N177">
        <f t="shared" si="18"/>
        <v>-116.12658689999989</v>
      </c>
      <c r="O177">
        <f t="shared" si="19"/>
        <v>-116.12658689999989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7.3326745053998055</v>
      </c>
    </row>
    <row r="178" spans="1:19" x14ac:dyDescent="0.25">
      <c r="A178" t="s">
        <v>202</v>
      </c>
      <c r="B178">
        <v>1598.3693848</v>
      </c>
      <c r="C178">
        <v>1561.1700439000001</v>
      </c>
      <c r="D178">
        <v>1553.5036620999999</v>
      </c>
      <c r="E178">
        <v>1673.1837158000001</v>
      </c>
      <c r="F178">
        <v>1561.1700439000001</v>
      </c>
      <c r="G178">
        <v>1578.4300536999999</v>
      </c>
      <c r="H178">
        <v>1561.6300048999999</v>
      </c>
      <c r="I178">
        <v>1530.4100341999999</v>
      </c>
      <c r="J178">
        <v>1580.9648437999999</v>
      </c>
      <c r="L178" t="str">
        <f t="shared" si="17"/>
        <v>08DEC2024:09:00:00</v>
      </c>
      <c r="M178">
        <v>9</v>
      </c>
      <c r="N178">
        <f t="shared" si="18"/>
        <v>-37.199340899999925</v>
      </c>
      <c r="O178">
        <f t="shared" si="19"/>
        <v>-37.199340899999925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2.3273306692279134</v>
      </c>
    </row>
    <row r="179" spans="1:19" x14ac:dyDescent="0.25">
      <c r="A179" t="s">
        <v>203</v>
      </c>
      <c r="B179">
        <v>1623.6253661999999</v>
      </c>
      <c r="C179">
        <v>1544.2299805</v>
      </c>
      <c r="D179">
        <v>1568.8834228999999</v>
      </c>
      <c r="E179">
        <v>1685.7420654</v>
      </c>
      <c r="F179">
        <v>1544.2299805</v>
      </c>
      <c r="G179">
        <v>1587.5100098</v>
      </c>
      <c r="H179">
        <v>1561.9200439000001</v>
      </c>
      <c r="I179">
        <v>1530.7399902</v>
      </c>
      <c r="J179">
        <v>1582.0283202999999</v>
      </c>
      <c r="L179" t="str">
        <f t="shared" si="17"/>
        <v>08DEC2024:10:00:00</v>
      </c>
      <c r="M179">
        <v>10</v>
      </c>
      <c r="N179">
        <f t="shared" si="18"/>
        <v>-79.395385699999906</v>
      </c>
      <c r="O179">
        <f t="shared" si="19"/>
        <v>-79.395385699999906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4.8900064850440312</v>
      </c>
    </row>
    <row r="180" spans="1:19" x14ac:dyDescent="0.25">
      <c r="A180" t="s">
        <v>204</v>
      </c>
      <c r="B180">
        <v>1690.427124</v>
      </c>
      <c r="C180">
        <v>1542.5999756000001</v>
      </c>
      <c r="D180">
        <v>1569.3110352000001</v>
      </c>
      <c r="E180">
        <v>1591.1796875</v>
      </c>
      <c r="F180">
        <v>1542.5999756000001</v>
      </c>
      <c r="G180">
        <v>1561.5899658000001</v>
      </c>
      <c r="H180">
        <v>1541.7600098</v>
      </c>
      <c r="I180">
        <v>1516.1899414</v>
      </c>
      <c r="J180">
        <v>1550.6639404</v>
      </c>
      <c r="L180" t="str">
        <f t="shared" si="17"/>
        <v>08DEC2024:11:00:00</v>
      </c>
      <c r="M180">
        <v>11</v>
      </c>
      <c r="N180">
        <f t="shared" si="18"/>
        <v>-147.82714839999994</v>
      </c>
      <c r="O180">
        <f t="shared" si="19"/>
        <v>-147.82714839999994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8.7449583777502102</v>
      </c>
    </row>
    <row r="181" spans="1:19" x14ac:dyDescent="0.25">
      <c r="A181" t="s">
        <v>205</v>
      </c>
      <c r="B181">
        <v>1743.3806152</v>
      </c>
      <c r="C181">
        <v>1473.8299560999999</v>
      </c>
      <c r="D181">
        <v>1548.6419678</v>
      </c>
      <c r="E181">
        <v>1570.0258789</v>
      </c>
      <c r="F181">
        <v>1473.8299560999999</v>
      </c>
      <c r="G181">
        <v>1518.8100586</v>
      </c>
      <c r="H181">
        <v>1511.2700195</v>
      </c>
      <c r="I181">
        <v>1493.8199463000001</v>
      </c>
      <c r="J181">
        <v>1513.5512695</v>
      </c>
      <c r="L181" t="str">
        <f t="shared" si="17"/>
        <v>08DEC2024:12:00:00</v>
      </c>
      <c r="M181">
        <v>12</v>
      </c>
      <c r="N181">
        <f t="shared" si="18"/>
        <v>-269.55065910000008</v>
      </c>
      <c r="O181">
        <f t="shared" si="19"/>
        <v>-269.55065910000008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15.461377552891816</v>
      </c>
    </row>
    <row r="182" spans="1:19" x14ac:dyDescent="0.25">
      <c r="A182" t="s">
        <v>206</v>
      </c>
      <c r="B182">
        <v>1710.8284911999999</v>
      </c>
      <c r="C182">
        <v>1454.0899658000001</v>
      </c>
      <c r="D182">
        <v>1544.9654541</v>
      </c>
      <c r="E182">
        <v>1517.3679199000001</v>
      </c>
      <c r="F182">
        <v>1454.0899658000001</v>
      </c>
      <c r="G182">
        <v>1493.8599853999999</v>
      </c>
      <c r="H182">
        <v>1492.1500243999999</v>
      </c>
      <c r="I182">
        <v>1473.3299560999999</v>
      </c>
      <c r="J182">
        <v>1486.159668</v>
      </c>
      <c r="L182" t="str">
        <f t="shared" si="17"/>
        <v>08DEC2024:13:00:00</v>
      </c>
      <c r="M182">
        <v>13</v>
      </c>
      <c r="N182">
        <f t="shared" si="18"/>
        <v>-256.73852539999984</v>
      </c>
      <c r="O182">
        <f t="shared" si="19"/>
        <v>-256.73852539999984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15.006678151584893</v>
      </c>
    </row>
    <row r="183" spans="1:19" x14ac:dyDescent="0.25">
      <c r="A183" t="s">
        <v>207</v>
      </c>
      <c r="B183">
        <v>1646.2062988</v>
      </c>
      <c r="C183">
        <v>1453.4100341999999</v>
      </c>
      <c r="D183">
        <v>1539.2493896000001</v>
      </c>
      <c r="E183">
        <v>1477.1015625</v>
      </c>
      <c r="F183">
        <v>1453.4100341999999</v>
      </c>
      <c r="G183">
        <v>1478.8000488</v>
      </c>
      <c r="H183">
        <v>1484.6400146000001</v>
      </c>
      <c r="I183">
        <v>1462.5999756000001</v>
      </c>
      <c r="J183">
        <v>1471.3103027</v>
      </c>
      <c r="L183" t="str">
        <f t="shared" si="17"/>
        <v>08DEC2024:14:00:00</v>
      </c>
      <c r="M183">
        <v>14</v>
      </c>
      <c r="N183">
        <f t="shared" si="18"/>
        <v>-192.79626460000009</v>
      </c>
      <c r="O183">
        <f t="shared" si="19"/>
        <v>-192.79626460000009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11.711549441922235</v>
      </c>
    </row>
    <row r="184" spans="1:19" x14ac:dyDescent="0.25">
      <c r="A184" t="s">
        <v>208</v>
      </c>
      <c r="B184">
        <v>1607.269043</v>
      </c>
      <c r="C184">
        <v>1447.0100098</v>
      </c>
      <c r="D184">
        <v>1524.8375243999999</v>
      </c>
      <c r="E184">
        <v>1488.9190673999999</v>
      </c>
      <c r="F184">
        <v>1447.0100098</v>
      </c>
      <c r="G184">
        <v>1464.5600586</v>
      </c>
      <c r="H184">
        <v>1476.75</v>
      </c>
      <c r="I184">
        <v>1449.6999512</v>
      </c>
      <c r="J184">
        <v>1465.3876952999999</v>
      </c>
      <c r="L184" t="str">
        <f t="shared" si="17"/>
        <v>08DEC2024:15:00:00</v>
      </c>
      <c r="M184">
        <v>15</v>
      </c>
      <c r="N184">
        <f t="shared" si="18"/>
        <v>-160.25903319999998</v>
      </c>
      <c r="O184">
        <f t="shared" si="19"/>
        <v>-160.25903319999998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9.9708903060108263</v>
      </c>
    </row>
    <row r="185" spans="1:19" x14ac:dyDescent="0.25">
      <c r="A185" t="s">
        <v>209</v>
      </c>
      <c r="B185">
        <v>1607.4986572</v>
      </c>
      <c r="C185">
        <v>1442.0100098</v>
      </c>
      <c r="D185">
        <v>1520.7830810999999</v>
      </c>
      <c r="E185">
        <v>1498.5568848</v>
      </c>
      <c r="F185">
        <v>1442.0100098</v>
      </c>
      <c r="G185">
        <v>1469.5400391000001</v>
      </c>
      <c r="H185">
        <v>1475.5</v>
      </c>
      <c r="I185">
        <v>1450.7299805</v>
      </c>
      <c r="J185">
        <v>1467.2674560999999</v>
      </c>
      <c r="L185" t="str">
        <f t="shared" si="17"/>
        <v>08DEC2024:16:00:00</v>
      </c>
      <c r="M185">
        <v>16</v>
      </c>
      <c r="N185">
        <f t="shared" si="18"/>
        <v>-165.48864739999999</v>
      </c>
      <c r="O185">
        <f t="shared" si="19"/>
        <v>-165.48864739999999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10.294792263668461</v>
      </c>
    </row>
    <row r="186" spans="1:19" x14ac:dyDescent="0.25">
      <c r="A186" t="s">
        <v>210</v>
      </c>
      <c r="B186">
        <v>1551.8470459</v>
      </c>
      <c r="C186">
        <v>1455.8599853999999</v>
      </c>
      <c r="D186">
        <v>1520.4749756000001</v>
      </c>
      <c r="E186">
        <v>1509.5554199000001</v>
      </c>
      <c r="F186">
        <v>1455.8599853999999</v>
      </c>
      <c r="G186">
        <v>1502.6800536999999</v>
      </c>
      <c r="H186">
        <v>1494.7600098</v>
      </c>
      <c r="I186">
        <v>1471.7700195</v>
      </c>
      <c r="J186">
        <v>1486.9251709</v>
      </c>
      <c r="L186" t="str">
        <f t="shared" si="17"/>
        <v>08DEC2024:17:00:00</v>
      </c>
      <c r="M186">
        <v>17</v>
      </c>
      <c r="N186">
        <f t="shared" si="18"/>
        <v>-95.987060500000098</v>
      </c>
      <c r="O186">
        <f t="shared" si="19"/>
        <v>-95.987060500000098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6.1853428631126475</v>
      </c>
    </row>
    <row r="187" spans="1:19" x14ac:dyDescent="0.25">
      <c r="A187" t="s">
        <v>211</v>
      </c>
      <c r="B187">
        <v>1555.8946533000001</v>
      </c>
      <c r="C187">
        <v>1508.3000488</v>
      </c>
      <c r="D187">
        <v>1540.7819824000001</v>
      </c>
      <c r="E187">
        <v>1504.0864257999999</v>
      </c>
      <c r="F187">
        <v>1508.3000488</v>
      </c>
      <c r="G187">
        <v>1563.6700439000001</v>
      </c>
      <c r="H187">
        <v>1550.4799805</v>
      </c>
      <c r="I187">
        <v>1520.2299805</v>
      </c>
      <c r="J187">
        <v>1529.3533935999999</v>
      </c>
      <c r="L187" t="str">
        <f t="shared" si="17"/>
        <v>08DEC2024:18:00:00</v>
      </c>
      <c r="M187">
        <v>18</v>
      </c>
      <c r="N187">
        <f t="shared" si="18"/>
        <v>-47.594604500000059</v>
      </c>
      <c r="O187">
        <f t="shared" si="19"/>
        <v>-47.594604500000059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3.0589863136976212</v>
      </c>
    </row>
    <row r="188" spans="1:19" x14ac:dyDescent="0.25">
      <c r="A188" t="s">
        <v>212</v>
      </c>
      <c r="B188">
        <v>1615.5371094</v>
      </c>
      <c r="C188">
        <v>1564.9000243999999</v>
      </c>
      <c r="D188">
        <v>1566.0457764</v>
      </c>
      <c r="E188">
        <v>1520.7142334</v>
      </c>
      <c r="F188">
        <v>1564.9000243999999</v>
      </c>
      <c r="G188">
        <v>1602.6400146000001</v>
      </c>
      <c r="H188">
        <v>1604.8800048999999</v>
      </c>
      <c r="I188">
        <v>1566.6899414</v>
      </c>
      <c r="J188">
        <v>1571.9649658000001</v>
      </c>
      <c r="L188" t="str">
        <f t="shared" si="17"/>
        <v>08DEC2024:19:00:00</v>
      </c>
      <c r="M188">
        <v>19</v>
      </c>
      <c r="N188">
        <f t="shared" si="18"/>
        <v>-50.63708500000007</v>
      </c>
      <c r="O188">
        <f t="shared" si="19"/>
        <v>-50.63708500000007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3.1343808016150341</v>
      </c>
    </row>
    <row r="189" spans="1:19" x14ac:dyDescent="0.25">
      <c r="A189" t="s">
        <v>213</v>
      </c>
      <c r="B189">
        <v>1583.3680420000001</v>
      </c>
      <c r="C189">
        <v>1561.0300293</v>
      </c>
      <c r="D189">
        <v>1557.2005615</v>
      </c>
      <c r="E189">
        <v>1510.4438477000001</v>
      </c>
      <c r="F189">
        <v>1561.0300293</v>
      </c>
      <c r="G189">
        <v>1582.8000488</v>
      </c>
      <c r="H189">
        <v>1614.8599853999999</v>
      </c>
      <c r="I189">
        <v>1569.1099853999999</v>
      </c>
      <c r="J189">
        <v>1567.6489257999999</v>
      </c>
      <c r="L189" t="str">
        <f t="shared" si="17"/>
        <v>08DEC2024:20:00:00</v>
      </c>
      <c r="M189">
        <v>20</v>
      </c>
      <c r="N189">
        <f t="shared" si="18"/>
        <v>-22.338012700000036</v>
      </c>
      <c r="O189">
        <f t="shared" si="19"/>
        <v>-22.338012700000036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1.4107909284176416</v>
      </c>
    </row>
    <row r="190" spans="1:19" x14ac:dyDescent="0.25">
      <c r="A190" t="s">
        <v>214</v>
      </c>
      <c r="B190">
        <v>1570.9954834</v>
      </c>
      <c r="C190">
        <v>1568.8199463000001</v>
      </c>
      <c r="D190">
        <v>1557.3320312999999</v>
      </c>
      <c r="E190">
        <v>1494.9354248</v>
      </c>
      <c r="F190">
        <v>1568.8199463000001</v>
      </c>
      <c r="G190">
        <v>1594.0999756000001</v>
      </c>
      <c r="H190">
        <v>1618.5500488</v>
      </c>
      <c r="I190">
        <v>1553.3699951000001</v>
      </c>
      <c r="J190">
        <v>1565.9550781</v>
      </c>
      <c r="L190" t="str">
        <f t="shared" si="17"/>
        <v>08DEC2024:21:00:00</v>
      </c>
      <c r="M190">
        <v>21</v>
      </c>
      <c r="N190">
        <f t="shared" si="18"/>
        <v>-2.1755370999999286</v>
      </c>
      <c r="O190">
        <f t="shared" si="19"/>
        <v>-2.1755370999999286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0.13848143568761634</v>
      </c>
    </row>
    <row r="191" spans="1:19" x14ac:dyDescent="0.25">
      <c r="A191" t="s">
        <v>215</v>
      </c>
      <c r="B191">
        <v>1557.1286620999999</v>
      </c>
      <c r="C191">
        <v>1564.0400391000001</v>
      </c>
      <c r="D191">
        <v>1549.1322021000001</v>
      </c>
      <c r="E191">
        <v>1459.4439697</v>
      </c>
      <c r="F191">
        <v>1564.0400391000001</v>
      </c>
      <c r="G191">
        <v>1550.7800293</v>
      </c>
      <c r="H191">
        <v>1585.2399902</v>
      </c>
      <c r="I191">
        <v>1513.0699463000001</v>
      </c>
      <c r="J191">
        <v>1534.5147704999999</v>
      </c>
      <c r="L191" t="str">
        <f t="shared" si="17"/>
        <v>08DEC2024:22:00:00</v>
      </c>
      <c r="M191">
        <v>22</v>
      </c>
      <c r="N191">
        <f t="shared" si="18"/>
        <v>6.9113770000001296</v>
      </c>
      <c r="O191" t="str">
        <f t="shared" si="19"/>
        <v/>
      </c>
      <c r="P191">
        <f t="shared" si="20"/>
        <v>6.9113770000001296</v>
      </c>
      <c r="Q191" t="str">
        <f t="shared" si="21"/>
        <v/>
      </c>
      <c r="R191">
        <f t="shared" si="22"/>
        <v>1</v>
      </c>
      <c r="S191">
        <f t="shared" si="23"/>
        <v>0.4438539452917909</v>
      </c>
    </row>
    <row r="192" spans="1:19" x14ac:dyDescent="0.25">
      <c r="A192" t="s">
        <v>216</v>
      </c>
      <c r="B192">
        <v>1537.0760498</v>
      </c>
      <c r="C192">
        <v>1468.4000243999999</v>
      </c>
      <c r="D192">
        <v>1543.8284911999999</v>
      </c>
      <c r="E192">
        <v>1484.2512207</v>
      </c>
      <c r="F192">
        <v>1468.4000243999999</v>
      </c>
      <c r="G192">
        <v>1488.4599608999999</v>
      </c>
      <c r="H192">
        <v>1537.8399658000001</v>
      </c>
      <c r="I192">
        <v>1460.1899414</v>
      </c>
      <c r="J192">
        <v>1487.8282471</v>
      </c>
      <c r="L192" t="str">
        <f t="shared" si="17"/>
        <v>08DEC2024:23:00:00</v>
      </c>
      <c r="M192">
        <v>23</v>
      </c>
      <c r="N192">
        <f t="shared" si="18"/>
        <v>-68.676025400000071</v>
      </c>
      <c r="O192">
        <f t="shared" si="19"/>
        <v>-68.676025400000071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4.4679653559715549</v>
      </c>
    </row>
    <row r="193" spans="1:19" x14ac:dyDescent="0.25">
      <c r="A193" t="s">
        <v>217</v>
      </c>
      <c r="B193">
        <v>1459.9962158000001</v>
      </c>
      <c r="C193">
        <v>1402.6700439000001</v>
      </c>
      <c r="D193">
        <v>1477.1091309000001</v>
      </c>
      <c r="E193">
        <v>1425.1856689000001</v>
      </c>
      <c r="F193">
        <v>1402.6700439000001</v>
      </c>
      <c r="G193">
        <v>1405.9799805</v>
      </c>
      <c r="H193">
        <v>1482.9799805</v>
      </c>
      <c r="I193">
        <v>1392.3199463000001</v>
      </c>
      <c r="J193">
        <v>1421.8272704999999</v>
      </c>
      <c r="L193" t="str">
        <f t="shared" si="17"/>
        <v>09DEC2024:00:00:00</v>
      </c>
      <c r="M193">
        <v>24</v>
      </c>
      <c r="N193">
        <f t="shared" si="18"/>
        <v>-57.326171899999963</v>
      </c>
      <c r="O193">
        <f t="shared" si="19"/>
        <v>-57.326171899999963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3.9264603071993767</v>
      </c>
    </row>
    <row r="194" spans="1:19" x14ac:dyDescent="0.25">
      <c r="A194" t="s">
        <v>218</v>
      </c>
      <c r="B194">
        <v>1454.9201660000001</v>
      </c>
      <c r="C194">
        <v>1407.8699951000001</v>
      </c>
      <c r="D194">
        <v>1453.2814940999999</v>
      </c>
      <c r="E194">
        <v>1426.0750731999999</v>
      </c>
      <c r="F194">
        <v>1407.8699951000001</v>
      </c>
      <c r="G194">
        <v>1322.9799805</v>
      </c>
      <c r="H194">
        <v>1497.9399414</v>
      </c>
      <c r="I194">
        <v>1334.8399658000001</v>
      </c>
      <c r="J194">
        <v>1397.9410399999999</v>
      </c>
      <c r="L194" t="str">
        <f t="shared" si="17"/>
        <v>09DEC2024:01:00:00</v>
      </c>
      <c r="M194">
        <v>1</v>
      </c>
      <c r="N194">
        <f t="shared" si="18"/>
        <v>-47.050170900000012</v>
      </c>
      <c r="O194">
        <f t="shared" si="19"/>
        <v>-47.050170900000012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3.2338661597738834</v>
      </c>
    </row>
    <row r="195" spans="1:19" x14ac:dyDescent="0.25">
      <c r="A195" t="s">
        <v>219</v>
      </c>
      <c r="B195">
        <v>1455.4383545000001</v>
      </c>
      <c r="C195">
        <v>1379.8599853999999</v>
      </c>
      <c r="D195">
        <v>1422.8613281</v>
      </c>
      <c r="E195">
        <v>1390.3339844</v>
      </c>
      <c r="F195">
        <v>1379.8599853999999</v>
      </c>
      <c r="G195">
        <v>1291.6199951000001</v>
      </c>
      <c r="H195">
        <v>1480.8399658000001</v>
      </c>
      <c r="I195">
        <v>1302.0100098</v>
      </c>
      <c r="J195">
        <v>1368.9327393000001</v>
      </c>
      <c r="L195" t="str">
        <f t="shared" ref="L195:L258" si="24">A195</f>
        <v>09DEC2024:02:00:00</v>
      </c>
      <c r="M195">
        <v>2</v>
      </c>
      <c r="N195">
        <f t="shared" ref="N195:N258" si="25">C195-B195</f>
        <v>-75.578369100000145</v>
      </c>
      <c r="O195">
        <f t="shared" ref="O195:O258" si="26">IF(N195&lt;0,N195,"")</f>
        <v>-75.578369100000145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5.1928251626956934</v>
      </c>
    </row>
    <row r="196" spans="1:19" x14ac:dyDescent="0.25">
      <c r="A196" t="s">
        <v>220</v>
      </c>
      <c r="B196">
        <v>1588.121582</v>
      </c>
      <c r="C196">
        <v>1370.6199951000001</v>
      </c>
      <c r="D196">
        <v>1452.3400879000001</v>
      </c>
      <c r="E196">
        <v>1414.3175048999999</v>
      </c>
      <c r="F196">
        <v>1370.6199951000001</v>
      </c>
      <c r="G196">
        <v>1273.6800536999999</v>
      </c>
      <c r="H196">
        <v>1470.8699951000001</v>
      </c>
      <c r="I196">
        <v>1280.8299560999999</v>
      </c>
      <c r="J196">
        <v>1362.0634766000001</v>
      </c>
      <c r="L196" t="str">
        <f t="shared" si="24"/>
        <v>09DEC2024:03:00:00</v>
      </c>
      <c r="M196">
        <v>3</v>
      </c>
      <c r="N196">
        <f t="shared" si="25"/>
        <v>-217.50158689999989</v>
      </c>
      <c r="O196">
        <f t="shared" si="26"/>
        <v>-217.50158689999989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13.695524912273365</v>
      </c>
    </row>
    <row r="197" spans="1:19" x14ac:dyDescent="0.25">
      <c r="A197" t="s">
        <v>221</v>
      </c>
      <c r="B197">
        <v>1513.9637451000001</v>
      </c>
      <c r="C197">
        <v>1375.9200439000001</v>
      </c>
      <c r="D197">
        <v>1458.737793</v>
      </c>
      <c r="E197">
        <v>1506.2703856999999</v>
      </c>
      <c r="F197">
        <v>1375.9200439000001</v>
      </c>
      <c r="G197">
        <v>1298.6199951000001</v>
      </c>
      <c r="H197">
        <v>1473.2299805</v>
      </c>
      <c r="I197">
        <v>1291.6999512</v>
      </c>
      <c r="J197">
        <v>1389.1480713000001</v>
      </c>
      <c r="L197" t="str">
        <f t="shared" si="24"/>
        <v>09DEC2024:04:00:00</v>
      </c>
      <c r="M197">
        <v>4</v>
      </c>
      <c r="N197">
        <f t="shared" si="25"/>
        <v>-138.04370119999999</v>
      </c>
      <c r="O197">
        <f t="shared" si="26"/>
        <v>-138.04370119999999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9.1180321620503513</v>
      </c>
    </row>
    <row r="198" spans="1:19" x14ac:dyDescent="0.25">
      <c r="A198" t="s">
        <v>222</v>
      </c>
      <c r="B198">
        <v>1469.729126</v>
      </c>
      <c r="C198">
        <v>1411.3800048999999</v>
      </c>
      <c r="D198">
        <v>1499.2960204999999</v>
      </c>
      <c r="E198">
        <v>1486.3905029</v>
      </c>
      <c r="F198">
        <v>1411.3800048999999</v>
      </c>
      <c r="G198">
        <v>1309.0799560999999</v>
      </c>
      <c r="H198">
        <v>1498.6899414</v>
      </c>
      <c r="I198">
        <v>1331.0799560999999</v>
      </c>
      <c r="J198">
        <v>1407.3242187999999</v>
      </c>
      <c r="L198" t="str">
        <f t="shared" si="24"/>
        <v>09DEC2024:05:00:00</v>
      </c>
      <c r="M198">
        <v>5</v>
      </c>
      <c r="N198">
        <f t="shared" si="25"/>
        <v>-58.349121100000048</v>
      </c>
      <c r="O198">
        <f t="shared" si="26"/>
        <v>-58.349121100000048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3.9700595210222462</v>
      </c>
    </row>
    <row r="199" spans="1:19" x14ac:dyDescent="0.25">
      <c r="A199" t="s">
        <v>223</v>
      </c>
      <c r="B199">
        <v>1518.2750243999999</v>
      </c>
      <c r="C199">
        <v>1499.8900146000001</v>
      </c>
      <c r="D199">
        <v>1548.0178223</v>
      </c>
      <c r="E199">
        <v>1524.0003661999999</v>
      </c>
      <c r="F199">
        <v>1499.8900146000001</v>
      </c>
      <c r="G199">
        <v>1397.6800536999999</v>
      </c>
      <c r="H199">
        <v>1560.5100098</v>
      </c>
      <c r="I199">
        <v>1436.7900391000001</v>
      </c>
      <c r="J199">
        <v>1483.7741699000001</v>
      </c>
      <c r="L199" t="str">
        <f t="shared" si="24"/>
        <v>09DEC2024:06:00:00</v>
      </c>
      <c r="M199">
        <v>6</v>
      </c>
      <c r="N199">
        <f t="shared" si="25"/>
        <v>-18.385009799999807</v>
      </c>
      <c r="O199">
        <f t="shared" si="26"/>
        <v>-18.385009799999807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1.2109143274134602</v>
      </c>
    </row>
    <row r="200" spans="1:19" x14ac:dyDescent="0.25">
      <c r="A200" t="s">
        <v>224</v>
      </c>
      <c r="B200">
        <v>1600.8483887</v>
      </c>
      <c r="C200">
        <v>1598.6999512</v>
      </c>
      <c r="D200">
        <v>1562.1763916</v>
      </c>
      <c r="E200">
        <v>1584.0444336</v>
      </c>
      <c r="F200">
        <v>1598.6999512</v>
      </c>
      <c r="G200">
        <v>1549.8299560999999</v>
      </c>
      <c r="H200">
        <v>1655.5200195</v>
      </c>
      <c r="I200">
        <v>1599.9200439000001</v>
      </c>
      <c r="J200">
        <v>1597.6029053</v>
      </c>
      <c r="L200" t="str">
        <f t="shared" si="24"/>
        <v>09DEC2024:07:00:00</v>
      </c>
      <c r="M200">
        <v>7</v>
      </c>
      <c r="N200">
        <f t="shared" si="25"/>
        <v>-2.1484375</v>
      </c>
      <c r="O200">
        <f t="shared" si="26"/>
        <v>-2.1484375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0.13420618186989464</v>
      </c>
    </row>
    <row r="201" spans="1:19" x14ac:dyDescent="0.25">
      <c r="A201" t="s">
        <v>225</v>
      </c>
      <c r="B201">
        <v>1640.8294678</v>
      </c>
      <c r="C201">
        <v>1628.3900146000001</v>
      </c>
      <c r="D201">
        <v>1581.7828368999999</v>
      </c>
      <c r="E201">
        <v>1602.7745361</v>
      </c>
      <c r="F201">
        <v>1628.3900146000001</v>
      </c>
      <c r="G201">
        <v>1626.4000243999999</v>
      </c>
      <c r="H201">
        <v>1700.2800293</v>
      </c>
      <c r="I201">
        <v>1681.2800293</v>
      </c>
      <c r="J201">
        <v>1647.8249512</v>
      </c>
      <c r="L201" t="str">
        <f t="shared" si="24"/>
        <v>09DEC2024:08:00:00</v>
      </c>
      <c r="M201">
        <v>8</v>
      </c>
      <c r="N201">
        <f t="shared" si="25"/>
        <v>-12.439453199999889</v>
      </c>
      <c r="O201">
        <f t="shared" si="26"/>
        <v>-12.439453199999889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0.75811980733613504</v>
      </c>
    </row>
    <row r="202" spans="1:19" x14ac:dyDescent="0.25">
      <c r="A202" t="s">
        <v>226</v>
      </c>
      <c r="B202">
        <v>1740.8771973</v>
      </c>
      <c r="C202">
        <v>1703.2099608999999</v>
      </c>
      <c r="D202">
        <v>1661.7130127</v>
      </c>
      <c r="E202">
        <v>1667.7113036999999</v>
      </c>
      <c r="F202">
        <v>1703.2099608999999</v>
      </c>
      <c r="G202">
        <v>1646.8599853999999</v>
      </c>
      <c r="H202">
        <v>1712.1500243999999</v>
      </c>
      <c r="I202">
        <v>1697.4599608999999</v>
      </c>
      <c r="J202">
        <v>1685.4782714999999</v>
      </c>
      <c r="L202" t="str">
        <f t="shared" si="24"/>
        <v>09DEC2024:09:00:00</v>
      </c>
      <c r="M202">
        <v>9</v>
      </c>
      <c r="N202">
        <f t="shared" si="25"/>
        <v>-37.667236400000093</v>
      </c>
      <c r="O202">
        <f t="shared" si="26"/>
        <v>-37.667236400000093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2.1636929048424438</v>
      </c>
    </row>
    <row r="203" spans="1:19" x14ac:dyDescent="0.25">
      <c r="A203" t="s">
        <v>227</v>
      </c>
      <c r="B203">
        <v>1727.3366699000001</v>
      </c>
      <c r="C203">
        <v>1688.8399658000001</v>
      </c>
      <c r="D203">
        <v>1672.479126</v>
      </c>
      <c r="E203">
        <v>1666.0447998</v>
      </c>
      <c r="F203">
        <v>1688.8399658000001</v>
      </c>
      <c r="G203">
        <v>1658.1199951000001</v>
      </c>
      <c r="H203">
        <v>1700.3699951000001</v>
      </c>
      <c r="I203">
        <v>1666.0999756000001</v>
      </c>
      <c r="J203">
        <v>1675.8948975000001</v>
      </c>
      <c r="L203" t="str">
        <f t="shared" si="24"/>
        <v>09DEC2024:10:00:00</v>
      </c>
      <c r="M203">
        <v>10</v>
      </c>
      <c r="N203">
        <f t="shared" si="25"/>
        <v>-38.496704099999988</v>
      </c>
      <c r="O203">
        <f t="shared" si="26"/>
        <v>-38.496704099999988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2.2286740489466168</v>
      </c>
    </row>
    <row r="204" spans="1:19" x14ac:dyDescent="0.25">
      <c r="A204" t="s">
        <v>228</v>
      </c>
      <c r="B204">
        <v>1792.7854004000001</v>
      </c>
      <c r="C204">
        <v>1653.0699463000001</v>
      </c>
      <c r="D204">
        <v>1649.7351074000001</v>
      </c>
      <c r="E204">
        <v>1648.9741211</v>
      </c>
      <c r="F204">
        <v>1653.0699463000001</v>
      </c>
      <c r="G204">
        <v>1634.2600098</v>
      </c>
      <c r="H204">
        <v>1689.1500243999999</v>
      </c>
      <c r="I204">
        <v>1611.7099608999999</v>
      </c>
      <c r="J204">
        <v>1647.4328613</v>
      </c>
      <c r="L204" t="str">
        <f t="shared" si="24"/>
        <v>09DEC2024:11:00:00</v>
      </c>
      <c r="M204">
        <v>11</v>
      </c>
      <c r="N204">
        <f t="shared" si="25"/>
        <v>-139.71545409999999</v>
      </c>
      <c r="O204">
        <f t="shared" si="26"/>
        <v>-139.71545409999999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7.7932057048672512</v>
      </c>
    </row>
    <row r="205" spans="1:19" x14ac:dyDescent="0.25">
      <c r="A205" t="s">
        <v>229</v>
      </c>
      <c r="B205">
        <v>1716.6113281</v>
      </c>
      <c r="C205">
        <v>1600.1500243999999</v>
      </c>
      <c r="D205">
        <v>1625.8104248</v>
      </c>
      <c r="E205">
        <v>1594.4215088000001</v>
      </c>
      <c r="F205">
        <v>1600.1500243999999</v>
      </c>
      <c r="G205">
        <v>1582.9899902</v>
      </c>
      <c r="H205">
        <v>1661.3699951000001</v>
      </c>
      <c r="I205">
        <v>1565.0799560999999</v>
      </c>
      <c r="J205">
        <v>1600.8023682</v>
      </c>
      <c r="L205" t="str">
        <f t="shared" si="24"/>
        <v>09DEC2024:12:00:00</v>
      </c>
      <c r="M205">
        <v>12</v>
      </c>
      <c r="N205">
        <f t="shared" si="25"/>
        <v>-116.46130370000014</v>
      </c>
      <c r="O205">
        <f t="shared" si="26"/>
        <v>-116.46130370000014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6.7843723150133943</v>
      </c>
    </row>
    <row r="206" spans="1:19" x14ac:dyDescent="0.25">
      <c r="A206" t="s">
        <v>230</v>
      </c>
      <c r="B206">
        <v>1660.3923339999999</v>
      </c>
      <c r="C206">
        <v>1550.8399658000001</v>
      </c>
      <c r="D206">
        <v>1588.4415283000001</v>
      </c>
      <c r="E206">
        <v>1537.8149414</v>
      </c>
      <c r="F206">
        <v>1550.8399658000001</v>
      </c>
      <c r="G206">
        <v>1554.2199707</v>
      </c>
      <c r="H206">
        <v>1640.7399902</v>
      </c>
      <c r="I206">
        <v>1524.9699707</v>
      </c>
      <c r="J206">
        <v>1561.7169189000001</v>
      </c>
      <c r="L206" t="str">
        <f t="shared" si="24"/>
        <v>09DEC2024:13:00:00</v>
      </c>
      <c r="M206">
        <v>13</v>
      </c>
      <c r="N206">
        <f t="shared" si="25"/>
        <v>-109.55236819999982</v>
      </c>
      <c r="O206">
        <f t="shared" si="26"/>
        <v>-109.55236819999982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6.5979808480614093</v>
      </c>
    </row>
    <row r="207" spans="1:19" x14ac:dyDescent="0.25">
      <c r="A207" t="s">
        <v>231</v>
      </c>
      <c r="B207">
        <v>1648.9645995999999</v>
      </c>
      <c r="C207">
        <v>1524.0200195</v>
      </c>
      <c r="D207">
        <v>1567.7410889</v>
      </c>
      <c r="E207">
        <v>1516.1638184000001</v>
      </c>
      <c r="F207">
        <v>1524.0200195</v>
      </c>
      <c r="G207">
        <v>1542.2099608999999</v>
      </c>
      <c r="H207">
        <v>1625.8100586</v>
      </c>
      <c r="I207">
        <v>1519.9399414</v>
      </c>
      <c r="J207">
        <v>1545.6287841999999</v>
      </c>
      <c r="L207" t="str">
        <f t="shared" si="24"/>
        <v>09DEC2024:14:00:00</v>
      </c>
      <c r="M207">
        <v>14</v>
      </c>
      <c r="N207">
        <f t="shared" si="25"/>
        <v>-124.94458009999994</v>
      </c>
      <c r="O207">
        <f t="shared" si="26"/>
        <v>-124.94458009999994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7.5771535744496008</v>
      </c>
    </row>
    <row r="208" spans="1:19" x14ac:dyDescent="0.25">
      <c r="A208" t="s">
        <v>232</v>
      </c>
      <c r="B208">
        <v>1621.3673096</v>
      </c>
      <c r="C208">
        <v>1524.6899414</v>
      </c>
      <c r="D208">
        <v>1581.4285889</v>
      </c>
      <c r="E208">
        <v>1531.9285889</v>
      </c>
      <c r="F208">
        <v>1524.6899414</v>
      </c>
      <c r="G208">
        <v>1543.9799805</v>
      </c>
      <c r="H208">
        <v>1617.2700195</v>
      </c>
      <c r="I208">
        <v>1499.3000488</v>
      </c>
      <c r="J208">
        <v>1543.4337158000001</v>
      </c>
      <c r="L208" t="str">
        <f t="shared" si="24"/>
        <v>09DEC2024:15:00:00</v>
      </c>
      <c r="M208">
        <v>15</v>
      </c>
      <c r="N208">
        <f t="shared" si="25"/>
        <v>-96.677368200000046</v>
      </c>
      <c r="O208">
        <f t="shared" si="26"/>
        <v>-96.677368200000046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5.9627061448433221</v>
      </c>
    </row>
    <row r="209" spans="1:19" x14ac:dyDescent="0.25">
      <c r="A209" t="s">
        <v>233</v>
      </c>
      <c r="B209">
        <v>1531.0579834</v>
      </c>
      <c r="C209">
        <v>1519.7900391000001</v>
      </c>
      <c r="D209">
        <v>1601.0736084</v>
      </c>
      <c r="E209">
        <v>1507.4467772999999</v>
      </c>
      <c r="F209">
        <v>1519.7900391000001</v>
      </c>
      <c r="G209">
        <v>1539.8699951000001</v>
      </c>
      <c r="H209">
        <v>1620.2800293</v>
      </c>
      <c r="I209">
        <v>1496.3299560999999</v>
      </c>
      <c r="J209">
        <v>1536.7434082</v>
      </c>
      <c r="L209" t="str">
        <f t="shared" si="24"/>
        <v>09DEC2024:16:00:00</v>
      </c>
      <c r="M209">
        <v>16</v>
      </c>
      <c r="N209">
        <f t="shared" si="25"/>
        <v>-11.267944299999954</v>
      </c>
      <c r="O209">
        <f t="shared" si="26"/>
        <v>-11.267944299999954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0.73595803830873741</v>
      </c>
    </row>
    <row r="210" spans="1:19" x14ac:dyDescent="0.25">
      <c r="A210" t="s">
        <v>234</v>
      </c>
      <c r="B210">
        <v>1536.6701660000001</v>
      </c>
      <c r="C210">
        <v>1536.5799560999999</v>
      </c>
      <c r="D210">
        <v>1577.2357178</v>
      </c>
      <c r="E210">
        <v>1457.1813964999999</v>
      </c>
      <c r="F210">
        <v>1536.5799560999999</v>
      </c>
      <c r="G210">
        <v>1574.0699463000001</v>
      </c>
      <c r="H210">
        <v>1646.6400146000001</v>
      </c>
      <c r="I210">
        <v>1529.9100341999999</v>
      </c>
      <c r="J210">
        <v>1548.8763428</v>
      </c>
      <c r="L210" t="str">
        <f t="shared" si="24"/>
        <v>09DEC2024:17:00:00</v>
      </c>
      <c r="M210">
        <v>17</v>
      </c>
      <c r="N210">
        <f t="shared" si="25"/>
        <v>-9.0209900000218113E-2</v>
      </c>
      <c r="O210">
        <f t="shared" si="26"/>
        <v>-9.0209900000218113E-2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5.8704790394309061E-3</v>
      </c>
    </row>
    <row r="211" spans="1:19" x14ac:dyDescent="0.25">
      <c r="A211" t="s">
        <v>235</v>
      </c>
      <c r="B211">
        <v>1628.6092529</v>
      </c>
      <c r="C211">
        <v>1579.7099608999999</v>
      </c>
      <c r="D211">
        <v>1572.7839355000001</v>
      </c>
      <c r="E211">
        <v>1438.3134766000001</v>
      </c>
      <c r="F211">
        <v>1579.7099608999999</v>
      </c>
      <c r="G211">
        <v>1638.7700195</v>
      </c>
      <c r="H211">
        <v>1681.9200439000001</v>
      </c>
      <c r="I211">
        <v>1601.8000488</v>
      </c>
      <c r="J211">
        <v>1588.1026611</v>
      </c>
      <c r="L211" t="str">
        <f t="shared" si="24"/>
        <v>09DEC2024:18:00:00</v>
      </c>
      <c r="M211">
        <v>18</v>
      </c>
      <c r="N211">
        <f t="shared" si="25"/>
        <v>-48.899292000000059</v>
      </c>
      <c r="O211">
        <f t="shared" si="26"/>
        <v>-48.899292000000059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3.0025183703781022</v>
      </c>
    </row>
    <row r="212" spans="1:19" x14ac:dyDescent="0.25">
      <c r="A212" t="s">
        <v>236</v>
      </c>
      <c r="B212">
        <v>1782.9678954999999</v>
      </c>
      <c r="C212">
        <v>1616.5699463000001</v>
      </c>
      <c r="D212">
        <v>1577.3365478999999</v>
      </c>
      <c r="E212">
        <v>1442.2211914</v>
      </c>
      <c r="F212">
        <v>1616.5699463000001</v>
      </c>
      <c r="G212">
        <v>1690</v>
      </c>
      <c r="H212">
        <v>1724.5799560999999</v>
      </c>
      <c r="I212">
        <v>1682.9100341999999</v>
      </c>
      <c r="J212">
        <v>1631.2562256000001</v>
      </c>
      <c r="L212" t="str">
        <f t="shared" si="24"/>
        <v>09DEC2024:19:00:00</v>
      </c>
      <c r="M212">
        <v>19</v>
      </c>
      <c r="N212">
        <f t="shared" si="25"/>
        <v>-166.39794919999986</v>
      </c>
      <c r="O212">
        <f t="shared" si="26"/>
        <v>-166.39794919999986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9.3326385528291667</v>
      </c>
    </row>
    <row r="213" spans="1:19" x14ac:dyDescent="0.25">
      <c r="A213" t="s">
        <v>237</v>
      </c>
      <c r="B213">
        <v>1806.9880370999999</v>
      </c>
      <c r="C213">
        <v>1606.7099608999999</v>
      </c>
      <c r="D213">
        <v>1578.487793</v>
      </c>
      <c r="E213">
        <v>1472.6860352000001</v>
      </c>
      <c r="F213">
        <v>1606.7099608999999</v>
      </c>
      <c r="G213">
        <v>1670.3100586</v>
      </c>
      <c r="H213">
        <v>1718.8299560999999</v>
      </c>
      <c r="I213">
        <v>1671.5600586</v>
      </c>
      <c r="J213">
        <v>1628.0192870999999</v>
      </c>
      <c r="L213" t="str">
        <f t="shared" si="24"/>
        <v>09DEC2024:20:00:00</v>
      </c>
      <c r="M213">
        <v>20</v>
      </c>
      <c r="N213">
        <f t="shared" si="25"/>
        <v>-200.27807619999999</v>
      </c>
      <c r="O213">
        <f t="shared" si="26"/>
        <v>-200.27807619999999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11.083530830753167</v>
      </c>
    </row>
    <row r="214" spans="1:19" x14ac:dyDescent="0.25">
      <c r="A214" t="s">
        <v>238</v>
      </c>
      <c r="B214">
        <v>1715.0444336</v>
      </c>
      <c r="C214">
        <v>1628.1700439000001</v>
      </c>
      <c r="D214">
        <v>1596.2606201000001</v>
      </c>
      <c r="E214">
        <v>1515.4364014</v>
      </c>
      <c r="F214">
        <v>1628.1700439000001</v>
      </c>
      <c r="G214">
        <v>1700.1899414</v>
      </c>
      <c r="H214">
        <v>1708.6899414</v>
      </c>
      <c r="I214">
        <v>1665.6099853999999</v>
      </c>
      <c r="J214">
        <v>1643.6193848</v>
      </c>
      <c r="L214" t="str">
        <f t="shared" si="24"/>
        <v>09DEC2024:21:00:00</v>
      </c>
      <c r="M214">
        <v>21</v>
      </c>
      <c r="N214">
        <f t="shared" si="25"/>
        <v>-86.874389699999938</v>
      </c>
      <c r="O214">
        <f t="shared" si="26"/>
        <v>-86.874389699999938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5.0654308423744121</v>
      </c>
    </row>
    <row r="215" spans="1:19" x14ac:dyDescent="0.25">
      <c r="A215" t="s">
        <v>239</v>
      </c>
      <c r="B215">
        <v>1542.6730957</v>
      </c>
      <c r="C215">
        <v>1575.5300293</v>
      </c>
      <c r="D215">
        <v>1590.0043945</v>
      </c>
      <c r="E215">
        <v>1499.7141113</v>
      </c>
      <c r="F215">
        <v>1575.5300293</v>
      </c>
      <c r="G215">
        <v>1680.7900391000001</v>
      </c>
      <c r="H215">
        <v>1685.8499756000001</v>
      </c>
      <c r="I215">
        <v>1640.3499756000001</v>
      </c>
      <c r="J215">
        <v>1616.4467772999999</v>
      </c>
      <c r="L215" t="str">
        <f t="shared" si="24"/>
        <v>09DEC2024:22:00:00</v>
      </c>
      <c r="M215">
        <v>22</v>
      </c>
      <c r="N215">
        <f t="shared" si="25"/>
        <v>32.856933600000048</v>
      </c>
      <c r="O215" t="str">
        <f t="shared" si="26"/>
        <v/>
      </c>
      <c r="P215">
        <f t="shared" si="27"/>
        <v>32.856933600000048</v>
      </c>
      <c r="Q215" t="str">
        <f t="shared" si="28"/>
        <v/>
      </c>
      <c r="R215">
        <f t="shared" si="29"/>
        <v>1</v>
      </c>
      <c r="S215">
        <f t="shared" si="30"/>
        <v>2.1298701385007921</v>
      </c>
    </row>
    <row r="216" spans="1:19" x14ac:dyDescent="0.25">
      <c r="A216" t="s">
        <v>240</v>
      </c>
      <c r="B216">
        <v>1487.78125</v>
      </c>
      <c r="C216">
        <v>1548.1099853999999</v>
      </c>
      <c r="D216">
        <v>1578.4807129000001</v>
      </c>
      <c r="E216">
        <v>1505.3770752</v>
      </c>
      <c r="F216">
        <v>1548.1099853999999</v>
      </c>
      <c r="G216">
        <v>1620.7800293</v>
      </c>
      <c r="H216">
        <v>1647.0799560999999</v>
      </c>
      <c r="I216">
        <v>1572.8100586</v>
      </c>
      <c r="J216">
        <v>1578.8314209</v>
      </c>
      <c r="L216" t="str">
        <f t="shared" si="24"/>
        <v>09DEC2024:23:00:00</v>
      </c>
      <c r="M216">
        <v>23</v>
      </c>
      <c r="N216">
        <f t="shared" si="25"/>
        <v>60.328735399999914</v>
      </c>
      <c r="O216" t="str">
        <f t="shared" si="26"/>
        <v/>
      </c>
      <c r="P216">
        <f t="shared" si="27"/>
        <v>60.328735399999914</v>
      </c>
      <c r="Q216" t="str">
        <f t="shared" si="28"/>
        <v/>
      </c>
      <c r="R216">
        <f t="shared" si="29"/>
        <v>1</v>
      </c>
      <c r="S216">
        <f t="shared" si="30"/>
        <v>4.0549466126152556</v>
      </c>
    </row>
    <row r="217" spans="1:19" x14ac:dyDescent="0.25">
      <c r="A217" t="s">
        <v>241</v>
      </c>
      <c r="B217">
        <v>1515.7486572</v>
      </c>
      <c r="C217">
        <v>1500.1800536999999</v>
      </c>
      <c r="D217">
        <v>1518.1835937999999</v>
      </c>
      <c r="E217">
        <v>1470.8361815999999</v>
      </c>
      <c r="F217">
        <v>1500.1800536999999</v>
      </c>
      <c r="G217">
        <v>1564.3699951000001</v>
      </c>
      <c r="H217">
        <v>1603.9799805</v>
      </c>
      <c r="I217">
        <v>1517.5200195</v>
      </c>
      <c r="J217">
        <v>1531.3773193</v>
      </c>
      <c r="L217" t="str">
        <f t="shared" si="24"/>
        <v>10DEC2024:00:00:00</v>
      </c>
      <c r="M217">
        <v>24</v>
      </c>
      <c r="N217">
        <f t="shared" si="25"/>
        <v>-15.568603500000108</v>
      </c>
      <c r="O217">
        <f t="shared" si="26"/>
        <v>-15.568603500000108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1.0271230276897987</v>
      </c>
    </row>
    <row r="218" spans="1:19" x14ac:dyDescent="0.25">
      <c r="A218" t="s">
        <v>242</v>
      </c>
      <c r="B218">
        <v>1572.9503173999999</v>
      </c>
      <c r="C218">
        <v>1572.6500243999999</v>
      </c>
      <c r="D218">
        <v>1489.2601318</v>
      </c>
      <c r="E218">
        <v>1449.5125731999999</v>
      </c>
      <c r="F218">
        <v>1488.6899414</v>
      </c>
      <c r="G218">
        <v>1572.6500243999999</v>
      </c>
      <c r="H218">
        <v>1501.2399902</v>
      </c>
      <c r="I218">
        <v>1549.9399414</v>
      </c>
      <c r="J218">
        <v>1512.4066161999999</v>
      </c>
      <c r="L218" t="str">
        <f t="shared" si="24"/>
        <v>10DEC2024:01:00:00</v>
      </c>
      <c r="M218">
        <v>1</v>
      </c>
      <c r="N218">
        <f t="shared" si="25"/>
        <v>-0.30029300000001058</v>
      </c>
      <c r="O218">
        <f t="shared" si="26"/>
        <v>-0.30029300000001058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1.9091067065384389E-2</v>
      </c>
    </row>
    <row r="219" spans="1:19" x14ac:dyDescent="0.25">
      <c r="A219" t="s">
        <v>243</v>
      </c>
      <c r="B219">
        <v>1534.9608154</v>
      </c>
      <c r="C219">
        <v>1547.6999512</v>
      </c>
      <c r="D219">
        <v>1481.3295897999999</v>
      </c>
      <c r="E219">
        <v>1437.0814209</v>
      </c>
      <c r="F219">
        <v>1481.4799805</v>
      </c>
      <c r="G219">
        <v>1547.6999512</v>
      </c>
      <c r="H219">
        <v>1495.3599853999999</v>
      </c>
      <c r="I219">
        <v>1518.1800536999999</v>
      </c>
      <c r="J219">
        <v>1495.9603271000001</v>
      </c>
      <c r="L219" t="str">
        <f t="shared" si="24"/>
        <v>10DEC2024:02:00:00</v>
      </c>
      <c r="M219">
        <v>2</v>
      </c>
      <c r="N219">
        <f t="shared" si="25"/>
        <v>12.739135799999985</v>
      </c>
      <c r="O219" t="str">
        <f t="shared" si="26"/>
        <v/>
      </c>
      <c r="P219">
        <f t="shared" si="27"/>
        <v>12.739135799999985</v>
      </c>
      <c r="Q219" t="str">
        <f t="shared" si="28"/>
        <v/>
      </c>
      <c r="R219">
        <f t="shared" si="29"/>
        <v>1</v>
      </c>
      <c r="S219">
        <f t="shared" si="30"/>
        <v>0.82993231307212589</v>
      </c>
    </row>
    <row r="220" spans="1:19" x14ac:dyDescent="0.25">
      <c r="A220" t="s">
        <v>244</v>
      </c>
      <c r="B220">
        <v>1673.0689697</v>
      </c>
      <c r="C220">
        <v>1536.0799560999999</v>
      </c>
      <c r="D220">
        <v>1506.0625</v>
      </c>
      <c r="E220">
        <v>1457.1599120999999</v>
      </c>
      <c r="F220">
        <v>1483.0799560999999</v>
      </c>
      <c r="G220">
        <v>1536.0799560999999</v>
      </c>
      <c r="H220">
        <v>1506.6099853999999</v>
      </c>
      <c r="I220">
        <v>1496.2600098</v>
      </c>
      <c r="J220">
        <v>1495.8378906</v>
      </c>
      <c r="L220" t="str">
        <f t="shared" si="24"/>
        <v>10DEC2024:03:00:00</v>
      </c>
      <c r="M220">
        <v>3</v>
      </c>
      <c r="N220">
        <f t="shared" si="25"/>
        <v>-136.98901360000013</v>
      </c>
      <c r="O220">
        <f t="shared" si="26"/>
        <v>-136.98901360000013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8.187888011847102</v>
      </c>
    </row>
    <row r="221" spans="1:19" x14ac:dyDescent="0.25">
      <c r="A221" t="s">
        <v>245</v>
      </c>
      <c r="B221">
        <v>1552.151001</v>
      </c>
      <c r="C221">
        <v>1558.2700195</v>
      </c>
      <c r="D221">
        <v>1547.6118164</v>
      </c>
      <c r="E221">
        <v>1559.4333495999999</v>
      </c>
      <c r="F221">
        <v>1478.6400146000001</v>
      </c>
      <c r="G221">
        <v>1558.2700195</v>
      </c>
      <c r="H221">
        <v>1502.3599853999999</v>
      </c>
      <c r="I221">
        <v>1499.8900146000001</v>
      </c>
      <c r="J221">
        <v>1519.71875</v>
      </c>
      <c r="L221" t="str">
        <f t="shared" si="24"/>
        <v>10DEC2024:04:00:00</v>
      </c>
      <c r="M221">
        <v>4</v>
      </c>
      <c r="N221">
        <f t="shared" si="25"/>
        <v>6.1190185000000383</v>
      </c>
      <c r="O221" t="str">
        <f t="shared" si="26"/>
        <v/>
      </c>
      <c r="P221">
        <f t="shared" si="27"/>
        <v>6.1190185000000383</v>
      </c>
      <c r="Q221" t="str">
        <f t="shared" si="28"/>
        <v/>
      </c>
      <c r="R221">
        <f t="shared" si="29"/>
        <v>1</v>
      </c>
      <c r="S221">
        <f t="shared" si="30"/>
        <v>0.39422829969878936</v>
      </c>
    </row>
    <row r="222" spans="1:19" x14ac:dyDescent="0.25">
      <c r="A222" t="s">
        <v>246</v>
      </c>
      <c r="B222">
        <v>1591.4647216999999</v>
      </c>
      <c r="C222">
        <v>1555.6199951000001</v>
      </c>
      <c r="D222">
        <v>1531.9178466999999</v>
      </c>
      <c r="E222">
        <v>1570.3210449000001</v>
      </c>
      <c r="F222">
        <v>1498.0999756000001</v>
      </c>
      <c r="G222">
        <v>1555.6199951000001</v>
      </c>
      <c r="H222">
        <v>1536.1899414</v>
      </c>
      <c r="I222">
        <v>1526.8800048999999</v>
      </c>
      <c r="J222">
        <v>1537.4222411999999</v>
      </c>
      <c r="L222" t="str">
        <f t="shared" si="24"/>
        <v>10DEC2024:05:00:00</v>
      </c>
      <c r="M222">
        <v>5</v>
      </c>
      <c r="N222">
        <f t="shared" si="25"/>
        <v>-35.844726599999831</v>
      </c>
      <c r="O222">
        <f t="shared" si="26"/>
        <v>-35.844726599999831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2.2523104729403336</v>
      </c>
    </row>
    <row r="223" spans="1:19" x14ac:dyDescent="0.25">
      <c r="A223" t="s">
        <v>247</v>
      </c>
      <c r="B223">
        <v>1629.3946533000001</v>
      </c>
      <c r="C223">
        <v>1616.5400391000001</v>
      </c>
      <c r="D223">
        <v>1552.2338867000001</v>
      </c>
      <c r="E223">
        <v>1523.4133300999999</v>
      </c>
      <c r="F223">
        <v>1558.2900391000001</v>
      </c>
      <c r="G223">
        <v>1616.5400391000001</v>
      </c>
      <c r="H223">
        <v>1616.2600098</v>
      </c>
      <c r="I223">
        <v>1595.4599608999999</v>
      </c>
      <c r="J223">
        <v>1581.9926757999999</v>
      </c>
      <c r="L223" t="str">
        <f t="shared" si="24"/>
        <v>10DEC2024:06:00:00</v>
      </c>
      <c r="M223">
        <v>6</v>
      </c>
      <c r="N223">
        <f t="shared" si="25"/>
        <v>-12.854614200000015</v>
      </c>
      <c r="O223">
        <f t="shared" si="26"/>
        <v>-12.854614200000015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0.78891962570060392</v>
      </c>
    </row>
    <row r="224" spans="1:19" x14ac:dyDescent="0.25">
      <c r="A224" t="s">
        <v>248</v>
      </c>
      <c r="B224">
        <v>1742.8157959</v>
      </c>
      <c r="C224">
        <v>1741.5100098</v>
      </c>
      <c r="D224">
        <v>1616.0327147999999</v>
      </c>
      <c r="E224">
        <v>1601.3920897999999</v>
      </c>
      <c r="F224">
        <v>1646.5400391000001</v>
      </c>
      <c r="G224">
        <v>1741.5100098</v>
      </c>
      <c r="H224">
        <v>1755.5300293</v>
      </c>
      <c r="I224">
        <v>1718.0300293</v>
      </c>
      <c r="J224">
        <v>1692.6003418</v>
      </c>
      <c r="L224" t="str">
        <f t="shared" si="24"/>
        <v>10DEC2024:07:00:00</v>
      </c>
      <c r="M224">
        <v>7</v>
      </c>
      <c r="N224">
        <f t="shared" si="25"/>
        <v>-1.3057860999999775</v>
      </c>
      <c r="O224">
        <f t="shared" si="26"/>
        <v>-1.3057860999999775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7.4923930748840975E-2</v>
      </c>
    </row>
    <row r="225" spans="1:19" x14ac:dyDescent="0.25">
      <c r="A225" t="s">
        <v>249</v>
      </c>
      <c r="B225">
        <v>1820.3153076000001</v>
      </c>
      <c r="C225">
        <v>1792.0100098</v>
      </c>
      <c r="D225">
        <v>1627.7824707</v>
      </c>
      <c r="E225">
        <v>1674.7926024999999</v>
      </c>
      <c r="F225">
        <v>1675.3399658000001</v>
      </c>
      <c r="G225">
        <v>1792.0100098</v>
      </c>
      <c r="H225">
        <v>1831.1999512</v>
      </c>
      <c r="I225">
        <v>1768.4000243999999</v>
      </c>
      <c r="J225">
        <v>1748.3485106999999</v>
      </c>
      <c r="L225" t="str">
        <f t="shared" si="24"/>
        <v>10DEC2024:08:00:00</v>
      </c>
      <c r="M225">
        <v>8</v>
      </c>
      <c r="N225">
        <f t="shared" si="25"/>
        <v>-28.305297800000062</v>
      </c>
      <c r="O225">
        <f t="shared" si="26"/>
        <v>-28.305297800000062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1.5549667511898948</v>
      </c>
    </row>
    <row r="226" spans="1:19" x14ac:dyDescent="0.25">
      <c r="A226" t="s">
        <v>250</v>
      </c>
      <c r="B226">
        <v>1775.5653076000001</v>
      </c>
      <c r="C226">
        <v>1797.5100098</v>
      </c>
      <c r="D226">
        <v>1716.3730469</v>
      </c>
      <c r="E226">
        <v>1740.0261230000001</v>
      </c>
      <c r="F226">
        <v>1735.2399902</v>
      </c>
      <c r="G226">
        <v>1797.5100098</v>
      </c>
      <c r="H226">
        <v>1887.5100098</v>
      </c>
      <c r="I226">
        <v>1772.0100098</v>
      </c>
      <c r="J226">
        <v>1786.4591064000001</v>
      </c>
      <c r="L226" t="str">
        <f t="shared" si="24"/>
        <v>10DEC2024:09:00:00</v>
      </c>
      <c r="M226">
        <v>9</v>
      </c>
      <c r="N226">
        <f t="shared" si="25"/>
        <v>21.944702199999938</v>
      </c>
      <c r="O226" t="str">
        <f t="shared" si="26"/>
        <v/>
      </c>
      <c r="P226">
        <f t="shared" si="27"/>
        <v>21.944702199999938</v>
      </c>
      <c r="Q226" t="str">
        <f t="shared" si="28"/>
        <v/>
      </c>
      <c r="R226">
        <f t="shared" si="29"/>
        <v>1</v>
      </c>
      <c r="S226">
        <f t="shared" si="30"/>
        <v>1.235927628573809</v>
      </c>
    </row>
    <row r="227" spans="1:19" x14ac:dyDescent="0.25">
      <c r="A227" t="s">
        <v>251</v>
      </c>
      <c r="B227">
        <v>1746.9025879000001</v>
      </c>
      <c r="C227">
        <v>1831.5699463000001</v>
      </c>
      <c r="D227">
        <v>1747.2260742000001</v>
      </c>
      <c r="E227">
        <v>1758.2681885</v>
      </c>
      <c r="F227">
        <v>1749.0899658000001</v>
      </c>
      <c r="G227">
        <v>1831.5699463000001</v>
      </c>
      <c r="H227">
        <v>1894.3499756000001</v>
      </c>
      <c r="I227">
        <v>1773.4399414</v>
      </c>
      <c r="J227">
        <v>1801.3436279</v>
      </c>
      <c r="L227" t="str">
        <f t="shared" si="24"/>
        <v>10DEC2024:10:00:00</v>
      </c>
      <c r="M227">
        <v>10</v>
      </c>
      <c r="N227">
        <f t="shared" si="25"/>
        <v>84.667358400000012</v>
      </c>
      <c r="O227" t="str">
        <f t="shared" si="26"/>
        <v/>
      </c>
      <c r="P227">
        <f t="shared" si="27"/>
        <v>84.667358400000012</v>
      </c>
      <c r="Q227" t="str">
        <f t="shared" si="28"/>
        <v/>
      </c>
      <c r="R227">
        <f t="shared" si="29"/>
        <v>1</v>
      </c>
      <c r="S227">
        <f t="shared" si="30"/>
        <v>4.8467132046430237</v>
      </c>
    </row>
    <row r="228" spans="1:19" x14ac:dyDescent="0.25">
      <c r="A228" t="s">
        <v>252</v>
      </c>
      <c r="B228">
        <v>1812.1777344</v>
      </c>
      <c r="C228">
        <v>1825.0799560999999</v>
      </c>
      <c r="D228">
        <v>1753.7054443</v>
      </c>
      <c r="E228">
        <v>1787.4808350000001</v>
      </c>
      <c r="F228">
        <v>1744.1500243999999</v>
      </c>
      <c r="G228">
        <v>1825.0799560999999</v>
      </c>
      <c r="H228">
        <v>1884.5200195</v>
      </c>
      <c r="I228">
        <v>1752.5300293</v>
      </c>
      <c r="J228">
        <v>1798.7521973</v>
      </c>
      <c r="L228" t="str">
        <f t="shared" si="24"/>
        <v>10DEC2024:11:00:00</v>
      </c>
      <c r="M228">
        <v>11</v>
      </c>
      <c r="N228">
        <f t="shared" si="25"/>
        <v>12.902221699999927</v>
      </c>
      <c r="O228" t="str">
        <f t="shared" si="26"/>
        <v/>
      </c>
      <c r="P228">
        <f t="shared" si="27"/>
        <v>12.902221699999927</v>
      </c>
      <c r="Q228" t="str">
        <f t="shared" si="28"/>
        <v/>
      </c>
      <c r="R228">
        <f t="shared" si="29"/>
        <v>1</v>
      </c>
      <c r="S228">
        <f t="shared" si="30"/>
        <v>0.71197330455402419</v>
      </c>
    </row>
    <row r="229" spans="1:19" x14ac:dyDescent="0.25">
      <c r="A229" t="s">
        <v>253</v>
      </c>
      <c r="B229">
        <v>1762.1184082</v>
      </c>
      <c r="C229">
        <v>1768.8299560999999</v>
      </c>
      <c r="D229">
        <v>1762.0914307</v>
      </c>
      <c r="E229">
        <v>1799.5969238</v>
      </c>
      <c r="F229">
        <v>1734.0699463000001</v>
      </c>
      <c r="G229">
        <v>1768.8299560999999</v>
      </c>
      <c r="H229">
        <v>1860.4399414</v>
      </c>
      <c r="I229">
        <v>1719.5799560999999</v>
      </c>
      <c r="J229">
        <v>1776.503418</v>
      </c>
      <c r="L229" t="str">
        <f t="shared" si="24"/>
        <v>10DEC2024:12:00:00</v>
      </c>
      <c r="M229">
        <v>12</v>
      </c>
      <c r="N229">
        <f t="shared" si="25"/>
        <v>6.7115478999999141</v>
      </c>
      <c r="O229" t="str">
        <f t="shared" si="26"/>
        <v/>
      </c>
      <c r="P229">
        <f t="shared" si="27"/>
        <v>6.7115478999999141</v>
      </c>
      <c r="Q229" t="str">
        <f t="shared" si="28"/>
        <v/>
      </c>
      <c r="R229">
        <f t="shared" si="29"/>
        <v>1</v>
      </c>
      <c r="S229">
        <f t="shared" si="30"/>
        <v>0.38087950666469372</v>
      </c>
    </row>
    <row r="230" spans="1:19" x14ac:dyDescent="0.25">
      <c r="A230" t="s">
        <v>254</v>
      </c>
      <c r="B230">
        <v>1725.1125488</v>
      </c>
      <c r="C230">
        <v>1738.9100341999999</v>
      </c>
      <c r="D230">
        <v>1732.2987060999999</v>
      </c>
      <c r="E230">
        <v>1769.1320800999999</v>
      </c>
      <c r="F230">
        <v>1700.5500488</v>
      </c>
      <c r="G230">
        <v>1738.9100341999999</v>
      </c>
      <c r="H230">
        <v>1845.6199951000001</v>
      </c>
      <c r="I230">
        <v>1690.6199951000001</v>
      </c>
      <c r="J230">
        <v>1748.9664307</v>
      </c>
      <c r="L230" t="str">
        <f t="shared" si="24"/>
        <v>10DEC2024:13:00:00</v>
      </c>
      <c r="M230">
        <v>13</v>
      </c>
      <c r="N230">
        <f t="shared" si="25"/>
        <v>13.797485399999914</v>
      </c>
      <c r="O230" t="str">
        <f t="shared" si="26"/>
        <v/>
      </c>
      <c r="P230">
        <f t="shared" si="27"/>
        <v>13.797485399999914</v>
      </c>
      <c r="Q230" t="str">
        <f t="shared" si="28"/>
        <v/>
      </c>
      <c r="R230">
        <f t="shared" si="29"/>
        <v>1</v>
      </c>
      <c r="S230">
        <f t="shared" si="30"/>
        <v>0.79980204245789865</v>
      </c>
    </row>
    <row r="231" spans="1:19" x14ac:dyDescent="0.25">
      <c r="A231" t="s">
        <v>255</v>
      </c>
      <c r="B231">
        <v>1752.0031738</v>
      </c>
      <c r="C231">
        <v>1722.8399658000001</v>
      </c>
      <c r="D231">
        <v>1702.5308838000001</v>
      </c>
      <c r="E231">
        <v>1724.1369629000001</v>
      </c>
      <c r="F231">
        <v>1687.5400391000001</v>
      </c>
      <c r="G231">
        <v>1722.8399658000001</v>
      </c>
      <c r="H231">
        <v>1834.8100586</v>
      </c>
      <c r="I231">
        <v>1686.1700439000001</v>
      </c>
      <c r="J231">
        <v>1731.0994873</v>
      </c>
      <c r="L231" t="str">
        <f t="shared" si="24"/>
        <v>10DEC2024:14:00:00</v>
      </c>
      <c r="M231">
        <v>14</v>
      </c>
      <c r="N231">
        <f t="shared" si="25"/>
        <v>-29.163207999999941</v>
      </c>
      <c r="O231">
        <f t="shared" si="26"/>
        <v>-29.163207999999941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1.6645636512602042</v>
      </c>
    </row>
    <row r="232" spans="1:19" x14ac:dyDescent="0.25">
      <c r="A232" t="s">
        <v>256</v>
      </c>
      <c r="B232">
        <v>1705.5720214999999</v>
      </c>
      <c r="C232">
        <v>1722.9499512</v>
      </c>
      <c r="D232">
        <v>1711.2648925999999</v>
      </c>
      <c r="E232">
        <v>1727.9399414</v>
      </c>
      <c r="F232">
        <v>1694.2700195</v>
      </c>
      <c r="G232">
        <v>1722.9499512</v>
      </c>
      <c r="H232">
        <v>1820.9000243999999</v>
      </c>
      <c r="I232">
        <v>1674.9300536999999</v>
      </c>
      <c r="J232">
        <v>1728.1979980000001</v>
      </c>
      <c r="L232" t="str">
        <f t="shared" si="24"/>
        <v>10DEC2024:15:00:00</v>
      </c>
      <c r="M232">
        <v>15</v>
      </c>
      <c r="N232">
        <f t="shared" si="25"/>
        <v>17.377929700000095</v>
      </c>
      <c r="O232" t="str">
        <f t="shared" si="26"/>
        <v/>
      </c>
      <c r="P232">
        <f t="shared" si="27"/>
        <v>17.377929700000095</v>
      </c>
      <c r="Q232" t="str">
        <f t="shared" si="28"/>
        <v/>
      </c>
      <c r="R232">
        <f t="shared" si="29"/>
        <v>1</v>
      </c>
      <c r="S232">
        <f t="shared" si="30"/>
        <v>1.0188915789505462</v>
      </c>
    </row>
    <row r="233" spans="1:19" x14ac:dyDescent="0.25">
      <c r="A233" t="s">
        <v>257</v>
      </c>
      <c r="B233">
        <v>1720.6341553</v>
      </c>
      <c r="C233">
        <v>1723.5100098</v>
      </c>
      <c r="D233">
        <v>1738.255249</v>
      </c>
      <c r="E233">
        <v>1746.3696289</v>
      </c>
      <c r="F233">
        <v>1714.3100586</v>
      </c>
      <c r="G233">
        <v>1723.5100098</v>
      </c>
      <c r="H233">
        <v>1834.7199707</v>
      </c>
      <c r="I233">
        <v>1678.1800536999999</v>
      </c>
      <c r="J233">
        <v>1739.4179687999999</v>
      </c>
      <c r="L233" t="str">
        <f t="shared" si="24"/>
        <v>10DEC2024:16:00:00</v>
      </c>
      <c r="M233">
        <v>16</v>
      </c>
      <c r="N233">
        <f t="shared" si="25"/>
        <v>2.8758545000000595</v>
      </c>
      <c r="O233" t="str">
        <f t="shared" si="26"/>
        <v/>
      </c>
      <c r="P233">
        <f t="shared" si="27"/>
        <v>2.8758545000000595</v>
      </c>
      <c r="Q233" t="str">
        <f t="shared" si="28"/>
        <v/>
      </c>
      <c r="R233">
        <f t="shared" si="29"/>
        <v>1</v>
      </c>
      <c r="S233">
        <f t="shared" si="30"/>
        <v>0.16713921963839209</v>
      </c>
    </row>
    <row r="234" spans="1:19" x14ac:dyDescent="0.25">
      <c r="A234" t="s">
        <v>258</v>
      </c>
      <c r="B234">
        <v>1697.3989257999999</v>
      </c>
      <c r="C234">
        <v>1754.3499756000001</v>
      </c>
      <c r="D234">
        <v>1710.8477783000001</v>
      </c>
      <c r="E234">
        <v>1704.9571533000001</v>
      </c>
      <c r="F234">
        <v>1715.6199951000001</v>
      </c>
      <c r="G234">
        <v>1754.3499756000001</v>
      </c>
      <c r="H234">
        <v>1866.3399658000001</v>
      </c>
      <c r="I234">
        <v>1707.8699951000001</v>
      </c>
      <c r="J234">
        <v>1749.8273925999999</v>
      </c>
      <c r="L234" t="str">
        <f t="shared" si="24"/>
        <v>10DEC2024:17:00:00</v>
      </c>
      <c r="M234">
        <v>17</v>
      </c>
      <c r="N234">
        <f t="shared" si="25"/>
        <v>56.951049800000192</v>
      </c>
      <c r="O234" t="str">
        <f t="shared" si="26"/>
        <v/>
      </c>
      <c r="P234">
        <f t="shared" si="27"/>
        <v>56.951049800000192</v>
      </c>
      <c r="Q234" t="str">
        <f t="shared" si="28"/>
        <v/>
      </c>
      <c r="R234">
        <f t="shared" si="29"/>
        <v>1</v>
      </c>
      <c r="S234">
        <f t="shared" si="30"/>
        <v>3.3551953482684471</v>
      </c>
    </row>
    <row r="235" spans="1:19" x14ac:dyDescent="0.25">
      <c r="A235" t="s">
        <v>259</v>
      </c>
      <c r="B235">
        <v>1737.9071045000001</v>
      </c>
      <c r="C235">
        <v>1795.1700439000001</v>
      </c>
      <c r="D235">
        <v>1715.4694824000001</v>
      </c>
      <c r="E235">
        <v>1707.4495850000001</v>
      </c>
      <c r="F235">
        <v>1756.5100098</v>
      </c>
      <c r="G235">
        <v>1795.1700439000001</v>
      </c>
      <c r="H235">
        <v>1913.1999512</v>
      </c>
      <c r="I235">
        <v>1747.7299805</v>
      </c>
      <c r="J235">
        <v>1784.0119629000001</v>
      </c>
      <c r="L235" t="str">
        <f t="shared" si="24"/>
        <v>10DEC2024:18:00:00</v>
      </c>
      <c r="M235">
        <v>18</v>
      </c>
      <c r="N235">
        <f t="shared" si="25"/>
        <v>57.26293940000005</v>
      </c>
      <c r="O235" t="str">
        <f t="shared" si="26"/>
        <v/>
      </c>
      <c r="P235">
        <f t="shared" si="27"/>
        <v>57.26293940000005</v>
      </c>
      <c r="Q235" t="str">
        <f t="shared" si="28"/>
        <v/>
      </c>
      <c r="R235">
        <f t="shared" si="29"/>
        <v>1</v>
      </c>
      <c r="S235">
        <f t="shared" si="30"/>
        <v>3.2949367231267943</v>
      </c>
    </row>
    <row r="236" spans="1:19" x14ac:dyDescent="0.25">
      <c r="A236" t="s">
        <v>260</v>
      </c>
      <c r="B236">
        <v>1803.1291504000001</v>
      </c>
      <c r="C236">
        <v>1829.6500243999999</v>
      </c>
      <c r="D236">
        <v>1737.2575684000001</v>
      </c>
      <c r="E236">
        <v>1747.4136963000001</v>
      </c>
      <c r="F236">
        <v>1805.5400391000001</v>
      </c>
      <c r="G236">
        <v>1829.6500243999999</v>
      </c>
      <c r="H236">
        <v>1967.3800048999999</v>
      </c>
      <c r="I236">
        <v>1804.7700195</v>
      </c>
      <c r="J236">
        <v>1830.9508057</v>
      </c>
      <c r="L236" t="str">
        <f t="shared" si="24"/>
        <v>10DEC2024:19:00:00</v>
      </c>
      <c r="M236">
        <v>19</v>
      </c>
      <c r="N236">
        <f t="shared" si="25"/>
        <v>26.520873999999822</v>
      </c>
      <c r="O236" t="str">
        <f t="shared" si="26"/>
        <v/>
      </c>
      <c r="P236">
        <f t="shared" si="27"/>
        <v>26.520873999999822</v>
      </c>
      <c r="Q236" t="str">
        <f t="shared" si="28"/>
        <v/>
      </c>
      <c r="R236">
        <f t="shared" si="29"/>
        <v>1</v>
      </c>
      <c r="S236">
        <f t="shared" si="30"/>
        <v>1.4708249818997448</v>
      </c>
    </row>
    <row r="237" spans="1:19" x14ac:dyDescent="0.25">
      <c r="A237" t="s">
        <v>261</v>
      </c>
      <c r="B237">
        <v>1807.8659668</v>
      </c>
      <c r="C237">
        <v>1819.8199463000001</v>
      </c>
      <c r="D237">
        <v>1740.8051757999999</v>
      </c>
      <c r="E237">
        <v>1753.8297118999999</v>
      </c>
      <c r="F237">
        <v>1809.8599853999999</v>
      </c>
      <c r="G237">
        <v>1819.8199463000001</v>
      </c>
      <c r="H237">
        <v>1952.3100586</v>
      </c>
      <c r="I237">
        <v>1807.6500243999999</v>
      </c>
      <c r="J237">
        <v>1828.6939697</v>
      </c>
      <c r="L237" t="str">
        <f t="shared" si="24"/>
        <v>10DEC2024:20:00:00</v>
      </c>
      <c r="M237">
        <v>20</v>
      </c>
      <c r="N237">
        <f t="shared" si="25"/>
        <v>11.953979500000059</v>
      </c>
      <c r="O237" t="str">
        <f t="shared" si="26"/>
        <v/>
      </c>
      <c r="P237">
        <f t="shared" si="27"/>
        <v>11.953979500000059</v>
      </c>
      <c r="Q237" t="str">
        <f t="shared" si="28"/>
        <v/>
      </c>
      <c r="R237">
        <f t="shared" si="29"/>
        <v>1</v>
      </c>
      <c r="S237">
        <f t="shared" si="30"/>
        <v>0.66122045104699412</v>
      </c>
    </row>
    <row r="238" spans="1:19" x14ac:dyDescent="0.25">
      <c r="A238" t="s">
        <v>262</v>
      </c>
      <c r="B238">
        <v>1803.3264160000001</v>
      </c>
      <c r="C238">
        <v>1864.8299560999999</v>
      </c>
      <c r="D238">
        <v>1759.0878906</v>
      </c>
      <c r="E238">
        <v>1772.6569824000001</v>
      </c>
      <c r="F238">
        <v>1816.9899902</v>
      </c>
      <c r="G238">
        <v>1864.8299560999999</v>
      </c>
      <c r="H238">
        <v>1951.4699707</v>
      </c>
      <c r="I238">
        <v>1808.4100341999999</v>
      </c>
      <c r="J238">
        <v>1842.8714600000001</v>
      </c>
      <c r="L238" t="str">
        <f t="shared" si="24"/>
        <v>10DEC2024:21:00:00</v>
      </c>
      <c r="M238">
        <v>21</v>
      </c>
      <c r="N238">
        <f t="shared" si="25"/>
        <v>61.503540099999782</v>
      </c>
      <c r="O238" t="str">
        <f t="shared" si="26"/>
        <v/>
      </c>
      <c r="P238">
        <f t="shared" si="27"/>
        <v>61.503540099999782</v>
      </c>
      <c r="Q238" t="str">
        <f t="shared" si="28"/>
        <v/>
      </c>
      <c r="R238">
        <f t="shared" si="29"/>
        <v>1</v>
      </c>
      <c r="S238">
        <f t="shared" si="30"/>
        <v>3.4105605925976619</v>
      </c>
    </row>
    <row r="239" spans="1:19" x14ac:dyDescent="0.25">
      <c r="A239" t="s">
        <v>263</v>
      </c>
      <c r="B239">
        <v>1768.9622803</v>
      </c>
      <c r="C239">
        <v>1847.3399658000001</v>
      </c>
      <c r="D239">
        <v>1762.1292725000001</v>
      </c>
      <c r="E239">
        <v>1783.3829346</v>
      </c>
      <c r="F239">
        <v>1800.9599608999999</v>
      </c>
      <c r="G239">
        <v>1847.3399658000001</v>
      </c>
      <c r="H239">
        <v>1919.4100341999999</v>
      </c>
      <c r="I239">
        <v>1782.7600098</v>
      </c>
      <c r="J239">
        <v>1826.7705077999999</v>
      </c>
      <c r="L239" t="str">
        <f t="shared" si="24"/>
        <v>10DEC2024:22:00:00</v>
      </c>
      <c r="M239">
        <v>22</v>
      </c>
      <c r="N239">
        <f t="shared" si="25"/>
        <v>78.377685500000098</v>
      </c>
      <c r="O239" t="str">
        <f t="shared" si="26"/>
        <v/>
      </c>
      <c r="P239">
        <f t="shared" si="27"/>
        <v>78.377685500000098</v>
      </c>
      <c r="Q239" t="str">
        <f t="shared" si="28"/>
        <v/>
      </c>
      <c r="R239">
        <f t="shared" si="29"/>
        <v>1</v>
      </c>
      <c r="S239">
        <f t="shared" si="30"/>
        <v>4.430715474990679</v>
      </c>
    </row>
    <row r="240" spans="1:19" x14ac:dyDescent="0.25">
      <c r="A240" t="s">
        <v>264</v>
      </c>
      <c r="B240">
        <v>1692.2565918</v>
      </c>
      <c r="C240">
        <v>1807.5</v>
      </c>
      <c r="D240">
        <v>1750.4976807</v>
      </c>
      <c r="E240">
        <v>1733.2320557</v>
      </c>
      <c r="F240">
        <v>1767.2900391000001</v>
      </c>
      <c r="G240">
        <v>1807.5</v>
      </c>
      <c r="H240">
        <v>1850.6500243999999</v>
      </c>
      <c r="I240">
        <v>1742.0799560999999</v>
      </c>
      <c r="J240">
        <v>1780.1505127</v>
      </c>
      <c r="L240" t="str">
        <f t="shared" si="24"/>
        <v>10DEC2024:23:00:00</v>
      </c>
      <c r="M240">
        <v>23</v>
      </c>
      <c r="N240">
        <f t="shared" si="25"/>
        <v>115.24340819999998</v>
      </c>
      <c r="O240" t="str">
        <f t="shared" si="26"/>
        <v/>
      </c>
      <c r="P240">
        <f t="shared" si="27"/>
        <v>115.24340819999998</v>
      </c>
      <c r="Q240" t="str">
        <f t="shared" si="28"/>
        <v/>
      </c>
      <c r="R240">
        <f t="shared" si="29"/>
        <v>1</v>
      </c>
      <c r="S240">
        <f t="shared" si="30"/>
        <v>6.8100433916714245</v>
      </c>
    </row>
    <row r="241" spans="1:19" x14ac:dyDescent="0.25">
      <c r="A241" t="s">
        <v>265</v>
      </c>
      <c r="B241">
        <v>1647.4183350000001</v>
      </c>
      <c r="C241">
        <v>1772.1800536999999</v>
      </c>
      <c r="D241">
        <v>1695.5263672000001</v>
      </c>
      <c r="E241">
        <v>1630.4645995999999</v>
      </c>
      <c r="F241">
        <v>1725.9000243999999</v>
      </c>
      <c r="G241">
        <v>1772.1800536999999</v>
      </c>
      <c r="H241">
        <v>1793.75</v>
      </c>
      <c r="I241">
        <v>1709.2700195</v>
      </c>
      <c r="J241">
        <v>1726.3129882999999</v>
      </c>
      <c r="L241" t="str">
        <f t="shared" si="24"/>
        <v>11DEC2024:00:00:00</v>
      </c>
      <c r="M241">
        <v>24</v>
      </c>
      <c r="N241">
        <f t="shared" si="25"/>
        <v>124.76171869999985</v>
      </c>
      <c r="O241" t="str">
        <f t="shared" si="26"/>
        <v/>
      </c>
      <c r="P241">
        <f t="shared" si="27"/>
        <v>124.76171869999985</v>
      </c>
      <c r="Q241" t="str">
        <f t="shared" si="28"/>
        <v/>
      </c>
      <c r="R241">
        <f t="shared" si="29"/>
        <v>1</v>
      </c>
      <c r="S241">
        <f t="shared" si="30"/>
        <v>7.5731656039872739</v>
      </c>
    </row>
    <row r="242" spans="1:19" x14ac:dyDescent="0.25">
      <c r="A242" t="s">
        <v>266</v>
      </c>
      <c r="B242">
        <v>1650.7130127</v>
      </c>
      <c r="C242">
        <v>1718.9300536999999</v>
      </c>
      <c r="D242">
        <v>1693.3226318</v>
      </c>
      <c r="E242">
        <v>1636.0635986</v>
      </c>
      <c r="F242">
        <v>1718.9300536999999</v>
      </c>
      <c r="G242">
        <v>1681.8599853999999</v>
      </c>
      <c r="H242">
        <v>1717.7600098</v>
      </c>
      <c r="I242">
        <v>1672.6600341999999</v>
      </c>
      <c r="J242">
        <v>1685.4548339999999</v>
      </c>
      <c r="L242" t="str">
        <f t="shared" si="24"/>
        <v>11DEC2024:01:00:00</v>
      </c>
      <c r="M242">
        <v>1</v>
      </c>
      <c r="N242">
        <f t="shared" si="25"/>
        <v>68.217040999999881</v>
      </c>
      <c r="O242" t="str">
        <f t="shared" si="26"/>
        <v/>
      </c>
      <c r="P242">
        <f t="shared" si="27"/>
        <v>68.217040999999881</v>
      </c>
      <c r="Q242" t="str">
        <f t="shared" si="28"/>
        <v/>
      </c>
      <c r="R242">
        <f t="shared" si="29"/>
        <v>1</v>
      </c>
      <c r="S242">
        <f t="shared" si="30"/>
        <v>4.1325803137893855</v>
      </c>
    </row>
    <row r="243" spans="1:19" x14ac:dyDescent="0.25">
      <c r="A243" t="s">
        <v>267</v>
      </c>
      <c r="B243">
        <v>1613.0740966999999</v>
      </c>
      <c r="C243">
        <v>1719.1500243999999</v>
      </c>
      <c r="D243">
        <v>1706.4622803</v>
      </c>
      <c r="E243">
        <v>1645.2918701000001</v>
      </c>
      <c r="F243">
        <v>1719.1500243999999</v>
      </c>
      <c r="G243">
        <v>1660.25</v>
      </c>
      <c r="H243">
        <v>1690.8699951000001</v>
      </c>
      <c r="I243">
        <v>1652.2399902</v>
      </c>
      <c r="J243">
        <v>1673.5605469</v>
      </c>
      <c r="L243" t="str">
        <f t="shared" si="24"/>
        <v>11DEC2024:02:00:00</v>
      </c>
      <c r="M243">
        <v>2</v>
      </c>
      <c r="N243">
        <f t="shared" si="25"/>
        <v>106.07592769999997</v>
      </c>
      <c r="O243" t="str">
        <f t="shared" si="26"/>
        <v/>
      </c>
      <c r="P243">
        <f t="shared" si="27"/>
        <v>106.07592769999997</v>
      </c>
      <c r="Q243" t="str">
        <f t="shared" si="28"/>
        <v/>
      </c>
      <c r="R243">
        <f t="shared" si="29"/>
        <v>1</v>
      </c>
      <c r="S243">
        <f t="shared" si="30"/>
        <v>6.5760108551125045</v>
      </c>
    </row>
    <row r="244" spans="1:19" x14ac:dyDescent="0.25">
      <c r="A244" t="s">
        <v>268</v>
      </c>
      <c r="B244">
        <v>1696.6888428</v>
      </c>
      <c r="C244">
        <v>1787.5500488</v>
      </c>
      <c r="D244">
        <v>1759.9514160000001</v>
      </c>
      <c r="E244">
        <v>1728.2636719</v>
      </c>
      <c r="F244">
        <v>1787.5500488</v>
      </c>
      <c r="G244">
        <v>1643.3499756000001</v>
      </c>
      <c r="H244">
        <v>1663.8399658000001</v>
      </c>
      <c r="I244">
        <v>1634.2099608999999</v>
      </c>
      <c r="J244">
        <v>1691.4428711</v>
      </c>
      <c r="L244" t="str">
        <f t="shared" si="24"/>
        <v>11DEC2024:03:00:00</v>
      </c>
      <c r="M244">
        <v>3</v>
      </c>
      <c r="N244">
        <f t="shared" si="25"/>
        <v>90.861206000000038</v>
      </c>
      <c r="O244" t="str">
        <f t="shared" si="26"/>
        <v/>
      </c>
      <c r="P244">
        <f t="shared" si="27"/>
        <v>90.861206000000038</v>
      </c>
      <c r="Q244" t="str">
        <f t="shared" si="28"/>
        <v/>
      </c>
      <c r="R244">
        <f t="shared" si="29"/>
        <v>1</v>
      </c>
      <c r="S244">
        <f t="shared" si="30"/>
        <v>5.355207372617258</v>
      </c>
    </row>
    <row r="245" spans="1:19" x14ac:dyDescent="0.25">
      <c r="A245" t="s">
        <v>269</v>
      </c>
      <c r="B245">
        <v>1895.0855713000001</v>
      </c>
      <c r="C245">
        <v>1717.0600586</v>
      </c>
      <c r="D245">
        <v>1790.6343993999999</v>
      </c>
      <c r="E245">
        <v>1739.5019531</v>
      </c>
      <c r="F245">
        <v>1717.0600586</v>
      </c>
      <c r="G245">
        <v>1668.5</v>
      </c>
      <c r="H245">
        <v>1669.8000488</v>
      </c>
      <c r="I245">
        <v>1639.3900146000001</v>
      </c>
      <c r="J245">
        <v>1686.8504639</v>
      </c>
      <c r="L245" t="str">
        <f t="shared" si="24"/>
        <v>11DEC2024:04:00:00</v>
      </c>
      <c r="M245">
        <v>4</v>
      </c>
      <c r="N245">
        <f t="shared" si="25"/>
        <v>-178.02551270000004</v>
      </c>
      <c r="O245">
        <f t="shared" si="26"/>
        <v>-178.02551270000004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9.3940619566786747</v>
      </c>
    </row>
    <row r="246" spans="1:19" x14ac:dyDescent="0.25">
      <c r="A246" t="s">
        <v>270</v>
      </c>
      <c r="B246">
        <v>1662.6422118999999</v>
      </c>
      <c r="C246">
        <v>1728.5799560999999</v>
      </c>
      <c r="D246">
        <v>1758.6540527</v>
      </c>
      <c r="E246">
        <v>1692.3327637</v>
      </c>
      <c r="F246">
        <v>1728.5799560999999</v>
      </c>
      <c r="G246">
        <v>1663.6899414</v>
      </c>
      <c r="H246">
        <v>1696.2900391000001</v>
      </c>
      <c r="I246">
        <v>1666.1400146000001</v>
      </c>
      <c r="J246">
        <v>1689.4066161999999</v>
      </c>
      <c r="L246" t="str">
        <f t="shared" si="24"/>
        <v>11DEC2024:05:00:00</v>
      </c>
      <c r="M246">
        <v>5</v>
      </c>
      <c r="N246">
        <f t="shared" si="25"/>
        <v>65.937744199999997</v>
      </c>
      <c r="O246" t="str">
        <f t="shared" si="26"/>
        <v/>
      </c>
      <c r="P246">
        <f t="shared" si="27"/>
        <v>65.937744199999997</v>
      </c>
      <c r="Q246" t="str">
        <f t="shared" si="28"/>
        <v/>
      </c>
      <c r="R246">
        <f t="shared" si="29"/>
        <v>1</v>
      </c>
      <c r="S246">
        <f t="shared" si="30"/>
        <v>3.9658408602924271</v>
      </c>
    </row>
    <row r="247" spans="1:19" x14ac:dyDescent="0.25">
      <c r="A247" t="s">
        <v>271</v>
      </c>
      <c r="B247">
        <v>1695.0161132999999</v>
      </c>
      <c r="C247">
        <v>1780.3000488</v>
      </c>
      <c r="D247">
        <v>1786.4410399999999</v>
      </c>
      <c r="E247">
        <v>1697.3492432</v>
      </c>
      <c r="F247">
        <v>1780.3000488</v>
      </c>
      <c r="G247">
        <v>1723.5999756000001</v>
      </c>
      <c r="H247">
        <v>1761.3299560999999</v>
      </c>
      <c r="I247">
        <v>1734.3599853999999</v>
      </c>
      <c r="J247">
        <v>1739.3879394999999</v>
      </c>
      <c r="L247" t="str">
        <f t="shared" si="24"/>
        <v>11DEC2024:06:00:00</v>
      </c>
      <c r="M247">
        <v>6</v>
      </c>
      <c r="N247">
        <f t="shared" si="25"/>
        <v>85.283935500000098</v>
      </c>
      <c r="O247" t="str">
        <f t="shared" si="26"/>
        <v/>
      </c>
      <c r="P247">
        <f t="shared" si="27"/>
        <v>85.283935500000098</v>
      </c>
      <c r="Q247" t="str">
        <f t="shared" si="28"/>
        <v/>
      </c>
      <c r="R247">
        <f t="shared" si="29"/>
        <v>1</v>
      </c>
      <c r="S247">
        <f t="shared" si="30"/>
        <v>5.0314527886087266</v>
      </c>
    </row>
    <row r="248" spans="1:19" x14ac:dyDescent="0.25">
      <c r="A248" t="s">
        <v>272</v>
      </c>
      <c r="B248">
        <v>1827.7639160000001</v>
      </c>
      <c r="C248">
        <v>1844.0999756000001</v>
      </c>
      <c r="D248">
        <v>1865.1085204999999</v>
      </c>
      <c r="E248">
        <v>1794.364624</v>
      </c>
      <c r="F248">
        <v>1844.0999756000001</v>
      </c>
      <c r="G248">
        <v>1842.6899414</v>
      </c>
      <c r="H248">
        <v>1865.9699707</v>
      </c>
      <c r="I248">
        <v>1849.5100098</v>
      </c>
      <c r="J248">
        <v>1839.3269043</v>
      </c>
      <c r="L248" t="str">
        <f t="shared" si="24"/>
        <v>11DEC2024:07:00:00</v>
      </c>
      <c r="M248">
        <v>7</v>
      </c>
      <c r="N248">
        <f t="shared" si="25"/>
        <v>16.336059599999999</v>
      </c>
      <c r="O248" t="str">
        <f t="shared" si="26"/>
        <v/>
      </c>
      <c r="P248">
        <f t="shared" si="27"/>
        <v>16.336059599999999</v>
      </c>
      <c r="Q248" t="str">
        <f t="shared" si="28"/>
        <v/>
      </c>
      <c r="R248">
        <f t="shared" si="29"/>
        <v>1</v>
      </c>
      <c r="S248">
        <f t="shared" si="30"/>
        <v>0.89377295705404436</v>
      </c>
    </row>
    <row r="249" spans="1:19" x14ac:dyDescent="0.25">
      <c r="A249" t="s">
        <v>273</v>
      </c>
      <c r="B249">
        <v>2132.0104980000001</v>
      </c>
      <c r="C249">
        <v>1794.5400391000001</v>
      </c>
      <c r="D249">
        <v>1867.0786132999999</v>
      </c>
      <c r="E249">
        <v>1836.2624512</v>
      </c>
      <c r="F249">
        <v>1794.5400391000001</v>
      </c>
      <c r="G249">
        <v>1884.9599608999999</v>
      </c>
      <c r="H249">
        <v>1903.8699951000001</v>
      </c>
      <c r="I249">
        <v>1891.9100341999999</v>
      </c>
      <c r="J249">
        <v>1862.3085937999999</v>
      </c>
      <c r="L249" t="str">
        <f t="shared" si="24"/>
        <v>11DEC2024:08:00:00</v>
      </c>
      <c r="M249">
        <v>8</v>
      </c>
      <c r="N249">
        <f t="shared" si="25"/>
        <v>-337.47045890000004</v>
      </c>
      <c r="O249">
        <f t="shared" si="26"/>
        <v>-337.47045890000004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15.828742832953912</v>
      </c>
    </row>
    <row r="250" spans="1:19" x14ac:dyDescent="0.25">
      <c r="A250" t="s">
        <v>274</v>
      </c>
      <c r="B250">
        <v>2071.1833495999999</v>
      </c>
      <c r="C250">
        <v>1841.1899414</v>
      </c>
      <c r="D250">
        <v>1952.6544189000001</v>
      </c>
      <c r="E250">
        <v>1912.7274170000001</v>
      </c>
      <c r="F250">
        <v>1841.1899414</v>
      </c>
      <c r="G250">
        <v>1868.4499512</v>
      </c>
      <c r="H250">
        <v>1885.5</v>
      </c>
      <c r="I250">
        <v>1877.4200439000001</v>
      </c>
      <c r="J250">
        <v>1877.0574951000001</v>
      </c>
      <c r="L250" t="str">
        <f t="shared" si="24"/>
        <v>11DEC2024:09:00:00</v>
      </c>
      <c r="M250">
        <v>9</v>
      </c>
      <c r="N250">
        <f t="shared" si="25"/>
        <v>-229.99340819999998</v>
      </c>
      <c r="O250">
        <f t="shared" si="26"/>
        <v>-229.99340819999998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11.104444627966798</v>
      </c>
    </row>
    <row r="251" spans="1:19" x14ac:dyDescent="0.25">
      <c r="A251" t="s">
        <v>275</v>
      </c>
      <c r="B251">
        <v>1959.0135498</v>
      </c>
      <c r="C251">
        <v>1835.7199707</v>
      </c>
      <c r="D251">
        <v>1919.5014647999999</v>
      </c>
      <c r="E251">
        <v>1884.8232422000001</v>
      </c>
      <c r="F251">
        <v>1835.7199707</v>
      </c>
      <c r="G251">
        <v>1865.1300048999999</v>
      </c>
      <c r="H251">
        <v>1835.2800293</v>
      </c>
      <c r="I251">
        <v>1841.3299560999999</v>
      </c>
      <c r="J251">
        <v>1852.4566649999999</v>
      </c>
      <c r="L251" t="str">
        <f t="shared" si="24"/>
        <v>11DEC2024:10:00:00</v>
      </c>
      <c r="M251">
        <v>10</v>
      </c>
      <c r="N251">
        <f t="shared" si="25"/>
        <v>-123.29357909999999</v>
      </c>
      <c r="O251">
        <f t="shared" si="26"/>
        <v>-123.29357909999999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6.2936562696356697</v>
      </c>
    </row>
    <row r="252" spans="1:19" x14ac:dyDescent="0.25">
      <c r="A252" t="s">
        <v>276</v>
      </c>
      <c r="B252">
        <v>1903.2163086</v>
      </c>
      <c r="C252">
        <v>1790.1099853999999</v>
      </c>
      <c r="D252">
        <v>1863.0655518000001</v>
      </c>
      <c r="E252">
        <v>1901.2174072</v>
      </c>
      <c r="F252">
        <v>1790.1099853999999</v>
      </c>
      <c r="G252">
        <v>1823.75</v>
      </c>
      <c r="H252">
        <v>1769.6800536999999</v>
      </c>
      <c r="I252">
        <v>1783.5500488</v>
      </c>
      <c r="J252">
        <v>1813.6616211</v>
      </c>
      <c r="L252" t="str">
        <f t="shared" si="24"/>
        <v>11DEC2024:11:00:00</v>
      </c>
      <c r="M252">
        <v>11</v>
      </c>
      <c r="N252">
        <f t="shared" si="25"/>
        <v>-113.10632320000013</v>
      </c>
      <c r="O252">
        <f t="shared" si="26"/>
        <v>-113.10632320000013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5.9429042662628708</v>
      </c>
    </row>
    <row r="253" spans="1:19" x14ac:dyDescent="0.25">
      <c r="A253" t="s">
        <v>277</v>
      </c>
      <c r="B253">
        <v>1857.9310303</v>
      </c>
      <c r="C253">
        <v>1755.1600341999999</v>
      </c>
      <c r="D253">
        <v>1795.3486327999999</v>
      </c>
      <c r="E253">
        <v>1910.5017089999999</v>
      </c>
      <c r="F253">
        <v>1755.1600341999999</v>
      </c>
      <c r="G253">
        <v>1745.2600098</v>
      </c>
      <c r="H253">
        <v>1708.3199463000001</v>
      </c>
      <c r="I253">
        <v>1725.3100586</v>
      </c>
      <c r="J253">
        <v>1768.9104004000001</v>
      </c>
      <c r="L253" t="str">
        <f t="shared" si="24"/>
        <v>11DEC2024:12:00:00</v>
      </c>
      <c r="M253">
        <v>12</v>
      </c>
      <c r="N253">
        <f t="shared" si="25"/>
        <v>-102.77099610000005</v>
      </c>
      <c r="O253">
        <f t="shared" si="26"/>
        <v>-102.77099610000005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5.5314753036556805</v>
      </c>
    </row>
    <row r="254" spans="1:19" x14ac:dyDescent="0.25">
      <c r="A254" t="s">
        <v>278</v>
      </c>
      <c r="B254">
        <v>1775.8381348</v>
      </c>
      <c r="C254">
        <v>1699.7600098</v>
      </c>
      <c r="D254">
        <v>1722.7015381000001</v>
      </c>
      <c r="E254">
        <v>1791.7724608999999</v>
      </c>
      <c r="F254">
        <v>1699.7600098</v>
      </c>
      <c r="G254">
        <v>1694.4200439000001</v>
      </c>
      <c r="H254">
        <v>1655.5600586</v>
      </c>
      <c r="I254">
        <v>1673.0600586</v>
      </c>
      <c r="J254">
        <v>1702.9146728999999</v>
      </c>
      <c r="L254" t="str">
        <f t="shared" si="24"/>
        <v>11DEC2024:13:00:00</v>
      </c>
      <c r="M254">
        <v>13</v>
      </c>
      <c r="N254">
        <f t="shared" si="25"/>
        <v>-76.078125</v>
      </c>
      <c r="O254">
        <f t="shared" si="26"/>
        <v>-76.078125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4.2840686608280398</v>
      </c>
    </row>
    <row r="255" spans="1:19" x14ac:dyDescent="0.25">
      <c r="A255" t="s">
        <v>279</v>
      </c>
      <c r="B255">
        <v>1747.0822754000001</v>
      </c>
      <c r="C255">
        <v>1645.75</v>
      </c>
      <c r="D255">
        <v>1666.9324951000001</v>
      </c>
      <c r="E255">
        <v>1742.4438477000001</v>
      </c>
      <c r="F255">
        <v>1645.75</v>
      </c>
      <c r="G255">
        <v>1660.5200195</v>
      </c>
      <c r="H255">
        <v>1621.2099608999999</v>
      </c>
      <c r="I255">
        <v>1638.3900146000001</v>
      </c>
      <c r="J255">
        <v>1661.6628418</v>
      </c>
      <c r="L255" t="str">
        <f t="shared" si="24"/>
        <v>11DEC2024:14:00:00</v>
      </c>
      <c r="M255">
        <v>14</v>
      </c>
      <c r="N255">
        <f t="shared" si="25"/>
        <v>-101.33227540000007</v>
      </c>
      <c r="O255">
        <f t="shared" si="26"/>
        <v>-101.33227540000007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5.8000860535775125</v>
      </c>
    </row>
    <row r="256" spans="1:19" x14ac:dyDescent="0.25">
      <c r="A256" t="s">
        <v>280</v>
      </c>
      <c r="B256">
        <v>1708.6845702999999</v>
      </c>
      <c r="C256">
        <v>1618.5</v>
      </c>
      <c r="D256">
        <v>1648.6148682</v>
      </c>
      <c r="E256">
        <v>1712.6866454999999</v>
      </c>
      <c r="F256">
        <v>1618.5</v>
      </c>
      <c r="G256">
        <v>1642.6099853999999</v>
      </c>
      <c r="H256">
        <v>1588.2399902</v>
      </c>
      <c r="I256">
        <v>1602.9399414</v>
      </c>
      <c r="J256">
        <v>1632.9952393000001</v>
      </c>
      <c r="L256" t="str">
        <f t="shared" si="24"/>
        <v>11DEC2024:15:00:00</v>
      </c>
      <c r="M256">
        <v>15</v>
      </c>
      <c r="N256">
        <f t="shared" si="25"/>
        <v>-90.184570299999905</v>
      </c>
      <c r="O256">
        <f t="shared" si="26"/>
        <v>-90.184570299999905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5.2780116276327043</v>
      </c>
    </row>
    <row r="257" spans="1:19" x14ac:dyDescent="0.25">
      <c r="A257" t="s">
        <v>281</v>
      </c>
      <c r="B257">
        <v>1708.6483154</v>
      </c>
      <c r="C257">
        <v>1599.25</v>
      </c>
      <c r="D257">
        <v>1632.4981689000001</v>
      </c>
      <c r="E257">
        <v>1647.1751709</v>
      </c>
      <c r="F257">
        <v>1599.25</v>
      </c>
      <c r="G257">
        <v>1632.0200195</v>
      </c>
      <c r="H257">
        <v>1583.1700439000001</v>
      </c>
      <c r="I257">
        <v>1598.0999756000001</v>
      </c>
      <c r="J257">
        <v>1611.9431152</v>
      </c>
      <c r="L257" t="str">
        <f t="shared" si="24"/>
        <v>11DEC2024:16:00:00</v>
      </c>
      <c r="M257">
        <v>16</v>
      </c>
      <c r="N257">
        <f t="shared" si="25"/>
        <v>-109.3983154</v>
      </c>
      <c r="O257">
        <f t="shared" si="26"/>
        <v>-109.3983154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6.4026233142300857</v>
      </c>
    </row>
    <row r="258" spans="1:19" x14ac:dyDescent="0.25">
      <c r="A258" t="s">
        <v>282</v>
      </c>
      <c r="B258">
        <v>1690.5124512</v>
      </c>
      <c r="C258">
        <v>1597.0699463000001</v>
      </c>
      <c r="D258">
        <v>1613.0627440999999</v>
      </c>
      <c r="E258">
        <v>1634.0583495999999</v>
      </c>
      <c r="F258">
        <v>1597.0699463000001</v>
      </c>
      <c r="G258">
        <v>1648.6999512</v>
      </c>
      <c r="H258">
        <v>1597.8599853999999</v>
      </c>
      <c r="I258">
        <v>1615.1999512</v>
      </c>
      <c r="J258">
        <v>1618.5777588000001</v>
      </c>
      <c r="L258" t="str">
        <f t="shared" si="24"/>
        <v>11DEC2024:17:00:00</v>
      </c>
      <c r="M258">
        <v>17</v>
      </c>
      <c r="N258">
        <f t="shared" si="25"/>
        <v>-93.442504899999904</v>
      </c>
      <c r="O258">
        <f t="shared" si="26"/>
        <v>-93.442504899999904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5.5274662327195703</v>
      </c>
    </row>
    <row r="259" spans="1:19" x14ac:dyDescent="0.25">
      <c r="A259" t="s">
        <v>283</v>
      </c>
      <c r="B259">
        <v>1791.5307617000001</v>
      </c>
      <c r="C259">
        <v>1610.3000488</v>
      </c>
      <c r="D259">
        <v>1644.942749</v>
      </c>
      <c r="E259">
        <v>1697.7921143000001</v>
      </c>
      <c r="F259">
        <v>1610.3000488</v>
      </c>
      <c r="G259">
        <v>1689.5699463000001</v>
      </c>
      <c r="H259">
        <v>1641.2800293</v>
      </c>
      <c r="I259">
        <v>1661.2099608999999</v>
      </c>
      <c r="J259">
        <v>1660.0305175999999</v>
      </c>
      <c r="L259" t="str">
        <f t="shared" ref="L259:L323" si="31">A259</f>
        <v>11DEC2024:18:00:00</v>
      </c>
      <c r="M259">
        <v>18</v>
      </c>
      <c r="N259">
        <f t="shared" ref="N259:N323" si="32">C259-B259</f>
        <v>-181.23071290000007</v>
      </c>
      <c r="O259">
        <f t="shared" ref="O259:O322" si="33">IF(N259&lt;0,N259,"")</f>
        <v>-181.23071290000007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10.115969916588458</v>
      </c>
    </row>
    <row r="260" spans="1:19" x14ac:dyDescent="0.25">
      <c r="A260" t="s">
        <v>284</v>
      </c>
      <c r="B260">
        <v>1822.7468262</v>
      </c>
      <c r="C260">
        <v>1664.4899902</v>
      </c>
      <c r="D260">
        <v>1711.2430420000001</v>
      </c>
      <c r="E260">
        <v>1822.2454834</v>
      </c>
      <c r="F260">
        <v>1664.4899902</v>
      </c>
      <c r="G260">
        <v>1728.4899902</v>
      </c>
      <c r="H260">
        <v>1702.5899658000001</v>
      </c>
      <c r="I260">
        <v>1724.9899902</v>
      </c>
      <c r="J260">
        <v>1728.5612793</v>
      </c>
      <c r="L260" t="str">
        <f t="shared" si="31"/>
        <v>11DEC2024:19:00:00</v>
      </c>
      <c r="M260">
        <v>19</v>
      </c>
      <c r="N260">
        <f t="shared" si="32"/>
        <v>-158.25683600000002</v>
      </c>
      <c r="O260">
        <f t="shared" si="33"/>
        <v>-158.25683600000002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8.6823267897236427</v>
      </c>
    </row>
    <row r="261" spans="1:19" x14ac:dyDescent="0.25">
      <c r="A261" t="s">
        <v>285</v>
      </c>
      <c r="B261">
        <v>1932.401001</v>
      </c>
      <c r="C261">
        <v>1651.6600341999999</v>
      </c>
      <c r="D261">
        <v>1732.8842772999999</v>
      </c>
      <c r="E261">
        <v>1850.7863769999999</v>
      </c>
      <c r="F261">
        <v>1651.6600341999999</v>
      </c>
      <c r="G261">
        <v>1714.8499756000001</v>
      </c>
      <c r="H261">
        <v>1703.6700439000001</v>
      </c>
      <c r="I261">
        <v>1724.7199707</v>
      </c>
      <c r="J261">
        <v>1729.137207</v>
      </c>
      <c r="L261" t="str">
        <f t="shared" si="31"/>
        <v>11DEC2024:20:00:00</v>
      </c>
      <c r="M261">
        <v>20</v>
      </c>
      <c r="N261">
        <f t="shared" si="32"/>
        <v>-280.74096680000002</v>
      </c>
      <c r="O261">
        <f t="shared" si="33"/>
        <v>-280.74096680000002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14.528090528555882</v>
      </c>
    </row>
    <row r="262" spans="1:19" x14ac:dyDescent="0.25">
      <c r="A262" t="s">
        <v>286</v>
      </c>
      <c r="B262">
        <v>1882.3267822</v>
      </c>
      <c r="C262">
        <v>1644.0100098</v>
      </c>
      <c r="D262">
        <v>1731.604126</v>
      </c>
      <c r="E262">
        <v>1814.8005370999999</v>
      </c>
      <c r="F262">
        <v>1644.0100098</v>
      </c>
      <c r="G262">
        <v>1762.1700439000001</v>
      </c>
      <c r="H262">
        <v>1709.1600341999999</v>
      </c>
      <c r="I262">
        <v>1734.3100586</v>
      </c>
      <c r="J262">
        <v>1732.8901367000001</v>
      </c>
      <c r="L262" t="str">
        <f t="shared" si="31"/>
        <v>11DEC2024:21:00:00</v>
      </c>
      <c r="M262">
        <v>21</v>
      </c>
      <c r="N262">
        <f t="shared" si="32"/>
        <v>-238.31677239999999</v>
      </c>
      <c r="O262">
        <f t="shared" si="33"/>
        <v>-238.31677239999999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12.660754479701094</v>
      </c>
    </row>
    <row r="263" spans="1:19" x14ac:dyDescent="0.25">
      <c r="A263" t="s">
        <v>287</v>
      </c>
      <c r="B263">
        <v>1863.6209716999999</v>
      </c>
      <c r="C263">
        <v>1669.2299805</v>
      </c>
      <c r="D263">
        <v>1689.3366699000001</v>
      </c>
      <c r="E263">
        <v>1724.7514647999999</v>
      </c>
      <c r="F263">
        <v>1669.2299805</v>
      </c>
      <c r="G263">
        <v>1750.8299560999999</v>
      </c>
      <c r="H263">
        <v>1693.5200195</v>
      </c>
      <c r="I263">
        <v>1717.3399658000001</v>
      </c>
      <c r="J263">
        <v>1711.1342772999999</v>
      </c>
      <c r="L263" t="str">
        <f t="shared" si="31"/>
        <v>11DEC2024:22:00:00</v>
      </c>
      <c r="M263">
        <v>22</v>
      </c>
      <c r="N263">
        <f t="shared" si="32"/>
        <v>-194.39099119999992</v>
      </c>
      <c r="O263">
        <f t="shared" si="33"/>
        <v>-194.39099119999992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10.430822262247668</v>
      </c>
    </row>
    <row r="264" spans="1:19" x14ac:dyDescent="0.25">
      <c r="A264" t="s">
        <v>288</v>
      </c>
      <c r="B264">
        <v>1805.838501</v>
      </c>
      <c r="C264">
        <v>1680.4000243999999</v>
      </c>
      <c r="D264">
        <v>1668.5693358999999</v>
      </c>
      <c r="E264">
        <v>1705.8900146000001</v>
      </c>
      <c r="F264">
        <v>1680.4000243999999</v>
      </c>
      <c r="G264">
        <v>1706.8199463000001</v>
      </c>
      <c r="H264">
        <v>1644.0300293</v>
      </c>
      <c r="I264">
        <v>1667.2700195</v>
      </c>
      <c r="J264">
        <v>1680.8820800999999</v>
      </c>
      <c r="L264" t="str">
        <f t="shared" si="31"/>
        <v>11DEC2024:23:00:00</v>
      </c>
      <c r="M264">
        <v>23</v>
      </c>
      <c r="N264">
        <f t="shared" si="32"/>
        <v>-125.43847660000006</v>
      </c>
      <c r="O264">
        <f t="shared" si="33"/>
        <v>-125.43847660000006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6.9462732426259235</v>
      </c>
    </row>
    <row r="265" spans="1:19" x14ac:dyDescent="0.25">
      <c r="A265" t="s">
        <v>289</v>
      </c>
      <c r="B265">
        <v>1778.0633545000001</v>
      </c>
      <c r="C265">
        <v>1608.7700195</v>
      </c>
      <c r="D265">
        <v>1620.4705810999999</v>
      </c>
      <c r="E265">
        <v>1696.8527832</v>
      </c>
      <c r="F265">
        <v>1608.7700195</v>
      </c>
      <c r="G265">
        <v>1666.8499756000001</v>
      </c>
      <c r="H265">
        <v>1603.4599608999999</v>
      </c>
      <c r="I265">
        <v>1626.3900146000001</v>
      </c>
      <c r="J265">
        <v>1640.4645995999999</v>
      </c>
      <c r="L265" t="str">
        <f t="shared" si="31"/>
        <v>12DEC2024:00:00:00</v>
      </c>
      <c r="M265">
        <v>24</v>
      </c>
      <c r="N265">
        <f t="shared" si="32"/>
        <v>-169.29333500000007</v>
      </c>
      <c r="O265">
        <f t="shared" si="33"/>
        <v>-169.29333500000007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9.5212206343235817</v>
      </c>
    </row>
    <row r="266" spans="1:19" x14ac:dyDescent="0.25">
      <c r="A266" t="s">
        <v>290</v>
      </c>
      <c r="B266">
        <v>1730.7874756000001</v>
      </c>
      <c r="C266">
        <v>1681.1300048999999</v>
      </c>
      <c r="D266">
        <v>1616.7905272999999</v>
      </c>
      <c r="E266">
        <v>1723.7242432</v>
      </c>
      <c r="F266">
        <v>1555.9300536999999</v>
      </c>
      <c r="G266">
        <v>1576.5300293</v>
      </c>
      <c r="H266">
        <v>1514.8900146000001</v>
      </c>
      <c r="I266">
        <v>1551.3000488</v>
      </c>
      <c r="J266">
        <v>1584.4748535000001</v>
      </c>
      <c r="L266" t="str">
        <f t="shared" si="31"/>
        <v>12DEC2024:01:00:00</v>
      </c>
      <c r="M266">
        <v>1</v>
      </c>
      <c r="N266">
        <f t="shared" si="32"/>
        <v>-49.657470700000204</v>
      </c>
      <c r="O266">
        <f t="shared" si="33"/>
        <v>-49.657470700000204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2.8690680629512753</v>
      </c>
    </row>
    <row r="267" spans="1:19" x14ac:dyDescent="0.25">
      <c r="A267" t="s">
        <v>291</v>
      </c>
      <c r="B267">
        <v>1918.2520752</v>
      </c>
      <c r="C267">
        <v>1724.4399414</v>
      </c>
      <c r="D267">
        <v>1606.4243164</v>
      </c>
      <c r="E267">
        <v>1692.2434082</v>
      </c>
      <c r="F267">
        <v>1544.4300536999999</v>
      </c>
      <c r="G267">
        <v>1548.4499512</v>
      </c>
      <c r="H267">
        <v>1493.1099853999999</v>
      </c>
      <c r="I267">
        <v>1521.5899658000001</v>
      </c>
      <c r="J267">
        <v>1559.9647216999999</v>
      </c>
      <c r="L267" t="str">
        <f t="shared" si="31"/>
        <v>12DEC2024:02:00:00</v>
      </c>
      <c r="M267">
        <v>2</v>
      </c>
      <c r="N267">
        <f t="shared" si="32"/>
        <v>-193.81213380000008</v>
      </c>
      <c r="O267">
        <f t="shared" si="33"/>
        <v>-193.81213380000008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10.103580040688497</v>
      </c>
    </row>
    <row r="268" spans="1:19" x14ac:dyDescent="0.25">
      <c r="A268" t="s">
        <v>292</v>
      </c>
      <c r="B268">
        <v>1797.4682617000001</v>
      </c>
      <c r="C268">
        <v>1709.9200439000001</v>
      </c>
      <c r="D268">
        <v>1679.2418213000001</v>
      </c>
      <c r="E268">
        <v>1779.0501709</v>
      </c>
      <c r="F268">
        <v>1551.7199707</v>
      </c>
      <c r="G268">
        <v>1528.3299560999999</v>
      </c>
      <c r="H268">
        <v>1472.2800293</v>
      </c>
      <c r="I268">
        <v>1495.8800048999999</v>
      </c>
      <c r="J268">
        <v>1565.4521483999999</v>
      </c>
      <c r="L268" t="str">
        <f t="shared" si="31"/>
        <v>12DEC2024:03:00:00</v>
      </c>
      <c r="M268">
        <v>4</v>
      </c>
      <c r="N268">
        <f t="shared" si="32"/>
        <v>-87.548217799999975</v>
      </c>
      <c r="O268">
        <f t="shared" si="33"/>
        <v>-87.548217799999975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4.8706405373299377</v>
      </c>
    </row>
    <row r="269" spans="1:19" x14ac:dyDescent="0.25">
      <c r="A269" t="s">
        <v>293</v>
      </c>
      <c r="B269">
        <v>1737.4139404</v>
      </c>
      <c r="C269">
        <v>1708.5</v>
      </c>
      <c r="D269">
        <v>1666.3664550999999</v>
      </c>
      <c r="E269">
        <v>1682.1916504000001</v>
      </c>
      <c r="F269">
        <v>1552.9399414</v>
      </c>
      <c r="G269">
        <v>1555.9599608999999</v>
      </c>
      <c r="H269">
        <v>1481.9300536999999</v>
      </c>
      <c r="I269">
        <v>1503.1099853999999</v>
      </c>
      <c r="J269">
        <v>1555.2263184000001</v>
      </c>
      <c r="L269" t="str">
        <f t="shared" si="31"/>
        <v>12DEC2024:04:00:00</v>
      </c>
      <c r="M269">
        <v>5</v>
      </c>
      <c r="N269">
        <f t="shared" si="32"/>
        <v>-28.913940400000001</v>
      </c>
      <c r="O269">
        <f t="shared" si="33"/>
        <v>-28.913940400000001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1.6641941064052486</v>
      </c>
    </row>
    <row r="270" spans="1:19" x14ac:dyDescent="0.25">
      <c r="A270" t="s">
        <v>294</v>
      </c>
      <c r="B270">
        <v>1793.6123047000001</v>
      </c>
      <c r="C270">
        <v>1720.2800293</v>
      </c>
      <c r="D270">
        <v>1652.6571045000001</v>
      </c>
      <c r="E270">
        <v>1667.7663574000001</v>
      </c>
      <c r="F270">
        <v>1564.5799560999999</v>
      </c>
      <c r="G270">
        <v>1552</v>
      </c>
      <c r="H270">
        <v>1509.9200439000001</v>
      </c>
      <c r="I270">
        <v>1528.4599608999999</v>
      </c>
      <c r="J270">
        <v>1564.5452881000001</v>
      </c>
      <c r="L270" t="str">
        <f t="shared" si="31"/>
        <v>12DEC2024:05:00:00</v>
      </c>
      <c r="M270">
        <v>6</v>
      </c>
      <c r="N270">
        <f t="shared" si="32"/>
        <v>-73.332275400000071</v>
      </c>
      <c r="O270">
        <f t="shared" si="33"/>
        <v>-73.332275400000071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4.0885243264578097</v>
      </c>
    </row>
    <row r="271" spans="1:19" x14ac:dyDescent="0.25">
      <c r="A271" t="s">
        <v>295</v>
      </c>
      <c r="B271">
        <v>1858.2969971</v>
      </c>
      <c r="C271">
        <v>1745.2099608999999</v>
      </c>
      <c r="D271">
        <v>1684.1896973</v>
      </c>
      <c r="E271">
        <v>1675.3447266000001</v>
      </c>
      <c r="F271">
        <v>1621.5699463000001</v>
      </c>
      <c r="G271">
        <v>1627.5100098</v>
      </c>
      <c r="H271">
        <v>1596.9000243999999</v>
      </c>
      <c r="I271">
        <v>1611.3900146000001</v>
      </c>
      <c r="J271">
        <v>1626.5429687999999</v>
      </c>
      <c r="L271" t="str">
        <f t="shared" si="31"/>
        <v>12DEC2024:06:00:00</v>
      </c>
      <c r="M271">
        <v>7</v>
      </c>
      <c r="N271">
        <f t="shared" si="32"/>
        <v>-113.08703620000006</v>
      </c>
      <c r="O271">
        <f t="shared" si="33"/>
        <v>-113.08703620000006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6.0855200420858528</v>
      </c>
    </row>
    <row r="272" spans="1:19" x14ac:dyDescent="0.25">
      <c r="A272" t="s">
        <v>296</v>
      </c>
      <c r="B272">
        <v>1966.1575928</v>
      </c>
      <c r="C272">
        <v>1849.7900391000001</v>
      </c>
      <c r="D272">
        <v>1774.8935547000001</v>
      </c>
      <c r="E272">
        <v>1780.5911865</v>
      </c>
      <c r="F272">
        <v>1699.7700195</v>
      </c>
      <c r="G272">
        <v>1764.7399902</v>
      </c>
      <c r="H272">
        <v>1723.1199951000001</v>
      </c>
      <c r="I272">
        <v>1745.4699707</v>
      </c>
      <c r="J272">
        <v>1742.7382812999999</v>
      </c>
      <c r="L272" t="str">
        <f t="shared" si="31"/>
        <v>12DEC2024:07:00:00</v>
      </c>
      <c r="M272">
        <v>8</v>
      </c>
      <c r="N272">
        <f t="shared" si="32"/>
        <v>-116.36755369999992</v>
      </c>
      <c r="O272">
        <f t="shared" si="33"/>
        <v>-116.36755369999992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5.9185262730787098</v>
      </c>
    </row>
    <row r="273" spans="1:19" x14ac:dyDescent="0.25">
      <c r="A273" t="s">
        <v>297</v>
      </c>
      <c r="B273">
        <v>2019.0086670000001</v>
      </c>
      <c r="C273">
        <v>1833.0699463000001</v>
      </c>
      <c r="D273">
        <v>1797.2080077999999</v>
      </c>
      <c r="E273">
        <v>1840.8342285000001</v>
      </c>
      <c r="F273">
        <v>1724.0100098</v>
      </c>
      <c r="G273">
        <v>1815.1500243999999</v>
      </c>
      <c r="H273">
        <v>1771.1500243999999</v>
      </c>
      <c r="I273">
        <v>1795.6899414</v>
      </c>
      <c r="J273">
        <v>1789.3669434000001</v>
      </c>
      <c r="L273" t="str">
        <f t="shared" si="31"/>
        <v>12DEC2024:08:00:00</v>
      </c>
      <c r="M273">
        <v>9</v>
      </c>
      <c r="N273">
        <f t="shared" si="32"/>
        <v>-185.93872069999998</v>
      </c>
      <c r="O273">
        <f t="shared" si="33"/>
        <v>-185.93872069999998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9.2094067617987072</v>
      </c>
    </row>
    <row r="274" spans="1:19" x14ac:dyDescent="0.25">
      <c r="A274" t="s">
        <v>298</v>
      </c>
      <c r="B274">
        <v>1989.9620361</v>
      </c>
      <c r="C274">
        <v>1897.8599853999999</v>
      </c>
      <c r="D274">
        <v>1836.5478516000001</v>
      </c>
      <c r="E274">
        <v>1819.3084716999999</v>
      </c>
      <c r="F274">
        <v>1732.1700439000001</v>
      </c>
      <c r="G274">
        <v>1803.4399414</v>
      </c>
      <c r="H274">
        <v>1752.2299805</v>
      </c>
      <c r="I274">
        <v>1784.2099608999999</v>
      </c>
      <c r="J274">
        <v>1778.2717285000001</v>
      </c>
      <c r="L274" t="str">
        <f t="shared" si="31"/>
        <v>12DEC2024:09:00:00</v>
      </c>
      <c r="M274">
        <v>10</v>
      </c>
      <c r="N274">
        <f t="shared" si="32"/>
        <v>-92.102050700000063</v>
      </c>
      <c r="O274">
        <f t="shared" si="33"/>
        <v>-92.102050700000063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4.628332050017649</v>
      </c>
    </row>
    <row r="275" spans="1:19" x14ac:dyDescent="0.25">
      <c r="A275" t="s">
        <v>299</v>
      </c>
      <c r="B275">
        <v>1912.2307129000001</v>
      </c>
      <c r="C275">
        <v>1857.9899902</v>
      </c>
      <c r="D275">
        <v>1785.6195068</v>
      </c>
      <c r="E275">
        <v>1805.6854248</v>
      </c>
      <c r="F275">
        <v>1695.7199707</v>
      </c>
      <c r="G275">
        <v>1808.5300293</v>
      </c>
      <c r="H275">
        <v>1689.7600098</v>
      </c>
      <c r="I275">
        <v>1756.5600586</v>
      </c>
      <c r="J275">
        <v>1751.2512207</v>
      </c>
      <c r="L275" t="str">
        <f t="shared" si="31"/>
        <v>12DEC2024:10:00:00</v>
      </c>
      <c r="M275">
        <v>11</v>
      </c>
      <c r="N275">
        <f t="shared" si="32"/>
        <v>-54.240722700000106</v>
      </c>
      <c r="O275">
        <f t="shared" si="33"/>
        <v>-54.240722700000106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2.8365156115362855</v>
      </c>
    </row>
    <row r="276" spans="1:19" x14ac:dyDescent="0.25">
      <c r="A276" t="s">
        <v>300</v>
      </c>
      <c r="B276">
        <v>1881.8767089999999</v>
      </c>
      <c r="C276">
        <v>1755.1600341999999</v>
      </c>
      <c r="D276">
        <v>1780.7915039</v>
      </c>
      <c r="E276">
        <v>1877.9263916</v>
      </c>
      <c r="F276">
        <v>1636.4599608999999</v>
      </c>
      <c r="G276">
        <v>1774.25</v>
      </c>
      <c r="H276">
        <v>1615.1099853999999</v>
      </c>
      <c r="I276">
        <v>1706.8800048999999</v>
      </c>
      <c r="J276">
        <v>1722.1252440999999</v>
      </c>
      <c r="L276" t="str">
        <f t="shared" si="31"/>
        <v>12DEC2024:11:00:00</v>
      </c>
      <c r="M276">
        <v>12</v>
      </c>
      <c r="N276">
        <f t="shared" si="32"/>
        <v>-126.71667479999996</v>
      </c>
      <c r="O276">
        <f t="shared" si="33"/>
        <v>-126.71667479999996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6.7335269199083312</v>
      </c>
    </row>
    <row r="277" spans="1:19" x14ac:dyDescent="0.25">
      <c r="A277" t="s">
        <v>301</v>
      </c>
      <c r="B277">
        <v>1752.5383300999999</v>
      </c>
      <c r="C277">
        <v>1726.4799805</v>
      </c>
      <c r="D277">
        <v>1720.697876</v>
      </c>
      <c r="E277">
        <v>1749.9853516000001</v>
      </c>
      <c r="F277">
        <v>1583.0600586</v>
      </c>
      <c r="G277">
        <v>1704.9799805</v>
      </c>
      <c r="H277">
        <v>1552.2800293</v>
      </c>
      <c r="I277">
        <v>1657.8800048999999</v>
      </c>
      <c r="J277">
        <v>1649.637207</v>
      </c>
      <c r="L277" t="str">
        <f t="shared" si="31"/>
        <v>12DEC2024:12:00:00</v>
      </c>
      <c r="M277">
        <v>13</v>
      </c>
      <c r="N277">
        <f t="shared" si="32"/>
        <v>-26.058349599999929</v>
      </c>
      <c r="O277">
        <f t="shared" si="33"/>
        <v>-26.058349599999929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1.4868918500922623</v>
      </c>
    </row>
    <row r="278" spans="1:19" x14ac:dyDescent="0.25">
      <c r="A278" t="s">
        <v>302</v>
      </c>
      <c r="B278">
        <v>1699.8397216999999</v>
      </c>
      <c r="C278">
        <v>1675.9799805</v>
      </c>
      <c r="D278">
        <v>1648.4158935999999</v>
      </c>
      <c r="E278">
        <v>1674.4321289</v>
      </c>
      <c r="F278">
        <v>1553.9399414</v>
      </c>
      <c r="G278">
        <v>1660.1400146000001</v>
      </c>
      <c r="H278">
        <v>1500.25</v>
      </c>
      <c r="I278">
        <v>1611.9000243999999</v>
      </c>
      <c r="J278">
        <v>1600.1324463000001</v>
      </c>
      <c r="L278" t="str">
        <f t="shared" si="31"/>
        <v>12DEC2024:13:00:00</v>
      </c>
      <c r="M278">
        <v>14</v>
      </c>
      <c r="N278">
        <f t="shared" si="32"/>
        <v>-23.859741199999917</v>
      </c>
      <c r="O278">
        <f t="shared" si="33"/>
        <v>-23.859741199999917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1.4036465259288051</v>
      </c>
    </row>
    <row r="279" spans="1:19" x14ac:dyDescent="0.25">
      <c r="A279" t="s">
        <v>303</v>
      </c>
      <c r="B279">
        <v>1658.0245361</v>
      </c>
      <c r="C279">
        <v>1643.1400146000001</v>
      </c>
      <c r="D279">
        <v>1614.4753418</v>
      </c>
      <c r="E279">
        <v>1662.3469238</v>
      </c>
      <c r="F279">
        <v>1533.0300293</v>
      </c>
      <c r="G279">
        <v>1637.0300293</v>
      </c>
      <c r="H279">
        <v>1474.8499756000001</v>
      </c>
      <c r="I279">
        <v>1587.9499512</v>
      </c>
      <c r="J279">
        <v>1579.0413818</v>
      </c>
      <c r="L279" t="str">
        <f t="shared" si="31"/>
        <v>12DEC2024:14:00:00</v>
      </c>
      <c r="M279">
        <v>15</v>
      </c>
      <c r="N279">
        <f t="shared" si="32"/>
        <v>-14.884521499999892</v>
      </c>
      <c r="O279">
        <f t="shared" si="33"/>
        <v>-14.884521499999892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0.89772625048186661</v>
      </c>
    </row>
    <row r="280" spans="1:19" x14ac:dyDescent="0.25">
      <c r="A280" t="s">
        <v>304</v>
      </c>
      <c r="B280">
        <v>1618.8660889</v>
      </c>
      <c r="C280">
        <v>1625.9899902</v>
      </c>
      <c r="D280">
        <v>1598.6627197</v>
      </c>
      <c r="E280">
        <v>1613.8629149999999</v>
      </c>
      <c r="F280">
        <v>1514.9399414</v>
      </c>
      <c r="G280">
        <v>1618.6199951000001</v>
      </c>
      <c r="H280">
        <v>1445.4699707</v>
      </c>
      <c r="I280">
        <v>1551.3900146000001</v>
      </c>
      <c r="J280">
        <v>1548.8566894999999</v>
      </c>
      <c r="L280" t="str">
        <f t="shared" si="31"/>
        <v>12DEC2024:15:00:00</v>
      </c>
      <c r="M280">
        <v>16</v>
      </c>
      <c r="N280">
        <f t="shared" si="32"/>
        <v>7.1239012999999431</v>
      </c>
      <c r="O280" t="str">
        <f t="shared" si="33"/>
        <v/>
      </c>
      <c r="P280">
        <f t="shared" si="34"/>
        <v>7.1239012999999431</v>
      </c>
      <c r="Q280" t="str">
        <f t="shared" si="35"/>
        <v/>
      </c>
      <c r="R280">
        <f t="shared" si="36"/>
        <v>1</v>
      </c>
      <c r="S280">
        <f t="shared" si="37"/>
        <v>0.44005500818418825</v>
      </c>
    </row>
    <row r="281" spans="1:19" x14ac:dyDescent="0.25">
      <c r="A281" t="s">
        <v>305</v>
      </c>
      <c r="B281">
        <v>1649.7381591999999</v>
      </c>
      <c r="C281">
        <v>1627.3299560999999</v>
      </c>
      <c r="D281">
        <v>1595.9111327999999</v>
      </c>
      <c r="E281">
        <v>1596.9539795000001</v>
      </c>
      <c r="F281">
        <v>1518.1300048999999</v>
      </c>
      <c r="G281">
        <v>1604.6800536999999</v>
      </c>
      <c r="H281">
        <v>1440.8800048999999</v>
      </c>
      <c r="I281">
        <v>1546.0400391000001</v>
      </c>
      <c r="J281">
        <v>1541.3369141000001</v>
      </c>
      <c r="L281" t="str">
        <f t="shared" si="31"/>
        <v>12DEC2024:16:00:00</v>
      </c>
      <c r="M281">
        <v>17</v>
      </c>
      <c r="N281">
        <f t="shared" si="32"/>
        <v>-22.408203100000037</v>
      </c>
      <c r="O281">
        <f t="shared" si="33"/>
        <v>-22.408203100000037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1.3582884638412163</v>
      </c>
    </row>
    <row r="282" spans="1:19" x14ac:dyDescent="0.25">
      <c r="A282" t="s">
        <v>306</v>
      </c>
      <c r="B282">
        <v>1730.5632324000001</v>
      </c>
      <c r="C282">
        <v>1603.1500243999999</v>
      </c>
      <c r="D282">
        <v>1578.4464111</v>
      </c>
      <c r="E282">
        <v>1580.6090088000001</v>
      </c>
      <c r="F282">
        <v>1526.1999512</v>
      </c>
      <c r="G282">
        <v>1622.8499756000001</v>
      </c>
      <c r="H282">
        <v>1461.7700195</v>
      </c>
      <c r="I282">
        <v>1568.5600586</v>
      </c>
      <c r="J282">
        <v>1551.9979248</v>
      </c>
      <c r="L282" t="str">
        <f t="shared" si="31"/>
        <v>12DEC2024:17:00:00</v>
      </c>
      <c r="M282">
        <v>18</v>
      </c>
      <c r="N282">
        <f t="shared" si="32"/>
        <v>-127.41320800000017</v>
      </c>
      <c r="O282">
        <f t="shared" si="33"/>
        <v>-127.41320800000017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7.3625283153219128</v>
      </c>
    </row>
    <row r="283" spans="1:19" x14ac:dyDescent="0.25">
      <c r="A283" t="s">
        <v>307</v>
      </c>
      <c r="B283">
        <v>1774.0654297000001</v>
      </c>
      <c r="C283">
        <v>1658.3499756000001</v>
      </c>
      <c r="D283">
        <v>1608.9903564000001</v>
      </c>
      <c r="E283">
        <v>1618.5206298999999</v>
      </c>
      <c r="F283">
        <v>1559.1099853999999</v>
      </c>
      <c r="G283">
        <v>1664.4499512</v>
      </c>
      <c r="H283">
        <v>1512.9200439000001</v>
      </c>
      <c r="I283">
        <v>1615.8000488</v>
      </c>
      <c r="J283">
        <v>1594.1601562999999</v>
      </c>
      <c r="L283" t="str">
        <f t="shared" si="31"/>
        <v>12DEC2024:18:00:00</v>
      </c>
      <c r="M283">
        <v>19</v>
      </c>
      <c r="N283">
        <f t="shared" si="32"/>
        <v>-115.71545409999999</v>
      </c>
      <c r="O283">
        <f t="shared" si="33"/>
        <v>-115.71545409999999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6.5226147898935061</v>
      </c>
    </row>
    <row r="284" spans="1:19" x14ac:dyDescent="0.25">
      <c r="A284" t="s">
        <v>308</v>
      </c>
      <c r="B284">
        <v>1792.0720214999999</v>
      </c>
      <c r="C284">
        <v>1699.1500243999999</v>
      </c>
      <c r="D284">
        <v>1667.9609375</v>
      </c>
      <c r="E284">
        <v>1698.0283202999999</v>
      </c>
      <c r="F284">
        <v>1601.25</v>
      </c>
      <c r="G284">
        <v>1707.1500243999999</v>
      </c>
      <c r="H284">
        <v>1581.7099608999999</v>
      </c>
      <c r="I284">
        <v>1678.1500243999999</v>
      </c>
      <c r="J284">
        <v>1653.2578125</v>
      </c>
      <c r="L284" t="str">
        <f t="shared" si="31"/>
        <v>12DEC2024:19:00:00</v>
      </c>
      <c r="M284">
        <v>20</v>
      </c>
      <c r="N284">
        <f t="shared" si="32"/>
        <v>-92.921997099999999</v>
      </c>
      <c r="O284">
        <f t="shared" si="33"/>
        <v>-92.921997099999999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5.1851709074852055</v>
      </c>
    </row>
    <row r="285" spans="1:19" x14ac:dyDescent="0.25">
      <c r="A285" t="s">
        <v>309</v>
      </c>
      <c r="B285">
        <v>1837.0128173999999</v>
      </c>
      <c r="C285">
        <v>1704.5200195</v>
      </c>
      <c r="D285">
        <v>1673.2370605000001</v>
      </c>
      <c r="E285">
        <v>1707.0407714999999</v>
      </c>
      <c r="F285">
        <v>1613.0200195</v>
      </c>
      <c r="G285">
        <v>1707.1600341999999</v>
      </c>
      <c r="H285">
        <v>1587.9899902</v>
      </c>
      <c r="I285">
        <v>1691.0999756000001</v>
      </c>
      <c r="J285">
        <v>1661.262207</v>
      </c>
      <c r="L285" t="str">
        <f t="shared" si="31"/>
        <v>12DEC2024:20:00:00</v>
      </c>
      <c r="M285">
        <v>21</v>
      </c>
      <c r="N285">
        <f t="shared" si="32"/>
        <v>-132.49279789999991</v>
      </c>
      <c r="O285">
        <f t="shared" si="33"/>
        <v>-132.49279789999991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7.2124046520003304</v>
      </c>
    </row>
    <row r="286" spans="1:19" x14ac:dyDescent="0.25">
      <c r="A286" t="s">
        <v>310</v>
      </c>
      <c r="B286">
        <v>1735.9620361</v>
      </c>
      <c r="C286">
        <v>1695.6300048999999</v>
      </c>
      <c r="D286">
        <v>1658.3850098</v>
      </c>
      <c r="E286">
        <v>1671.4909668</v>
      </c>
      <c r="F286">
        <v>1597.2600098</v>
      </c>
      <c r="G286">
        <v>1748.25</v>
      </c>
      <c r="H286">
        <v>1581.2099608999999</v>
      </c>
      <c r="I286">
        <v>1688.4899902</v>
      </c>
      <c r="J286">
        <v>1657.3400879000001</v>
      </c>
      <c r="L286" t="str">
        <f t="shared" si="31"/>
        <v>12DEC2024:21:00:00</v>
      </c>
      <c r="M286">
        <v>22</v>
      </c>
      <c r="N286">
        <f t="shared" si="32"/>
        <v>-40.332031200000074</v>
      </c>
      <c r="O286">
        <f t="shared" si="33"/>
        <v>-40.332031200000074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2.323324494503908</v>
      </c>
    </row>
    <row r="287" spans="1:19" x14ac:dyDescent="0.25">
      <c r="A287" t="s">
        <v>311</v>
      </c>
      <c r="B287">
        <v>1677.6048584</v>
      </c>
      <c r="C287">
        <v>1666.9899902</v>
      </c>
      <c r="D287">
        <v>1598.409668</v>
      </c>
      <c r="E287">
        <v>1587.5062256000001</v>
      </c>
      <c r="F287">
        <v>1566.6400146000001</v>
      </c>
      <c r="G287">
        <v>1724.7700195</v>
      </c>
      <c r="H287">
        <v>1554.9799805</v>
      </c>
      <c r="I287">
        <v>1657.2900391000001</v>
      </c>
      <c r="J287">
        <v>1618.2371826000001</v>
      </c>
      <c r="L287" t="str">
        <f t="shared" si="31"/>
        <v>12DEC2024:22:00:00</v>
      </c>
      <c r="M287">
        <v>23</v>
      </c>
      <c r="N287">
        <f t="shared" si="32"/>
        <v>-10.614868200000046</v>
      </c>
      <c r="O287">
        <f t="shared" si="33"/>
        <v>-10.614868200000046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0.63273947657280138</v>
      </c>
    </row>
    <row r="288" spans="1:19" x14ac:dyDescent="0.25">
      <c r="A288" t="s">
        <v>312</v>
      </c>
      <c r="B288">
        <v>1640.1203613</v>
      </c>
      <c r="C288">
        <v>1611.6300048999999</v>
      </c>
      <c r="D288">
        <v>1549.5798339999999</v>
      </c>
      <c r="E288">
        <v>1522.4447021000001</v>
      </c>
      <c r="F288">
        <v>1535.2600098</v>
      </c>
      <c r="G288">
        <v>1670.4399414</v>
      </c>
      <c r="H288">
        <v>1516.8800048999999</v>
      </c>
      <c r="I288">
        <v>1599.9399414</v>
      </c>
      <c r="J288">
        <v>1568.9929199000001</v>
      </c>
      <c r="L288" t="str">
        <f t="shared" si="31"/>
        <v>12DEC2024:23:00:00</v>
      </c>
      <c r="M288">
        <v>24</v>
      </c>
      <c r="N288">
        <f t="shared" si="32"/>
        <v>-28.49035640000011</v>
      </c>
      <c r="O288">
        <f t="shared" si="33"/>
        <v>-28.49035640000011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1.7370893668692673</v>
      </c>
    </row>
    <row r="289" spans="1:19" x14ac:dyDescent="0.25">
      <c r="A289" t="s">
        <v>313</v>
      </c>
      <c r="B289">
        <v>1627.1765137</v>
      </c>
      <c r="C289">
        <v>1559.2700195</v>
      </c>
      <c r="D289">
        <v>1496.0954589999999</v>
      </c>
      <c r="E289">
        <v>1530.5463867000001</v>
      </c>
      <c r="F289">
        <v>1473.3900146000001</v>
      </c>
      <c r="G289">
        <v>1602.0600586</v>
      </c>
      <c r="H289">
        <v>1475.0799560999999</v>
      </c>
      <c r="I289">
        <v>1531.4200439000001</v>
      </c>
      <c r="J289">
        <v>1522.4993896000001</v>
      </c>
      <c r="L289" t="str">
        <f t="shared" si="31"/>
        <v>13DEC2024:00:00:00</v>
      </c>
      <c r="M289">
        <v>1</v>
      </c>
      <c r="N289">
        <f t="shared" si="32"/>
        <v>-67.906494199999997</v>
      </c>
      <c r="O289">
        <f t="shared" si="33"/>
        <v>-67.906494199999997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4.1732715306705694</v>
      </c>
    </row>
    <row r="290" spans="1:19" x14ac:dyDescent="0.25">
      <c r="A290" t="s">
        <v>314</v>
      </c>
      <c r="B290">
        <v>1541.9487305</v>
      </c>
      <c r="C290">
        <v>1564.0600586</v>
      </c>
      <c r="D290">
        <v>1498.0894774999999</v>
      </c>
      <c r="E290">
        <v>1561.9697266000001</v>
      </c>
      <c r="F290">
        <v>1503.9100341999999</v>
      </c>
      <c r="G290">
        <v>1532.3199463000001</v>
      </c>
      <c r="H290">
        <v>1569.1400146000001</v>
      </c>
      <c r="I290">
        <v>1485.5300293</v>
      </c>
      <c r="J290">
        <v>1530.5739745999999</v>
      </c>
      <c r="L290" t="str">
        <f t="shared" si="31"/>
        <v>13DEC2024:01:00:00</v>
      </c>
      <c r="M290">
        <v>2</v>
      </c>
      <c r="N290">
        <f t="shared" si="32"/>
        <v>22.111328100000037</v>
      </c>
      <c r="O290" t="str">
        <f t="shared" si="33"/>
        <v/>
      </c>
      <c r="P290">
        <f t="shared" si="34"/>
        <v>22.111328100000037</v>
      </c>
      <c r="Q290" t="str">
        <f t="shared" si="35"/>
        <v/>
      </c>
      <c r="R290">
        <f t="shared" si="36"/>
        <v>1</v>
      </c>
      <c r="S290">
        <f t="shared" si="37"/>
        <v>1.4339859466553151</v>
      </c>
    </row>
    <row r="291" spans="1:19" x14ac:dyDescent="0.25">
      <c r="A291" t="s">
        <v>315</v>
      </c>
      <c r="B291">
        <v>1525.807251</v>
      </c>
      <c r="C291">
        <v>1559.6099853999999</v>
      </c>
      <c r="D291">
        <v>1479.4311522999999</v>
      </c>
      <c r="E291">
        <v>1524.6362305</v>
      </c>
      <c r="F291">
        <v>1471.1300048999999</v>
      </c>
      <c r="G291">
        <v>1508.1999512</v>
      </c>
      <c r="H291">
        <v>1541.6999512</v>
      </c>
      <c r="I291">
        <v>1451.6600341999999</v>
      </c>
      <c r="J291">
        <v>1499.4652100000001</v>
      </c>
      <c r="L291" t="str">
        <f t="shared" si="31"/>
        <v>13DEC2024:02:00:00</v>
      </c>
      <c r="M291">
        <v>3</v>
      </c>
      <c r="N291">
        <f t="shared" si="32"/>
        <v>33.802734399999963</v>
      </c>
      <c r="O291" t="str">
        <f t="shared" si="33"/>
        <v/>
      </c>
      <c r="P291">
        <f t="shared" si="34"/>
        <v>33.802734399999963</v>
      </c>
      <c r="Q291" t="str">
        <f t="shared" si="35"/>
        <v/>
      </c>
      <c r="R291">
        <f t="shared" si="36"/>
        <v>1</v>
      </c>
      <c r="S291">
        <f t="shared" si="37"/>
        <v>2.2154000367900966</v>
      </c>
    </row>
    <row r="292" spans="1:19" x14ac:dyDescent="0.25">
      <c r="A292" t="s">
        <v>316</v>
      </c>
      <c r="B292">
        <v>1749.7303466999999</v>
      </c>
      <c r="C292">
        <v>1564.4300536999999</v>
      </c>
      <c r="D292">
        <v>1549.739624</v>
      </c>
      <c r="E292">
        <v>1614.6687012</v>
      </c>
      <c r="F292">
        <v>1467.2399902</v>
      </c>
      <c r="G292">
        <v>1493.9799805</v>
      </c>
      <c r="H292">
        <v>1539.4200439000001</v>
      </c>
      <c r="I292">
        <v>1423.4599608999999</v>
      </c>
      <c r="J292">
        <v>1507.7537841999999</v>
      </c>
      <c r="L292" t="str">
        <f>A292</f>
        <v>13DEC2024:03:00:00</v>
      </c>
      <c r="M292">
        <v>4</v>
      </c>
      <c r="N292">
        <f>C292-B292</f>
        <v>-185.30029300000001</v>
      </c>
      <c r="O292">
        <f t="shared" si="33"/>
        <v>-185.30029300000001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10.590219993010768</v>
      </c>
    </row>
    <row r="293" spans="1:19" x14ac:dyDescent="0.25">
      <c r="A293" t="s">
        <v>317</v>
      </c>
      <c r="B293">
        <v>1544.9328613</v>
      </c>
      <c r="C293">
        <v>1573.3299560999999</v>
      </c>
      <c r="D293">
        <v>1583.8435059000001</v>
      </c>
      <c r="E293">
        <v>1704.2000731999999</v>
      </c>
      <c r="F293">
        <v>1468.0100098</v>
      </c>
      <c r="G293">
        <v>1513.4399414</v>
      </c>
      <c r="H293">
        <v>1540.8000488</v>
      </c>
      <c r="I293">
        <v>1422.0899658000001</v>
      </c>
      <c r="J293">
        <v>1529.7080077999999</v>
      </c>
      <c r="L293" t="str">
        <f t="shared" si="31"/>
        <v>13DEC2024:04:00:00</v>
      </c>
      <c r="M293">
        <v>5</v>
      </c>
      <c r="N293">
        <f t="shared" si="32"/>
        <v>28.397094799999877</v>
      </c>
      <c r="O293" t="str">
        <f t="shared" si="33"/>
        <v/>
      </c>
      <c r="P293">
        <f t="shared" si="34"/>
        <v>28.397094799999877</v>
      </c>
      <c r="Q293" t="str">
        <f t="shared" si="35"/>
        <v/>
      </c>
      <c r="R293">
        <f t="shared" si="36"/>
        <v>1</v>
      </c>
      <c r="S293">
        <f t="shared" si="37"/>
        <v>1.8380795380392674</v>
      </c>
    </row>
    <row r="294" spans="1:19" x14ac:dyDescent="0.25">
      <c r="A294" t="s">
        <v>318</v>
      </c>
      <c r="B294">
        <v>1598.5640868999999</v>
      </c>
      <c r="C294">
        <v>1571.9399414</v>
      </c>
      <c r="D294">
        <v>1502.6994629000001</v>
      </c>
      <c r="E294">
        <v>1544.7170410000001</v>
      </c>
      <c r="F294">
        <v>1461.8900146000001</v>
      </c>
      <c r="G294">
        <v>1487.0999756000001</v>
      </c>
      <c r="H294">
        <v>1562.25</v>
      </c>
      <c r="I294">
        <v>1428.6500243999999</v>
      </c>
      <c r="J294">
        <v>1496.9213867000001</v>
      </c>
      <c r="L294" t="str">
        <f t="shared" si="31"/>
        <v>13DEC2024:05:00:00</v>
      </c>
      <c r="M294">
        <v>6</v>
      </c>
      <c r="N294">
        <f t="shared" si="32"/>
        <v>-26.624145499999941</v>
      </c>
      <c r="O294">
        <f t="shared" si="33"/>
        <v>-26.624145499999941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1.6655037929464913</v>
      </c>
    </row>
    <row r="295" spans="1:19" x14ac:dyDescent="0.25">
      <c r="A295" t="s">
        <v>319</v>
      </c>
      <c r="B295">
        <v>1644.4956055</v>
      </c>
      <c r="C295">
        <v>1608.8199463000001</v>
      </c>
      <c r="D295">
        <v>1517.0856934000001</v>
      </c>
      <c r="E295">
        <v>1586.6884766000001</v>
      </c>
      <c r="F295">
        <v>1494.5600586</v>
      </c>
      <c r="G295">
        <v>1491.8299560999999</v>
      </c>
      <c r="H295">
        <v>1626.5799560999999</v>
      </c>
      <c r="I295">
        <v>1452.1700439000001</v>
      </c>
      <c r="J295">
        <v>1530.3657227000001</v>
      </c>
      <c r="L295" t="str">
        <f t="shared" si="31"/>
        <v>13DEC2024:06:00:00</v>
      </c>
      <c r="M295">
        <v>7</v>
      </c>
      <c r="N295">
        <f t="shared" si="32"/>
        <v>-35.675659199999927</v>
      </c>
      <c r="O295">
        <f t="shared" si="33"/>
        <v>-35.675659199999927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2.1693982690305176</v>
      </c>
    </row>
    <row r="296" spans="1:19" x14ac:dyDescent="0.25">
      <c r="A296" t="s">
        <v>320</v>
      </c>
      <c r="B296">
        <v>1696.7113036999999</v>
      </c>
      <c r="C296">
        <v>1667.6199951000001</v>
      </c>
      <c r="D296">
        <v>1598.2021483999999</v>
      </c>
      <c r="E296">
        <v>1683.8557129000001</v>
      </c>
      <c r="F296">
        <v>1543.4200439000001</v>
      </c>
      <c r="G296">
        <v>1518.5400391000001</v>
      </c>
      <c r="H296">
        <v>1752.1099853999999</v>
      </c>
      <c r="I296">
        <v>1493.5999756000001</v>
      </c>
      <c r="J296">
        <v>1598.3051757999999</v>
      </c>
      <c r="L296" t="str">
        <f t="shared" si="31"/>
        <v>13DEC2024:07:00:00</v>
      </c>
      <c r="M296">
        <v>8</v>
      </c>
      <c r="N296">
        <f t="shared" si="32"/>
        <v>-29.09130859999982</v>
      </c>
      <c r="O296">
        <f t="shared" si="33"/>
        <v>-29.09130859999982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1.7145703300591397</v>
      </c>
    </row>
    <row r="297" spans="1:19" x14ac:dyDescent="0.25">
      <c r="A297" t="s">
        <v>321</v>
      </c>
      <c r="B297">
        <v>1728.7512207</v>
      </c>
      <c r="C297">
        <v>1675.0400391000001</v>
      </c>
      <c r="D297">
        <v>1689.6308594</v>
      </c>
      <c r="E297">
        <v>1882.6442870999999</v>
      </c>
      <c r="F297">
        <v>1585.0100098</v>
      </c>
      <c r="G297">
        <v>1529.5699463000001</v>
      </c>
      <c r="H297">
        <v>1817.2700195</v>
      </c>
      <c r="I297">
        <v>1516.8900146000001</v>
      </c>
      <c r="J297">
        <v>1666.2769774999999</v>
      </c>
      <c r="L297" t="str">
        <f t="shared" si="31"/>
        <v>13DEC2024:08:00:00</v>
      </c>
      <c r="M297">
        <v>9</v>
      </c>
      <c r="N297">
        <f t="shared" si="32"/>
        <v>-53.711181599999918</v>
      </c>
      <c r="O297">
        <f t="shared" si="33"/>
        <v>-53.711181599999918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3.106935281193981</v>
      </c>
    </row>
    <row r="298" spans="1:19" x14ac:dyDescent="0.25">
      <c r="A298" t="s">
        <v>322</v>
      </c>
      <c r="B298">
        <v>1724.4466553</v>
      </c>
      <c r="C298">
        <v>1714.0400391000001</v>
      </c>
      <c r="D298">
        <v>1690.848999</v>
      </c>
      <c r="E298">
        <v>1777.2951660000001</v>
      </c>
      <c r="F298">
        <v>1607.7099608999999</v>
      </c>
      <c r="G298">
        <v>1526.6600341999999</v>
      </c>
      <c r="H298">
        <v>1861.6899414</v>
      </c>
      <c r="I298">
        <v>1514.1999512</v>
      </c>
      <c r="J298">
        <v>1657.5109863</v>
      </c>
      <c r="L298" t="str">
        <f t="shared" si="31"/>
        <v>13DEC2024:09:00:00</v>
      </c>
      <c r="M298">
        <v>10</v>
      </c>
      <c r="N298">
        <f t="shared" si="32"/>
        <v>-10.406616199999917</v>
      </c>
      <c r="O298">
        <f t="shared" si="33"/>
        <v>-10.406616199999917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0.60347568119986228</v>
      </c>
    </row>
    <row r="299" spans="1:19" x14ac:dyDescent="0.25">
      <c r="A299" t="s">
        <v>323</v>
      </c>
      <c r="B299">
        <v>1719.3552245999999</v>
      </c>
      <c r="C299">
        <v>1721.9899902</v>
      </c>
      <c r="D299">
        <v>1663.1767577999999</v>
      </c>
      <c r="E299">
        <v>1697.1350098</v>
      </c>
      <c r="F299">
        <v>1604.4200439000001</v>
      </c>
      <c r="G299">
        <v>1550.5899658000001</v>
      </c>
      <c r="H299">
        <v>1875.3000488</v>
      </c>
      <c r="I299">
        <v>1505.6800536999999</v>
      </c>
      <c r="J299">
        <v>1646.6251221</v>
      </c>
      <c r="L299" t="str">
        <f t="shared" si="31"/>
        <v>13DEC2024:10:00:00</v>
      </c>
      <c r="M299">
        <v>11</v>
      </c>
      <c r="N299">
        <f t="shared" si="32"/>
        <v>2.634765600000037</v>
      </c>
      <c r="O299" t="str">
        <f t="shared" si="33"/>
        <v/>
      </c>
      <c r="P299">
        <f t="shared" si="34"/>
        <v>2.634765600000037</v>
      </c>
      <c r="Q299" t="str">
        <f t="shared" si="35"/>
        <v/>
      </c>
      <c r="R299">
        <f t="shared" si="36"/>
        <v>1</v>
      </c>
      <c r="S299">
        <f t="shared" si="37"/>
        <v>0.15324149206066495</v>
      </c>
    </row>
    <row r="300" spans="1:19" x14ac:dyDescent="0.25">
      <c r="A300" t="s">
        <v>324</v>
      </c>
      <c r="B300">
        <v>1654.5550536999999</v>
      </c>
      <c r="C300">
        <v>1707.3499756000001</v>
      </c>
      <c r="D300">
        <v>1682.2857666</v>
      </c>
      <c r="E300">
        <v>1687.9014893000001</v>
      </c>
      <c r="F300">
        <v>1583.7800293</v>
      </c>
      <c r="G300">
        <v>1565.0600586</v>
      </c>
      <c r="H300">
        <v>1877.9399414</v>
      </c>
      <c r="I300">
        <v>1498.7399902</v>
      </c>
      <c r="J300">
        <v>1642.6843262</v>
      </c>
      <c r="L300" t="str">
        <f t="shared" si="31"/>
        <v>13DEC2024:11:00:00</v>
      </c>
      <c r="M300">
        <v>12</v>
      </c>
      <c r="N300">
        <f t="shared" si="32"/>
        <v>52.79492190000019</v>
      </c>
      <c r="O300" t="str">
        <f t="shared" si="33"/>
        <v/>
      </c>
      <c r="P300">
        <f t="shared" si="34"/>
        <v>52.79492190000019</v>
      </c>
      <c r="Q300" t="str">
        <f t="shared" si="35"/>
        <v/>
      </c>
      <c r="R300">
        <f t="shared" si="36"/>
        <v>1</v>
      </c>
      <c r="S300">
        <f t="shared" si="37"/>
        <v>3.1908833605710196</v>
      </c>
    </row>
    <row r="301" spans="1:19" x14ac:dyDescent="0.25">
      <c r="A301" t="s">
        <v>325</v>
      </c>
      <c r="B301">
        <v>1627.1879882999999</v>
      </c>
      <c r="C301">
        <v>1690.4100341999999</v>
      </c>
      <c r="D301">
        <v>1663.8200684000001</v>
      </c>
      <c r="E301">
        <v>1599.0837402</v>
      </c>
      <c r="F301">
        <v>1556.6700439000001</v>
      </c>
      <c r="G301">
        <v>1540.3900146000001</v>
      </c>
      <c r="H301">
        <v>1860.9200439000001</v>
      </c>
      <c r="I301">
        <v>1482.8100586</v>
      </c>
      <c r="J301">
        <v>1607.9748535000001</v>
      </c>
      <c r="L301" t="str">
        <f t="shared" si="31"/>
        <v>13DEC2024:12:00:00</v>
      </c>
      <c r="M301">
        <v>13</v>
      </c>
      <c r="N301">
        <f t="shared" si="32"/>
        <v>63.222045900000012</v>
      </c>
      <c r="O301" t="str">
        <f t="shared" si="33"/>
        <v/>
      </c>
      <c r="P301">
        <f t="shared" si="34"/>
        <v>63.222045900000012</v>
      </c>
      <c r="Q301" t="str">
        <f t="shared" si="35"/>
        <v/>
      </c>
      <c r="R301">
        <f t="shared" si="36"/>
        <v>1</v>
      </c>
      <c r="S301">
        <f t="shared" si="37"/>
        <v>3.8853559855767537</v>
      </c>
    </row>
    <row r="302" spans="1:19" x14ac:dyDescent="0.25">
      <c r="A302" t="s">
        <v>326</v>
      </c>
      <c r="B302">
        <v>1643.6324463000001</v>
      </c>
      <c r="C302">
        <v>1660.1999512</v>
      </c>
      <c r="D302">
        <v>1622.4621582</v>
      </c>
      <c r="E302">
        <v>1559.6610106999999</v>
      </c>
      <c r="F302">
        <v>1537.2700195</v>
      </c>
      <c r="G302">
        <v>1535.9899902</v>
      </c>
      <c r="H302">
        <v>1847.0200195</v>
      </c>
      <c r="I302">
        <v>1470.0999756000001</v>
      </c>
      <c r="J302">
        <v>1590.0083007999999</v>
      </c>
      <c r="L302" t="str">
        <f t="shared" si="31"/>
        <v>13DEC2024:13:00:00</v>
      </c>
      <c r="M302">
        <v>14</v>
      </c>
      <c r="N302">
        <f t="shared" si="32"/>
        <v>16.567504899999904</v>
      </c>
      <c r="O302" t="str">
        <f t="shared" si="33"/>
        <v/>
      </c>
      <c r="P302">
        <f t="shared" si="34"/>
        <v>16.567504899999904</v>
      </c>
      <c r="Q302" t="str">
        <f t="shared" si="35"/>
        <v/>
      </c>
      <c r="R302">
        <f t="shared" si="36"/>
        <v>1</v>
      </c>
      <c r="S302">
        <f t="shared" si="37"/>
        <v>1.0079811296798871</v>
      </c>
    </row>
    <row r="303" spans="1:19" x14ac:dyDescent="0.25">
      <c r="A303" t="s">
        <v>327</v>
      </c>
      <c r="B303">
        <v>1585.119751</v>
      </c>
      <c r="C303">
        <v>1636.2299805</v>
      </c>
      <c r="D303">
        <v>1620.5041504000001</v>
      </c>
      <c r="E303">
        <v>1564.4359131000001</v>
      </c>
      <c r="F303">
        <v>1524.3000488</v>
      </c>
      <c r="G303">
        <v>1532.5600586</v>
      </c>
      <c r="H303">
        <v>1835.4899902</v>
      </c>
      <c r="I303">
        <v>1463.4699707</v>
      </c>
      <c r="J303">
        <v>1584.0511475000001</v>
      </c>
      <c r="L303" t="str">
        <f t="shared" si="31"/>
        <v>13DEC2024:14:00:00</v>
      </c>
      <c r="M303">
        <v>15</v>
      </c>
      <c r="N303">
        <f t="shared" si="32"/>
        <v>51.110229500000059</v>
      </c>
      <c r="O303" t="str">
        <f t="shared" si="33"/>
        <v/>
      </c>
      <c r="P303">
        <f t="shared" si="34"/>
        <v>51.110229500000059</v>
      </c>
      <c r="Q303" t="str">
        <f t="shared" si="35"/>
        <v/>
      </c>
      <c r="R303">
        <f t="shared" si="36"/>
        <v>1</v>
      </c>
      <c r="S303">
        <f t="shared" si="37"/>
        <v>3.2243765474347472</v>
      </c>
    </row>
    <row r="304" spans="1:19" x14ac:dyDescent="0.25">
      <c r="A304" t="s">
        <v>328</v>
      </c>
      <c r="B304">
        <v>1557.3448486</v>
      </c>
      <c r="C304">
        <v>1616.3100586</v>
      </c>
      <c r="D304">
        <v>1613.0892334</v>
      </c>
      <c r="E304">
        <v>1532.0991211</v>
      </c>
      <c r="F304">
        <v>1520.9000243999999</v>
      </c>
      <c r="G304">
        <v>1544.4200439000001</v>
      </c>
      <c r="H304">
        <v>1813.3100586</v>
      </c>
      <c r="I304">
        <v>1455</v>
      </c>
      <c r="J304">
        <v>1573.145874</v>
      </c>
      <c r="L304" t="str">
        <f t="shared" si="31"/>
        <v>13DEC2024:15:00:00</v>
      </c>
      <c r="M304">
        <v>16</v>
      </c>
      <c r="N304">
        <f t="shared" si="32"/>
        <v>58.96521000000007</v>
      </c>
      <c r="O304" t="str">
        <f t="shared" si="33"/>
        <v/>
      </c>
      <c r="P304">
        <f t="shared" si="34"/>
        <v>58.96521000000007</v>
      </c>
      <c r="Q304" t="str">
        <f t="shared" si="35"/>
        <v/>
      </c>
      <c r="R304">
        <f t="shared" si="36"/>
        <v>1</v>
      </c>
      <c r="S304">
        <f t="shared" si="37"/>
        <v>3.7862654538593548</v>
      </c>
    </row>
    <row r="305" spans="1:19" x14ac:dyDescent="0.25">
      <c r="A305" t="s">
        <v>329</v>
      </c>
      <c r="B305">
        <v>1587.9643555</v>
      </c>
      <c r="C305">
        <v>1593.1099853999999</v>
      </c>
      <c r="D305">
        <v>1583.0618896000001</v>
      </c>
      <c r="E305">
        <v>1546.2098389</v>
      </c>
      <c r="F305">
        <v>1522.4200439000001</v>
      </c>
      <c r="G305">
        <v>1534.3699951000001</v>
      </c>
      <c r="H305">
        <v>1802.0100098</v>
      </c>
      <c r="I305">
        <v>1448.0100098</v>
      </c>
      <c r="J305">
        <v>1570.6040039</v>
      </c>
      <c r="L305" t="str">
        <f t="shared" si="31"/>
        <v>13DEC2024:16:00:00</v>
      </c>
      <c r="M305">
        <v>17</v>
      </c>
      <c r="N305">
        <f t="shared" si="32"/>
        <v>5.1456298999999035</v>
      </c>
      <c r="O305" t="str">
        <f t="shared" si="33"/>
        <v/>
      </c>
      <c r="P305">
        <f t="shared" si="34"/>
        <v>5.1456298999999035</v>
      </c>
      <c r="Q305" t="str">
        <f t="shared" si="35"/>
        <v/>
      </c>
      <c r="R305">
        <f t="shared" si="36"/>
        <v>1</v>
      </c>
      <c r="S305">
        <f t="shared" si="37"/>
        <v>0.32403938301119528</v>
      </c>
    </row>
    <row r="306" spans="1:19" x14ac:dyDescent="0.25">
      <c r="A306" t="s">
        <v>330</v>
      </c>
      <c r="B306">
        <v>1580.083374</v>
      </c>
      <c r="C306">
        <v>1563.8100586</v>
      </c>
      <c r="D306">
        <v>1582.8013916</v>
      </c>
      <c r="E306">
        <v>1546.1074219</v>
      </c>
      <c r="F306">
        <v>1523.0799560999999</v>
      </c>
      <c r="G306">
        <v>1536.4100341999999</v>
      </c>
      <c r="H306">
        <v>1825.8900146000001</v>
      </c>
      <c r="I306">
        <v>1454.2600098</v>
      </c>
      <c r="J306">
        <v>1577.1495361</v>
      </c>
      <c r="L306" t="str">
        <f t="shared" si="31"/>
        <v>13DEC2024:17:00:00</v>
      </c>
      <c r="M306">
        <v>18</v>
      </c>
      <c r="N306">
        <f t="shared" si="32"/>
        <v>-16.273315400000001</v>
      </c>
      <c r="O306">
        <f t="shared" si="33"/>
        <v>-16.273315400000001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1.0299023246351811</v>
      </c>
    </row>
    <row r="307" spans="1:19" x14ac:dyDescent="0.25">
      <c r="A307" t="s">
        <v>331</v>
      </c>
      <c r="B307">
        <v>1613.0050048999999</v>
      </c>
      <c r="C307">
        <v>1587.8599853999999</v>
      </c>
      <c r="D307">
        <v>1655.1444091999999</v>
      </c>
      <c r="E307">
        <v>1645.5507812999999</v>
      </c>
      <c r="F307">
        <v>1532.8800048999999</v>
      </c>
      <c r="G307">
        <v>1533.6199951000001</v>
      </c>
      <c r="H307">
        <v>1845.7800293</v>
      </c>
      <c r="I307">
        <v>1463.4100341999999</v>
      </c>
      <c r="J307">
        <v>1604.2481689000001</v>
      </c>
      <c r="L307" t="str">
        <f t="shared" si="31"/>
        <v>13DEC2024:18:00:00</v>
      </c>
      <c r="M307">
        <v>19</v>
      </c>
      <c r="N307">
        <f t="shared" si="32"/>
        <v>-25.145019499999989</v>
      </c>
      <c r="O307">
        <f t="shared" si="33"/>
        <v>-25.145019499999989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1.5588928381259972</v>
      </c>
    </row>
    <row r="308" spans="1:19" x14ac:dyDescent="0.25">
      <c r="A308" t="s">
        <v>332</v>
      </c>
      <c r="B308">
        <v>1615.9022216999999</v>
      </c>
      <c r="C308">
        <v>1601.4000243999999</v>
      </c>
      <c r="D308">
        <v>1706.1861572</v>
      </c>
      <c r="E308">
        <v>1685.4152832</v>
      </c>
      <c r="F308">
        <v>1551.0600586</v>
      </c>
      <c r="G308">
        <v>1518.4300536999999</v>
      </c>
      <c r="H308">
        <v>1863.5200195</v>
      </c>
      <c r="I308">
        <v>1478.8599853999999</v>
      </c>
      <c r="J308">
        <v>1619.4570312999999</v>
      </c>
      <c r="L308" t="str">
        <f t="shared" si="31"/>
        <v>13DEC2024:19:00:00</v>
      </c>
      <c r="M308">
        <v>20</v>
      </c>
      <c r="N308">
        <f t="shared" si="32"/>
        <v>-14.502197300000034</v>
      </c>
      <c r="O308">
        <f t="shared" si="33"/>
        <v>-14.502197300000034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0.89746750176152912</v>
      </c>
    </row>
    <row r="309" spans="1:19" x14ac:dyDescent="0.25">
      <c r="A309" t="s">
        <v>333</v>
      </c>
      <c r="B309">
        <v>1649.3590088000001</v>
      </c>
      <c r="C309">
        <v>1603.1300048999999</v>
      </c>
      <c r="D309">
        <v>1690.4692382999999</v>
      </c>
      <c r="E309">
        <v>1714.5562743999999</v>
      </c>
      <c r="F309">
        <v>1548.7900391000001</v>
      </c>
      <c r="G309">
        <v>1505.5699463000001</v>
      </c>
      <c r="H309">
        <v>1830.5699463000001</v>
      </c>
      <c r="I309">
        <v>1474.4499512</v>
      </c>
      <c r="J309">
        <v>1614.7873535000001</v>
      </c>
      <c r="L309" t="str">
        <f t="shared" si="31"/>
        <v>13DEC2024:20:00:00</v>
      </c>
      <c r="M309">
        <v>21</v>
      </c>
      <c r="N309">
        <f t="shared" si="32"/>
        <v>-46.22900390000018</v>
      </c>
      <c r="O309">
        <f t="shared" si="33"/>
        <v>-46.22900390000018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2.8028466606329898</v>
      </c>
    </row>
    <row r="310" spans="1:19" x14ac:dyDescent="0.25">
      <c r="A310" t="s">
        <v>334</v>
      </c>
      <c r="B310">
        <v>1634.2017822</v>
      </c>
      <c r="C310">
        <v>1585.9699707</v>
      </c>
      <c r="D310">
        <v>1629.9525146000001</v>
      </c>
      <c r="E310">
        <v>1618.0808105000001</v>
      </c>
      <c r="F310">
        <v>1533.6300048999999</v>
      </c>
      <c r="G310">
        <v>1536.5</v>
      </c>
      <c r="H310">
        <v>1791.0999756000001</v>
      </c>
      <c r="I310">
        <v>1471.8900146000001</v>
      </c>
      <c r="J310">
        <v>1590.2402344</v>
      </c>
      <c r="L310" t="str">
        <f t="shared" si="31"/>
        <v>13DEC2024:21:00:00</v>
      </c>
      <c r="M310">
        <v>22</v>
      </c>
      <c r="N310">
        <f t="shared" si="32"/>
        <v>-48.231811500000049</v>
      </c>
      <c r="O310">
        <f t="shared" si="33"/>
        <v>-48.231811500000049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2.9513987822892518</v>
      </c>
    </row>
    <row r="311" spans="1:19" x14ac:dyDescent="0.25">
      <c r="A311" t="s">
        <v>335</v>
      </c>
      <c r="B311">
        <v>1659.4954834</v>
      </c>
      <c r="C311">
        <v>1560</v>
      </c>
      <c r="D311">
        <v>1583.1773682</v>
      </c>
      <c r="E311">
        <v>1567.7601318</v>
      </c>
      <c r="F311">
        <v>1499.6700439000001</v>
      </c>
      <c r="G311">
        <v>1534.0999756000001</v>
      </c>
      <c r="H311">
        <v>1756.8199463000001</v>
      </c>
      <c r="I311">
        <v>1459.5899658000001</v>
      </c>
      <c r="J311">
        <v>1563.5880127</v>
      </c>
      <c r="L311" t="str">
        <f t="shared" si="31"/>
        <v>13DEC2024:22:00:00</v>
      </c>
      <c r="M311">
        <v>23</v>
      </c>
      <c r="N311">
        <f t="shared" si="32"/>
        <v>-99.495483400000012</v>
      </c>
      <c r="O311">
        <f t="shared" si="33"/>
        <v>-99.495483400000012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5.9955260134936985</v>
      </c>
    </row>
    <row r="312" spans="1:19" x14ac:dyDescent="0.25">
      <c r="A312" t="s">
        <v>336</v>
      </c>
      <c r="B312">
        <v>1649.1278076000001</v>
      </c>
      <c r="C312">
        <v>1514.2900391000001</v>
      </c>
      <c r="D312">
        <v>1523.7183838000001</v>
      </c>
      <c r="E312">
        <v>1483.5410156</v>
      </c>
      <c r="F312">
        <v>1474.1500243999999</v>
      </c>
      <c r="G312">
        <v>1525.5500488</v>
      </c>
      <c r="H312">
        <v>1704.5899658000001</v>
      </c>
      <c r="I312">
        <v>1443.4499512</v>
      </c>
      <c r="J312">
        <v>1526.2561035000001</v>
      </c>
      <c r="L312" t="str">
        <f t="shared" si="31"/>
        <v>13DEC2024:23:00:00</v>
      </c>
      <c r="M312">
        <v>24</v>
      </c>
      <c r="N312">
        <f t="shared" si="32"/>
        <v>-134.83776850000004</v>
      </c>
      <c r="O312">
        <f t="shared" si="33"/>
        <v>-134.83776850000004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8.1763079779869479</v>
      </c>
    </row>
    <row r="313" spans="1:19" x14ac:dyDescent="0.25">
      <c r="A313" t="s">
        <v>337</v>
      </c>
      <c r="B313">
        <v>1558.3214111</v>
      </c>
      <c r="C313">
        <v>1464.8800048999999</v>
      </c>
      <c r="D313">
        <v>1474.8446045000001</v>
      </c>
      <c r="E313">
        <v>1462.9357910000001</v>
      </c>
      <c r="F313">
        <v>1439.6700439000001</v>
      </c>
      <c r="G313">
        <v>1507.3399658000001</v>
      </c>
      <c r="H313">
        <v>1625.5400391000001</v>
      </c>
      <c r="I313">
        <v>1419.8699951000001</v>
      </c>
      <c r="J313">
        <v>1491.0711670000001</v>
      </c>
      <c r="L313" t="str">
        <f t="shared" si="31"/>
        <v>14DEC2024:00:00:00</v>
      </c>
      <c r="M313">
        <v>1</v>
      </c>
      <c r="N313">
        <f t="shared" si="32"/>
        <v>-93.441406200000074</v>
      </c>
      <c r="O313">
        <f t="shared" si="33"/>
        <v>-93.441406200000074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5.9962858454239507</v>
      </c>
    </row>
    <row r="314" spans="1:19" x14ac:dyDescent="0.25">
      <c r="A314" t="s">
        <v>338</v>
      </c>
      <c r="B314">
        <v>1524.3913574000001</v>
      </c>
      <c r="C314">
        <v>1499.4499512</v>
      </c>
      <c r="D314">
        <v>1453.5633545000001</v>
      </c>
      <c r="E314">
        <v>1474.8928223</v>
      </c>
      <c r="F314">
        <v>1534.6800536999999</v>
      </c>
      <c r="G314">
        <v>1490.1199951000001</v>
      </c>
      <c r="H314">
        <v>1549.9499512</v>
      </c>
      <c r="I314">
        <v>1499.4499512</v>
      </c>
      <c r="J314">
        <v>1509.8186035000001</v>
      </c>
      <c r="L314" t="str">
        <f t="shared" si="31"/>
        <v>14DEC2024:01:00:00</v>
      </c>
      <c r="M314">
        <v>2</v>
      </c>
      <c r="N314">
        <f t="shared" si="32"/>
        <v>-24.941406200000074</v>
      </c>
      <c r="O314">
        <f t="shared" si="33"/>
        <v>-24.941406200000074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1.6361550515833483</v>
      </c>
    </row>
    <row r="315" spans="1:19" x14ac:dyDescent="0.25">
      <c r="A315" t="s">
        <v>339</v>
      </c>
      <c r="B315">
        <v>1583.6986084</v>
      </c>
      <c r="C315">
        <v>1456.6300048999999</v>
      </c>
      <c r="D315">
        <v>1475.7084961</v>
      </c>
      <c r="E315">
        <v>1567.7048339999999</v>
      </c>
      <c r="F315">
        <v>1500.6199951000001</v>
      </c>
      <c r="G315">
        <v>1441.1300048999999</v>
      </c>
      <c r="H315">
        <v>1510.8800048999999</v>
      </c>
      <c r="I315">
        <v>1456.6300048999999</v>
      </c>
      <c r="J315">
        <v>1495.3930664</v>
      </c>
      <c r="L315" t="str">
        <f t="shared" si="31"/>
        <v>14DEC2024:02:00:00</v>
      </c>
      <c r="M315">
        <v>3</v>
      </c>
      <c r="N315">
        <f t="shared" si="32"/>
        <v>-127.06860350000011</v>
      </c>
      <c r="O315">
        <f t="shared" si="33"/>
        <v>-127.06860350000011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8.0235344544740528</v>
      </c>
    </row>
    <row r="316" spans="1:19" x14ac:dyDescent="0.25">
      <c r="A316" t="s">
        <v>340</v>
      </c>
      <c r="B316">
        <v>1518.3459473</v>
      </c>
      <c r="C316">
        <v>1448.5</v>
      </c>
      <c r="D316">
        <v>1470.6816406</v>
      </c>
      <c r="E316">
        <v>1495.4799805</v>
      </c>
      <c r="F316">
        <v>1485.4799805</v>
      </c>
      <c r="G316">
        <v>1430.1400146000001</v>
      </c>
      <c r="H316">
        <v>1493.5600586</v>
      </c>
      <c r="I316">
        <v>1448.5</v>
      </c>
      <c r="J316">
        <v>1470.6320800999999</v>
      </c>
      <c r="L316" t="str">
        <f t="shared" si="31"/>
        <v>14DEC2024:03:00:00</v>
      </c>
      <c r="M316">
        <v>4</v>
      </c>
      <c r="N316">
        <f t="shared" si="32"/>
        <v>-69.845947300000034</v>
      </c>
      <c r="O316">
        <f t="shared" si="33"/>
        <v>-69.845947300000034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4.6001339434009525</v>
      </c>
    </row>
    <row r="317" spans="1:19" x14ac:dyDescent="0.25">
      <c r="A317" t="s">
        <v>341</v>
      </c>
      <c r="B317">
        <v>1496.1857910000001</v>
      </c>
      <c r="C317">
        <v>1438.4300536999999</v>
      </c>
      <c r="D317">
        <v>1501.1872559000001</v>
      </c>
      <c r="E317">
        <v>1509.2019043</v>
      </c>
      <c r="F317">
        <v>1539.9399414</v>
      </c>
      <c r="G317">
        <v>1436.8299560999999</v>
      </c>
      <c r="H317">
        <v>1485.2399902</v>
      </c>
      <c r="I317">
        <v>1438.4300536999999</v>
      </c>
      <c r="J317">
        <v>1481.9283447</v>
      </c>
      <c r="L317" t="str">
        <f t="shared" si="31"/>
        <v>14DEC2024:04:00:00</v>
      </c>
      <c r="M317">
        <v>5</v>
      </c>
      <c r="N317">
        <f t="shared" si="32"/>
        <v>-57.755737300000192</v>
      </c>
      <c r="O317">
        <f t="shared" si="33"/>
        <v>-57.755737300000192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3.8601982218664301</v>
      </c>
    </row>
    <row r="318" spans="1:19" x14ac:dyDescent="0.25">
      <c r="A318" t="s">
        <v>342</v>
      </c>
      <c r="B318">
        <v>1477.7186279</v>
      </c>
      <c r="C318">
        <v>1433.7399902</v>
      </c>
      <c r="D318">
        <v>1405.1660156</v>
      </c>
      <c r="E318">
        <v>1464.9283447</v>
      </c>
      <c r="F318">
        <v>1489.2600098</v>
      </c>
      <c r="G318">
        <v>1402.7099608999999</v>
      </c>
      <c r="H318">
        <v>1482.9300536999999</v>
      </c>
      <c r="I318">
        <v>1433.7399902</v>
      </c>
      <c r="J318">
        <v>1454.7137451000001</v>
      </c>
      <c r="L318" t="str">
        <f t="shared" si="31"/>
        <v>14DEC2024:05:00:00</v>
      </c>
      <c r="M318">
        <v>6</v>
      </c>
      <c r="N318">
        <f t="shared" si="32"/>
        <v>-43.978637700000036</v>
      </c>
      <c r="O318">
        <f t="shared" si="33"/>
        <v>-43.978637700000036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2.9761171626088587</v>
      </c>
    </row>
    <row r="319" spans="1:19" x14ac:dyDescent="0.25">
      <c r="A319" t="s">
        <v>343</v>
      </c>
      <c r="B319">
        <v>1498.2055664</v>
      </c>
      <c r="C319">
        <v>1478.9399414</v>
      </c>
      <c r="D319">
        <v>1410.5358887</v>
      </c>
      <c r="E319">
        <v>1485.3256836</v>
      </c>
      <c r="F319">
        <v>1499.8599853999999</v>
      </c>
      <c r="G319">
        <v>1432.3199463000001</v>
      </c>
      <c r="H319">
        <v>1513.0600586</v>
      </c>
      <c r="I319">
        <v>1478.9399414</v>
      </c>
      <c r="J319">
        <v>1481.9011230000001</v>
      </c>
      <c r="L319" t="str">
        <f t="shared" si="31"/>
        <v>14DEC2024:06:00:00</v>
      </c>
      <c r="M319">
        <v>7</v>
      </c>
      <c r="N319">
        <f t="shared" si="32"/>
        <v>-19.265625</v>
      </c>
      <c r="O319">
        <f t="shared" si="33"/>
        <v>-19.265625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1.2859133240502423</v>
      </c>
    </row>
    <row r="320" spans="1:19" x14ac:dyDescent="0.25">
      <c r="A320" t="s">
        <v>344</v>
      </c>
      <c r="B320">
        <v>1520.5432129000001</v>
      </c>
      <c r="C320">
        <v>1543.5400391000001</v>
      </c>
      <c r="D320">
        <v>1463.1783447</v>
      </c>
      <c r="E320">
        <v>1540.8901367000001</v>
      </c>
      <c r="F320">
        <v>1549.9100341999999</v>
      </c>
      <c r="G320">
        <v>1484.2700195</v>
      </c>
      <c r="H320">
        <v>1555.2099608999999</v>
      </c>
      <c r="I320">
        <v>1543.5400391000001</v>
      </c>
      <c r="J320">
        <v>1534.7640381000001</v>
      </c>
      <c r="L320" t="str">
        <f t="shared" si="31"/>
        <v>14DEC2024:07:00:00</v>
      </c>
      <c r="M320">
        <v>8</v>
      </c>
      <c r="N320">
        <f t="shared" si="32"/>
        <v>22.996826199999987</v>
      </c>
      <c r="O320" t="str">
        <f t="shared" si="33"/>
        <v/>
      </c>
      <c r="P320">
        <f t="shared" si="34"/>
        <v>22.996826199999987</v>
      </c>
      <c r="Q320" t="str">
        <f t="shared" si="35"/>
        <v/>
      </c>
      <c r="R320">
        <f t="shared" si="36"/>
        <v>1</v>
      </c>
      <c r="S320">
        <f t="shared" si="37"/>
        <v>1.5124085921991086</v>
      </c>
    </row>
    <row r="321" spans="1:19" x14ac:dyDescent="0.25">
      <c r="A321" t="s">
        <v>345</v>
      </c>
      <c r="B321">
        <v>1458.130249</v>
      </c>
      <c r="C321">
        <v>1630.8199463000001</v>
      </c>
      <c r="D321">
        <v>1528.5408935999999</v>
      </c>
      <c r="E321">
        <v>1622.8411865</v>
      </c>
      <c r="F321">
        <v>1595.3900146000001</v>
      </c>
      <c r="G321">
        <v>1552.5500488</v>
      </c>
      <c r="H321">
        <v>1598.0100098</v>
      </c>
      <c r="I321">
        <v>1630.8199463000001</v>
      </c>
      <c r="J321">
        <v>1599.9223632999999</v>
      </c>
      <c r="L321" t="str">
        <f t="shared" si="31"/>
        <v>14DEC2024:08:00:00</v>
      </c>
      <c r="M321">
        <v>9</v>
      </c>
      <c r="N321">
        <f t="shared" si="32"/>
        <v>172.68969730000003</v>
      </c>
      <c r="O321" t="str">
        <f t="shared" si="33"/>
        <v/>
      </c>
      <c r="P321">
        <f t="shared" si="34"/>
        <v>172.68969730000003</v>
      </c>
      <c r="Q321" t="str">
        <f t="shared" si="35"/>
        <v/>
      </c>
      <c r="R321">
        <f t="shared" si="36"/>
        <v>1</v>
      </c>
      <c r="S321">
        <f t="shared" si="37"/>
        <v>11.843228505713554</v>
      </c>
    </row>
    <row r="322" spans="1:19" x14ac:dyDescent="0.25">
      <c r="A322" t="s">
        <v>346</v>
      </c>
      <c r="B322">
        <v>1575.4855957</v>
      </c>
      <c r="C322">
        <v>1728.3800048999999</v>
      </c>
      <c r="D322">
        <v>1511.0592041</v>
      </c>
      <c r="E322">
        <v>1567.949707</v>
      </c>
      <c r="F322">
        <v>1656.7099608999999</v>
      </c>
      <c r="G322">
        <v>1626.7700195</v>
      </c>
      <c r="H322">
        <v>1644.3299560999999</v>
      </c>
      <c r="I322">
        <v>1728.3800048999999</v>
      </c>
      <c r="J322">
        <v>1644.8280029</v>
      </c>
      <c r="L322" t="str">
        <f t="shared" si="31"/>
        <v>14DEC2024:09:00:00</v>
      </c>
      <c r="M322">
        <v>10</v>
      </c>
      <c r="N322">
        <f t="shared" si="32"/>
        <v>152.89440919999993</v>
      </c>
      <c r="O322" t="str">
        <f t="shared" si="33"/>
        <v/>
      </c>
      <c r="P322">
        <f t="shared" si="34"/>
        <v>152.89440919999993</v>
      </c>
      <c r="Q322" t="str">
        <f t="shared" si="35"/>
        <v/>
      </c>
      <c r="R322">
        <f t="shared" si="36"/>
        <v>1</v>
      </c>
      <c r="S322">
        <f t="shared" si="37"/>
        <v>9.7045894686246115</v>
      </c>
    </row>
    <row r="323" spans="1:19" x14ac:dyDescent="0.25">
      <c r="A323" t="s">
        <v>347</v>
      </c>
      <c r="B323">
        <v>1641.4688721</v>
      </c>
      <c r="C323">
        <v>1753.0600586</v>
      </c>
      <c r="D323">
        <v>1552.3223877</v>
      </c>
      <c r="E323">
        <v>1515.3287353999999</v>
      </c>
      <c r="F323">
        <v>1690.5300293</v>
      </c>
      <c r="G323">
        <v>1668.6899414</v>
      </c>
      <c r="H323">
        <v>1655.25</v>
      </c>
      <c r="I323">
        <v>1753.0600586</v>
      </c>
      <c r="J323">
        <v>1656.5718993999999</v>
      </c>
      <c r="L323" t="str">
        <f t="shared" si="31"/>
        <v>14DEC2024:10:00:00</v>
      </c>
      <c r="M323">
        <v>11</v>
      </c>
      <c r="N323">
        <f t="shared" si="32"/>
        <v>111.59118650000005</v>
      </c>
      <c r="O323" t="str">
        <f t="shared" ref="O323:O386" si="38">IF(N323&lt;0,N323,"")</f>
        <v/>
      </c>
      <c r="P323">
        <f t="shared" ref="P323:P386" si="39">IF(N323&gt;0,N323,"")</f>
        <v>111.59118650000005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6.798251760768192</v>
      </c>
    </row>
    <row r="324" spans="1:19" x14ac:dyDescent="0.25">
      <c r="A324" t="s">
        <v>348</v>
      </c>
      <c r="B324">
        <v>1606.3786620999999</v>
      </c>
      <c r="C324">
        <v>1711.0100098</v>
      </c>
      <c r="D324">
        <v>1633.0972899999999</v>
      </c>
      <c r="E324">
        <v>1541.1762695</v>
      </c>
      <c r="F324">
        <v>1699.3699951000001</v>
      </c>
      <c r="G324">
        <v>1653.9200439000001</v>
      </c>
      <c r="H324">
        <v>1631.1800536999999</v>
      </c>
      <c r="I324">
        <v>1711.0100098</v>
      </c>
      <c r="J324">
        <v>1647.3314209</v>
      </c>
      <c r="L324" t="str">
        <f t="shared" ref="L324:L387" si="42">A324</f>
        <v>14DEC2024:11:00:00</v>
      </c>
      <c r="M324">
        <v>12</v>
      </c>
      <c r="N324">
        <f t="shared" ref="N324:N387" si="43">C324-B324</f>
        <v>104.63134770000011</v>
      </c>
      <c r="O324" t="str">
        <f t="shared" si="38"/>
        <v/>
      </c>
      <c r="P324">
        <f t="shared" si="39"/>
        <v>104.63134770000011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6.5134921278907409</v>
      </c>
    </row>
    <row r="325" spans="1:19" x14ac:dyDescent="0.25">
      <c r="A325" t="s">
        <v>349</v>
      </c>
      <c r="B325">
        <v>1572.2104492000001</v>
      </c>
      <c r="C325">
        <v>1669.9599608999999</v>
      </c>
      <c r="D325">
        <v>1565.7120361</v>
      </c>
      <c r="E325">
        <v>1486.8234863</v>
      </c>
      <c r="F325">
        <v>1646.4399414</v>
      </c>
      <c r="G325">
        <v>1594.4399414</v>
      </c>
      <c r="H325">
        <v>1597.8399658000001</v>
      </c>
      <c r="I325">
        <v>1669.9599608999999</v>
      </c>
      <c r="J325">
        <v>1599.1005858999999</v>
      </c>
      <c r="L325" t="str">
        <f t="shared" si="42"/>
        <v>14DEC2024:12:00:00</v>
      </c>
      <c r="M325">
        <v>13</v>
      </c>
      <c r="N325">
        <f t="shared" si="43"/>
        <v>97.749511699999857</v>
      </c>
      <c r="O325" t="str">
        <f t="shared" si="38"/>
        <v/>
      </c>
      <c r="P325">
        <f t="shared" si="39"/>
        <v>97.749511699999857</v>
      </c>
      <c r="Q325" t="str">
        <f t="shared" si="40"/>
        <v/>
      </c>
      <c r="R325">
        <f t="shared" si="41"/>
        <v>1</v>
      </c>
      <c r="S325">
        <f t="shared" si="44"/>
        <v>6.2173299859276785</v>
      </c>
    </row>
    <row r="326" spans="1:19" x14ac:dyDescent="0.25">
      <c r="A326" t="s">
        <v>350</v>
      </c>
      <c r="B326">
        <v>1554.9305420000001</v>
      </c>
      <c r="C326">
        <v>1640.7800293</v>
      </c>
      <c r="D326">
        <v>1556.9134521000001</v>
      </c>
      <c r="E326">
        <v>1487.6098632999999</v>
      </c>
      <c r="F326">
        <v>1607.8800048999999</v>
      </c>
      <c r="G326">
        <v>1564.2600098</v>
      </c>
      <c r="H326">
        <v>1574.9000243999999</v>
      </c>
      <c r="I326">
        <v>1640.7800293</v>
      </c>
      <c r="J326">
        <v>1575.0860596</v>
      </c>
      <c r="L326" t="str">
        <f t="shared" si="42"/>
        <v>14DEC2024:13:00:00</v>
      </c>
      <c r="M326">
        <v>14</v>
      </c>
      <c r="N326">
        <f t="shared" si="43"/>
        <v>85.849487299999964</v>
      </c>
      <c r="O326" t="str">
        <f t="shared" si="38"/>
        <v/>
      </c>
      <c r="P326">
        <f t="shared" si="39"/>
        <v>85.849487299999964</v>
      </c>
      <c r="Q326" t="str">
        <f t="shared" si="40"/>
        <v/>
      </c>
      <c r="R326">
        <f t="shared" si="41"/>
        <v>1</v>
      </c>
      <c r="S326">
        <f t="shared" si="44"/>
        <v>5.5211139649734893</v>
      </c>
    </row>
    <row r="327" spans="1:19" x14ac:dyDescent="0.25">
      <c r="A327" t="s">
        <v>351</v>
      </c>
      <c r="B327">
        <v>1596.4005127</v>
      </c>
      <c r="C327">
        <v>1628.8499756000001</v>
      </c>
      <c r="D327">
        <v>1570.7780762</v>
      </c>
      <c r="E327">
        <v>1497.3973389</v>
      </c>
      <c r="F327">
        <v>1587.4399414</v>
      </c>
      <c r="G327">
        <v>1548.5100098</v>
      </c>
      <c r="H327">
        <v>1559.1099853999999</v>
      </c>
      <c r="I327">
        <v>1628.8499756000001</v>
      </c>
      <c r="J327">
        <v>1564.2614745999999</v>
      </c>
      <c r="L327" t="str">
        <f t="shared" si="42"/>
        <v>14DEC2024:14:00:00</v>
      </c>
      <c r="M327">
        <v>15</v>
      </c>
      <c r="N327">
        <f t="shared" si="43"/>
        <v>32.449462900000071</v>
      </c>
      <c r="O327" t="str">
        <f t="shared" si="38"/>
        <v/>
      </c>
      <c r="P327">
        <f t="shared" si="39"/>
        <v>32.449462900000071</v>
      </c>
      <c r="Q327" t="str">
        <f t="shared" si="40"/>
        <v/>
      </c>
      <c r="R327">
        <f t="shared" si="41"/>
        <v>1</v>
      </c>
      <c r="S327">
        <f t="shared" si="44"/>
        <v>2.0326642745258292</v>
      </c>
    </row>
    <row r="328" spans="1:19" x14ac:dyDescent="0.25">
      <c r="A328" t="s">
        <v>352</v>
      </c>
      <c r="B328">
        <v>1581.1923827999999</v>
      </c>
      <c r="C328">
        <v>1632.6300048999999</v>
      </c>
      <c r="D328">
        <v>1581.458374</v>
      </c>
      <c r="E328">
        <v>1489.1661377</v>
      </c>
      <c r="F328">
        <v>1612.4399414</v>
      </c>
      <c r="G328">
        <v>1552.6999512</v>
      </c>
      <c r="H328">
        <v>1548.8699951000001</v>
      </c>
      <c r="I328">
        <v>1632.6300048999999</v>
      </c>
      <c r="J328">
        <v>1567.1612548999999</v>
      </c>
      <c r="L328" t="str">
        <f t="shared" si="42"/>
        <v>14DEC2024:15:00:00</v>
      </c>
      <c r="M328">
        <v>16</v>
      </c>
      <c r="N328">
        <f t="shared" si="43"/>
        <v>51.437622099999999</v>
      </c>
      <c r="O328" t="str">
        <f t="shared" si="38"/>
        <v/>
      </c>
      <c r="P328">
        <f t="shared" si="39"/>
        <v>51.437622099999999</v>
      </c>
      <c r="Q328" t="str">
        <f t="shared" si="40"/>
        <v/>
      </c>
      <c r="R328">
        <f t="shared" si="41"/>
        <v>1</v>
      </c>
      <c r="S328">
        <f t="shared" si="44"/>
        <v>3.2530906839377418</v>
      </c>
    </row>
    <row r="329" spans="1:19" x14ac:dyDescent="0.25">
      <c r="A329" t="s">
        <v>353</v>
      </c>
      <c r="B329">
        <v>1558.0062256000001</v>
      </c>
      <c r="C329">
        <v>1631.0600586</v>
      </c>
      <c r="D329">
        <v>1567.7408447</v>
      </c>
      <c r="E329">
        <v>1506.2001952999999</v>
      </c>
      <c r="F329">
        <v>1581.6999512</v>
      </c>
      <c r="G329">
        <v>1533.9000243999999</v>
      </c>
      <c r="H329">
        <v>1538.3100586</v>
      </c>
      <c r="I329">
        <v>1631.0600586</v>
      </c>
      <c r="J329">
        <v>1558.2341309000001</v>
      </c>
      <c r="L329" t="str">
        <f t="shared" si="42"/>
        <v>14DEC2024:16:00:00</v>
      </c>
      <c r="M329">
        <v>17</v>
      </c>
      <c r="N329">
        <f t="shared" si="43"/>
        <v>73.053832999999941</v>
      </c>
      <c r="O329" t="str">
        <f t="shared" si="38"/>
        <v/>
      </c>
      <c r="P329">
        <f t="shared" si="39"/>
        <v>73.053832999999941</v>
      </c>
      <c r="Q329" t="str">
        <f t="shared" si="40"/>
        <v/>
      </c>
      <c r="R329">
        <f t="shared" si="41"/>
        <v>1</v>
      </c>
      <c r="S329">
        <f t="shared" si="44"/>
        <v>4.6889307500595097</v>
      </c>
    </row>
    <row r="330" spans="1:19" x14ac:dyDescent="0.25">
      <c r="A330" t="s">
        <v>354</v>
      </c>
      <c r="B330">
        <v>1523.5821533000001</v>
      </c>
      <c r="C330">
        <v>1644.2600098</v>
      </c>
      <c r="D330">
        <v>1595.7139893000001</v>
      </c>
      <c r="E330">
        <v>1581.5657959</v>
      </c>
      <c r="F330">
        <v>1579.9200439000001</v>
      </c>
      <c r="G330">
        <v>1544.0100098</v>
      </c>
      <c r="H330">
        <v>1564.0999756000001</v>
      </c>
      <c r="I330">
        <v>1644.2600098</v>
      </c>
      <c r="J330">
        <v>1582.7712402</v>
      </c>
      <c r="L330" t="str">
        <f t="shared" si="42"/>
        <v>14DEC2024:17:00:00</v>
      </c>
      <c r="M330">
        <v>18</v>
      </c>
      <c r="N330">
        <f t="shared" si="43"/>
        <v>120.67785649999996</v>
      </c>
      <c r="O330" t="str">
        <f t="shared" si="38"/>
        <v/>
      </c>
      <c r="P330">
        <f t="shared" si="39"/>
        <v>120.67785649999996</v>
      </c>
      <c r="Q330" t="str">
        <f t="shared" si="40"/>
        <v/>
      </c>
      <c r="R330">
        <f t="shared" si="41"/>
        <v>1</v>
      </c>
      <c r="S330">
        <f t="shared" si="44"/>
        <v>7.9206661904392863</v>
      </c>
    </row>
    <row r="331" spans="1:19" x14ac:dyDescent="0.25">
      <c r="A331" t="s">
        <v>355</v>
      </c>
      <c r="B331">
        <v>1368.3869629000001</v>
      </c>
      <c r="C331">
        <v>1714.5699463000001</v>
      </c>
      <c r="D331">
        <v>1657.7165527</v>
      </c>
      <c r="E331">
        <v>1655.6774902</v>
      </c>
      <c r="F331">
        <v>1632.4000243999999</v>
      </c>
      <c r="G331">
        <v>1603.5100098</v>
      </c>
      <c r="H331">
        <v>1616.4599608999999</v>
      </c>
      <c r="I331">
        <v>1714.5699463000001</v>
      </c>
      <c r="J331">
        <v>1644.5234375</v>
      </c>
      <c r="L331" t="str">
        <f t="shared" si="42"/>
        <v>14DEC2024:18:00:00</v>
      </c>
      <c r="M331">
        <v>19</v>
      </c>
      <c r="N331">
        <f t="shared" si="43"/>
        <v>346.18298340000001</v>
      </c>
      <c r="O331" t="str">
        <f t="shared" si="38"/>
        <v/>
      </c>
      <c r="P331">
        <f t="shared" si="39"/>
        <v>346.18298340000001</v>
      </c>
      <c r="Q331" t="str">
        <f t="shared" si="40"/>
        <v/>
      </c>
      <c r="R331">
        <f t="shared" si="41"/>
        <v>1</v>
      </c>
      <c r="S331">
        <f t="shared" si="44"/>
        <v>25.298617480711748</v>
      </c>
    </row>
    <row r="332" spans="1:19" x14ac:dyDescent="0.25">
      <c r="A332" t="s">
        <v>356</v>
      </c>
      <c r="B332">
        <v>1484.7019043</v>
      </c>
      <c r="C332">
        <v>1780.8399658000001</v>
      </c>
      <c r="D332">
        <v>1671.9505615</v>
      </c>
      <c r="E332">
        <v>1659.7150879000001</v>
      </c>
      <c r="F332">
        <v>1680.3199463000001</v>
      </c>
      <c r="G332">
        <v>1639.3299560999999</v>
      </c>
      <c r="H332">
        <v>1664.5999756000001</v>
      </c>
      <c r="I332">
        <v>1780.8399658000001</v>
      </c>
      <c r="J332">
        <v>1684.9610596</v>
      </c>
      <c r="L332" t="str">
        <f t="shared" si="42"/>
        <v>14DEC2024:19:00:00</v>
      </c>
      <c r="M332">
        <v>20</v>
      </c>
      <c r="N332">
        <f t="shared" si="43"/>
        <v>296.13806150000005</v>
      </c>
      <c r="O332" t="str">
        <f t="shared" si="38"/>
        <v/>
      </c>
      <c r="P332">
        <f t="shared" si="39"/>
        <v>296.13806150000005</v>
      </c>
      <c r="Q332" t="str">
        <f t="shared" si="40"/>
        <v/>
      </c>
      <c r="R332">
        <f t="shared" si="41"/>
        <v>1</v>
      </c>
      <c r="S332">
        <f t="shared" si="44"/>
        <v>19.945960912579402</v>
      </c>
    </row>
    <row r="333" spans="1:19" x14ac:dyDescent="0.25">
      <c r="A333" t="s">
        <v>357</v>
      </c>
      <c r="B333">
        <v>1531.0692139</v>
      </c>
      <c r="C333">
        <v>1771.0999756000001</v>
      </c>
      <c r="D333">
        <v>1675.7545166</v>
      </c>
      <c r="E333">
        <v>1685.8107910000001</v>
      </c>
      <c r="F333">
        <v>1698.1300048999999</v>
      </c>
      <c r="G333">
        <v>1633.8900146000001</v>
      </c>
      <c r="H333">
        <v>1687.2199707</v>
      </c>
      <c r="I333">
        <v>1771.0999756000001</v>
      </c>
      <c r="J333">
        <v>1695.2302245999999</v>
      </c>
      <c r="L333" t="str">
        <f t="shared" si="42"/>
        <v>14DEC2024:20:00:00</v>
      </c>
      <c r="M333">
        <v>21</v>
      </c>
      <c r="N333">
        <f t="shared" si="43"/>
        <v>240.03076170000008</v>
      </c>
      <c r="O333" t="str">
        <f t="shared" si="38"/>
        <v/>
      </c>
      <c r="P333">
        <f t="shared" si="39"/>
        <v>240.03076170000008</v>
      </c>
      <c r="Q333" t="str">
        <f t="shared" si="40"/>
        <v/>
      </c>
      <c r="R333">
        <f t="shared" si="41"/>
        <v>1</v>
      </c>
      <c r="S333">
        <f t="shared" si="44"/>
        <v>15.677329249445506</v>
      </c>
    </row>
    <row r="334" spans="1:19" x14ac:dyDescent="0.25">
      <c r="A334" t="s">
        <v>358</v>
      </c>
      <c r="B334">
        <v>1746.4748535000001</v>
      </c>
      <c r="C334">
        <v>1735.4200439000001</v>
      </c>
      <c r="D334">
        <v>1633.5754394999999</v>
      </c>
      <c r="E334">
        <v>1569.5806885</v>
      </c>
      <c r="F334">
        <v>1703.8800048999999</v>
      </c>
      <c r="G334">
        <v>1640.4799805</v>
      </c>
      <c r="H334">
        <v>1674.7700195</v>
      </c>
      <c r="I334">
        <v>1735.4200439000001</v>
      </c>
      <c r="J334">
        <v>1664.8261719</v>
      </c>
      <c r="L334" t="str">
        <f t="shared" si="42"/>
        <v>14DEC2024:21:00:00</v>
      </c>
      <c r="M334">
        <v>22</v>
      </c>
      <c r="N334">
        <f t="shared" si="43"/>
        <v>-11.054809599999999</v>
      </c>
      <c r="O334">
        <f t="shared" si="38"/>
        <v>-11.054809599999999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0.63297845816936626</v>
      </c>
    </row>
    <row r="335" spans="1:19" x14ac:dyDescent="0.25">
      <c r="A335" t="s">
        <v>359</v>
      </c>
      <c r="B335">
        <v>1710.5334473</v>
      </c>
      <c r="C335">
        <v>1706.6800536999999</v>
      </c>
      <c r="D335">
        <v>1609.0661620999999</v>
      </c>
      <c r="E335">
        <v>1529.7618408000001</v>
      </c>
      <c r="F335">
        <v>1687.5799560999999</v>
      </c>
      <c r="G335">
        <v>1621.4599608999999</v>
      </c>
      <c r="H335">
        <v>1653.6999512</v>
      </c>
      <c r="I335">
        <v>1706.6800536999999</v>
      </c>
      <c r="J335">
        <v>1639.8364257999999</v>
      </c>
      <c r="L335" t="str">
        <f t="shared" si="42"/>
        <v>14DEC2024:22:00:00</v>
      </c>
      <c r="M335">
        <v>23</v>
      </c>
      <c r="N335">
        <f t="shared" si="43"/>
        <v>-3.8533936000001177</v>
      </c>
      <c r="O335">
        <f t="shared" si="38"/>
        <v>-3.8533936000001177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0.22527437894199182</v>
      </c>
    </row>
    <row r="336" spans="1:19" x14ac:dyDescent="0.25">
      <c r="A336" t="s">
        <v>360</v>
      </c>
      <c r="B336">
        <v>1705.3477783000001</v>
      </c>
      <c r="C336">
        <v>1641.1400146000001</v>
      </c>
      <c r="D336">
        <v>1590.6887207</v>
      </c>
      <c r="E336">
        <v>1505.7335204999999</v>
      </c>
      <c r="F336">
        <v>1643.0100098</v>
      </c>
      <c r="G336">
        <v>1583.2700195</v>
      </c>
      <c r="H336">
        <v>1626.7800293</v>
      </c>
      <c r="I336">
        <v>1641.1400146000001</v>
      </c>
      <c r="J336">
        <v>1599.9868164</v>
      </c>
      <c r="L336" t="str">
        <f t="shared" si="42"/>
        <v>14DEC2024:23:00:00</v>
      </c>
      <c r="M336">
        <v>24</v>
      </c>
      <c r="N336">
        <f t="shared" si="43"/>
        <v>-64.207763699999987</v>
      </c>
      <c r="O336">
        <f t="shared" si="38"/>
        <v>-64.207763699999987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3.7650832585014649</v>
      </c>
    </row>
    <row r="337" spans="1:19" x14ac:dyDescent="0.25">
      <c r="A337" t="s">
        <v>361</v>
      </c>
      <c r="B337">
        <v>1670.0391846</v>
      </c>
      <c r="C337">
        <v>1567.0600586</v>
      </c>
      <c r="D337">
        <v>1568.2882079999999</v>
      </c>
      <c r="E337">
        <v>1507.2553711</v>
      </c>
      <c r="F337">
        <v>1584.0300293</v>
      </c>
      <c r="G337">
        <v>1524.1300048999999</v>
      </c>
      <c r="H337">
        <v>1576.0999756000001</v>
      </c>
      <c r="I337">
        <v>1567.0600586</v>
      </c>
      <c r="J337">
        <v>1551.7150879000001</v>
      </c>
      <c r="L337" t="str">
        <f t="shared" si="42"/>
        <v>15DEC2024:00:00:00</v>
      </c>
      <c r="M337">
        <v>1</v>
      </c>
      <c r="N337">
        <f t="shared" si="43"/>
        <v>-102.97912599999995</v>
      </c>
      <c r="O337">
        <f t="shared" si="38"/>
        <v>-102.97912599999995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6.1662700462124205</v>
      </c>
    </row>
    <row r="338" spans="1:19" x14ac:dyDescent="0.25">
      <c r="A338" t="s">
        <v>362</v>
      </c>
      <c r="B338">
        <v>1643.5338135</v>
      </c>
      <c r="C338">
        <v>1500.6899414</v>
      </c>
      <c r="D338">
        <v>1561.4333495999999</v>
      </c>
      <c r="E338">
        <v>1470.6914062999999</v>
      </c>
      <c r="F338">
        <v>1518.0300293</v>
      </c>
      <c r="G338">
        <v>1477.0799560999999</v>
      </c>
      <c r="H338">
        <v>1413.0200195</v>
      </c>
      <c r="I338">
        <v>1500.6899414</v>
      </c>
      <c r="J338">
        <v>1475.9023437999999</v>
      </c>
      <c r="L338" t="str">
        <f t="shared" si="42"/>
        <v>15DEC2024:01:00:00</v>
      </c>
      <c r="M338">
        <v>2</v>
      </c>
      <c r="N338">
        <f t="shared" si="43"/>
        <v>-142.8438721</v>
      </c>
      <c r="O338">
        <f t="shared" si="38"/>
        <v>-142.8438721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8.6912645743384953</v>
      </c>
    </row>
    <row r="339" spans="1:19" x14ac:dyDescent="0.25">
      <c r="A339" t="s">
        <v>363</v>
      </c>
      <c r="B339">
        <v>1623.2408447</v>
      </c>
      <c r="C339">
        <v>1453.1199951000001</v>
      </c>
      <c r="D339">
        <v>1574.8167725000001</v>
      </c>
      <c r="E339">
        <v>1502.0280762</v>
      </c>
      <c r="F339">
        <v>1468.0899658000001</v>
      </c>
      <c r="G339">
        <v>1437.7299805</v>
      </c>
      <c r="H339">
        <v>1344.2700195</v>
      </c>
      <c r="I339">
        <v>1453.1199951000001</v>
      </c>
      <c r="J339">
        <v>1441.0476074000001</v>
      </c>
      <c r="L339" t="str">
        <f t="shared" si="42"/>
        <v>15DEC2024:02:00:00</v>
      </c>
      <c r="M339">
        <v>3</v>
      </c>
      <c r="N339">
        <f t="shared" si="43"/>
        <v>-170.12084959999993</v>
      </c>
      <c r="O339">
        <f t="shared" si="38"/>
        <v>-170.12084959999993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10.480320905887561</v>
      </c>
    </row>
    <row r="340" spans="1:19" x14ac:dyDescent="0.25">
      <c r="A340" t="s">
        <v>364</v>
      </c>
      <c r="B340">
        <v>1615.4980469</v>
      </c>
      <c r="C340">
        <v>1424.3599853999999</v>
      </c>
      <c r="D340">
        <v>1638.5382079999999</v>
      </c>
      <c r="E340">
        <v>1626.6793213000001</v>
      </c>
      <c r="F340">
        <v>1442.9899902</v>
      </c>
      <c r="G340">
        <v>1418.6500243999999</v>
      </c>
      <c r="H340">
        <v>1316.2600098</v>
      </c>
      <c r="I340">
        <v>1424.3599853999999</v>
      </c>
      <c r="J340">
        <v>1445.7878418</v>
      </c>
      <c r="L340" t="str">
        <f t="shared" si="42"/>
        <v>15DEC2024:03:00:00</v>
      </c>
      <c r="M340">
        <v>4</v>
      </c>
      <c r="N340">
        <f t="shared" si="43"/>
        <v>-191.13806150000005</v>
      </c>
      <c r="O340">
        <f t="shared" si="38"/>
        <v>-191.13806150000005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11.831525384185845</v>
      </c>
    </row>
    <row r="341" spans="1:19" x14ac:dyDescent="0.25">
      <c r="A341" t="s">
        <v>365</v>
      </c>
      <c r="B341">
        <v>1587.1101074000001</v>
      </c>
      <c r="C341">
        <v>1419.5699463000001</v>
      </c>
      <c r="D341">
        <v>1604.3925781</v>
      </c>
      <c r="E341">
        <v>1507.2141113</v>
      </c>
      <c r="F341">
        <v>1485.9300536999999</v>
      </c>
      <c r="G341">
        <v>1435.3399658000001</v>
      </c>
      <c r="H341">
        <v>1320.0200195</v>
      </c>
      <c r="I341">
        <v>1419.5699463000001</v>
      </c>
      <c r="J341">
        <v>1433.6147461</v>
      </c>
      <c r="L341" t="str">
        <f t="shared" si="42"/>
        <v>15DEC2024:04:00:00</v>
      </c>
      <c r="M341">
        <v>5</v>
      </c>
      <c r="N341">
        <f t="shared" si="43"/>
        <v>-167.54016109999998</v>
      </c>
      <c r="O341">
        <f t="shared" si="38"/>
        <v>-167.54016109999998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10.556303580881597</v>
      </c>
    </row>
    <row r="342" spans="1:19" x14ac:dyDescent="0.25">
      <c r="A342" t="s">
        <v>366</v>
      </c>
      <c r="B342">
        <v>1624.0690918</v>
      </c>
      <c r="C342">
        <v>1428.6800536999999</v>
      </c>
      <c r="D342">
        <v>1632.7401123</v>
      </c>
      <c r="E342">
        <v>1566.7799072</v>
      </c>
      <c r="F342">
        <v>1518.5999756000001</v>
      </c>
      <c r="G342">
        <v>1419.7900391000001</v>
      </c>
      <c r="H342">
        <v>1330.3699951000001</v>
      </c>
      <c r="I342">
        <v>1428.6800536999999</v>
      </c>
      <c r="J342">
        <v>1452.8439940999999</v>
      </c>
      <c r="L342" t="str">
        <f t="shared" si="42"/>
        <v>15DEC2024:05:00:00</v>
      </c>
      <c r="M342">
        <v>6</v>
      </c>
      <c r="N342">
        <f t="shared" si="43"/>
        <v>-195.38903810000011</v>
      </c>
      <c r="O342">
        <f t="shared" si="38"/>
        <v>-195.38903810000011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12.030832868289188</v>
      </c>
    </row>
    <row r="343" spans="1:19" x14ac:dyDescent="0.25">
      <c r="A343" t="s">
        <v>367</v>
      </c>
      <c r="B343">
        <v>1624.1019286999999</v>
      </c>
      <c r="C343">
        <v>1462.6999512</v>
      </c>
      <c r="D343">
        <v>1615.4732666</v>
      </c>
      <c r="E343">
        <v>1570.1705322</v>
      </c>
      <c r="F343">
        <v>1505.2399902</v>
      </c>
      <c r="G343">
        <v>1453.5600586</v>
      </c>
      <c r="H343">
        <v>1371.9200439000001</v>
      </c>
      <c r="I343">
        <v>1462.6999512</v>
      </c>
      <c r="J343">
        <v>1472.7182617000001</v>
      </c>
      <c r="L343" t="str">
        <f t="shared" si="42"/>
        <v>15DEC2024:06:00:00</v>
      </c>
      <c r="M343">
        <v>7</v>
      </c>
      <c r="N343">
        <f t="shared" si="43"/>
        <v>-161.40197749999993</v>
      </c>
      <c r="O343">
        <f t="shared" si="38"/>
        <v>-161.40197749999993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9.9379216690662346</v>
      </c>
    </row>
    <row r="344" spans="1:19" x14ac:dyDescent="0.25">
      <c r="A344" t="s">
        <v>368</v>
      </c>
      <c r="B344">
        <v>1627.4226074000001</v>
      </c>
      <c r="C344">
        <v>1514.8100586</v>
      </c>
      <c r="D344">
        <v>1640.375</v>
      </c>
      <c r="E344">
        <v>1587.8273925999999</v>
      </c>
      <c r="F344">
        <v>1550.2199707</v>
      </c>
      <c r="G344">
        <v>1509.4699707</v>
      </c>
      <c r="H344">
        <v>1424.3499756000001</v>
      </c>
      <c r="I344">
        <v>1514.8100586</v>
      </c>
      <c r="J344">
        <v>1517.3355713000001</v>
      </c>
      <c r="L344" t="str">
        <f t="shared" si="42"/>
        <v>15DEC2024:07:00:00</v>
      </c>
      <c r="M344">
        <v>8</v>
      </c>
      <c r="N344">
        <f t="shared" si="43"/>
        <v>-112.61254880000001</v>
      </c>
      <c r="O344">
        <f t="shared" si="38"/>
        <v>-112.61254880000001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6.9196868894375179</v>
      </c>
    </row>
    <row r="345" spans="1:19" x14ac:dyDescent="0.25">
      <c r="A345" t="s">
        <v>369</v>
      </c>
      <c r="B345">
        <v>1662.9090576000001</v>
      </c>
      <c r="C345">
        <v>1543.2900391000001</v>
      </c>
      <c r="D345">
        <v>1675.5244141000001</v>
      </c>
      <c r="E345">
        <v>1613.9097899999999</v>
      </c>
      <c r="F345">
        <v>1594.6999512</v>
      </c>
      <c r="G345">
        <v>1538.7700195</v>
      </c>
      <c r="H345">
        <v>1491.7399902</v>
      </c>
      <c r="I345">
        <v>1543.2900391000001</v>
      </c>
      <c r="J345">
        <v>1556.4819336</v>
      </c>
      <c r="L345" t="str">
        <f t="shared" si="42"/>
        <v>15DEC2024:08:00:00</v>
      </c>
      <c r="M345">
        <v>9</v>
      </c>
      <c r="N345">
        <f t="shared" si="43"/>
        <v>-119.61901850000004</v>
      </c>
      <c r="O345">
        <f t="shared" si="38"/>
        <v>-119.61901850000004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7.1933590086183452</v>
      </c>
    </row>
    <row r="346" spans="1:19" x14ac:dyDescent="0.25">
      <c r="A346" t="s">
        <v>370</v>
      </c>
      <c r="B346">
        <v>1705.6048584</v>
      </c>
      <c r="C346">
        <v>1569.8699951000001</v>
      </c>
      <c r="D346">
        <v>1660.8568115</v>
      </c>
      <c r="E346">
        <v>1604.4702147999999</v>
      </c>
      <c r="F346">
        <v>1625.7600098</v>
      </c>
      <c r="G346">
        <v>1570.1999512</v>
      </c>
      <c r="H346">
        <v>1567.2199707</v>
      </c>
      <c r="I346">
        <v>1569.8699951000001</v>
      </c>
      <c r="J346">
        <v>1587.5040283000001</v>
      </c>
      <c r="L346" t="str">
        <f t="shared" si="42"/>
        <v>15DEC2024:09:00:00</v>
      </c>
      <c r="M346">
        <v>10</v>
      </c>
      <c r="N346">
        <f t="shared" si="43"/>
        <v>-135.73486329999992</v>
      </c>
      <c r="O346">
        <f t="shared" si="38"/>
        <v>-135.73486329999992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7.9581658454778657</v>
      </c>
    </row>
    <row r="347" spans="1:19" x14ac:dyDescent="0.25">
      <c r="A347" t="s">
        <v>371</v>
      </c>
      <c r="B347">
        <v>1743.9851074000001</v>
      </c>
      <c r="C347">
        <v>1564.5</v>
      </c>
      <c r="D347">
        <v>1638.6320800999999</v>
      </c>
      <c r="E347">
        <v>1569.3409423999999</v>
      </c>
      <c r="F347">
        <v>1605.8800048999999</v>
      </c>
      <c r="G347">
        <v>1581.6800536999999</v>
      </c>
      <c r="H347">
        <v>1566.0300293</v>
      </c>
      <c r="I347">
        <v>1564.5</v>
      </c>
      <c r="J347">
        <v>1577.4863281</v>
      </c>
      <c r="L347" t="str">
        <f t="shared" si="42"/>
        <v>15DEC2024:10:00:00</v>
      </c>
      <c r="M347">
        <v>11</v>
      </c>
      <c r="N347">
        <f t="shared" si="43"/>
        <v>-179.48510740000006</v>
      </c>
      <c r="O347">
        <f t="shared" si="38"/>
        <v>-179.48510740000006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10.291665143149265</v>
      </c>
    </row>
    <row r="348" spans="1:19" x14ac:dyDescent="0.25">
      <c r="A348" t="s">
        <v>372</v>
      </c>
      <c r="B348">
        <v>1712.3494873</v>
      </c>
      <c r="C348">
        <v>1545.4100341999999</v>
      </c>
      <c r="D348">
        <v>1650.8555908000001</v>
      </c>
      <c r="E348">
        <v>1544.0778809000001</v>
      </c>
      <c r="F348">
        <v>1591.3599853999999</v>
      </c>
      <c r="G348">
        <v>1578.9399414</v>
      </c>
      <c r="H348">
        <v>1541.3299560999999</v>
      </c>
      <c r="I348">
        <v>1545.4100341999999</v>
      </c>
      <c r="J348">
        <v>1560.2236327999999</v>
      </c>
      <c r="L348" t="str">
        <f t="shared" si="42"/>
        <v>15DEC2024:11:00:00</v>
      </c>
      <c r="M348">
        <v>12</v>
      </c>
      <c r="N348">
        <f t="shared" si="43"/>
        <v>-166.93945310000004</v>
      </c>
      <c r="O348">
        <f t="shared" si="38"/>
        <v>-166.93945310000004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9.7491460906866028</v>
      </c>
    </row>
    <row r="349" spans="1:19" x14ac:dyDescent="0.25">
      <c r="A349" t="s">
        <v>373</v>
      </c>
      <c r="B349">
        <v>1741.5600586</v>
      </c>
      <c r="C349">
        <v>1524.1500243999999</v>
      </c>
      <c r="D349">
        <v>1611.3237305</v>
      </c>
      <c r="E349">
        <v>1539.6304932</v>
      </c>
      <c r="F349">
        <v>1570.0100098</v>
      </c>
      <c r="G349">
        <v>1545.8599853999999</v>
      </c>
      <c r="H349">
        <v>1511.6199951000001</v>
      </c>
      <c r="I349">
        <v>1524.1500243999999</v>
      </c>
      <c r="J349">
        <v>1538.2541504000001</v>
      </c>
      <c r="L349" t="str">
        <f t="shared" si="42"/>
        <v>15DEC2024:12:00:00</v>
      </c>
      <c r="M349">
        <v>13</v>
      </c>
      <c r="N349">
        <f t="shared" si="43"/>
        <v>-217.41003420000015</v>
      </c>
      <c r="O349">
        <f t="shared" si="38"/>
        <v>-217.41003420000015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12.483636905107428</v>
      </c>
    </row>
    <row r="350" spans="1:19" x14ac:dyDescent="0.25">
      <c r="A350" t="s">
        <v>374</v>
      </c>
      <c r="B350">
        <v>1702.3897704999999</v>
      </c>
      <c r="C350">
        <v>1514.4300536999999</v>
      </c>
      <c r="D350">
        <v>1595.2719727000001</v>
      </c>
      <c r="E350">
        <v>1561.4733887</v>
      </c>
      <c r="F350">
        <v>1542.3199463000001</v>
      </c>
      <c r="G350">
        <v>1534.0200195</v>
      </c>
      <c r="H350">
        <v>1498.6199951000001</v>
      </c>
      <c r="I350">
        <v>1514.4300536999999</v>
      </c>
      <c r="J350">
        <v>1530.1726074000001</v>
      </c>
      <c r="L350" t="str">
        <f t="shared" si="42"/>
        <v>15DEC2024:13:00:00</v>
      </c>
      <c r="M350">
        <v>14</v>
      </c>
      <c r="N350">
        <f t="shared" si="43"/>
        <v>-187.95971680000002</v>
      </c>
      <c r="O350">
        <f t="shared" si="38"/>
        <v>-187.95971680000002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11.040933166838483</v>
      </c>
    </row>
    <row r="351" spans="1:19" x14ac:dyDescent="0.25">
      <c r="A351" t="s">
        <v>375</v>
      </c>
      <c r="B351">
        <v>1659.8204346</v>
      </c>
      <c r="C351">
        <v>1514.5500488</v>
      </c>
      <c r="D351">
        <v>1574.2720947</v>
      </c>
      <c r="E351">
        <v>1535.7248535000001</v>
      </c>
      <c r="F351">
        <v>1512.3199463000001</v>
      </c>
      <c r="G351">
        <v>1534</v>
      </c>
      <c r="H351">
        <v>1494.6600341999999</v>
      </c>
      <c r="I351">
        <v>1514.5500488</v>
      </c>
      <c r="J351">
        <v>1518.2510986</v>
      </c>
      <c r="L351" t="str">
        <f t="shared" si="42"/>
        <v>15DEC2024:14:00:00</v>
      </c>
      <c r="M351">
        <v>15</v>
      </c>
      <c r="N351">
        <f t="shared" si="43"/>
        <v>-145.27038579999999</v>
      </c>
      <c r="O351">
        <f t="shared" si="38"/>
        <v>-145.27038579999999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8.7521747998607271</v>
      </c>
    </row>
    <row r="352" spans="1:19" x14ac:dyDescent="0.25">
      <c r="A352" t="s">
        <v>376</v>
      </c>
      <c r="B352">
        <v>1636.3522949000001</v>
      </c>
      <c r="C352">
        <v>1522.6700439000001</v>
      </c>
      <c r="D352">
        <v>1550.5274658000001</v>
      </c>
      <c r="E352">
        <v>1519.1667480000001</v>
      </c>
      <c r="F352">
        <v>1514.2199707</v>
      </c>
      <c r="G352">
        <v>1556.3000488</v>
      </c>
      <c r="H352">
        <v>1500.1400146000001</v>
      </c>
      <c r="I352">
        <v>1522.6700439000001</v>
      </c>
      <c r="J352">
        <v>1522.4993896000001</v>
      </c>
      <c r="L352" t="str">
        <f t="shared" si="42"/>
        <v>15DEC2024:15:00:00</v>
      </c>
      <c r="M352">
        <v>16</v>
      </c>
      <c r="N352">
        <f t="shared" si="43"/>
        <v>-113.68225099999995</v>
      </c>
      <c r="O352">
        <f t="shared" si="38"/>
        <v>-113.68225099999995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6.9472968232031747</v>
      </c>
    </row>
    <row r="353" spans="1:19" x14ac:dyDescent="0.25">
      <c r="A353" t="s">
        <v>377</v>
      </c>
      <c r="B353">
        <v>1641.3017577999999</v>
      </c>
      <c r="C353">
        <v>1538.6800536999999</v>
      </c>
      <c r="D353">
        <v>1554.7998047000001</v>
      </c>
      <c r="E353">
        <v>1537.1529541</v>
      </c>
      <c r="F353">
        <v>1529.3900146000001</v>
      </c>
      <c r="G353">
        <v>1556.4200439000001</v>
      </c>
      <c r="H353">
        <v>1511.2600098</v>
      </c>
      <c r="I353">
        <v>1538.6800536999999</v>
      </c>
      <c r="J353">
        <v>1534.5808105000001</v>
      </c>
      <c r="L353" t="str">
        <f t="shared" si="42"/>
        <v>15DEC2024:16:00:00</v>
      </c>
      <c r="M353">
        <v>17</v>
      </c>
      <c r="N353">
        <f t="shared" si="43"/>
        <v>-102.62170409999999</v>
      </c>
      <c r="O353">
        <f t="shared" si="38"/>
        <v>-102.62170409999999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6.252458063382206</v>
      </c>
    </row>
    <row r="354" spans="1:19" x14ac:dyDescent="0.25">
      <c r="A354" t="s">
        <v>378</v>
      </c>
      <c r="B354">
        <v>1579.7763672000001</v>
      </c>
      <c r="C354">
        <v>1559.8699951000001</v>
      </c>
      <c r="D354">
        <v>1557.9770507999999</v>
      </c>
      <c r="E354">
        <v>1555.5769043</v>
      </c>
      <c r="F354">
        <v>1527.6600341999999</v>
      </c>
      <c r="G354">
        <v>1568.2199707</v>
      </c>
      <c r="H354">
        <v>1531.2299805</v>
      </c>
      <c r="I354">
        <v>1559.8699951000001</v>
      </c>
      <c r="J354">
        <v>1548.5113524999999</v>
      </c>
      <c r="L354" t="str">
        <f t="shared" si="42"/>
        <v>15DEC2024:17:00:00</v>
      </c>
      <c r="M354">
        <v>18</v>
      </c>
      <c r="N354">
        <f t="shared" si="43"/>
        <v>-19.906372099999999</v>
      </c>
      <c r="O354">
        <f t="shared" si="38"/>
        <v>-19.906372099999999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1.2600753190960887</v>
      </c>
    </row>
    <row r="355" spans="1:19" x14ac:dyDescent="0.25">
      <c r="A355" t="s">
        <v>379</v>
      </c>
      <c r="B355">
        <v>1612.1987305</v>
      </c>
      <c r="C355">
        <v>1602.8199463000001</v>
      </c>
      <c r="D355">
        <v>1595.0633545000001</v>
      </c>
      <c r="E355">
        <v>1581.0311279</v>
      </c>
      <c r="F355">
        <v>1570.6800536999999</v>
      </c>
      <c r="G355">
        <v>1604.0100098</v>
      </c>
      <c r="H355">
        <v>1578.6099853999999</v>
      </c>
      <c r="I355">
        <v>1602.8199463000001</v>
      </c>
      <c r="J355">
        <v>1587.4302978999999</v>
      </c>
      <c r="L355" t="str">
        <f t="shared" si="42"/>
        <v>15DEC2024:18:00:00</v>
      </c>
      <c r="M355">
        <v>19</v>
      </c>
      <c r="N355">
        <f t="shared" si="43"/>
        <v>-9.3787841999999273</v>
      </c>
      <c r="O355">
        <f t="shared" si="38"/>
        <v>-9.3787841999999273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0.58173871636105512</v>
      </c>
    </row>
    <row r="356" spans="1:19" x14ac:dyDescent="0.25">
      <c r="A356" t="s">
        <v>380</v>
      </c>
      <c r="B356">
        <v>1618.2342529</v>
      </c>
      <c r="C356">
        <v>1631.4399414</v>
      </c>
      <c r="D356">
        <v>1627.0740966999999</v>
      </c>
      <c r="E356">
        <v>1572.6679687999999</v>
      </c>
      <c r="F356">
        <v>1619.3800048999999</v>
      </c>
      <c r="G356">
        <v>1622.2800293</v>
      </c>
      <c r="H356">
        <v>1616.4699707</v>
      </c>
      <c r="I356">
        <v>1631.4399414</v>
      </c>
      <c r="J356">
        <v>1612.4476318</v>
      </c>
      <c r="L356" t="str">
        <f t="shared" si="42"/>
        <v>15DEC2024:19:00:00</v>
      </c>
      <c r="M356">
        <v>20</v>
      </c>
      <c r="N356">
        <f t="shared" si="43"/>
        <v>13.205688499999951</v>
      </c>
      <c r="O356" t="str">
        <f t="shared" si="38"/>
        <v/>
      </c>
      <c r="P356">
        <f t="shared" si="39"/>
        <v>13.205688499999951</v>
      </c>
      <c r="Q356" t="str">
        <f t="shared" si="40"/>
        <v/>
      </c>
      <c r="R356">
        <f t="shared" si="41"/>
        <v>1</v>
      </c>
      <c r="S356">
        <f t="shared" si="44"/>
        <v>0.81605543056169683</v>
      </c>
    </row>
    <row r="357" spans="1:19" x14ac:dyDescent="0.25">
      <c r="A357" t="s">
        <v>381</v>
      </c>
      <c r="B357">
        <v>1666.0196533000001</v>
      </c>
      <c r="C357">
        <v>1615.25</v>
      </c>
      <c r="D357">
        <v>1643.0218506000001</v>
      </c>
      <c r="E357">
        <v>1610.1500243999999</v>
      </c>
      <c r="F357">
        <v>1567.7399902</v>
      </c>
      <c r="G357">
        <v>1604.7600098</v>
      </c>
      <c r="H357">
        <v>1574.5600586</v>
      </c>
      <c r="I357">
        <v>1615.25</v>
      </c>
      <c r="J357">
        <v>1594.4920654</v>
      </c>
      <c r="L357" t="str">
        <f t="shared" si="42"/>
        <v>15DEC2024:20:00:00</v>
      </c>
      <c r="M357">
        <v>21</v>
      </c>
      <c r="N357">
        <f t="shared" si="43"/>
        <v>-50.769653300000073</v>
      </c>
      <c r="O357">
        <f t="shared" si="38"/>
        <v>-50.769653300000073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3.0473622084491692</v>
      </c>
    </row>
    <row r="358" spans="1:19" x14ac:dyDescent="0.25">
      <c r="A358" t="s">
        <v>382</v>
      </c>
      <c r="B358">
        <v>1674.402832</v>
      </c>
      <c r="C358">
        <v>1610.5999756000001</v>
      </c>
      <c r="D358">
        <v>1601.8580322</v>
      </c>
      <c r="E358">
        <v>1579.8087158000001</v>
      </c>
      <c r="F358">
        <v>1539.3399658000001</v>
      </c>
      <c r="G358">
        <v>1610.3900146000001</v>
      </c>
      <c r="H358">
        <v>1530.6999512</v>
      </c>
      <c r="I358">
        <v>1610.5999756000001</v>
      </c>
      <c r="J358">
        <v>1574.1677245999999</v>
      </c>
      <c r="L358" t="str">
        <f t="shared" si="42"/>
        <v>15DEC2024:21:00:00</v>
      </c>
      <c r="M358">
        <v>22</v>
      </c>
      <c r="N358">
        <f t="shared" si="43"/>
        <v>-63.802856399999882</v>
      </c>
      <c r="O358">
        <f t="shared" si="38"/>
        <v>-63.802856399999882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3.8104842622483024</v>
      </c>
    </row>
    <row r="359" spans="1:19" x14ac:dyDescent="0.25">
      <c r="A359" t="s">
        <v>383</v>
      </c>
      <c r="B359">
        <v>1644.8477783000001</v>
      </c>
      <c r="C359">
        <v>1577.8100586</v>
      </c>
      <c r="D359">
        <v>1570.1910399999999</v>
      </c>
      <c r="E359">
        <v>1569.3570557</v>
      </c>
      <c r="F359">
        <v>1508.1999512</v>
      </c>
      <c r="G359">
        <v>1586.5</v>
      </c>
      <c r="H359">
        <v>1479.8699951000001</v>
      </c>
      <c r="I359">
        <v>1577.8100586</v>
      </c>
      <c r="J359">
        <v>1544.3474120999999</v>
      </c>
      <c r="L359" t="str">
        <f t="shared" si="42"/>
        <v>15DEC2024:22:00:00</v>
      </c>
      <c r="M359">
        <v>23</v>
      </c>
      <c r="N359">
        <f t="shared" si="43"/>
        <v>-67.037719700000025</v>
      </c>
      <c r="O359">
        <f t="shared" si="38"/>
        <v>-67.037719700000025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4.0756184605292498</v>
      </c>
    </row>
    <row r="360" spans="1:19" x14ac:dyDescent="0.25">
      <c r="A360" t="s">
        <v>384</v>
      </c>
      <c r="B360">
        <v>1576.6732178</v>
      </c>
      <c r="C360">
        <v>1539.1099853999999</v>
      </c>
      <c r="D360">
        <v>1543.8504639</v>
      </c>
      <c r="E360">
        <v>1564.0291748</v>
      </c>
      <c r="F360">
        <v>1472.3599853999999</v>
      </c>
      <c r="G360">
        <v>1553.1800536999999</v>
      </c>
      <c r="H360">
        <v>1439.75</v>
      </c>
      <c r="I360">
        <v>1539.1099853999999</v>
      </c>
      <c r="J360">
        <v>1513.6857910000001</v>
      </c>
      <c r="L360" t="str">
        <f t="shared" si="42"/>
        <v>15DEC2024:23:00:00</v>
      </c>
      <c r="M360">
        <v>24</v>
      </c>
      <c r="N360">
        <f t="shared" si="43"/>
        <v>-37.563232400000061</v>
      </c>
      <c r="O360">
        <f t="shared" si="38"/>
        <v>-37.563232400000061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2.382436130450269</v>
      </c>
    </row>
    <row r="361" spans="1:19" x14ac:dyDescent="0.25">
      <c r="A361" t="s">
        <v>385</v>
      </c>
      <c r="B361">
        <v>1541.1606445</v>
      </c>
      <c r="C361">
        <v>1478.3399658000001</v>
      </c>
      <c r="D361">
        <v>1488.0013428</v>
      </c>
      <c r="E361">
        <v>1496.7441406</v>
      </c>
      <c r="F361">
        <v>1383.6500243999999</v>
      </c>
      <c r="G361">
        <v>1504.6800536999999</v>
      </c>
      <c r="H361">
        <v>1359.4300536999999</v>
      </c>
      <c r="I361">
        <v>1478.3399658000001</v>
      </c>
      <c r="J361">
        <v>1444.5688477000001</v>
      </c>
      <c r="L361" t="str">
        <f t="shared" si="42"/>
        <v>16DEC2024:00:00:00</v>
      </c>
      <c r="M361">
        <v>1</v>
      </c>
      <c r="N361">
        <f t="shared" si="43"/>
        <v>-62.820678699999917</v>
      </c>
      <c r="O361">
        <f t="shared" si="38"/>
        <v>-62.820678699999917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4.0761927657697798</v>
      </c>
    </row>
    <row r="362" spans="1:19" x14ac:dyDescent="0.25">
      <c r="A362" t="s">
        <v>386</v>
      </c>
      <c r="B362">
        <v>1476.5362548999999</v>
      </c>
      <c r="C362">
        <v>1400.0699463000001</v>
      </c>
      <c r="D362">
        <v>1444.0168457</v>
      </c>
      <c r="E362">
        <v>1447.6114502</v>
      </c>
      <c r="F362">
        <v>1411.2399902</v>
      </c>
      <c r="G362">
        <v>1422.8599853999999</v>
      </c>
      <c r="H362">
        <v>1390.1199951000001</v>
      </c>
      <c r="I362">
        <v>1384.9000243999999</v>
      </c>
      <c r="J362">
        <v>1411.3463135</v>
      </c>
      <c r="L362" t="str">
        <f t="shared" si="42"/>
        <v>16DEC2024:01:00:00</v>
      </c>
      <c r="M362">
        <v>2</v>
      </c>
      <c r="N362">
        <f t="shared" si="43"/>
        <v>-76.46630859999982</v>
      </c>
      <c r="O362">
        <f t="shared" si="38"/>
        <v>-76.46630859999982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5.1787626850502626</v>
      </c>
    </row>
    <row r="363" spans="1:19" x14ac:dyDescent="0.25">
      <c r="A363" t="s">
        <v>387</v>
      </c>
      <c r="B363">
        <v>1422.8842772999999</v>
      </c>
      <c r="C363">
        <v>1455.4300536999999</v>
      </c>
      <c r="D363">
        <v>1447.7330322</v>
      </c>
      <c r="E363">
        <v>1478.9455565999999</v>
      </c>
      <c r="F363">
        <v>1396.7299805</v>
      </c>
      <c r="G363">
        <v>1399.8499756000001</v>
      </c>
      <c r="H363">
        <v>1380.9000243999999</v>
      </c>
      <c r="I363">
        <v>1351.3399658000001</v>
      </c>
      <c r="J363">
        <v>1401.5532227000001</v>
      </c>
      <c r="L363" t="str">
        <f t="shared" si="42"/>
        <v>16DEC2024:02:00:00</v>
      </c>
      <c r="M363">
        <v>3</v>
      </c>
      <c r="N363">
        <f t="shared" si="43"/>
        <v>32.545776400000022</v>
      </c>
      <c r="O363" t="str">
        <f t="shared" si="38"/>
        <v/>
      </c>
      <c r="P363">
        <f t="shared" si="39"/>
        <v>32.545776400000022</v>
      </c>
      <c r="Q363" t="str">
        <f t="shared" si="40"/>
        <v/>
      </c>
      <c r="R363">
        <f t="shared" si="41"/>
        <v>1</v>
      </c>
      <c r="S363">
        <f t="shared" si="44"/>
        <v>2.2873101431521472</v>
      </c>
    </row>
    <row r="364" spans="1:19" x14ac:dyDescent="0.25">
      <c r="A364" t="s">
        <v>388</v>
      </c>
      <c r="B364">
        <v>1368.9722899999999</v>
      </c>
      <c r="C364">
        <v>1434.6199951000001</v>
      </c>
      <c r="D364">
        <v>1513.3953856999999</v>
      </c>
      <c r="E364">
        <v>1508.2514647999999</v>
      </c>
      <c r="F364">
        <v>1450.6899414</v>
      </c>
      <c r="G364">
        <v>1386.5100098</v>
      </c>
      <c r="H364">
        <v>1383.8100586</v>
      </c>
      <c r="I364">
        <v>1343.3900146000001</v>
      </c>
      <c r="J364">
        <v>1414.5302733999999</v>
      </c>
      <c r="L364" t="str">
        <f t="shared" si="42"/>
        <v>16DEC2024:03:00:00</v>
      </c>
      <c r="M364">
        <v>4</v>
      </c>
      <c r="N364">
        <f t="shared" si="43"/>
        <v>65.647705100000167</v>
      </c>
      <c r="O364" t="str">
        <f t="shared" si="38"/>
        <v/>
      </c>
      <c r="P364">
        <f t="shared" si="39"/>
        <v>65.647705100000167</v>
      </c>
      <c r="Q364" t="str">
        <f t="shared" si="40"/>
        <v/>
      </c>
      <c r="R364">
        <f t="shared" si="41"/>
        <v>1</v>
      </c>
      <c r="S364">
        <f t="shared" si="44"/>
        <v>4.7954005774653172</v>
      </c>
    </row>
    <row r="365" spans="1:19" x14ac:dyDescent="0.25">
      <c r="A365" t="s">
        <v>389</v>
      </c>
      <c r="B365">
        <v>1466.0975341999999</v>
      </c>
      <c r="C365">
        <v>1399.2800293</v>
      </c>
      <c r="D365">
        <v>1439.0834961</v>
      </c>
      <c r="E365">
        <v>1427.0181885</v>
      </c>
      <c r="F365">
        <v>1415.1700439000001</v>
      </c>
      <c r="G365">
        <v>1406.5999756000001</v>
      </c>
      <c r="H365">
        <v>1378.1899414</v>
      </c>
      <c r="I365">
        <v>1342.8499756000001</v>
      </c>
      <c r="J365">
        <v>1393.9658202999999</v>
      </c>
      <c r="L365" t="str">
        <f t="shared" si="42"/>
        <v>16DEC2024:04:00:00</v>
      </c>
      <c r="M365">
        <v>5</v>
      </c>
      <c r="N365">
        <f t="shared" si="43"/>
        <v>-66.817504899999904</v>
      </c>
      <c r="O365">
        <f t="shared" si="38"/>
        <v>-66.817504899999904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4.5575074878261743</v>
      </c>
    </row>
    <row r="366" spans="1:19" x14ac:dyDescent="0.25">
      <c r="A366" t="s">
        <v>390</v>
      </c>
      <c r="B366">
        <v>1358.5859375</v>
      </c>
      <c r="C366">
        <v>1411.0899658000001</v>
      </c>
      <c r="D366">
        <v>1464.8510742000001</v>
      </c>
      <c r="E366">
        <v>1478.3922118999999</v>
      </c>
      <c r="F366">
        <v>1404.8100586</v>
      </c>
      <c r="G366">
        <v>1403.3800048999999</v>
      </c>
      <c r="H366">
        <v>1383.3499756000001</v>
      </c>
      <c r="I366">
        <v>1356.7099608999999</v>
      </c>
      <c r="J366">
        <v>1405.3284911999999</v>
      </c>
      <c r="L366" t="str">
        <f t="shared" si="42"/>
        <v>16DEC2024:05:00:00</v>
      </c>
      <c r="M366">
        <v>6</v>
      </c>
      <c r="N366">
        <f t="shared" si="43"/>
        <v>52.504028300000073</v>
      </c>
      <c r="O366" t="str">
        <f t="shared" si="38"/>
        <v/>
      </c>
      <c r="P366">
        <f t="shared" si="39"/>
        <v>52.504028300000073</v>
      </c>
      <c r="Q366" t="str">
        <f t="shared" si="40"/>
        <v/>
      </c>
      <c r="R366">
        <f t="shared" si="41"/>
        <v>1</v>
      </c>
      <c r="S366">
        <f t="shared" si="44"/>
        <v>3.8646085500204195</v>
      </c>
    </row>
    <row r="367" spans="1:19" x14ac:dyDescent="0.25">
      <c r="A367" t="s">
        <v>391</v>
      </c>
      <c r="B367">
        <v>1336.494751</v>
      </c>
      <c r="C367">
        <v>1462.1600341999999</v>
      </c>
      <c r="D367">
        <v>1491.5196533000001</v>
      </c>
      <c r="E367">
        <v>1513.5164795000001</v>
      </c>
      <c r="F367">
        <v>1468.7299805</v>
      </c>
      <c r="G367">
        <v>1476.0100098</v>
      </c>
      <c r="H367">
        <v>1413.7299805</v>
      </c>
      <c r="I367">
        <v>1427.3000488</v>
      </c>
      <c r="J367">
        <v>1459.8574219</v>
      </c>
      <c r="L367" t="str">
        <f t="shared" si="42"/>
        <v>16DEC2024:06:00:00</v>
      </c>
      <c r="M367">
        <v>7</v>
      </c>
      <c r="N367">
        <f t="shared" si="43"/>
        <v>125.66528319999998</v>
      </c>
      <c r="O367" t="str">
        <f t="shared" si="38"/>
        <v/>
      </c>
      <c r="P367">
        <f t="shared" si="39"/>
        <v>125.66528319999998</v>
      </c>
      <c r="Q367" t="str">
        <f t="shared" si="40"/>
        <v/>
      </c>
      <c r="R367">
        <f t="shared" si="41"/>
        <v>1</v>
      </c>
      <c r="S367">
        <f t="shared" si="44"/>
        <v>9.4026020757637809</v>
      </c>
    </row>
    <row r="368" spans="1:19" x14ac:dyDescent="0.25">
      <c r="A368" t="s">
        <v>392</v>
      </c>
      <c r="B368">
        <v>1429.2883300999999</v>
      </c>
      <c r="C368">
        <v>1526.5899658000001</v>
      </c>
      <c r="D368">
        <v>1520.2288818</v>
      </c>
      <c r="E368">
        <v>1565.8112793</v>
      </c>
      <c r="F368">
        <v>1579.4499512</v>
      </c>
      <c r="G368">
        <v>1603.6800536999999</v>
      </c>
      <c r="H368">
        <v>1464.8100586</v>
      </c>
      <c r="I368">
        <v>1548.4599608999999</v>
      </c>
      <c r="J368">
        <v>1552.4422606999999</v>
      </c>
      <c r="L368" t="str">
        <f t="shared" si="42"/>
        <v>16DEC2024:07:00:00</v>
      </c>
      <c r="M368">
        <v>8</v>
      </c>
      <c r="N368">
        <f t="shared" si="43"/>
        <v>97.301635700000134</v>
      </c>
      <c r="O368" t="str">
        <f t="shared" si="38"/>
        <v/>
      </c>
      <c r="P368">
        <f t="shared" si="39"/>
        <v>97.301635700000134</v>
      </c>
      <c r="Q368" t="str">
        <f t="shared" si="40"/>
        <v/>
      </c>
      <c r="R368">
        <f t="shared" si="41"/>
        <v>1</v>
      </c>
      <c r="S368">
        <f t="shared" si="44"/>
        <v>6.8076981845358269</v>
      </c>
    </row>
    <row r="369" spans="1:19" x14ac:dyDescent="0.25">
      <c r="A369" t="s">
        <v>393</v>
      </c>
      <c r="B369">
        <v>1410.6027832</v>
      </c>
      <c r="C369">
        <v>1524.5</v>
      </c>
      <c r="D369">
        <v>1572.8336182</v>
      </c>
      <c r="E369">
        <v>1566.8717041</v>
      </c>
      <c r="F369">
        <v>1661.2399902</v>
      </c>
      <c r="G369">
        <v>1653.5899658000001</v>
      </c>
      <c r="H369">
        <v>1490.2099608999999</v>
      </c>
      <c r="I369">
        <v>1633.1500243999999</v>
      </c>
      <c r="J369">
        <v>1601.0123291</v>
      </c>
      <c r="L369" t="str">
        <f t="shared" si="42"/>
        <v>16DEC2024:08:00:00</v>
      </c>
      <c r="M369">
        <v>9</v>
      </c>
      <c r="N369">
        <f t="shared" si="43"/>
        <v>113.89721680000002</v>
      </c>
      <c r="O369" t="str">
        <f t="shared" si="38"/>
        <v/>
      </c>
      <c r="P369">
        <f t="shared" si="39"/>
        <v>113.89721680000002</v>
      </c>
      <c r="Q369" t="str">
        <f t="shared" si="40"/>
        <v/>
      </c>
      <c r="R369">
        <f t="shared" si="41"/>
        <v>1</v>
      </c>
      <c r="S369">
        <f t="shared" si="44"/>
        <v>8.0743649563501041</v>
      </c>
    </row>
    <row r="370" spans="1:19" x14ac:dyDescent="0.25">
      <c r="A370" t="s">
        <v>394</v>
      </c>
      <c r="B370">
        <v>1496.7672118999999</v>
      </c>
      <c r="C370">
        <v>1614.4899902</v>
      </c>
      <c r="D370">
        <v>1617.4012451000001</v>
      </c>
      <c r="E370">
        <v>1641.0806885</v>
      </c>
      <c r="F370">
        <v>1706.7299805</v>
      </c>
      <c r="G370">
        <v>1688.6899414</v>
      </c>
      <c r="H370">
        <v>1491.1400146000001</v>
      </c>
      <c r="I370">
        <v>1645.1099853999999</v>
      </c>
      <c r="J370">
        <v>1634.5501709</v>
      </c>
      <c r="L370" t="str">
        <f t="shared" si="42"/>
        <v>16DEC2024:09:00:00</v>
      </c>
      <c r="M370">
        <v>10</v>
      </c>
      <c r="N370">
        <f t="shared" si="43"/>
        <v>117.72277830000007</v>
      </c>
      <c r="O370" t="str">
        <f t="shared" si="38"/>
        <v/>
      </c>
      <c r="P370">
        <f t="shared" si="39"/>
        <v>117.72277830000007</v>
      </c>
      <c r="Q370" t="str">
        <f t="shared" si="40"/>
        <v/>
      </c>
      <c r="R370">
        <f t="shared" si="41"/>
        <v>1</v>
      </c>
      <c r="S370">
        <f t="shared" si="44"/>
        <v>7.8651360989236601</v>
      </c>
    </row>
    <row r="371" spans="1:19" x14ac:dyDescent="0.25">
      <c r="A371" t="s">
        <v>395</v>
      </c>
      <c r="B371">
        <v>1619.3251952999999</v>
      </c>
      <c r="C371">
        <v>1659.8800048999999</v>
      </c>
      <c r="D371">
        <v>1615.3918457</v>
      </c>
      <c r="E371">
        <v>1651.3131103999999</v>
      </c>
      <c r="F371">
        <v>1697.3299560999999</v>
      </c>
      <c r="G371">
        <v>1705.1500243999999</v>
      </c>
      <c r="H371">
        <v>1486.5600586</v>
      </c>
      <c r="I371">
        <v>1650.5600586</v>
      </c>
      <c r="J371">
        <v>1638.1827393000001</v>
      </c>
      <c r="L371" t="str">
        <f t="shared" si="42"/>
        <v>16DEC2024:10:00:00</v>
      </c>
      <c r="M371">
        <v>11</v>
      </c>
      <c r="N371">
        <f t="shared" si="43"/>
        <v>40.554809599999999</v>
      </c>
      <c r="O371" t="str">
        <f t="shared" si="38"/>
        <v/>
      </c>
      <c r="P371">
        <f t="shared" si="39"/>
        <v>40.554809599999999</v>
      </c>
      <c r="Q371" t="str">
        <f t="shared" si="40"/>
        <v/>
      </c>
      <c r="R371">
        <f t="shared" si="41"/>
        <v>1</v>
      </c>
      <c r="S371">
        <f t="shared" si="44"/>
        <v>2.5044265177685157</v>
      </c>
    </row>
    <row r="372" spans="1:19" x14ac:dyDescent="0.25">
      <c r="A372" t="s">
        <v>396</v>
      </c>
      <c r="B372">
        <v>1589.4587402</v>
      </c>
      <c r="C372">
        <v>1665.8000488</v>
      </c>
      <c r="D372">
        <v>1621.5124512</v>
      </c>
      <c r="E372">
        <v>1621.3865966999999</v>
      </c>
      <c r="F372">
        <v>1698.7099608999999</v>
      </c>
      <c r="G372">
        <v>1695.9899902</v>
      </c>
      <c r="H372">
        <v>1475.8000488</v>
      </c>
      <c r="I372">
        <v>1628.0799560999999</v>
      </c>
      <c r="J372">
        <v>1623.9932861</v>
      </c>
      <c r="L372" t="str">
        <f t="shared" si="42"/>
        <v>16DEC2024:11:00:00</v>
      </c>
      <c r="M372">
        <v>12</v>
      </c>
      <c r="N372">
        <f t="shared" si="43"/>
        <v>76.341308600000048</v>
      </c>
      <c r="O372" t="str">
        <f t="shared" si="38"/>
        <v/>
      </c>
      <c r="P372">
        <f t="shared" si="39"/>
        <v>76.341308600000048</v>
      </c>
      <c r="Q372" t="str">
        <f t="shared" si="40"/>
        <v/>
      </c>
      <c r="R372">
        <f t="shared" si="41"/>
        <v>1</v>
      </c>
      <c r="S372">
        <f t="shared" si="44"/>
        <v>4.802975168162849</v>
      </c>
    </row>
    <row r="373" spans="1:19" x14ac:dyDescent="0.25">
      <c r="A373" t="s">
        <v>397</v>
      </c>
      <c r="B373">
        <v>1588.4475098</v>
      </c>
      <c r="C373">
        <v>1647.3800048999999</v>
      </c>
      <c r="D373">
        <v>1618.8984375</v>
      </c>
      <c r="E373">
        <v>1617.7115478999999</v>
      </c>
      <c r="F373">
        <v>1642.1899414</v>
      </c>
      <c r="G373">
        <v>1654.0100098</v>
      </c>
      <c r="H373">
        <v>1449.4599608999999</v>
      </c>
      <c r="I373">
        <v>1595.2099608999999</v>
      </c>
      <c r="J373">
        <v>1591.7163086</v>
      </c>
      <c r="L373" t="str">
        <f t="shared" si="42"/>
        <v>16DEC2024:12:00:00</v>
      </c>
      <c r="M373">
        <v>13</v>
      </c>
      <c r="N373">
        <f t="shared" si="43"/>
        <v>58.932495099999869</v>
      </c>
      <c r="O373" t="str">
        <f t="shared" si="38"/>
        <v/>
      </c>
      <c r="P373">
        <f t="shared" si="39"/>
        <v>58.932495099999869</v>
      </c>
      <c r="Q373" t="str">
        <f t="shared" si="40"/>
        <v/>
      </c>
      <c r="R373">
        <f t="shared" si="41"/>
        <v>1</v>
      </c>
      <c r="S373">
        <f t="shared" si="44"/>
        <v>3.7100687769921965</v>
      </c>
    </row>
    <row r="374" spans="1:19" x14ac:dyDescent="0.25">
      <c r="A374" t="s">
        <v>398</v>
      </c>
      <c r="B374">
        <v>1665.9071045000001</v>
      </c>
      <c r="C374">
        <v>1616.9000243999999</v>
      </c>
      <c r="D374">
        <v>1615.7376709</v>
      </c>
      <c r="E374">
        <v>1616.5526123</v>
      </c>
      <c r="F374">
        <v>1602.7800293</v>
      </c>
      <c r="G374">
        <v>1630.3000488</v>
      </c>
      <c r="H374">
        <v>1430.5</v>
      </c>
      <c r="I374">
        <v>1567</v>
      </c>
      <c r="J374">
        <v>1569.4265137</v>
      </c>
      <c r="L374" t="str">
        <f t="shared" si="42"/>
        <v>16DEC2024:13:00:00</v>
      </c>
      <c r="M374">
        <v>14</v>
      </c>
      <c r="N374">
        <f t="shared" si="43"/>
        <v>-49.007080100000167</v>
      </c>
      <c r="O374">
        <f t="shared" si="38"/>
        <v>-49.007080100000167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2.9417654782563036</v>
      </c>
    </row>
    <row r="375" spans="1:19" x14ac:dyDescent="0.25">
      <c r="A375" t="s">
        <v>399</v>
      </c>
      <c r="B375">
        <v>1673.8615723</v>
      </c>
      <c r="C375">
        <v>1593.9899902</v>
      </c>
      <c r="D375">
        <v>1615.2326660000001</v>
      </c>
      <c r="E375">
        <v>1631.3248291</v>
      </c>
      <c r="F375">
        <v>1586</v>
      </c>
      <c r="G375">
        <v>1631.3800048999999</v>
      </c>
      <c r="H375">
        <v>1417.3800048999999</v>
      </c>
      <c r="I375">
        <v>1566.8000488</v>
      </c>
      <c r="J375">
        <v>1566.5770264</v>
      </c>
      <c r="L375" t="str">
        <f t="shared" si="42"/>
        <v>16DEC2024:14:00:00</v>
      </c>
      <c r="M375">
        <v>15</v>
      </c>
      <c r="N375">
        <f t="shared" si="43"/>
        <v>-79.871582100000069</v>
      </c>
      <c r="O375">
        <f t="shared" si="38"/>
        <v>-79.871582100000069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4.7716957854675552</v>
      </c>
    </row>
    <row r="376" spans="1:19" x14ac:dyDescent="0.25">
      <c r="A376" t="s">
        <v>400</v>
      </c>
      <c r="B376">
        <v>1664.8227539</v>
      </c>
      <c r="C376">
        <v>1577.0500488</v>
      </c>
      <c r="D376">
        <v>1604.2891846</v>
      </c>
      <c r="E376">
        <v>1616.0732422000001</v>
      </c>
      <c r="F376">
        <v>1564.5300293</v>
      </c>
      <c r="G376">
        <v>1625.7600098</v>
      </c>
      <c r="H376">
        <v>1403.8199463000001</v>
      </c>
      <c r="I376">
        <v>1545.4300536999999</v>
      </c>
      <c r="J376">
        <v>1551.1228027</v>
      </c>
      <c r="L376" t="str">
        <f t="shared" si="42"/>
        <v>16DEC2024:15:00:00</v>
      </c>
      <c r="M376">
        <v>16</v>
      </c>
      <c r="N376">
        <f t="shared" si="43"/>
        <v>-87.772705099999939</v>
      </c>
      <c r="O376">
        <f t="shared" si="38"/>
        <v>-87.772705099999939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5.272195186807985</v>
      </c>
    </row>
    <row r="377" spans="1:19" x14ac:dyDescent="0.25">
      <c r="A377" t="s">
        <v>401</v>
      </c>
      <c r="B377">
        <v>1666.668457</v>
      </c>
      <c r="C377">
        <v>1569.6400146000001</v>
      </c>
      <c r="D377">
        <v>1629.2593993999999</v>
      </c>
      <c r="E377">
        <v>1619.151001</v>
      </c>
      <c r="F377">
        <v>1530.0400391000001</v>
      </c>
      <c r="G377">
        <v>1601.3499756000001</v>
      </c>
      <c r="H377">
        <v>1395.5200195</v>
      </c>
      <c r="I377">
        <v>1536.4300536999999</v>
      </c>
      <c r="J377">
        <v>1536.4982910000001</v>
      </c>
      <c r="L377" t="str">
        <f t="shared" si="42"/>
        <v>16DEC2024:16:00:00</v>
      </c>
      <c r="M377">
        <v>17</v>
      </c>
      <c r="N377">
        <f t="shared" si="43"/>
        <v>-97.028442399999904</v>
      </c>
      <c r="O377">
        <f t="shared" si="38"/>
        <v>-97.028442399999904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5.8217002903295425</v>
      </c>
    </row>
    <row r="378" spans="1:19" x14ac:dyDescent="0.25">
      <c r="A378" t="s">
        <v>402</v>
      </c>
      <c r="B378">
        <v>1636.0834961</v>
      </c>
      <c r="C378">
        <v>1529.4300536999999</v>
      </c>
      <c r="D378">
        <v>1622.5922852000001</v>
      </c>
      <c r="E378">
        <v>1588.0054932</v>
      </c>
      <c r="F378">
        <v>1542.6899414</v>
      </c>
      <c r="G378">
        <v>1598.2900391000001</v>
      </c>
      <c r="H378">
        <v>1402.9399414</v>
      </c>
      <c r="I378">
        <v>1546.0500488</v>
      </c>
      <c r="J378">
        <v>1535.5952147999999</v>
      </c>
      <c r="L378" t="str">
        <f t="shared" si="42"/>
        <v>16DEC2024:17:00:00</v>
      </c>
      <c r="M378">
        <v>18</v>
      </c>
      <c r="N378">
        <f t="shared" si="43"/>
        <v>-106.65344240000013</v>
      </c>
      <c r="O378">
        <f t="shared" si="38"/>
        <v>-106.65344240000013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6.5188263712844945</v>
      </c>
    </row>
    <row r="379" spans="1:19" x14ac:dyDescent="0.25">
      <c r="A379" t="s">
        <v>403</v>
      </c>
      <c r="B379">
        <v>1621.1674805</v>
      </c>
      <c r="C379">
        <v>1533.6899414</v>
      </c>
      <c r="D379">
        <v>1619.1352539</v>
      </c>
      <c r="E379">
        <v>1492.2692870999999</v>
      </c>
      <c r="F379">
        <v>1598.9399414</v>
      </c>
      <c r="G379">
        <v>1598.9499512</v>
      </c>
      <c r="H379">
        <v>1423.6300048999999</v>
      </c>
      <c r="I379">
        <v>1569.6500243999999</v>
      </c>
      <c r="J379">
        <v>1536.6878661999999</v>
      </c>
      <c r="L379" t="str">
        <f t="shared" si="42"/>
        <v>16DEC2024:18:00:00</v>
      </c>
      <c r="M379">
        <v>19</v>
      </c>
      <c r="N379">
        <f t="shared" si="43"/>
        <v>-87.477539100000058</v>
      </c>
      <c r="O379">
        <f t="shared" si="38"/>
        <v>-87.477539100000058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5.3959594028508553</v>
      </c>
    </row>
    <row r="380" spans="1:19" x14ac:dyDescent="0.25">
      <c r="A380" t="s">
        <v>404</v>
      </c>
      <c r="B380">
        <v>1583.7137451000001</v>
      </c>
      <c r="C380">
        <v>1579.4599608999999</v>
      </c>
      <c r="D380">
        <v>1656.3165283000001</v>
      </c>
      <c r="E380">
        <v>1549.4324951000001</v>
      </c>
      <c r="F380">
        <v>1665.4200439000001</v>
      </c>
      <c r="G380">
        <v>1641.1099853999999</v>
      </c>
      <c r="H380">
        <v>1453.4399414</v>
      </c>
      <c r="I380">
        <v>1600.1500243999999</v>
      </c>
      <c r="J380">
        <v>1581.9105225000001</v>
      </c>
      <c r="L380" t="str">
        <f t="shared" si="42"/>
        <v>16DEC2024:19:00:00</v>
      </c>
      <c r="M380">
        <v>20</v>
      </c>
      <c r="N380">
        <f t="shared" si="43"/>
        <v>-4.2537842000001547</v>
      </c>
      <c r="O380">
        <f t="shared" si="38"/>
        <v>-4.2537842000001547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0.26859552195978187</v>
      </c>
    </row>
    <row r="381" spans="1:19" x14ac:dyDescent="0.25">
      <c r="A381" t="s">
        <v>405</v>
      </c>
      <c r="B381">
        <v>1584.734375</v>
      </c>
      <c r="C381">
        <v>1598.8399658000001</v>
      </c>
      <c r="D381">
        <v>1686.4418945</v>
      </c>
      <c r="E381">
        <v>1592.8083495999999</v>
      </c>
      <c r="F381">
        <v>1665.6199951000001</v>
      </c>
      <c r="G381">
        <v>1626.4599608999999</v>
      </c>
      <c r="H381">
        <v>1456.0400391000001</v>
      </c>
      <c r="I381">
        <v>1581.5</v>
      </c>
      <c r="J381">
        <v>1584.4857178</v>
      </c>
      <c r="L381" t="str">
        <f t="shared" si="42"/>
        <v>16DEC2024:20:00:00</v>
      </c>
      <c r="M381">
        <v>21</v>
      </c>
      <c r="N381">
        <f t="shared" si="43"/>
        <v>14.105590800000073</v>
      </c>
      <c r="O381" t="str">
        <f t="shared" si="38"/>
        <v/>
      </c>
      <c r="P381">
        <f t="shared" si="39"/>
        <v>14.105590800000073</v>
      </c>
      <c r="Q381" t="str">
        <f t="shared" si="40"/>
        <v/>
      </c>
      <c r="R381">
        <f t="shared" si="41"/>
        <v>1</v>
      </c>
      <c r="S381">
        <f t="shared" si="44"/>
        <v>0.8900918048174522</v>
      </c>
    </row>
    <row r="382" spans="1:19" x14ac:dyDescent="0.25">
      <c r="A382" t="s">
        <v>406</v>
      </c>
      <c r="B382">
        <v>1728.5029297000001</v>
      </c>
      <c r="C382">
        <v>1620.2700195</v>
      </c>
      <c r="D382">
        <v>1680.2138672000001</v>
      </c>
      <c r="E382">
        <v>1704.1192627</v>
      </c>
      <c r="F382">
        <v>1610.6199951000001</v>
      </c>
      <c r="G382">
        <v>1640.9000243999999</v>
      </c>
      <c r="H382">
        <v>1457.5100098</v>
      </c>
      <c r="I382">
        <v>1548.5500488</v>
      </c>
      <c r="J382">
        <v>1592.3398437999999</v>
      </c>
      <c r="L382" t="str">
        <f t="shared" si="42"/>
        <v>16DEC2024:21:00:00</v>
      </c>
      <c r="M382">
        <v>22</v>
      </c>
      <c r="N382">
        <f t="shared" si="43"/>
        <v>-108.23291020000011</v>
      </c>
      <c r="O382">
        <f t="shared" si="38"/>
        <v>-108.23291020000011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6.2616561615423505</v>
      </c>
    </row>
    <row r="383" spans="1:19" x14ac:dyDescent="0.25">
      <c r="A383" t="s">
        <v>407</v>
      </c>
      <c r="B383">
        <v>1554.5418701000001</v>
      </c>
      <c r="C383">
        <v>1598.4799805</v>
      </c>
      <c r="D383">
        <v>1635.5524902</v>
      </c>
      <c r="E383">
        <v>1666.5441894999999</v>
      </c>
      <c r="F383">
        <v>1540.7199707</v>
      </c>
      <c r="G383">
        <v>1607.0400391000001</v>
      </c>
      <c r="H383">
        <v>1443.5999756000001</v>
      </c>
      <c r="I383">
        <v>1511.9100341999999</v>
      </c>
      <c r="J383">
        <v>1553.9628906</v>
      </c>
      <c r="L383" t="str">
        <f t="shared" si="42"/>
        <v>16DEC2024:22:00:00</v>
      </c>
      <c r="M383">
        <v>23</v>
      </c>
      <c r="N383">
        <f t="shared" si="43"/>
        <v>43.938110399999914</v>
      </c>
      <c r="O383" t="str">
        <f t="shared" si="38"/>
        <v/>
      </c>
      <c r="P383">
        <f t="shared" si="39"/>
        <v>43.938110399999914</v>
      </c>
      <c r="Q383" t="str">
        <f t="shared" si="40"/>
        <v/>
      </c>
      <c r="R383">
        <f t="shared" si="41"/>
        <v>1</v>
      </c>
      <c r="S383">
        <f t="shared" si="44"/>
        <v>2.826434671532744</v>
      </c>
    </row>
    <row r="384" spans="1:19" x14ac:dyDescent="0.25">
      <c r="A384" t="s">
        <v>408</v>
      </c>
      <c r="B384">
        <v>1490.2098389</v>
      </c>
      <c r="C384">
        <v>1559.6099853999999</v>
      </c>
      <c r="D384">
        <v>1604.7880858999999</v>
      </c>
      <c r="E384">
        <v>1650.0010986</v>
      </c>
      <c r="F384">
        <v>1474.6700439000001</v>
      </c>
      <c r="G384">
        <v>1537.7099608999999</v>
      </c>
      <c r="H384">
        <v>1421.7099608999999</v>
      </c>
      <c r="I384">
        <v>1453</v>
      </c>
      <c r="J384">
        <v>1507.4182129000001</v>
      </c>
      <c r="L384" t="str">
        <f t="shared" si="42"/>
        <v>16DEC2024:23:00:00</v>
      </c>
      <c r="M384">
        <v>24</v>
      </c>
      <c r="N384">
        <f t="shared" si="43"/>
        <v>69.400146499999892</v>
      </c>
      <c r="O384" t="str">
        <f t="shared" si="38"/>
        <v/>
      </c>
      <c r="P384">
        <f t="shared" si="39"/>
        <v>69.400146499999892</v>
      </c>
      <c r="Q384" t="str">
        <f t="shared" si="40"/>
        <v/>
      </c>
      <c r="R384">
        <f t="shared" si="41"/>
        <v>1</v>
      </c>
      <c r="S384">
        <f t="shared" si="44"/>
        <v>4.6570720906813818</v>
      </c>
    </row>
    <row r="385" spans="1:19" x14ac:dyDescent="0.25">
      <c r="A385" t="s">
        <v>409</v>
      </c>
      <c r="B385">
        <v>1504.9259033000001</v>
      </c>
      <c r="C385">
        <v>1517.5600586</v>
      </c>
      <c r="D385">
        <v>1561.9879149999999</v>
      </c>
      <c r="E385">
        <v>1603.4162598</v>
      </c>
      <c r="F385">
        <v>1435.7299805</v>
      </c>
      <c r="G385">
        <v>1480.6099853999999</v>
      </c>
      <c r="H385">
        <v>1403.0500488</v>
      </c>
      <c r="I385">
        <v>1399.9000243999999</v>
      </c>
      <c r="J385">
        <v>1464.5412598</v>
      </c>
      <c r="L385" t="str">
        <f t="shared" si="42"/>
        <v>17DEC2024:00:00:00</v>
      </c>
      <c r="M385">
        <v>1</v>
      </c>
      <c r="N385">
        <f t="shared" si="43"/>
        <v>12.634155299999975</v>
      </c>
      <c r="O385" t="str">
        <f t="shared" si="38"/>
        <v/>
      </c>
      <c r="P385">
        <f t="shared" si="39"/>
        <v>12.634155299999975</v>
      </c>
      <c r="Q385" t="str">
        <f t="shared" si="40"/>
        <v/>
      </c>
      <c r="R385">
        <f t="shared" si="41"/>
        <v>1</v>
      </c>
      <c r="S385">
        <f t="shared" si="44"/>
        <v>0.83952009014502371</v>
      </c>
    </row>
    <row r="386" spans="1:19" x14ac:dyDescent="0.25">
      <c r="A386" t="s">
        <v>410</v>
      </c>
      <c r="B386">
        <v>1517.8496094</v>
      </c>
      <c r="C386">
        <v>1548.2800293</v>
      </c>
      <c r="D386">
        <v>1527.5715332</v>
      </c>
      <c r="E386">
        <v>1575.5040283000001</v>
      </c>
      <c r="F386">
        <v>1439.3499756000001</v>
      </c>
      <c r="G386">
        <v>1438.6700439000001</v>
      </c>
      <c r="H386">
        <v>1420.5300293</v>
      </c>
      <c r="I386">
        <v>1397.9000243999999</v>
      </c>
      <c r="J386">
        <v>1454.3908690999999</v>
      </c>
      <c r="L386" t="str">
        <f t="shared" si="42"/>
        <v>17DEC2024:01:00:00</v>
      </c>
      <c r="M386">
        <v>2</v>
      </c>
      <c r="N386">
        <f t="shared" si="43"/>
        <v>30.430419900000061</v>
      </c>
      <c r="O386" t="str">
        <f t="shared" si="38"/>
        <v/>
      </c>
      <c r="P386">
        <f t="shared" si="39"/>
        <v>30.430419900000061</v>
      </c>
      <c r="Q386" t="str">
        <f t="shared" si="40"/>
        <v/>
      </c>
      <c r="R386">
        <f t="shared" si="41"/>
        <v>1</v>
      </c>
      <c r="S386">
        <f t="shared" si="44"/>
        <v>2.0048376144477902</v>
      </c>
    </row>
    <row r="387" spans="1:19" x14ac:dyDescent="0.25">
      <c r="A387" t="s">
        <v>411</v>
      </c>
      <c r="B387">
        <v>1426.8381348</v>
      </c>
      <c r="C387">
        <v>1560.2900391000001</v>
      </c>
      <c r="D387">
        <v>1556.0993652</v>
      </c>
      <c r="E387">
        <v>1583.8897704999999</v>
      </c>
      <c r="F387">
        <v>1402.3499756000001</v>
      </c>
      <c r="G387">
        <v>1405.8499756000001</v>
      </c>
      <c r="H387">
        <v>1374.9300536999999</v>
      </c>
      <c r="I387">
        <v>1349.8000488</v>
      </c>
      <c r="J387">
        <v>1423.3640137</v>
      </c>
      <c r="L387" t="str">
        <f t="shared" si="42"/>
        <v>17DEC2024:02:00:00</v>
      </c>
      <c r="M387">
        <v>3</v>
      </c>
      <c r="N387">
        <f t="shared" si="43"/>
        <v>133.45190430000002</v>
      </c>
      <c r="O387" t="str">
        <f t="shared" ref="O387:O450" si="45">IF(N387&lt;0,N387,"")</f>
        <v/>
      </c>
      <c r="P387">
        <f t="shared" ref="P387:P450" si="46">IF(N387&gt;0,N387,"")</f>
        <v>133.45190430000002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9.3529813259936443</v>
      </c>
    </row>
    <row r="388" spans="1:19" x14ac:dyDescent="0.25">
      <c r="A388" t="s">
        <v>412</v>
      </c>
      <c r="B388">
        <v>1433.4279785000001</v>
      </c>
      <c r="C388">
        <v>1530.5500488</v>
      </c>
      <c r="D388">
        <v>1609.1625977000001</v>
      </c>
      <c r="E388">
        <v>1588.6870117000001</v>
      </c>
      <c r="F388">
        <v>1450.4000243999999</v>
      </c>
      <c r="G388">
        <v>1380.0300293</v>
      </c>
      <c r="H388">
        <v>1362.4300536999999</v>
      </c>
      <c r="I388">
        <v>1330.1300048999999</v>
      </c>
      <c r="J388">
        <v>1422.3353271000001</v>
      </c>
      <c r="L388" t="str">
        <f t="shared" ref="L388:L451" si="49">A388</f>
        <v>17DEC2024:03:00:00</v>
      </c>
      <c r="M388">
        <v>4</v>
      </c>
      <c r="N388">
        <f t="shared" ref="N388:N451" si="50">C388-B388</f>
        <v>97.122070299999905</v>
      </c>
      <c r="O388" t="str">
        <f t="shared" si="45"/>
        <v/>
      </c>
      <c r="P388">
        <f t="shared" si="46"/>
        <v>97.122070299999905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6.7755109957901443</v>
      </c>
    </row>
    <row r="389" spans="1:19" x14ac:dyDescent="0.25">
      <c r="A389" t="s">
        <v>413</v>
      </c>
      <c r="B389">
        <v>1227.7510986</v>
      </c>
      <c r="C389">
        <v>1526.4300536999999</v>
      </c>
      <c r="D389">
        <v>1564.1749268000001</v>
      </c>
      <c r="E389">
        <v>1541.550293</v>
      </c>
      <c r="F389">
        <v>1410.4899902</v>
      </c>
      <c r="G389">
        <v>1398.6700439000001</v>
      </c>
      <c r="H389">
        <v>1361.4499512</v>
      </c>
      <c r="I389">
        <v>1328.2399902</v>
      </c>
      <c r="J389">
        <v>1408.0800781</v>
      </c>
      <c r="L389" t="str">
        <f t="shared" si="49"/>
        <v>17DEC2024:04:00:00</v>
      </c>
      <c r="M389">
        <v>5</v>
      </c>
      <c r="N389">
        <f t="shared" si="50"/>
        <v>298.67895509999994</v>
      </c>
      <c r="O389" t="str">
        <f t="shared" si="45"/>
        <v/>
      </c>
      <c r="P389">
        <f t="shared" si="46"/>
        <v>298.67895509999994</v>
      </c>
      <c r="Q389" t="str">
        <f t="shared" si="47"/>
        <v/>
      </c>
      <c r="R389">
        <f t="shared" si="48"/>
        <v>1</v>
      </c>
      <c r="S389">
        <f t="shared" si="51"/>
        <v>24.32732134718368</v>
      </c>
    </row>
    <row r="390" spans="1:19" x14ac:dyDescent="0.25">
      <c r="A390" t="s">
        <v>414</v>
      </c>
      <c r="B390">
        <v>1124.6176757999999</v>
      </c>
      <c r="C390">
        <v>1528.2900391000001</v>
      </c>
      <c r="D390">
        <v>1553.6026611</v>
      </c>
      <c r="E390">
        <v>1554.8232422000001</v>
      </c>
      <c r="F390">
        <v>1428.9699707</v>
      </c>
      <c r="G390">
        <v>1402.9300536999999</v>
      </c>
      <c r="H390">
        <v>1386.7399902</v>
      </c>
      <c r="I390">
        <v>1349.0100098</v>
      </c>
      <c r="J390">
        <v>1424.494751</v>
      </c>
      <c r="L390" t="str">
        <f t="shared" si="49"/>
        <v>17DEC2024:05:00:00</v>
      </c>
      <c r="M390">
        <v>6</v>
      </c>
      <c r="N390">
        <f t="shared" si="50"/>
        <v>403.67236330000014</v>
      </c>
      <c r="O390" t="str">
        <f t="shared" si="45"/>
        <v/>
      </c>
      <c r="P390">
        <f t="shared" si="46"/>
        <v>403.67236330000014</v>
      </c>
      <c r="Q390" t="str">
        <f t="shared" si="47"/>
        <v/>
      </c>
      <c r="R390">
        <f t="shared" si="48"/>
        <v>1</v>
      </c>
      <c r="S390">
        <f t="shared" si="51"/>
        <v>35.894186263153536</v>
      </c>
    </row>
    <row r="391" spans="1:19" x14ac:dyDescent="0.25">
      <c r="A391" t="s">
        <v>415</v>
      </c>
      <c r="B391">
        <v>1312.2880858999999</v>
      </c>
      <c r="C391">
        <v>1542.3399658000001</v>
      </c>
      <c r="D391">
        <v>1588.1075439000001</v>
      </c>
      <c r="E391">
        <v>1581.8190918</v>
      </c>
      <c r="F391">
        <v>1489.6300048999999</v>
      </c>
      <c r="G391">
        <v>1481.2399902</v>
      </c>
      <c r="H391">
        <v>1460.7800293</v>
      </c>
      <c r="I391">
        <v>1425.2199707</v>
      </c>
      <c r="J391">
        <v>1487.737793</v>
      </c>
      <c r="L391" t="str">
        <f t="shared" si="49"/>
        <v>17DEC2024:06:00:00</v>
      </c>
      <c r="M391">
        <v>7</v>
      </c>
      <c r="N391">
        <f t="shared" si="50"/>
        <v>230.05187990000013</v>
      </c>
      <c r="O391" t="str">
        <f t="shared" si="45"/>
        <v/>
      </c>
      <c r="P391">
        <f t="shared" si="46"/>
        <v>230.05187990000013</v>
      </c>
      <c r="Q391" t="str">
        <f t="shared" si="47"/>
        <v/>
      </c>
      <c r="R391">
        <f t="shared" si="48"/>
        <v>1</v>
      </c>
      <c r="S391">
        <f t="shared" si="51"/>
        <v>17.530592738882088</v>
      </c>
    </row>
    <row r="392" spans="1:19" x14ac:dyDescent="0.25">
      <c r="A392" t="s">
        <v>416</v>
      </c>
      <c r="B392">
        <v>1608.6706543</v>
      </c>
      <c r="C392">
        <v>1607.9899902</v>
      </c>
      <c r="D392">
        <v>1657.5372314000001</v>
      </c>
      <c r="E392">
        <v>1641.4274902</v>
      </c>
      <c r="F392">
        <v>1598.9799805</v>
      </c>
      <c r="G392">
        <v>1611.6800536999999</v>
      </c>
      <c r="H392">
        <v>1580.8299560999999</v>
      </c>
      <c r="I392">
        <v>1556.4300536999999</v>
      </c>
      <c r="J392">
        <v>1597.8695068</v>
      </c>
      <c r="L392" t="str">
        <f t="shared" si="49"/>
        <v>17DEC2024:07:00:00</v>
      </c>
      <c r="M392">
        <v>8</v>
      </c>
      <c r="N392">
        <f t="shared" si="50"/>
        <v>-0.68066410000005817</v>
      </c>
      <c r="O392">
        <f t="shared" si="45"/>
        <v>-0.68066410000005817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4.2312209660854638E-2</v>
      </c>
    </row>
    <row r="393" spans="1:19" x14ac:dyDescent="0.25">
      <c r="A393" t="s">
        <v>417</v>
      </c>
      <c r="B393">
        <v>1741.6069336</v>
      </c>
      <c r="C393">
        <v>1604.4799805</v>
      </c>
      <c r="D393">
        <v>1716.0473632999999</v>
      </c>
      <c r="E393">
        <v>1693.4492187999999</v>
      </c>
      <c r="F393">
        <v>1690.8699951000001</v>
      </c>
      <c r="G393">
        <v>1660.0799560999999</v>
      </c>
      <c r="H393">
        <v>1650.2299805</v>
      </c>
      <c r="I393">
        <v>1629.9200439000001</v>
      </c>
      <c r="J393">
        <v>1664.9099120999999</v>
      </c>
      <c r="L393" t="str">
        <f t="shared" si="49"/>
        <v>17DEC2024:08:00:00</v>
      </c>
      <c r="M393">
        <v>9</v>
      </c>
      <c r="N393">
        <f t="shared" si="50"/>
        <v>-137.12695310000004</v>
      </c>
      <c r="O393">
        <f t="shared" si="45"/>
        <v>-137.12695310000004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7.8735879178289014</v>
      </c>
    </row>
    <row r="394" spans="1:19" x14ac:dyDescent="0.25">
      <c r="A394" t="s">
        <v>418</v>
      </c>
      <c r="B394">
        <v>1683.0711670000001</v>
      </c>
      <c r="C394">
        <v>1679.9399414</v>
      </c>
      <c r="D394">
        <v>1736.4224853999999</v>
      </c>
      <c r="E394">
        <v>1748.6022949000001</v>
      </c>
      <c r="F394">
        <v>1700.5100098</v>
      </c>
      <c r="G394">
        <v>1693.6999512</v>
      </c>
      <c r="H394">
        <v>1676.7299805</v>
      </c>
      <c r="I394">
        <v>1647.8599853999999</v>
      </c>
      <c r="J394">
        <v>1693.4804687999999</v>
      </c>
      <c r="L394" t="str">
        <f t="shared" si="49"/>
        <v>17DEC2024:09:00:00</v>
      </c>
      <c r="M394">
        <v>10</v>
      </c>
      <c r="N394">
        <f t="shared" si="50"/>
        <v>-3.1312256000001071</v>
      </c>
      <c r="O394">
        <f t="shared" si="45"/>
        <v>-3.1312256000001071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0.18604237666202661</v>
      </c>
    </row>
    <row r="395" spans="1:19" x14ac:dyDescent="0.25">
      <c r="A395" t="s">
        <v>419</v>
      </c>
      <c r="B395">
        <v>1835.3876952999999</v>
      </c>
      <c r="C395">
        <v>1732.0600586</v>
      </c>
      <c r="D395">
        <v>1728.0333252</v>
      </c>
      <c r="E395">
        <v>1771.9411620999999</v>
      </c>
      <c r="F395">
        <v>1667.0600586</v>
      </c>
      <c r="G395">
        <v>1692.6700439000001</v>
      </c>
      <c r="H395">
        <v>1667.8900146000001</v>
      </c>
      <c r="I395">
        <v>1628.0699463000001</v>
      </c>
      <c r="J395">
        <v>1685.5263672000001</v>
      </c>
      <c r="L395" t="str">
        <f t="shared" si="49"/>
        <v>17DEC2024:10:00:00</v>
      </c>
      <c r="M395">
        <v>11</v>
      </c>
      <c r="N395">
        <f t="shared" si="50"/>
        <v>-103.32763669999986</v>
      </c>
      <c r="O395">
        <f t="shared" si="45"/>
        <v>-103.32763669999986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5.6297444384419624</v>
      </c>
    </row>
    <row r="396" spans="1:19" x14ac:dyDescent="0.25">
      <c r="A396" t="s">
        <v>420</v>
      </c>
      <c r="B396">
        <v>1793.7496338000001</v>
      </c>
      <c r="C396">
        <v>1721.7299805</v>
      </c>
      <c r="D396">
        <v>1705.2636719</v>
      </c>
      <c r="E396">
        <v>1740.3374022999999</v>
      </c>
      <c r="F396">
        <v>1666.3100586</v>
      </c>
      <c r="G396">
        <v>1674.1300048999999</v>
      </c>
      <c r="H396">
        <v>1644.5200195</v>
      </c>
      <c r="I396">
        <v>1600.3000488</v>
      </c>
      <c r="J396">
        <v>1665.1196289</v>
      </c>
      <c r="L396" t="str">
        <f t="shared" si="49"/>
        <v>17DEC2024:11:00:00</v>
      </c>
      <c r="M396">
        <v>12</v>
      </c>
      <c r="N396">
        <f t="shared" si="50"/>
        <v>-72.019653300000073</v>
      </c>
      <c r="O396">
        <f t="shared" si="45"/>
        <v>-72.019653300000073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4.0150337562678011</v>
      </c>
    </row>
    <row r="397" spans="1:19" x14ac:dyDescent="0.25">
      <c r="A397" t="s">
        <v>421</v>
      </c>
      <c r="B397">
        <v>1735.7294922000001</v>
      </c>
      <c r="C397">
        <v>1698.1600341999999</v>
      </c>
      <c r="D397">
        <v>1689.5213623</v>
      </c>
      <c r="E397">
        <v>1744.6298827999999</v>
      </c>
      <c r="F397">
        <v>1622.7800293</v>
      </c>
      <c r="G397">
        <v>1628.1500243999999</v>
      </c>
      <c r="H397">
        <v>1607.0300293</v>
      </c>
      <c r="I397">
        <v>1562.5899658000001</v>
      </c>
      <c r="J397">
        <v>1633.0361327999999</v>
      </c>
      <c r="L397" t="str">
        <f t="shared" si="49"/>
        <v>17DEC2024:12:00:00</v>
      </c>
      <c r="M397">
        <v>13</v>
      </c>
      <c r="N397">
        <f t="shared" si="50"/>
        <v>-37.569458000000168</v>
      </c>
      <c r="O397">
        <f t="shared" si="45"/>
        <v>-37.569458000000168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2.1644765597882238</v>
      </c>
    </row>
    <row r="398" spans="1:19" x14ac:dyDescent="0.25">
      <c r="A398" t="s">
        <v>422</v>
      </c>
      <c r="B398">
        <v>1801.1076660000001</v>
      </c>
      <c r="C398">
        <v>1680.4200439000001</v>
      </c>
      <c r="D398">
        <v>1662.1457519999999</v>
      </c>
      <c r="E398">
        <v>1711.3828125</v>
      </c>
      <c r="F398">
        <v>1597.0100098</v>
      </c>
      <c r="G398">
        <v>1606.9799805</v>
      </c>
      <c r="H398">
        <v>1586.6500243999999</v>
      </c>
      <c r="I398">
        <v>1541.2099608999999</v>
      </c>
      <c r="J398">
        <v>1608.6464844</v>
      </c>
      <c r="L398" t="str">
        <f t="shared" si="49"/>
        <v>17DEC2024:13:00:00</v>
      </c>
      <c r="M398">
        <v>14</v>
      </c>
      <c r="N398">
        <f t="shared" si="50"/>
        <v>-120.6876221</v>
      </c>
      <c r="O398">
        <f t="shared" si="45"/>
        <v>-120.6876221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6.7007444573277386</v>
      </c>
    </row>
    <row r="399" spans="1:19" x14ac:dyDescent="0.25">
      <c r="A399" t="s">
        <v>423</v>
      </c>
      <c r="B399">
        <v>1694.4489745999999</v>
      </c>
      <c r="C399">
        <v>1658.5</v>
      </c>
      <c r="D399">
        <v>1643.4608154</v>
      </c>
      <c r="E399">
        <v>1691.5120850000001</v>
      </c>
      <c r="F399">
        <v>1589.8100586</v>
      </c>
      <c r="G399">
        <v>1604.8699951000001</v>
      </c>
      <c r="H399">
        <v>1570.7099608999999</v>
      </c>
      <c r="I399">
        <v>1529.4799805</v>
      </c>
      <c r="J399">
        <v>1597.2763672000001</v>
      </c>
      <c r="L399" t="str">
        <f t="shared" si="49"/>
        <v>17DEC2024:14:00:00</v>
      </c>
      <c r="M399">
        <v>15</v>
      </c>
      <c r="N399">
        <f t="shared" si="50"/>
        <v>-35.948974599999929</v>
      </c>
      <c r="O399">
        <f t="shared" si="45"/>
        <v>-35.948974599999929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2.1215731567535827</v>
      </c>
    </row>
    <row r="400" spans="1:19" x14ac:dyDescent="0.25">
      <c r="A400" t="s">
        <v>424</v>
      </c>
      <c r="B400">
        <v>1687.237793</v>
      </c>
      <c r="C400">
        <v>1633.3199463000001</v>
      </c>
      <c r="D400">
        <v>1627.2764893000001</v>
      </c>
      <c r="E400">
        <v>1674.4448242000001</v>
      </c>
      <c r="F400">
        <v>1564.4399414</v>
      </c>
      <c r="G400">
        <v>1604.6300048999999</v>
      </c>
      <c r="H400">
        <v>1558.4799805</v>
      </c>
      <c r="I400">
        <v>1514.6400146000001</v>
      </c>
      <c r="J400">
        <v>1583.3270264</v>
      </c>
      <c r="L400" t="str">
        <f t="shared" si="49"/>
        <v>17DEC2024:15:00:00</v>
      </c>
      <c r="M400">
        <v>16</v>
      </c>
      <c r="N400">
        <f t="shared" si="50"/>
        <v>-53.917846699999927</v>
      </c>
      <c r="O400">
        <f t="shared" si="45"/>
        <v>-53.917846699999927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3.1956281991604203</v>
      </c>
    </row>
    <row r="401" spans="1:19" x14ac:dyDescent="0.25">
      <c r="A401" t="s">
        <v>425</v>
      </c>
      <c r="B401">
        <v>1673.1405029</v>
      </c>
      <c r="C401">
        <v>1619.6600341999999</v>
      </c>
      <c r="D401">
        <v>1650.8808594</v>
      </c>
      <c r="E401">
        <v>1682.0515137</v>
      </c>
      <c r="F401">
        <v>1566.0500488</v>
      </c>
      <c r="G401">
        <v>1587.2600098</v>
      </c>
      <c r="H401">
        <v>1553.5999756000001</v>
      </c>
      <c r="I401">
        <v>1506.2600098</v>
      </c>
      <c r="J401">
        <v>1579.0444336</v>
      </c>
      <c r="L401" t="str">
        <f t="shared" si="49"/>
        <v>17DEC2024:16:00:00</v>
      </c>
      <c r="M401">
        <v>17</v>
      </c>
      <c r="N401">
        <f t="shared" si="50"/>
        <v>-53.480468700000074</v>
      </c>
      <c r="O401">
        <f t="shared" si="45"/>
        <v>-53.480468700000074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3.1964122921717646</v>
      </c>
    </row>
    <row r="402" spans="1:19" x14ac:dyDescent="0.25">
      <c r="A402" t="s">
        <v>426</v>
      </c>
      <c r="B402">
        <v>1649.8138428</v>
      </c>
      <c r="C402">
        <v>1563.1999512</v>
      </c>
      <c r="D402">
        <v>1634.4331055</v>
      </c>
      <c r="E402">
        <v>1628.2725829999999</v>
      </c>
      <c r="F402">
        <v>1565.6700439000001</v>
      </c>
      <c r="G402">
        <v>1591.0699463000001</v>
      </c>
      <c r="H402">
        <v>1568.8299560999999</v>
      </c>
      <c r="I402">
        <v>1531.9699707</v>
      </c>
      <c r="J402">
        <v>1577.1625977000001</v>
      </c>
      <c r="L402" t="str">
        <f t="shared" si="49"/>
        <v>17DEC2024:17:00:00</v>
      </c>
      <c r="M402">
        <v>18</v>
      </c>
      <c r="N402">
        <f t="shared" si="50"/>
        <v>-86.613891599999988</v>
      </c>
      <c r="O402">
        <f t="shared" si="45"/>
        <v>-86.613891599999988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5.2499190728695941</v>
      </c>
    </row>
    <row r="403" spans="1:19" x14ac:dyDescent="0.25">
      <c r="A403" t="s">
        <v>427</v>
      </c>
      <c r="B403">
        <v>1651.4991454999999</v>
      </c>
      <c r="C403">
        <v>1575.1099853999999</v>
      </c>
      <c r="D403">
        <v>1636.3767089999999</v>
      </c>
      <c r="E403">
        <v>1605.2193603999999</v>
      </c>
      <c r="F403">
        <v>1598.8199463000001</v>
      </c>
      <c r="G403">
        <v>1590.4899902</v>
      </c>
      <c r="H403">
        <v>1597.2399902</v>
      </c>
      <c r="I403">
        <v>1578.2600098</v>
      </c>
      <c r="J403">
        <v>1594.0058594</v>
      </c>
      <c r="L403" t="str">
        <f t="shared" si="49"/>
        <v>17DEC2024:18:00:00</v>
      </c>
      <c r="M403">
        <v>19</v>
      </c>
      <c r="N403">
        <f t="shared" si="50"/>
        <v>-76.389160100000026</v>
      </c>
      <c r="O403">
        <f t="shared" si="45"/>
        <v>-76.389160100000026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4.625443513437169</v>
      </c>
    </row>
    <row r="404" spans="1:19" x14ac:dyDescent="0.25">
      <c r="A404" t="s">
        <v>428</v>
      </c>
      <c r="B404">
        <v>1656.5013428</v>
      </c>
      <c r="C404">
        <v>1598.9399414</v>
      </c>
      <c r="D404">
        <v>1660.9694824000001</v>
      </c>
      <c r="E404">
        <v>1622.2958983999999</v>
      </c>
      <c r="F404">
        <v>1641.0200195</v>
      </c>
      <c r="G404">
        <v>1635.9000243999999</v>
      </c>
      <c r="H404">
        <v>1636.4200439000001</v>
      </c>
      <c r="I404">
        <v>1630.6199951000001</v>
      </c>
      <c r="J404">
        <v>1633.2513428</v>
      </c>
      <c r="L404" t="str">
        <f t="shared" si="49"/>
        <v>17DEC2024:19:00:00</v>
      </c>
      <c r="M404">
        <v>20</v>
      </c>
      <c r="N404">
        <f t="shared" si="50"/>
        <v>-57.561401400000022</v>
      </c>
      <c r="O404">
        <f t="shared" si="45"/>
        <v>-57.561401400000022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3.4748780404067432</v>
      </c>
    </row>
    <row r="405" spans="1:19" x14ac:dyDescent="0.25">
      <c r="A405" t="s">
        <v>429</v>
      </c>
      <c r="B405">
        <v>1586.2967529</v>
      </c>
      <c r="C405">
        <v>1619.3299560999999</v>
      </c>
      <c r="D405">
        <v>1688.5679932</v>
      </c>
      <c r="E405">
        <v>1661.2952881000001</v>
      </c>
      <c r="F405">
        <v>1632.2800293</v>
      </c>
      <c r="G405">
        <v>1614.2199707</v>
      </c>
      <c r="H405">
        <v>1615.7600098</v>
      </c>
      <c r="I405">
        <v>1612.9899902</v>
      </c>
      <c r="J405">
        <v>1627.309082</v>
      </c>
      <c r="L405" t="str">
        <f t="shared" si="49"/>
        <v>17DEC2024:20:00:00</v>
      </c>
      <c r="M405">
        <v>21</v>
      </c>
      <c r="N405">
        <f t="shared" si="50"/>
        <v>33.033203199999889</v>
      </c>
      <c r="O405" t="str">
        <f t="shared" si="45"/>
        <v/>
      </c>
      <c r="P405">
        <f t="shared" si="46"/>
        <v>33.033203199999889</v>
      </c>
      <c r="Q405" t="str">
        <f t="shared" si="47"/>
        <v/>
      </c>
      <c r="R405">
        <f t="shared" si="48"/>
        <v>1</v>
      </c>
      <c r="S405">
        <f t="shared" si="51"/>
        <v>2.0824100622793305</v>
      </c>
    </row>
    <row r="406" spans="1:19" x14ac:dyDescent="0.25">
      <c r="A406" t="s">
        <v>430</v>
      </c>
      <c r="B406">
        <v>1721.5428466999999</v>
      </c>
      <c r="C406">
        <v>1623.3699951000001</v>
      </c>
      <c r="D406">
        <v>1677.3710937999999</v>
      </c>
      <c r="E406">
        <v>1698.8779297000001</v>
      </c>
      <c r="F406">
        <v>1592.4799805</v>
      </c>
      <c r="G406">
        <v>1630.0100098</v>
      </c>
      <c r="H406">
        <v>1585.6099853999999</v>
      </c>
      <c r="I406">
        <v>1584.4200439000001</v>
      </c>
      <c r="J406">
        <v>1618.2796631000001</v>
      </c>
      <c r="L406" t="str">
        <f t="shared" si="49"/>
        <v>17DEC2024:21:00:00</v>
      </c>
      <c r="M406">
        <v>22</v>
      </c>
      <c r="N406">
        <f t="shared" si="50"/>
        <v>-98.172851599999831</v>
      </c>
      <c r="O406">
        <f t="shared" si="45"/>
        <v>-98.172851599999831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5.7026086680436636</v>
      </c>
    </row>
    <row r="407" spans="1:19" x14ac:dyDescent="0.25">
      <c r="A407" t="s">
        <v>431</v>
      </c>
      <c r="B407">
        <v>1699.5111084</v>
      </c>
      <c r="C407">
        <v>1598.0799560999999</v>
      </c>
      <c r="D407">
        <v>1625.8453368999999</v>
      </c>
      <c r="E407">
        <v>1661.0371094</v>
      </c>
      <c r="F407">
        <v>1551.4899902</v>
      </c>
      <c r="G407">
        <v>1592.3000488</v>
      </c>
      <c r="H407">
        <v>1546.5100098</v>
      </c>
      <c r="I407">
        <v>1537.5500488</v>
      </c>
      <c r="J407">
        <v>1577.7774658000001</v>
      </c>
      <c r="L407" t="str">
        <f t="shared" si="49"/>
        <v>17DEC2024:22:00:00</v>
      </c>
      <c r="M407">
        <v>23</v>
      </c>
      <c r="N407">
        <f t="shared" si="50"/>
        <v>-101.43115230000012</v>
      </c>
      <c r="O407">
        <f t="shared" si="45"/>
        <v>-101.43115230000012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5.9682547409467777</v>
      </c>
    </row>
    <row r="408" spans="1:19" x14ac:dyDescent="0.25">
      <c r="A408" t="s">
        <v>432</v>
      </c>
      <c r="B408">
        <v>1605.0489502</v>
      </c>
      <c r="C408">
        <v>1557.2299805</v>
      </c>
      <c r="D408">
        <v>1575.3916016000001</v>
      </c>
      <c r="E408">
        <v>1602.4566649999999</v>
      </c>
      <c r="F408">
        <v>1511.2299805</v>
      </c>
      <c r="G408">
        <v>1560.2600098</v>
      </c>
      <c r="H408">
        <v>1513.9100341999999</v>
      </c>
      <c r="I408">
        <v>1490.2800293</v>
      </c>
      <c r="J408">
        <v>1535.6273193</v>
      </c>
      <c r="L408" t="str">
        <f t="shared" si="49"/>
        <v>17DEC2024:23:00:00</v>
      </c>
      <c r="M408">
        <v>24</v>
      </c>
      <c r="N408">
        <f t="shared" si="50"/>
        <v>-47.818969700000025</v>
      </c>
      <c r="O408">
        <f t="shared" si="45"/>
        <v>-47.818969700000025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2.9792841952914553</v>
      </c>
    </row>
    <row r="409" spans="1:19" x14ac:dyDescent="0.25">
      <c r="A409" t="s">
        <v>433</v>
      </c>
      <c r="B409">
        <v>1572.9976807</v>
      </c>
      <c r="C409">
        <v>1515.7600098</v>
      </c>
      <c r="D409">
        <v>1525.3565673999999</v>
      </c>
      <c r="E409">
        <v>1566.0605469</v>
      </c>
      <c r="F409">
        <v>1471.4300536999999</v>
      </c>
      <c r="G409">
        <v>1533.9300536999999</v>
      </c>
      <c r="H409">
        <v>1477.9699707</v>
      </c>
      <c r="I409">
        <v>1440.75</v>
      </c>
      <c r="J409">
        <v>1498.0281981999999</v>
      </c>
      <c r="L409" t="str">
        <f t="shared" si="49"/>
        <v>18DEC2024:00:00:00</v>
      </c>
      <c r="M409">
        <v>1</v>
      </c>
      <c r="N409">
        <f t="shared" si="50"/>
        <v>-57.237670900000012</v>
      </c>
      <c r="O409">
        <f t="shared" si="45"/>
        <v>-57.237670900000012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3.6387638457628664</v>
      </c>
    </row>
    <row r="410" spans="1:19" x14ac:dyDescent="0.25">
      <c r="A410" t="s">
        <v>434</v>
      </c>
      <c r="B410">
        <v>1573.0831298999999</v>
      </c>
      <c r="C410">
        <v>1457.3399658000001</v>
      </c>
      <c r="D410">
        <v>1475.8424072</v>
      </c>
      <c r="E410">
        <v>1519.3474120999999</v>
      </c>
      <c r="F410">
        <v>1457.3399658000001</v>
      </c>
      <c r="G410">
        <v>1502.6899414</v>
      </c>
      <c r="H410">
        <v>1490.3299560999999</v>
      </c>
      <c r="I410">
        <v>1412.2900391000001</v>
      </c>
      <c r="J410">
        <v>1476.3995361</v>
      </c>
      <c r="L410" t="str">
        <f t="shared" si="49"/>
        <v>18DEC2024:01:00:00</v>
      </c>
      <c r="M410">
        <v>2</v>
      </c>
      <c r="N410">
        <f t="shared" si="50"/>
        <v>-115.74316409999983</v>
      </c>
      <c r="O410">
        <f t="shared" si="45"/>
        <v>-115.74316409999983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7.3577271219835385</v>
      </c>
    </row>
    <row r="411" spans="1:19" x14ac:dyDescent="0.25">
      <c r="A411" t="s">
        <v>435</v>
      </c>
      <c r="B411">
        <v>1585.3880615</v>
      </c>
      <c r="C411">
        <v>1448.6199951000001</v>
      </c>
      <c r="D411">
        <v>1487.234375</v>
      </c>
      <c r="E411">
        <v>1499.0821533000001</v>
      </c>
      <c r="F411">
        <v>1448.6199951000001</v>
      </c>
      <c r="G411">
        <v>1499.7800293</v>
      </c>
      <c r="H411">
        <v>1477.8499756000001</v>
      </c>
      <c r="I411">
        <v>1401.2700195</v>
      </c>
      <c r="J411">
        <v>1465.3204346</v>
      </c>
      <c r="L411" t="str">
        <f t="shared" si="49"/>
        <v>18DEC2024:02:00:00</v>
      </c>
      <c r="M411">
        <v>3</v>
      </c>
      <c r="N411">
        <f t="shared" si="50"/>
        <v>-136.76806639999995</v>
      </c>
      <c r="O411">
        <f t="shared" si="45"/>
        <v>-136.76806639999995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8.6267879594474888</v>
      </c>
    </row>
    <row r="412" spans="1:19" x14ac:dyDescent="0.25">
      <c r="A412" t="s">
        <v>436</v>
      </c>
      <c r="B412">
        <v>1511.8112793</v>
      </c>
      <c r="C412">
        <v>1473.3399658000001</v>
      </c>
      <c r="D412">
        <v>1516.8616943</v>
      </c>
      <c r="E412">
        <v>1467.7404785000001</v>
      </c>
      <c r="F412">
        <v>1473.3399658000001</v>
      </c>
      <c r="G412">
        <v>1483.2700195</v>
      </c>
      <c r="H412">
        <v>1471.8399658000001</v>
      </c>
      <c r="I412">
        <v>1398.25</v>
      </c>
      <c r="J412">
        <v>1458.8881836</v>
      </c>
      <c r="L412" t="str">
        <f t="shared" si="49"/>
        <v>18DEC2024:03:00:00</v>
      </c>
      <c r="M412">
        <v>4</v>
      </c>
      <c r="N412">
        <f t="shared" si="50"/>
        <v>-38.471313499999951</v>
      </c>
      <c r="O412">
        <f t="shared" si="45"/>
        <v>-38.471313499999951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2.5447166605221367</v>
      </c>
    </row>
    <row r="413" spans="1:19" x14ac:dyDescent="0.25">
      <c r="A413" t="s">
        <v>437</v>
      </c>
      <c r="B413">
        <v>1498.2712402</v>
      </c>
      <c r="C413">
        <v>1489.5300293</v>
      </c>
      <c r="D413">
        <v>1503.8204346</v>
      </c>
      <c r="E413">
        <v>1513.5473632999999</v>
      </c>
      <c r="F413">
        <v>1489.5300293</v>
      </c>
      <c r="G413">
        <v>1485.8000488</v>
      </c>
      <c r="H413">
        <v>1449.5100098</v>
      </c>
      <c r="I413">
        <v>1372.7600098</v>
      </c>
      <c r="J413">
        <v>1462.2294922000001</v>
      </c>
      <c r="L413" t="str">
        <f t="shared" si="49"/>
        <v>18DEC2024:04:00:00</v>
      </c>
      <c r="M413">
        <v>5</v>
      </c>
      <c r="N413">
        <f t="shared" si="50"/>
        <v>-8.7412108999999418</v>
      </c>
      <c r="O413">
        <f t="shared" si="45"/>
        <v>-8.7412108999999418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0.58341978845119546</v>
      </c>
    </row>
    <row r="414" spans="1:19" x14ac:dyDescent="0.25">
      <c r="A414" t="s">
        <v>438</v>
      </c>
      <c r="B414">
        <v>1450.2148437999999</v>
      </c>
      <c r="C414">
        <v>1455.4799805</v>
      </c>
      <c r="D414">
        <v>1472.6386719</v>
      </c>
      <c r="E414">
        <v>1440.8428954999999</v>
      </c>
      <c r="F414">
        <v>1455.4799805</v>
      </c>
      <c r="G414">
        <v>1494.4499512</v>
      </c>
      <c r="H414">
        <v>1481.2800293</v>
      </c>
      <c r="I414">
        <v>1402.9000243999999</v>
      </c>
      <c r="J414">
        <v>1454.9904785000001</v>
      </c>
      <c r="L414" t="str">
        <f t="shared" si="49"/>
        <v>18DEC2024:05:00:00</v>
      </c>
      <c r="M414">
        <v>6</v>
      </c>
      <c r="N414">
        <f t="shared" si="50"/>
        <v>5.2651367000000846</v>
      </c>
      <c r="O414" t="str">
        <f t="shared" si="45"/>
        <v/>
      </c>
      <c r="P414">
        <f t="shared" si="46"/>
        <v>5.2651367000000846</v>
      </c>
      <c r="Q414" t="str">
        <f t="shared" si="47"/>
        <v/>
      </c>
      <c r="R414">
        <f t="shared" si="48"/>
        <v>1</v>
      </c>
      <c r="S414">
        <f t="shared" si="51"/>
        <v>0.36305908207392501</v>
      </c>
    </row>
    <row r="415" spans="1:19" x14ac:dyDescent="0.25">
      <c r="A415" t="s">
        <v>439</v>
      </c>
      <c r="B415">
        <v>1571.6007079999999</v>
      </c>
      <c r="C415">
        <v>1502.3499756000001</v>
      </c>
      <c r="D415">
        <v>1509.3170166</v>
      </c>
      <c r="E415">
        <v>1443.1757812999999</v>
      </c>
      <c r="F415">
        <v>1502.3499756000001</v>
      </c>
      <c r="G415">
        <v>1555.4499512</v>
      </c>
      <c r="H415">
        <v>1542.1800536999999</v>
      </c>
      <c r="I415">
        <v>1465.0999756000001</v>
      </c>
      <c r="J415">
        <v>1501.6512451000001</v>
      </c>
      <c r="L415" t="str">
        <f t="shared" si="49"/>
        <v>18DEC2024:06:00:00</v>
      </c>
      <c r="M415">
        <v>7</v>
      </c>
      <c r="N415">
        <f t="shared" si="50"/>
        <v>-69.250732399999833</v>
      </c>
      <c r="O415">
        <f t="shared" si="45"/>
        <v>-69.250732399999833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4.4063821075855509</v>
      </c>
    </row>
    <row r="416" spans="1:19" x14ac:dyDescent="0.25">
      <c r="A416" t="s">
        <v>440</v>
      </c>
      <c r="B416">
        <v>1801.2832031</v>
      </c>
      <c r="C416">
        <v>1605.2399902</v>
      </c>
      <c r="D416">
        <v>1607.0175781</v>
      </c>
      <c r="E416">
        <v>1533.0637207</v>
      </c>
      <c r="F416">
        <v>1605.2399902</v>
      </c>
      <c r="G416">
        <v>1658.2900391000001</v>
      </c>
      <c r="H416">
        <v>1642.3000488</v>
      </c>
      <c r="I416">
        <v>1564.7700195</v>
      </c>
      <c r="J416">
        <v>1600.7327881000001</v>
      </c>
      <c r="L416" t="str">
        <f t="shared" si="49"/>
        <v>18DEC2024:07:00:00</v>
      </c>
      <c r="M416">
        <v>8</v>
      </c>
      <c r="N416">
        <f t="shared" si="50"/>
        <v>-196.04321290000007</v>
      </c>
      <c r="O416">
        <f t="shared" si="45"/>
        <v>-196.04321290000007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10.88353083860498</v>
      </c>
    </row>
    <row r="417" spans="1:19" x14ac:dyDescent="0.25">
      <c r="A417" t="s">
        <v>441</v>
      </c>
      <c r="B417">
        <v>1782.9766846</v>
      </c>
      <c r="C417">
        <v>1737.5500488</v>
      </c>
      <c r="D417">
        <v>1672.4617920000001</v>
      </c>
      <c r="E417">
        <v>1553.1536865</v>
      </c>
      <c r="F417">
        <v>1737.5500488</v>
      </c>
      <c r="G417">
        <v>1707.9100341999999</v>
      </c>
      <c r="H417">
        <v>1709.3299560999999</v>
      </c>
      <c r="I417">
        <v>1631.5600586</v>
      </c>
      <c r="J417">
        <v>1667.9007568</v>
      </c>
      <c r="L417" t="str">
        <f t="shared" si="49"/>
        <v>18DEC2024:08:00:00</v>
      </c>
      <c r="M417">
        <v>9</v>
      </c>
      <c r="N417">
        <f t="shared" si="50"/>
        <v>-45.426635799999985</v>
      </c>
      <c r="O417">
        <f t="shared" si="45"/>
        <v>-45.426635799999985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2.5477975226687373</v>
      </c>
    </row>
    <row r="418" spans="1:19" x14ac:dyDescent="0.25">
      <c r="A418" t="s">
        <v>442</v>
      </c>
      <c r="B418">
        <v>1807.6468506000001</v>
      </c>
      <c r="C418">
        <v>1776.1500243999999</v>
      </c>
      <c r="D418">
        <v>1721.1434326000001</v>
      </c>
      <c r="E418">
        <v>1653.0758057</v>
      </c>
      <c r="F418">
        <v>1776.1500243999999</v>
      </c>
      <c r="G418">
        <v>1767.9499512</v>
      </c>
      <c r="H418">
        <v>1753.3000488</v>
      </c>
      <c r="I418">
        <v>1684.1899414</v>
      </c>
      <c r="J418">
        <v>1726.9332274999999</v>
      </c>
      <c r="L418" t="str">
        <f t="shared" si="49"/>
        <v>18DEC2024:09:00:00</v>
      </c>
      <c r="M418">
        <v>10</v>
      </c>
      <c r="N418">
        <f t="shared" si="50"/>
        <v>-31.496826200000214</v>
      </c>
      <c r="O418">
        <f t="shared" si="45"/>
        <v>-31.496826200000214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1.7424214353343233</v>
      </c>
    </row>
    <row r="419" spans="1:19" x14ac:dyDescent="0.25">
      <c r="A419" t="s">
        <v>443</v>
      </c>
      <c r="B419">
        <v>1844.9318848</v>
      </c>
      <c r="C419">
        <v>1823.0500488</v>
      </c>
      <c r="D419">
        <v>1770.4205322</v>
      </c>
      <c r="E419">
        <v>1752.9510498</v>
      </c>
      <c r="F419">
        <v>1823.0500488</v>
      </c>
      <c r="G419">
        <v>1852.2800293</v>
      </c>
      <c r="H419">
        <v>1820.0100098</v>
      </c>
      <c r="I419">
        <v>1742.8299560999999</v>
      </c>
      <c r="J419">
        <v>1798.2242432</v>
      </c>
      <c r="L419" t="str">
        <f t="shared" si="49"/>
        <v>18DEC2024:10:00:00</v>
      </c>
      <c r="M419">
        <v>11</v>
      </c>
      <c r="N419">
        <f t="shared" si="50"/>
        <v>-21.881836000000021</v>
      </c>
      <c r="O419">
        <f t="shared" si="45"/>
        <v>-21.881836000000021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1.1860511588682379</v>
      </c>
    </row>
    <row r="420" spans="1:19" x14ac:dyDescent="0.25">
      <c r="A420" t="s">
        <v>444</v>
      </c>
      <c r="B420">
        <v>1880.7102050999999</v>
      </c>
      <c r="C420">
        <v>1816.3800048999999</v>
      </c>
      <c r="D420">
        <v>1762.4598389</v>
      </c>
      <c r="E420">
        <v>1724.6182861</v>
      </c>
      <c r="F420">
        <v>1816.3800048999999</v>
      </c>
      <c r="G420">
        <v>1860.2600098</v>
      </c>
      <c r="H420">
        <v>1810.8399658000001</v>
      </c>
      <c r="I420">
        <v>1734.3599853999999</v>
      </c>
      <c r="J420">
        <v>1789.2917480000001</v>
      </c>
      <c r="L420" t="str">
        <f t="shared" si="49"/>
        <v>18DEC2024:11:00:00</v>
      </c>
      <c r="M420">
        <v>12</v>
      </c>
      <c r="N420">
        <f t="shared" si="50"/>
        <v>-64.330200200000036</v>
      </c>
      <c r="O420">
        <f t="shared" si="45"/>
        <v>-64.330200200000036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3.4205269916414109</v>
      </c>
    </row>
    <row r="421" spans="1:19" x14ac:dyDescent="0.25">
      <c r="A421" t="s">
        <v>445</v>
      </c>
      <c r="B421">
        <v>1724.3807373</v>
      </c>
      <c r="C421">
        <v>1800.8800048999999</v>
      </c>
      <c r="D421">
        <v>1757.4063721</v>
      </c>
      <c r="E421">
        <v>1719.2075195</v>
      </c>
      <c r="F421">
        <v>1800.8800048999999</v>
      </c>
      <c r="G421">
        <v>1836.1500243999999</v>
      </c>
      <c r="H421">
        <v>1789.9300536999999</v>
      </c>
      <c r="I421">
        <v>1716.4599608999999</v>
      </c>
      <c r="J421">
        <v>1772.5256348</v>
      </c>
      <c r="L421" t="str">
        <f t="shared" si="49"/>
        <v>18DEC2024:12:00:00</v>
      </c>
      <c r="M421">
        <v>13</v>
      </c>
      <c r="N421">
        <f t="shared" si="50"/>
        <v>76.499267599999939</v>
      </c>
      <c r="O421" t="str">
        <f t="shared" si="45"/>
        <v/>
      </c>
      <c r="P421">
        <f t="shared" si="46"/>
        <v>76.499267599999939</v>
      </c>
      <c r="Q421" t="str">
        <f t="shared" si="47"/>
        <v/>
      </c>
      <c r="R421">
        <f t="shared" si="48"/>
        <v>1</v>
      </c>
      <c r="S421">
        <f t="shared" si="51"/>
        <v>4.4363327625534099</v>
      </c>
    </row>
    <row r="422" spans="1:19" x14ac:dyDescent="0.25">
      <c r="A422" t="s">
        <v>446</v>
      </c>
      <c r="B422">
        <v>1662.2899170000001</v>
      </c>
      <c r="C422">
        <v>1766.3000488</v>
      </c>
      <c r="D422">
        <v>1750.5864257999999</v>
      </c>
      <c r="E422">
        <v>1749.1578368999999</v>
      </c>
      <c r="F422">
        <v>1766.3000488</v>
      </c>
      <c r="G422">
        <v>1803.8199463000001</v>
      </c>
      <c r="H422">
        <v>1754.5600586</v>
      </c>
      <c r="I422">
        <v>1682.2199707</v>
      </c>
      <c r="J422">
        <v>1751.2115478999999</v>
      </c>
      <c r="L422" t="str">
        <f t="shared" si="49"/>
        <v>18DEC2024:13:00:00</v>
      </c>
      <c r="M422">
        <v>14</v>
      </c>
      <c r="N422">
        <f t="shared" si="50"/>
        <v>104.01013179999995</v>
      </c>
      <c r="O422" t="str">
        <f t="shared" si="45"/>
        <v/>
      </c>
      <c r="P422">
        <f t="shared" si="46"/>
        <v>104.01013179999995</v>
      </c>
      <c r="Q422" t="str">
        <f t="shared" si="47"/>
        <v/>
      </c>
      <c r="R422">
        <f t="shared" si="48"/>
        <v>1</v>
      </c>
      <c r="S422">
        <f t="shared" si="51"/>
        <v>6.2570392045517025</v>
      </c>
    </row>
    <row r="423" spans="1:19" x14ac:dyDescent="0.25">
      <c r="A423" t="s">
        <v>447</v>
      </c>
      <c r="B423">
        <v>1656.1923827999999</v>
      </c>
      <c r="C423">
        <v>1723.2399902</v>
      </c>
      <c r="D423">
        <v>1727.5446777</v>
      </c>
      <c r="E423">
        <v>1732.1706543</v>
      </c>
      <c r="F423">
        <v>1723.2399902</v>
      </c>
      <c r="G423">
        <v>1774.5200195</v>
      </c>
      <c r="H423">
        <v>1711.4899902</v>
      </c>
      <c r="I423">
        <v>1636.8599853999999</v>
      </c>
      <c r="J423">
        <v>1715.65625</v>
      </c>
      <c r="L423" t="str">
        <f t="shared" si="49"/>
        <v>18DEC2024:14:00:00</v>
      </c>
      <c r="M423">
        <v>15</v>
      </c>
      <c r="N423">
        <f t="shared" si="50"/>
        <v>67.047607400000061</v>
      </c>
      <c r="O423" t="str">
        <f t="shared" si="45"/>
        <v/>
      </c>
      <c r="P423">
        <f t="shared" si="46"/>
        <v>67.047607400000061</v>
      </c>
      <c r="Q423" t="str">
        <f t="shared" si="47"/>
        <v/>
      </c>
      <c r="R423">
        <f t="shared" si="48"/>
        <v>1</v>
      </c>
      <c r="S423">
        <f t="shared" si="51"/>
        <v>4.048298259085561</v>
      </c>
    </row>
    <row r="424" spans="1:19" x14ac:dyDescent="0.25">
      <c r="A424" t="s">
        <v>448</v>
      </c>
      <c r="B424">
        <v>1682.1878661999999</v>
      </c>
      <c r="C424">
        <v>1689.6400146000001</v>
      </c>
      <c r="D424">
        <v>1700.2976074000001</v>
      </c>
      <c r="E424">
        <v>1713.1695557</v>
      </c>
      <c r="F424">
        <v>1689.6400146000001</v>
      </c>
      <c r="G424">
        <v>1754.2600098</v>
      </c>
      <c r="H424">
        <v>1683.5400391000001</v>
      </c>
      <c r="I424">
        <v>1603.6899414</v>
      </c>
      <c r="J424">
        <v>1688.8599853999999</v>
      </c>
      <c r="L424" t="str">
        <f t="shared" si="49"/>
        <v>18DEC2024:15:00:00</v>
      </c>
      <c r="M424">
        <v>16</v>
      </c>
      <c r="N424">
        <f t="shared" si="50"/>
        <v>7.4521484000001692</v>
      </c>
      <c r="O424" t="str">
        <f t="shared" si="45"/>
        <v/>
      </c>
      <c r="P424">
        <f t="shared" si="46"/>
        <v>7.4521484000001692</v>
      </c>
      <c r="Q424" t="str">
        <f t="shared" si="47"/>
        <v/>
      </c>
      <c r="R424">
        <f t="shared" si="48"/>
        <v>1</v>
      </c>
      <c r="S424">
        <f t="shared" si="51"/>
        <v>0.44300333807747033</v>
      </c>
    </row>
    <row r="425" spans="1:19" x14ac:dyDescent="0.25">
      <c r="A425" t="s">
        <v>449</v>
      </c>
      <c r="B425">
        <v>1691.010376</v>
      </c>
      <c r="C425">
        <v>1698.1999512</v>
      </c>
      <c r="D425">
        <v>1712.2038574000001</v>
      </c>
      <c r="E425">
        <v>1715.0177002</v>
      </c>
      <c r="F425">
        <v>1698.1999512</v>
      </c>
      <c r="G425">
        <v>1738.0999756000001</v>
      </c>
      <c r="H425">
        <v>1686.0200195</v>
      </c>
      <c r="I425">
        <v>1603.1400146000001</v>
      </c>
      <c r="J425">
        <v>1688.0955810999999</v>
      </c>
      <c r="L425" t="str">
        <f t="shared" si="49"/>
        <v>18DEC2024:16:00:00</v>
      </c>
      <c r="M425">
        <v>17</v>
      </c>
      <c r="N425">
        <f t="shared" si="50"/>
        <v>7.1895752000000357</v>
      </c>
      <c r="O425" t="str">
        <f t="shared" si="45"/>
        <v/>
      </c>
      <c r="P425">
        <f t="shared" si="46"/>
        <v>7.1895752000000357</v>
      </c>
      <c r="Q425" t="str">
        <f t="shared" si="47"/>
        <v/>
      </c>
      <c r="R425">
        <f t="shared" si="48"/>
        <v>1</v>
      </c>
      <c r="S425">
        <f t="shared" si="51"/>
        <v>0.42516446392284207</v>
      </c>
    </row>
    <row r="426" spans="1:19" x14ac:dyDescent="0.25">
      <c r="A426" t="s">
        <v>450</v>
      </c>
      <c r="B426">
        <v>1695.2432861</v>
      </c>
      <c r="C426">
        <v>1721.0899658000001</v>
      </c>
      <c r="D426">
        <v>1694.9349365</v>
      </c>
      <c r="E426">
        <v>1679.4797363</v>
      </c>
      <c r="F426">
        <v>1721.0899658000001</v>
      </c>
      <c r="G426">
        <v>1748.8900146000001</v>
      </c>
      <c r="H426">
        <v>1720.7199707</v>
      </c>
      <c r="I426">
        <v>1628.5999756000001</v>
      </c>
      <c r="J426">
        <v>1699.7559814000001</v>
      </c>
      <c r="L426" t="str">
        <f t="shared" si="49"/>
        <v>18DEC2024:17:00:00</v>
      </c>
      <c r="M426">
        <v>18</v>
      </c>
      <c r="N426">
        <f t="shared" si="50"/>
        <v>25.846679700000095</v>
      </c>
      <c r="O426" t="str">
        <f t="shared" si="45"/>
        <v/>
      </c>
      <c r="P426">
        <f t="shared" si="46"/>
        <v>25.846679700000095</v>
      </c>
      <c r="Q426" t="str">
        <f t="shared" si="47"/>
        <v/>
      </c>
      <c r="R426">
        <f t="shared" si="48"/>
        <v>1</v>
      </c>
      <c r="S426">
        <f t="shared" si="51"/>
        <v>1.5246590216240761</v>
      </c>
    </row>
    <row r="427" spans="1:19" x14ac:dyDescent="0.25">
      <c r="A427" t="s">
        <v>451</v>
      </c>
      <c r="B427">
        <v>1805.7402344</v>
      </c>
      <c r="C427">
        <v>1821.3599853999999</v>
      </c>
      <c r="D427">
        <v>1706.6938477000001</v>
      </c>
      <c r="E427">
        <v>1673.9238281</v>
      </c>
      <c r="F427">
        <v>1821.3599853999999</v>
      </c>
      <c r="G427">
        <v>1794.1899414</v>
      </c>
      <c r="H427">
        <v>1799.7700195</v>
      </c>
      <c r="I427">
        <v>1715.3100586</v>
      </c>
      <c r="J427">
        <v>1760.9107666</v>
      </c>
      <c r="L427" t="str">
        <f t="shared" si="49"/>
        <v>18DEC2024:18:00:00</v>
      </c>
      <c r="M427">
        <v>19</v>
      </c>
      <c r="N427">
        <f t="shared" si="50"/>
        <v>15.619750999999951</v>
      </c>
      <c r="O427" t="str">
        <f t="shared" si="45"/>
        <v/>
      </c>
      <c r="P427">
        <f t="shared" si="46"/>
        <v>15.619750999999951</v>
      </c>
      <c r="Q427" t="str">
        <f t="shared" si="47"/>
        <v/>
      </c>
      <c r="R427">
        <f t="shared" si="48"/>
        <v>1</v>
      </c>
      <c r="S427">
        <f t="shared" si="51"/>
        <v>0.8650054256109535</v>
      </c>
    </row>
    <row r="428" spans="1:19" x14ac:dyDescent="0.25">
      <c r="A428" t="s">
        <v>452</v>
      </c>
      <c r="B428">
        <v>1817.5842285000001</v>
      </c>
      <c r="C428">
        <v>1865.5100098</v>
      </c>
      <c r="D428">
        <v>1747.5318603999999</v>
      </c>
      <c r="E428">
        <v>1678.2509766000001</v>
      </c>
      <c r="F428">
        <v>1865.5100098</v>
      </c>
      <c r="G428">
        <v>1854.6999512</v>
      </c>
      <c r="H428">
        <v>1858.9100341999999</v>
      </c>
      <c r="I428">
        <v>1778.7600098</v>
      </c>
      <c r="J428">
        <v>1807.2260742000001</v>
      </c>
      <c r="L428" t="str">
        <f t="shared" si="49"/>
        <v>18DEC2024:19:00:00</v>
      </c>
      <c r="M428">
        <v>20</v>
      </c>
      <c r="N428">
        <f t="shared" si="50"/>
        <v>47.925781299999926</v>
      </c>
      <c r="O428" t="str">
        <f t="shared" si="45"/>
        <v/>
      </c>
      <c r="P428">
        <f t="shared" si="46"/>
        <v>47.925781299999926</v>
      </c>
      <c r="Q428" t="str">
        <f t="shared" si="47"/>
        <v/>
      </c>
      <c r="R428">
        <f t="shared" si="48"/>
        <v>1</v>
      </c>
      <c r="S428">
        <f t="shared" si="51"/>
        <v>2.6367846149034695</v>
      </c>
    </row>
    <row r="429" spans="1:19" x14ac:dyDescent="0.25">
      <c r="A429" t="s">
        <v>453</v>
      </c>
      <c r="B429">
        <v>1787.9880370999999</v>
      </c>
      <c r="C429">
        <v>1876.2700195</v>
      </c>
      <c r="D429">
        <v>1796.2586670000001</v>
      </c>
      <c r="E429">
        <v>1710.1210937999999</v>
      </c>
      <c r="F429">
        <v>1876.2700195</v>
      </c>
      <c r="G429">
        <v>1832.7700195</v>
      </c>
      <c r="H429">
        <v>1835.0699463000001</v>
      </c>
      <c r="I429">
        <v>1751.4899902</v>
      </c>
      <c r="J429">
        <v>1801.1442870999999</v>
      </c>
      <c r="L429" t="str">
        <f t="shared" si="49"/>
        <v>18DEC2024:20:00:00</v>
      </c>
      <c r="M429">
        <v>21</v>
      </c>
      <c r="N429">
        <f t="shared" si="50"/>
        <v>88.281982400000061</v>
      </c>
      <c r="O429" t="str">
        <f t="shared" si="45"/>
        <v/>
      </c>
      <c r="P429">
        <f t="shared" si="46"/>
        <v>88.281982400000061</v>
      </c>
      <c r="Q429" t="str">
        <f t="shared" si="47"/>
        <v/>
      </c>
      <c r="R429">
        <f t="shared" si="48"/>
        <v>1</v>
      </c>
      <c r="S429">
        <f t="shared" si="51"/>
        <v>4.9375040866150135</v>
      </c>
    </row>
    <row r="430" spans="1:19" x14ac:dyDescent="0.25">
      <c r="A430" t="s">
        <v>454</v>
      </c>
      <c r="B430">
        <v>1791.5731201000001</v>
      </c>
      <c r="C430">
        <v>1865.9699707</v>
      </c>
      <c r="D430">
        <v>1846.0657959</v>
      </c>
      <c r="E430">
        <v>1828.6629639</v>
      </c>
      <c r="F430">
        <v>1865.9699707</v>
      </c>
      <c r="G430">
        <v>1877.1999512</v>
      </c>
      <c r="H430">
        <v>1834.3800048999999</v>
      </c>
      <c r="I430">
        <v>1753.4300536999999</v>
      </c>
      <c r="J430">
        <v>1831.9287108999999</v>
      </c>
      <c r="L430" t="str">
        <f t="shared" si="49"/>
        <v>18DEC2024:21:00:00</v>
      </c>
      <c r="M430">
        <v>22</v>
      </c>
      <c r="N430">
        <f t="shared" si="50"/>
        <v>74.39685059999988</v>
      </c>
      <c r="O430" t="str">
        <f t="shared" si="45"/>
        <v/>
      </c>
      <c r="P430">
        <f t="shared" si="46"/>
        <v>74.39685059999988</v>
      </c>
      <c r="Q430" t="str">
        <f t="shared" si="47"/>
        <v/>
      </c>
      <c r="R430">
        <f t="shared" si="48"/>
        <v>1</v>
      </c>
      <c r="S430">
        <f t="shared" si="51"/>
        <v>4.1525991747323872</v>
      </c>
    </row>
    <row r="431" spans="1:19" x14ac:dyDescent="0.25">
      <c r="A431" t="s">
        <v>455</v>
      </c>
      <c r="B431">
        <v>1878.3018798999999</v>
      </c>
      <c r="C431">
        <v>1847.8399658000001</v>
      </c>
      <c r="D431">
        <v>1773.567749</v>
      </c>
      <c r="E431">
        <v>1714.8598632999999</v>
      </c>
      <c r="F431">
        <v>1847.8399658000001</v>
      </c>
      <c r="G431">
        <v>1867.0699463000001</v>
      </c>
      <c r="H431">
        <v>1824.0799560999999</v>
      </c>
      <c r="I431">
        <v>1744.8399658000001</v>
      </c>
      <c r="J431">
        <v>1799.7380370999999</v>
      </c>
      <c r="L431" t="str">
        <f t="shared" si="49"/>
        <v>18DEC2024:22:00:00</v>
      </c>
      <c r="M431">
        <v>23</v>
      </c>
      <c r="N431">
        <f t="shared" si="50"/>
        <v>-30.461914099999831</v>
      </c>
      <c r="O431">
        <f t="shared" si="45"/>
        <v>-30.461914099999831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1.6217794607979421</v>
      </c>
    </row>
    <row r="432" spans="1:19" x14ac:dyDescent="0.25">
      <c r="A432" t="s">
        <v>456</v>
      </c>
      <c r="B432">
        <v>1750.2858887</v>
      </c>
      <c r="C432">
        <v>1806.0200195</v>
      </c>
      <c r="D432">
        <v>1725.0443115</v>
      </c>
      <c r="E432">
        <v>1660.2216797000001</v>
      </c>
      <c r="F432">
        <v>1806.0200195</v>
      </c>
      <c r="G432">
        <v>1817.9899902</v>
      </c>
      <c r="H432">
        <v>1789.1999512</v>
      </c>
      <c r="I432">
        <v>1701.5899658000001</v>
      </c>
      <c r="J432">
        <v>1755.0042725000001</v>
      </c>
      <c r="L432" t="str">
        <f t="shared" si="49"/>
        <v>18DEC2024:23:00:00</v>
      </c>
      <c r="M432">
        <v>24</v>
      </c>
      <c r="N432">
        <f t="shared" si="50"/>
        <v>55.734130800000003</v>
      </c>
      <c r="O432" t="str">
        <f t="shared" si="45"/>
        <v/>
      </c>
      <c r="P432">
        <f t="shared" si="46"/>
        <v>55.734130800000003</v>
      </c>
      <c r="Q432" t="str">
        <f t="shared" si="47"/>
        <v/>
      </c>
      <c r="R432">
        <f t="shared" si="48"/>
        <v>1</v>
      </c>
      <c r="S432">
        <f t="shared" si="51"/>
        <v>3.1842872732862939</v>
      </c>
    </row>
    <row r="433" spans="1:19" x14ac:dyDescent="0.25">
      <c r="A433" t="s">
        <v>457</v>
      </c>
      <c r="B433">
        <v>1774.0041504000001</v>
      </c>
      <c r="C433">
        <v>1776.0200195</v>
      </c>
      <c r="D433">
        <v>1705.7416992000001</v>
      </c>
      <c r="E433">
        <v>1662.5751952999999</v>
      </c>
      <c r="F433">
        <v>1776.0200195</v>
      </c>
      <c r="G433">
        <v>1778.2800293</v>
      </c>
      <c r="H433">
        <v>1758.2700195</v>
      </c>
      <c r="I433">
        <v>1667.0200195</v>
      </c>
      <c r="J433">
        <v>1728.4331055</v>
      </c>
      <c r="L433" t="str">
        <f t="shared" si="49"/>
        <v>19DEC2024:00:00:00</v>
      </c>
      <c r="M433">
        <v>1</v>
      </c>
      <c r="N433">
        <f t="shared" si="50"/>
        <v>2.015869099999918</v>
      </c>
      <c r="O433" t="str">
        <f t="shared" si="45"/>
        <v/>
      </c>
      <c r="P433">
        <f t="shared" si="46"/>
        <v>2.015869099999918</v>
      </c>
      <c r="Q433" t="str">
        <f t="shared" si="47"/>
        <v/>
      </c>
      <c r="R433">
        <f t="shared" si="48"/>
        <v>1</v>
      </c>
      <c r="S433">
        <f t="shared" si="51"/>
        <v>0.11363384350286793</v>
      </c>
    </row>
    <row r="434" spans="1:19" x14ac:dyDescent="0.25">
      <c r="A434" t="s">
        <v>458</v>
      </c>
      <c r="B434">
        <v>1651.9893798999999</v>
      </c>
      <c r="C434">
        <v>1696.7700195</v>
      </c>
      <c r="D434">
        <v>1681.2607422000001</v>
      </c>
      <c r="E434">
        <v>1651.2977295000001</v>
      </c>
      <c r="F434">
        <v>1698.1400146000001</v>
      </c>
      <c r="G434">
        <v>1708.2600098</v>
      </c>
      <c r="H434">
        <v>1696.7700195</v>
      </c>
      <c r="I434">
        <v>1655.9899902</v>
      </c>
      <c r="J434">
        <v>1682.0915527</v>
      </c>
      <c r="L434" t="str">
        <f t="shared" si="49"/>
        <v>19DEC2024:01:00:00</v>
      </c>
      <c r="M434">
        <v>2</v>
      </c>
      <c r="N434">
        <f t="shared" si="50"/>
        <v>44.780639600000086</v>
      </c>
      <c r="O434" t="str">
        <f t="shared" si="45"/>
        <v/>
      </c>
      <c r="P434">
        <f t="shared" si="46"/>
        <v>44.780639600000086</v>
      </c>
      <c r="Q434" t="str">
        <f t="shared" si="47"/>
        <v/>
      </c>
      <c r="R434">
        <f t="shared" si="48"/>
        <v>1</v>
      </c>
      <c r="S434">
        <f t="shared" si="51"/>
        <v>2.710709895889936</v>
      </c>
    </row>
    <row r="435" spans="1:19" x14ac:dyDescent="0.25">
      <c r="A435" t="s">
        <v>459</v>
      </c>
      <c r="B435">
        <v>1762.8623047000001</v>
      </c>
      <c r="C435">
        <v>1661.6099853999999</v>
      </c>
      <c r="D435">
        <v>1681.8206786999999</v>
      </c>
      <c r="E435">
        <v>1594.0045166</v>
      </c>
      <c r="F435">
        <v>1665.4899902</v>
      </c>
      <c r="G435">
        <v>1677.1500243999999</v>
      </c>
      <c r="H435">
        <v>1661.6099853999999</v>
      </c>
      <c r="I435">
        <v>1609.1099853999999</v>
      </c>
      <c r="J435">
        <v>1641.4730225000001</v>
      </c>
      <c r="L435" t="str">
        <f t="shared" si="49"/>
        <v>19DEC2024:02:00:00</v>
      </c>
      <c r="M435">
        <v>3</v>
      </c>
      <c r="N435">
        <f t="shared" si="50"/>
        <v>-101.25231930000018</v>
      </c>
      <c r="O435">
        <f t="shared" si="45"/>
        <v>-101.25231930000018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5.7436317646619068</v>
      </c>
    </row>
    <row r="436" spans="1:19" x14ac:dyDescent="0.25">
      <c r="A436" t="s">
        <v>460</v>
      </c>
      <c r="B436">
        <v>1794.9852295000001</v>
      </c>
      <c r="C436">
        <v>1622.8199463000001</v>
      </c>
      <c r="D436">
        <v>1725.0648193</v>
      </c>
      <c r="E436">
        <v>1602.9205322</v>
      </c>
      <c r="F436">
        <v>1628.2199707</v>
      </c>
      <c r="G436">
        <v>1618.8399658000001</v>
      </c>
      <c r="H436">
        <v>1622.8199463000001</v>
      </c>
      <c r="I436">
        <v>1554.8100586</v>
      </c>
      <c r="J436">
        <v>1605.5222168</v>
      </c>
      <c r="L436" t="str">
        <f t="shared" si="49"/>
        <v>19DEC2024:03:00:00</v>
      </c>
      <c r="M436">
        <v>4</v>
      </c>
      <c r="N436">
        <f t="shared" si="50"/>
        <v>-172.16528319999998</v>
      </c>
      <c r="O436">
        <f t="shared" si="45"/>
        <v>-172.16528319999998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9.5914596048212211</v>
      </c>
    </row>
    <row r="437" spans="1:19" x14ac:dyDescent="0.25">
      <c r="A437" t="s">
        <v>461</v>
      </c>
      <c r="B437">
        <v>1847.6246338000001</v>
      </c>
      <c r="C437">
        <v>1620.2900391000001</v>
      </c>
      <c r="D437">
        <v>1672.5784911999999</v>
      </c>
      <c r="E437">
        <v>1506.8305664</v>
      </c>
      <c r="F437">
        <v>1627.2800293</v>
      </c>
      <c r="G437">
        <v>1635.4899902</v>
      </c>
      <c r="H437">
        <v>1620.2900391000001</v>
      </c>
      <c r="I437">
        <v>1551.2600098</v>
      </c>
      <c r="J437">
        <v>1588.2302245999999</v>
      </c>
      <c r="L437" t="str">
        <f t="shared" si="49"/>
        <v>19DEC2024:04:00:00</v>
      </c>
      <c r="M437">
        <v>5</v>
      </c>
      <c r="N437">
        <f t="shared" si="50"/>
        <v>-227.33459470000003</v>
      </c>
      <c r="O437">
        <f t="shared" si="45"/>
        <v>-227.33459470000003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12.304154780207826</v>
      </c>
    </row>
    <row r="438" spans="1:19" x14ac:dyDescent="0.25">
      <c r="A438" t="s">
        <v>462</v>
      </c>
      <c r="B438">
        <v>1873.4042969</v>
      </c>
      <c r="C438">
        <v>1654.7600098</v>
      </c>
      <c r="D438">
        <v>1629.4290771000001</v>
      </c>
      <c r="E438">
        <v>1424.1086425999999</v>
      </c>
      <c r="F438">
        <v>1661.0500488</v>
      </c>
      <c r="G438">
        <v>1649.7900391000001</v>
      </c>
      <c r="H438">
        <v>1654.7600098</v>
      </c>
      <c r="I438">
        <v>1589.4399414</v>
      </c>
      <c r="J438">
        <v>1595.8298339999999</v>
      </c>
      <c r="L438" t="str">
        <f t="shared" si="49"/>
        <v>19DEC2024:05:00:00</v>
      </c>
      <c r="M438">
        <v>6</v>
      </c>
      <c r="N438">
        <f t="shared" si="50"/>
        <v>-218.64428709999993</v>
      </c>
      <c r="O438">
        <f t="shared" si="45"/>
        <v>-218.64428709999993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11.670961119380356</v>
      </c>
    </row>
    <row r="439" spans="1:19" x14ac:dyDescent="0.25">
      <c r="A439" t="s">
        <v>463</v>
      </c>
      <c r="B439">
        <v>1956.6892089999999</v>
      </c>
      <c r="C439">
        <v>1739.8900146000001</v>
      </c>
      <c r="D439">
        <v>1712.7542725000001</v>
      </c>
      <c r="E439">
        <v>1558.5953368999999</v>
      </c>
      <c r="F439">
        <v>1743.9000243999999</v>
      </c>
      <c r="G439">
        <v>1744.3000488</v>
      </c>
      <c r="H439">
        <v>1739.8900146000001</v>
      </c>
      <c r="I439">
        <v>1688.2900391000001</v>
      </c>
      <c r="J439">
        <v>1694.9951172000001</v>
      </c>
      <c r="L439" t="str">
        <f t="shared" si="49"/>
        <v>19DEC2024:06:00:00</v>
      </c>
      <c r="M439">
        <v>7</v>
      </c>
      <c r="N439">
        <f t="shared" si="50"/>
        <v>-216.79919439999981</v>
      </c>
      <c r="O439">
        <f t="shared" si="45"/>
        <v>-216.79919439999981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11.079899321916271</v>
      </c>
    </row>
    <row r="440" spans="1:19" x14ac:dyDescent="0.25">
      <c r="A440" t="s">
        <v>464</v>
      </c>
      <c r="B440">
        <v>2014.0881348</v>
      </c>
      <c r="C440">
        <v>1859.0500488</v>
      </c>
      <c r="D440">
        <v>1867.4970702999999</v>
      </c>
      <c r="E440">
        <v>1788.5515137</v>
      </c>
      <c r="F440">
        <v>1858.4200439000001</v>
      </c>
      <c r="G440">
        <v>1886.1300048999999</v>
      </c>
      <c r="H440">
        <v>1859.0500488</v>
      </c>
      <c r="I440">
        <v>1829.3000488</v>
      </c>
      <c r="J440">
        <v>1844.2904053</v>
      </c>
      <c r="L440" t="str">
        <f t="shared" si="49"/>
        <v>19DEC2024:07:00:00</v>
      </c>
      <c r="M440">
        <v>8</v>
      </c>
      <c r="N440">
        <f t="shared" si="50"/>
        <v>-155.03808600000002</v>
      </c>
      <c r="O440">
        <f t="shared" si="45"/>
        <v>-155.03808600000002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7.6976813140004614</v>
      </c>
    </row>
    <row r="441" spans="1:19" x14ac:dyDescent="0.25">
      <c r="A441" t="s">
        <v>465</v>
      </c>
      <c r="B441">
        <v>2077.7749023000001</v>
      </c>
      <c r="C441">
        <v>1923.7700195</v>
      </c>
      <c r="D441">
        <v>1945.0760498</v>
      </c>
      <c r="E441">
        <v>1871.1762695</v>
      </c>
      <c r="F441">
        <v>1923.0500488</v>
      </c>
      <c r="G441">
        <v>1943.6500243999999</v>
      </c>
      <c r="H441">
        <v>1923.7700195</v>
      </c>
      <c r="I441">
        <v>1911.4399414</v>
      </c>
      <c r="J441">
        <v>1914.6173096</v>
      </c>
      <c r="L441" t="str">
        <f t="shared" si="49"/>
        <v>19DEC2024:08:00:00</v>
      </c>
      <c r="M441">
        <v>9</v>
      </c>
      <c r="N441">
        <f t="shared" si="50"/>
        <v>-154.00488280000013</v>
      </c>
      <c r="O441">
        <f t="shared" si="45"/>
        <v>-154.00488280000013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7.4120099645791218</v>
      </c>
    </row>
    <row r="442" spans="1:19" x14ac:dyDescent="0.25">
      <c r="A442" t="s">
        <v>466</v>
      </c>
      <c r="B442">
        <v>2038.6147461</v>
      </c>
      <c r="C442">
        <v>1924.0200195</v>
      </c>
      <c r="D442">
        <v>1942.8343506000001</v>
      </c>
      <c r="E442">
        <v>1872.6739502</v>
      </c>
      <c r="F442">
        <v>1924.0200195</v>
      </c>
      <c r="G442">
        <v>1970.9699707</v>
      </c>
      <c r="H442">
        <v>1924.0200195</v>
      </c>
      <c r="I442">
        <v>1923.4899902</v>
      </c>
      <c r="J442">
        <v>1923.0349120999999</v>
      </c>
      <c r="L442" t="str">
        <f t="shared" si="49"/>
        <v>19DEC2024:09:00:00</v>
      </c>
      <c r="M442">
        <v>10</v>
      </c>
      <c r="N442">
        <f t="shared" si="50"/>
        <v>-114.59472660000006</v>
      </c>
      <c r="O442">
        <f t="shared" si="45"/>
        <v>-114.59472660000006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5.6212056161777042</v>
      </c>
    </row>
    <row r="443" spans="1:19" x14ac:dyDescent="0.25">
      <c r="A443" t="s">
        <v>467</v>
      </c>
      <c r="B443">
        <v>1917.2751464999999</v>
      </c>
      <c r="C443">
        <v>1912.3199463000001</v>
      </c>
      <c r="D443">
        <v>1965.2009277</v>
      </c>
      <c r="E443">
        <v>2008.2839355000001</v>
      </c>
      <c r="F443">
        <v>1906.2800293</v>
      </c>
      <c r="G443">
        <v>2002.5500488</v>
      </c>
      <c r="H443">
        <v>1912.3199463000001</v>
      </c>
      <c r="I443">
        <v>1926.5200195</v>
      </c>
      <c r="J443">
        <v>1951.190918</v>
      </c>
      <c r="L443" t="str">
        <f t="shared" si="49"/>
        <v>19DEC2024:10:00:00</v>
      </c>
      <c r="M443">
        <v>11</v>
      </c>
      <c r="N443">
        <f t="shared" si="50"/>
        <v>-4.9552001999998083</v>
      </c>
      <c r="O443">
        <f t="shared" si="45"/>
        <v>-4.9552001999998083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0.25845013476785339</v>
      </c>
    </row>
    <row r="444" spans="1:19" x14ac:dyDescent="0.25">
      <c r="A444" t="s">
        <v>468</v>
      </c>
      <c r="B444">
        <v>1902.1951904</v>
      </c>
      <c r="C444">
        <v>1849.0500488</v>
      </c>
      <c r="D444">
        <v>1884.2252197</v>
      </c>
      <c r="E444">
        <v>1944.7364502</v>
      </c>
      <c r="F444">
        <v>1843.6099853999999</v>
      </c>
      <c r="G444">
        <v>1957.9599608999999</v>
      </c>
      <c r="H444">
        <v>1849.0500488</v>
      </c>
      <c r="I444">
        <v>1865.4000243999999</v>
      </c>
      <c r="J444">
        <v>1892.1513672000001</v>
      </c>
      <c r="L444" t="str">
        <f t="shared" si="49"/>
        <v>19DEC2024:11:00:00</v>
      </c>
      <c r="M444">
        <v>12</v>
      </c>
      <c r="N444">
        <f t="shared" si="50"/>
        <v>-53.145141599999988</v>
      </c>
      <c r="O444">
        <f t="shared" si="45"/>
        <v>-53.145141599999988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2.79388476367793</v>
      </c>
    </row>
    <row r="445" spans="1:19" x14ac:dyDescent="0.25">
      <c r="A445" t="s">
        <v>469</v>
      </c>
      <c r="B445">
        <v>1856.7935791</v>
      </c>
      <c r="C445">
        <v>1780.5500488</v>
      </c>
      <c r="D445">
        <v>1830.6467285000001</v>
      </c>
      <c r="E445">
        <v>1877.6336670000001</v>
      </c>
      <c r="F445">
        <v>1777.6899414</v>
      </c>
      <c r="G445">
        <v>1884.4899902</v>
      </c>
      <c r="H445">
        <v>1780.5500488</v>
      </c>
      <c r="I445">
        <v>1801.0100098</v>
      </c>
      <c r="J445">
        <v>1824.2746582</v>
      </c>
      <c r="L445" t="str">
        <f t="shared" si="49"/>
        <v>19DEC2024:12:00:00</v>
      </c>
      <c r="M445">
        <v>13</v>
      </c>
      <c r="N445">
        <f t="shared" si="50"/>
        <v>-76.243530299999975</v>
      </c>
      <c r="O445">
        <f t="shared" si="45"/>
        <v>-76.243530299999975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4.1061931255145607</v>
      </c>
    </row>
    <row r="446" spans="1:19" x14ac:dyDescent="0.25">
      <c r="A446" t="s">
        <v>470</v>
      </c>
      <c r="B446">
        <v>1729.5321045000001</v>
      </c>
      <c r="C446">
        <v>1709.8399658000001</v>
      </c>
      <c r="D446">
        <v>1814.1191406</v>
      </c>
      <c r="E446">
        <v>1892.4704589999999</v>
      </c>
      <c r="F446">
        <v>1709.1199951000001</v>
      </c>
      <c r="G446">
        <v>1809.5400391000001</v>
      </c>
      <c r="H446">
        <v>1709.8399658000001</v>
      </c>
      <c r="I446">
        <v>1726.6300048999999</v>
      </c>
      <c r="J446">
        <v>1769.5201416</v>
      </c>
      <c r="L446" t="str">
        <f t="shared" si="49"/>
        <v>19DEC2024:13:00:00</v>
      </c>
      <c r="M446">
        <v>14</v>
      </c>
      <c r="N446">
        <f t="shared" si="50"/>
        <v>-19.692138699999987</v>
      </c>
      <c r="O446">
        <f t="shared" si="45"/>
        <v>-19.692138699999987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1.138581853945573</v>
      </c>
    </row>
    <row r="447" spans="1:19" x14ac:dyDescent="0.25">
      <c r="A447" t="s">
        <v>471</v>
      </c>
      <c r="B447">
        <v>1651.8227539</v>
      </c>
      <c r="C447">
        <v>1644.2199707</v>
      </c>
      <c r="D447">
        <v>1741.1993408000001</v>
      </c>
      <c r="E447">
        <v>1796.6557617000001</v>
      </c>
      <c r="F447">
        <v>1645.3299560999999</v>
      </c>
      <c r="G447">
        <v>1750.4499512</v>
      </c>
      <c r="H447">
        <v>1644.2199707</v>
      </c>
      <c r="I447">
        <v>1656.2399902</v>
      </c>
      <c r="J447">
        <v>1698.5792236</v>
      </c>
      <c r="L447" t="str">
        <f t="shared" si="49"/>
        <v>19DEC2024:14:00:00</v>
      </c>
      <c r="M447">
        <v>15</v>
      </c>
      <c r="N447">
        <f t="shared" si="50"/>
        <v>-7.6027831999999762</v>
      </c>
      <c r="O447">
        <f t="shared" si="45"/>
        <v>-7.6027831999999762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0.46026628353735843</v>
      </c>
    </row>
    <row r="448" spans="1:19" x14ac:dyDescent="0.25">
      <c r="A448" t="s">
        <v>472</v>
      </c>
      <c r="B448">
        <v>1662.0512695</v>
      </c>
      <c r="C448">
        <v>1588.4200439000001</v>
      </c>
      <c r="D448">
        <v>1700.7783202999999</v>
      </c>
      <c r="E448">
        <v>1767.9373779</v>
      </c>
      <c r="F448">
        <v>1589.9699707</v>
      </c>
      <c r="G448">
        <v>1700.9300536999999</v>
      </c>
      <c r="H448">
        <v>1588.4200439000001</v>
      </c>
      <c r="I448">
        <v>1594.8699951000001</v>
      </c>
      <c r="J448">
        <v>1648.4254149999999</v>
      </c>
      <c r="L448" t="str">
        <f t="shared" si="49"/>
        <v>19DEC2024:15:00:00</v>
      </c>
      <c r="M448">
        <v>16</v>
      </c>
      <c r="N448">
        <f t="shared" si="50"/>
        <v>-73.63122559999988</v>
      </c>
      <c r="O448">
        <f t="shared" si="45"/>
        <v>-73.63122559999988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4.430141653942516</v>
      </c>
    </row>
    <row r="449" spans="1:19" x14ac:dyDescent="0.25">
      <c r="A449" t="s">
        <v>473</v>
      </c>
      <c r="B449">
        <v>1729.2841797000001</v>
      </c>
      <c r="C449">
        <v>1561.3399658000001</v>
      </c>
      <c r="D449">
        <v>1697.7539062999999</v>
      </c>
      <c r="E449">
        <v>1749.0402832</v>
      </c>
      <c r="F449">
        <v>1562.9599608999999</v>
      </c>
      <c r="G449">
        <v>1663.9899902</v>
      </c>
      <c r="H449">
        <v>1561.3399658000001</v>
      </c>
      <c r="I449">
        <v>1571.9499512</v>
      </c>
      <c r="J449">
        <v>1621.8560791</v>
      </c>
      <c r="L449" t="str">
        <f t="shared" si="49"/>
        <v>19DEC2024:16:00:00</v>
      </c>
      <c r="M449">
        <v>17</v>
      </c>
      <c r="N449">
        <f t="shared" si="50"/>
        <v>-167.94421390000002</v>
      </c>
      <c r="O449">
        <f t="shared" si="45"/>
        <v>-167.94421390000002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9.7117764605430761</v>
      </c>
    </row>
    <row r="450" spans="1:19" x14ac:dyDescent="0.25">
      <c r="A450" t="s">
        <v>474</v>
      </c>
      <c r="B450">
        <v>1768.8685303</v>
      </c>
      <c r="C450">
        <v>1572.6199951000001</v>
      </c>
      <c r="D450">
        <v>1668.6119385</v>
      </c>
      <c r="E450">
        <v>1712.0847168</v>
      </c>
      <c r="F450">
        <v>1572.6800536999999</v>
      </c>
      <c r="G450">
        <v>1664.5</v>
      </c>
      <c r="H450">
        <v>1572.6199951000001</v>
      </c>
      <c r="I450">
        <v>1585.5500488</v>
      </c>
      <c r="J450">
        <v>1621.4870605000001</v>
      </c>
      <c r="L450" t="str">
        <f t="shared" si="49"/>
        <v>19DEC2024:17:00:00</v>
      </c>
      <c r="M450">
        <v>18</v>
      </c>
      <c r="N450">
        <f t="shared" si="50"/>
        <v>-196.24853519999988</v>
      </c>
      <c r="O450">
        <f t="shared" si="45"/>
        <v>-196.24853519999988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11.094580057157563</v>
      </c>
    </row>
    <row r="451" spans="1:19" x14ac:dyDescent="0.25">
      <c r="A451" t="s">
        <v>475</v>
      </c>
      <c r="B451">
        <v>1751.3104248</v>
      </c>
      <c r="C451">
        <v>1640.6700439000001</v>
      </c>
      <c r="D451">
        <v>1674.3975829999999</v>
      </c>
      <c r="E451">
        <v>1710.2899170000001</v>
      </c>
      <c r="F451">
        <v>1642.3499756000001</v>
      </c>
      <c r="G451">
        <v>1709.2700195</v>
      </c>
      <c r="H451">
        <v>1640.6700439000001</v>
      </c>
      <c r="I451">
        <v>1665.1300048999999</v>
      </c>
      <c r="J451">
        <v>1673.5419922000001</v>
      </c>
      <c r="L451" t="str">
        <f t="shared" si="49"/>
        <v>19DEC2024:18:00:00</v>
      </c>
      <c r="M451">
        <v>19</v>
      </c>
      <c r="N451">
        <f t="shared" si="50"/>
        <v>-110.64038089999985</v>
      </c>
      <c r="O451">
        <f t="shared" ref="O451:O514" si="52">IF(N451&lt;0,N451,"")</f>
        <v>-110.64038089999985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6.317576788971321</v>
      </c>
    </row>
    <row r="452" spans="1:19" x14ac:dyDescent="0.25">
      <c r="A452" t="s">
        <v>476</v>
      </c>
      <c r="B452">
        <v>1823.5559082</v>
      </c>
      <c r="C452">
        <v>1715.2299805</v>
      </c>
      <c r="D452">
        <v>1702.9764404</v>
      </c>
      <c r="E452">
        <v>1717.9647216999999</v>
      </c>
      <c r="F452">
        <v>1718.2299805</v>
      </c>
      <c r="G452">
        <v>1791.2900391000001</v>
      </c>
      <c r="H452">
        <v>1715.2299805</v>
      </c>
      <c r="I452">
        <v>1745.5600586</v>
      </c>
      <c r="J452">
        <v>1737.6550293</v>
      </c>
      <c r="L452" t="str">
        <f t="shared" ref="L452:L515" si="56">A452</f>
        <v>19DEC2024:19:00:00</v>
      </c>
      <c r="M452">
        <v>20</v>
      </c>
      <c r="N452">
        <f t="shared" ref="N452:N515" si="57">C452-B452</f>
        <v>-108.32592769999997</v>
      </c>
      <c r="O452">
        <f t="shared" si="52"/>
        <v>-108.32592769999997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5.9403677843322384</v>
      </c>
    </row>
    <row r="453" spans="1:19" x14ac:dyDescent="0.25">
      <c r="A453" t="s">
        <v>477</v>
      </c>
      <c r="B453">
        <v>1913.1505127</v>
      </c>
      <c r="C453">
        <v>1697.5699463000001</v>
      </c>
      <c r="D453">
        <v>1723.9802245999999</v>
      </c>
      <c r="E453">
        <v>1694.3912353999999</v>
      </c>
      <c r="F453">
        <v>1700.0100098</v>
      </c>
      <c r="G453">
        <v>1770.4899902</v>
      </c>
      <c r="H453">
        <v>1697.5699463000001</v>
      </c>
      <c r="I453">
        <v>1717.8499756000001</v>
      </c>
      <c r="J453">
        <v>1716.0622559000001</v>
      </c>
      <c r="L453" t="str">
        <f t="shared" si="56"/>
        <v>19DEC2024:20:00:00</v>
      </c>
      <c r="M453">
        <v>21</v>
      </c>
      <c r="N453">
        <f t="shared" si="57"/>
        <v>-215.58056639999995</v>
      </c>
      <c r="O453">
        <f t="shared" si="52"/>
        <v>-215.58056639999995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11.268353690361476</v>
      </c>
    </row>
    <row r="454" spans="1:19" x14ac:dyDescent="0.25">
      <c r="A454" t="s">
        <v>478</v>
      </c>
      <c r="B454">
        <v>1859.3063964999999</v>
      </c>
      <c r="C454">
        <v>1684.6999512</v>
      </c>
      <c r="D454">
        <v>1807.7219238</v>
      </c>
      <c r="E454">
        <v>1836.3216553</v>
      </c>
      <c r="F454">
        <v>1688.5799560999999</v>
      </c>
      <c r="G454">
        <v>1798.6500243999999</v>
      </c>
      <c r="H454">
        <v>1684.6999512</v>
      </c>
      <c r="I454">
        <v>1702.0600586</v>
      </c>
      <c r="J454">
        <v>1742.0623779</v>
      </c>
      <c r="L454" t="str">
        <f t="shared" si="56"/>
        <v>19DEC2024:21:00:00</v>
      </c>
      <c r="M454">
        <v>22</v>
      </c>
      <c r="N454">
        <f t="shared" si="57"/>
        <v>-174.6064452999999</v>
      </c>
      <c r="O454">
        <f t="shared" si="52"/>
        <v>-174.6064452999999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9.3909452271386247</v>
      </c>
    </row>
    <row r="455" spans="1:19" x14ac:dyDescent="0.25">
      <c r="A455" t="s">
        <v>479</v>
      </c>
      <c r="B455">
        <v>1822.0983887</v>
      </c>
      <c r="C455">
        <v>1670.9300536999999</v>
      </c>
      <c r="D455">
        <v>1753.8200684000001</v>
      </c>
      <c r="E455">
        <v>1787.2974853999999</v>
      </c>
      <c r="F455">
        <v>1676.9000243999999</v>
      </c>
      <c r="G455">
        <v>1781.8399658000001</v>
      </c>
      <c r="H455">
        <v>1670.9300536999999</v>
      </c>
      <c r="I455">
        <v>1685.7900391000001</v>
      </c>
      <c r="J455">
        <v>1720.5515137</v>
      </c>
      <c r="L455" t="str">
        <f t="shared" si="56"/>
        <v>19DEC2024:22:00:00</v>
      </c>
      <c r="M455">
        <v>23</v>
      </c>
      <c r="N455">
        <f t="shared" si="57"/>
        <v>-151.16833500000007</v>
      </c>
      <c r="O455">
        <f t="shared" si="52"/>
        <v>-151.16833500000007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8.2963870632613368</v>
      </c>
    </row>
    <row r="456" spans="1:19" x14ac:dyDescent="0.25">
      <c r="A456" t="s">
        <v>480</v>
      </c>
      <c r="B456">
        <v>1760.8925781</v>
      </c>
      <c r="C456">
        <v>1649.9100341999999</v>
      </c>
      <c r="D456">
        <v>1700.4833983999999</v>
      </c>
      <c r="E456">
        <v>1715.1015625</v>
      </c>
      <c r="F456">
        <v>1654.4699707</v>
      </c>
      <c r="G456">
        <v>1761.3900146000001</v>
      </c>
      <c r="H456">
        <v>1649.9100341999999</v>
      </c>
      <c r="I456">
        <v>1663.25</v>
      </c>
      <c r="J456">
        <v>1688.8244629000001</v>
      </c>
      <c r="L456" t="str">
        <f t="shared" si="56"/>
        <v>19DEC2024:23:00:00</v>
      </c>
      <c r="M456">
        <v>24</v>
      </c>
      <c r="N456">
        <f t="shared" si="57"/>
        <v>-110.98254390000011</v>
      </c>
      <c r="O456">
        <f t="shared" si="52"/>
        <v>-110.98254390000011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6.3026300002780449</v>
      </c>
    </row>
    <row r="457" spans="1:19" x14ac:dyDescent="0.25">
      <c r="A457" t="s">
        <v>481</v>
      </c>
      <c r="B457">
        <v>1719.9670410000001</v>
      </c>
      <c r="C457">
        <v>1634.9300536999999</v>
      </c>
      <c r="D457">
        <v>1678.2827147999999</v>
      </c>
      <c r="E457">
        <v>1701.6301269999999</v>
      </c>
      <c r="F457">
        <v>1638.5500488</v>
      </c>
      <c r="G457">
        <v>1747.6800536999999</v>
      </c>
      <c r="H457">
        <v>1634.9300536999999</v>
      </c>
      <c r="I457">
        <v>1646.8299560999999</v>
      </c>
      <c r="J457">
        <v>1673.9240723</v>
      </c>
      <c r="L457" t="str">
        <f t="shared" si="56"/>
        <v>20DEC2024:00:00:00</v>
      </c>
      <c r="M457">
        <v>1</v>
      </c>
      <c r="N457">
        <f t="shared" si="57"/>
        <v>-85.036987300000192</v>
      </c>
      <c r="O457">
        <f t="shared" si="52"/>
        <v>-85.036987300000192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4.9441056295217809</v>
      </c>
    </row>
    <row r="458" spans="1:19" x14ac:dyDescent="0.25">
      <c r="A458" t="s">
        <v>482</v>
      </c>
      <c r="B458">
        <v>1708.7434082</v>
      </c>
      <c r="C458">
        <v>1729.5799560999999</v>
      </c>
      <c r="D458">
        <v>1657.331543</v>
      </c>
      <c r="E458">
        <v>1705.3601074000001</v>
      </c>
      <c r="F458">
        <v>1676.4499512</v>
      </c>
      <c r="G458">
        <v>1729.5799560999999</v>
      </c>
      <c r="H458">
        <v>1678.4100341999999</v>
      </c>
      <c r="I458">
        <v>1680.5600586</v>
      </c>
      <c r="J458">
        <v>1694.0721435999999</v>
      </c>
      <c r="L458" t="str">
        <f t="shared" si="56"/>
        <v>20DEC2024:01:00:00</v>
      </c>
      <c r="M458">
        <v>2</v>
      </c>
      <c r="N458">
        <f t="shared" si="57"/>
        <v>20.836547899999914</v>
      </c>
      <c r="O458" t="str">
        <f t="shared" si="52"/>
        <v/>
      </c>
      <c r="P458">
        <f t="shared" si="53"/>
        <v>20.836547899999914</v>
      </c>
      <c r="Q458" t="str">
        <f t="shared" si="54"/>
        <v/>
      </c>
      <c r="R458">
        <f t="shared" si="55"/>
        <v>1</v>
      </c>
      <c r="S458">
        <f t="shared" si="58"/>
        <v>1.2194076536013825</v>
      </c>
    </row>
    <row r="459" spans="1:19" x14ac:dyDescent="0.25">
      <c r="A459" t="s">
        <v>483</v>
      </c>
      <c r="B459">
        <v>1706.2272949000001</v>
      </c>
      <c r="C459">
        <v>1741.3299560999999</v>
      </c>
      <c r="D459">
        <v>1658.4080810999999</v>
      </c>
      <c r="E459">
        <v>1700.9980469</v>
      </c>
      <c r="F459">
        <v>1664.6099853999999</v>
      </c>
      <c r="G459">
        <v>1741.3299560999999</v>
      </c>
      <c r="H459">
        <v>1665.4300536999999</v>
      </c>
      <c r="I459">
        <v>1669.9499512</v>
      </c>
      <c r="J459">
        <v>1688.4636230000001</v>
      </c>
      <c r="L459" t="str">
        <f t="shared" si="56"/>
        <v>20DEC2024:02:00:00</v>
      </c>
      <c r="M459">
        <v>3</v>
      </c>
      <c r="N459">
        <f t="shared" si="57"/>
        <v>35.102661199999829</v>
      </c>
      <c r="O459" t="str">
        <f t="shared" si="52"/>
        <v/>
      </c>
      <c r="P459">
        <f t="shared" si="53"/>
        <v>35.102661199999829</v>
      </c>
      <c r="Q459" t="str">
        <f t="shared" si="54"/>
        <v/>
      </c>
      <c r="R459">
        <f t="shared" si="55"/>
        <v>1</v>
      </c>
      <c r="S459">
        <f t="shared" si="58"/>
        <v>2.057326201785862</v>
      </c>
    </row>
    <row r="460" spans="1:19" x14ac:dyDescent="0.25">
      <c r="A460" t="s">
        <v>484</v>
      </c>
      <c r="B460">
        <v>1759.7150879000001</v>
      </c>
      <c r="C460">
        <v>1728.9200439000001</v>
      </c>
      <c r="D460">
        <v>1663.3647461</v>
      </c>
      <c r="E460">
        <v>1659.9709473</v>
      </c>
      <c r="F460">
        <v>1648.8800048999999</v>
      </c>
      <c r="G460">
        <v>1728.9200439000001</v>
      </c>
      <c r="H460">
        <v>1650.3399658000001</v>
      </c>
      <c r="I460">
        <v>1657.6099853999999</v>
      </c>
      <c r="J460">
        <v>1669.1441649999999</v>
      </c>
      <c r="L460" t="str">
        <f t="shared" si="56"/>
        <v>20DEC2024:03:00:00</v>
      </c>
      <c r="M460">
        <v>4</v>
      </c>
      <c r="N460">
        <f t="shared" si="57"/>
        <v>-30.795043999999962</v>
      </c>
      <c r="O460">
        <f t="shared" si="52"/>
        <v>-30.795043999999962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1.7500017026477848</v>
      </c>
    </row>
    <row r="461" spans="1:19" x14ac:dyDescent="0.25">
      <c r="A461" t="s">
        <v>485</v>
      </c>
      <c r="B461">
        <v>1737.6257324000001</v>
      </c>
      <c r="C461">
        <v>1739.5699463000001</v>
      </c>
      <c r="D461">
        <v>1625.980957</v>
      </c>
      <c r="E461">
        <v>1620.3066406</v>
      </c>
      <c r="F461">
        <v>1641.2900391000001</v>
      </c>
      <c r="G461">
        <v>1739.5699463000001</v>
      </c>
      <c r="H461">
        <v>1640.4000243999999</v>
      </c>
      <c r="I461">
        <v>1649.2800293</v>
      </c>
      <c r="J461">
        <v>1658.1694336</v>
      </c>
      <c r="L461" t="str">
        <f t="shared" si="56"/>
        <v>20DEC2024:04:00:00</v>
      </c>
      <c r="M461">
        <v>5</v>
      </c>
      <c r="N461">
        <f t="shared" si="57"/>
        <v>1.9442139000000225</v>
      </c>
      <c r="O461" t="str">
        <f t="shared" si="52"/>
        <v/>
      </c>
      <c r="P461">
        <f t="shared" si="53"/>
        <v>1.9442139000000225</v>
      </c>
      <c r="Q461" t="str">
        <f t="shared" si="54"/>
        <v/>
      </c>
      <c r="R461">
        <f t="shared" si="55"/>
        <v>1</v>
      </c>
      <c r="S461">
        <f t="shared" si="58"/>
        <v>0.11188910613764243</v>
      </c>
    </row>
    <row r="462" spans="1:19" x14ac:dyDescent="0.25">
      <c r="A462" t="s">
        <v>486</v>
      </c>
      <c r="B462">
        <v>1795.3890381000001</v>
      </c>
      <c r="C462">
        <v>1750.3800048999999</v>
      </c>
      <c r="D462">
        <v>1579.8040771000001</v>
      </c>
      <c r="E462">
        <v>1561.2393798999999</v>
      </c>
      <c r="F462">
        <v>1685.1099853999999</v>
      </c>
      <c r="G462">
        <v>1750.3800048999999</v>
      </c>
      <c r="H462">
        <v>1682.7800293</v>
      </c>
      <c r="I462">
        <v>1686.5999756000001</v>
      </c>
      <c r="J462">
        <v>1673.2219238</v>
      </c>
      <c r="L462" t="str">
        <f t="shared" si="56"/>
        <v>20DEC2024:05:00:00</v>
      </c>
      <c r="M462">
        <v>6</v>
      </c>
      <c r="N462">
        <f t="shared" si="57"/>
        <v>-45.009033200000204</v>
      </c>
      <c r="O462">
        <f t="shared" si="52"/>
        <v>-45.009033200000204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2.5069236942446609</v>
      </c>
    </row>
    <row r="463" spans="1:19" x14ac:dyDescent="0.25">
      <c r="A463" t="s">
        <v>487</v>
      </c>
      <c r="B463">
        <v>1815.8507079999999</v>
      </c>
      <c r="C463">
        <v>1818.9300536999999</v>
      </c>
      <c r="D463">
        <v>1676.0329589999999</v>
      </c>
      <c r="E463">
        <v>1723.8890381000001</v>
      </c>
      <c r="F463">
        <v>1767.8199463000001</v>
      </c>
      <c r="G463">
        <v>1818.9300536999999</v>
      </c>
      <c r="H463">
        <v>1763.4799805</v>
      </c>
      <c r="I463">
        <v>1760.0100098</v>
      </c>
      <c r="J463">
        <v>1766.8259277</v>
      </c>
      <c r="L463" t="str">
        <f t="shared" si="56"/>
        <v>20DEC2024:06:00:00</v>
      </c>
      <c r="M463">
        <v>7</v>
      </c>
      <c r="N463">
        <f t="shared" si="57"/>
        <v>3.0793456999999762</v>
      </c>
      <c r="O463" t="str">
        <f t="shared" si="52"/>
        <v/>
      </c>
      <c r="P463">
        <f t="shared" si="53"/>
        <v>3.0793456999999762</v>
      </c>
      <c r="Q463" t="str">
        <f t="shared" si="54"/>
        <v/>
      </c>
      <c r="R463">
        <f t="shared" si="55"/>
        <v>1</v>
      </c>
      <c r="S463">
        <f t="shared" si="58"/>
        <v>0.16958143565621675</v>
      </c>
    </row>
    <row r="464" spans="1:19" x14ac:dyDescent="0.25">
      <c r="A464" t="s">
        <v>488</v>
      </c>
      <c r="B464">
        <v>1833.1611327999999</v>
      </c>
      <c r="C464">
        <v>1936.3499756000001</v>
      </c>
      <c r="D464">
        <v>1861.3662108999999</v>
      </c>
      <c r="E464">
        <v>1938.6960449000001</v>
      </c>
      <c r="F464">
        <v>1894.9100341999999</v>
      </c>
      <c r="G464">
        <v>1936.3499756000001</v>
      </c>
      <c r="H464">
        <v>1890.2800293</v>
      </c>
      <c r="I464">
        <v>1876.2800293</v>
      </c>
      <c r="J464">
        <v>1907.3032227000001</v>
      </c>
      <c r="L464" t="str">
        <f t="shared" si="56"/>
        <v>20DEC2024:07:00:00</v>
      </c>
      <c r="M464">
        <v>8</v>
      </c>
      <c r="N464">
        <f t="shared" si="57"/>
        <v>103.1888428000002</v>
      </c>
      <c r="O464" t="str">
        <f t="shared" si="52"/>
        <v/>
      </c>
      <c r="P464">
        <f t="shared" si="53"/>
        <v>103.1888428000002</v>
      </c>
      <c r="Q464" t="str">
        <f t="shared" si="54"/>
        <v/>
      </c>
      <c r="R464">
        <f t="shared" si="55"/>
        <v>1</v>
      </c>
      <c r="S464">
        <f t="shared" si="58"/>
        <v>5.6290110538394353</v>
      </c>
    </row>
    <row r="465" spans="1:19" x14ac:dyDescent="0.25">
      <c r="A465" t="s">
        <v>489</v>
      </c>
      <c r="B465">
        <v>1866.081543</v>
      </c>
      <c r="C465">
        <v>1973</v>
      </c>
      <c r="D465">
        <v>1909.0371094</v>
      </c>
      <c r="E465">
        <v>1939.2232666</v>
      </c>
      <c r="F465">
        <v>1957.7399902</v>
      </c>
      <c r="G465">
        <v>1973</v>
      </c>
      <c r="H465">
        <v>1948.5999756000001</v>
      </c>
      <c r="I465">
        <v>1936.2600098</v>
      </c>
      <c r="J465">
        <v>1950.9645995999999</v>
      </c>
      <c r="L465" t="str">
        <f t="shared" si="56"/>
        <v>20DEC2024:08:00:00</v>
      </c>
      <c r="M465">
        <v>9</v>
      </c>
      <c r="N465">
        <f t="shared" si="57"/>
        <v>106.91845699999999</v>
      </c>
      <c r="O465" t="str">
        <f t="shared" si="52"/>
        <v/>
      </c>
      <c r="P465">
        <f t="shared" si="53"/>
        <v>106.91845699999999</v>
      </c>
      <c r="Q465" t="str">
        <f t="shared" si="54"/>
        <v/>
      </c>
      <c r="R465">
        <f t="shared" si="55"/>
        <v>1</v>
      </c>
      <c r="S465">
        <f t="shared" si="58"/>
        <v>5.7295704681861261</v>
      </c>
    </row>
    <row r="466" spans="1:19" x14ac:dyDescent="0.25">
      <c r="A466" t="s">
        <v>490</v>
      </c>
      <c r="B466">
        <v>1980.2116699000001</v>
      </c>
      <c r="C466">
        <v>2024.7700195</v>
      </c>
      <c r="D466">
        <v>1918.3618164</v>
      </c>
      <c r="E466">
        <v>1915.8737793</v>
      </c>
      <c r="F466">
        <v>1983.4100341999999</v>
      </c>
      <c r="G466">
        <v>2024.7700195</v>
      </c>
      <c r="H466">
        <v>1971.7800293</v>
      </c>
      <c r="I466">
        <v>1970.7600098</v>
      </c>
      <c r="J466">
        <v>1973.3187256000001</v>
      </c>
      <c r="L466" t="str">
        <f t="shared" si="56"/>
        <v>20DEC2024:09:00:00</v>
      </c>
      <c r="M466">
        <v>10</v>
      </c>
      <c r="N466">
        <f t="shared" si="57"/>
        <v>44.558349599999929</v>
      </c>
      <c r="O466" t="str">
        <f t="shared" si="52"/>
        <v/>
      </c>
      <c r="P466">
        <f t="shared" si="53"/>
        <v>44.558349599999929</v>
      </c>
      <c r="Q466" t="str">
        <f t="shared" si="54"/>
        <v/>
      </c>
      <c r="R466">
        <f t="shared" si="55"/>
        <v>1</v>
      </c>
      <c r="S466">
        <f t="shared" si="58"/>
        <v>2.2501811436274441</v>
      </c>
    </row>
    <row r="467" spans="1:19" x14ac:dyDescent="0.25">
      <c r="A467" t="s">
        <v>491</v>
      </c>
      <c r="B467">
        <v>1924.5112305</v>
      </c>
      <c r="C467">
        <v>2094.9499512000002</v>
      </c>
      <c r="D467">
        <v>1962.0664062999999</v>
      </c>
      <c r="E467">
        <v>1990.0870361</v>
      </c>
      <c r="F467">
        <v>2002.9000243999999</v>
      </c>
      <c r="G467">
        <v>2094.9499512000002</v>
      </c>
      <c r="H467">
        <v>2002.8100586</v>
      </c>
      <c r="I467">
        <v>2010.4699707</v>
      </c>
      <c r="J467">
        <v>2020.2434082</v>
      </c>
      <c r="L467" t="str">
        <f t="shared" si="56"/>
        <v>20DEC2024:10:00:00</v>
      </c>
      <c r="M467">
        <v>11</v>
      </c>
      <c r="N467">
        <f t="shared" si="57"/>
        <v>170.4387207000002</v>
      </c>
      <c r="O467" t="str">
        <f t="shared" si="52"/>
        <v/>
      </c>
      <c r="P467">
        <f t="shared" si="53"/>
        <v>170.4387207000002</v>
      </c>
      <c r="Q467" t="str">
        <f t="shared" si="54"/>
        <v/>
      </c>
      <c r="R467">
        <f t="shared" si="55"/>
        <v>1</v>
      </c>
      <c r="S467">
        <f t="shared" si="58"/>
        <v>8.8562081633433323</v>
      </c>
    </row>
    <row r="468" spans="1:19" x14ac:dyDescent="0.25">
      <c r="A468" t="s">
        <v>492</v>
      </c>
      <c r="B468">
        <v>1819.2928466999999</v>
      </c>
      <c r="C468">
        <v>2085.3601073999998</v>
      </c>
      <c r="D468">
        <v>1926.2958983999999</v>
      </c>
      <c r="E468">
        <v>1985.6613769999999</v>
      </c>
      <c r="F468">
        <v>1953.7900391000001</v>
      </c>
      <c r="G468">
        <v>2085.3601073999998</v>
      </c>
      <c r="H468">
        <v>1956.8699951000001</v>
      </c>
      <c r="I468">
        <v>1982.6400146000001</v>
      </c>
      <c r="J468">
        <v>1992.8645019999999</v>
      </c>
      <c r="L468" t="str">
        <f t="shared" si="56"/>
        <v>20DEC2024:11:00:00</v>
      </c>
      <c r="M468">
        <v>12</v>
      </c>
      <c r="N468">
        <f t="shared" si="57"/>
        <v>266.06726069999991</v>
      </c>
      <c r="O468" t="str">
        <f t="shared" si="52"/>
        <v/>
      </c>
      <c r="P468">
        <f t="shared" si="53"/>
        <v>266.06726069999991</v>
      </c>
      <c r="Q468" t="str">
        <f t="shared" si="54"/>
        <v/>
      </c>
      <c r="R468">
        <f t="shared" si="55"/>
        <v>1</v>
      </c>
      <c r="S468">
        <f t="shared" si="58"/>
        <v>14.624762647894599</v>
      </c>
    </row>
    <row r="469" spans="1:19" x14ac:dyDescent="0.25">
      <c r="A469" t="s">
        <v>493</v>
      </c>
      <c r="B469">
        <v>1840.8808594</v>
      </c>
      <c r="C469">
        <v>2034.5699463000001</v>
      </c>
      <c r="D469">
        <v>1849.0264893000001</v>
      </c>
      <c r="E469">
        <v>1844.7990723</v>
      </c>
      <c r="F469">
        <v>1892.0799560999999</v>
      </c>
      <c r="G469">
        <v>2034.5699463000001</v>
      </c>
      <c r="H469">
        <v>1894.9899902</v>
      </c>
      <c r="I469">
        <v>1940.4599608999999</v>
      </c>
      <c r="J469">
        <v>1921.3798827999999</v>
      </c>
      <c r="L469" t="str">
        <f t="shared" si="56"/>
        <v>20DEC2024:12:00:00</v>
      </c>
      <c r="M469">
        <v>13</v>
      </c>
      <c r="N469">
        <f t="shared" si="57"/>
        <v>193.68908690000012</v>
      </c>
      <c r="O469" t="str">
        <f t="shared" si="52"/>
        <v/>
      </c>
      <c r="P469">
        <f t="shared" si="53"/>
        <v>193.68908690000012</v>
      </c>
      <c r="Q469" t="str">
        <f t="shared" si="54"/>
        <v/>
      </c>
      <c r="R469">
        <f t="shared" si="55"/>
        <v>1</v>
      </c>
      <c r="S469">
        <f t="shared" si="58"/>
        <v>10.521543852823228</v>
      </c>
    </row>
    <row r="470" spans="1:19" x14ac:dyDescent="0.25">
      <c r="A470" t="s">
        <v>494</v>
      </c>
      <c r="B470">
        <v>1850.0404053</v>
      </c>
      <c r="C470">
        <v>1979.5</v>
      </c>
      <c r="D470">
        <v>1835.0805664</v>
      </c>
      <c r="E470">
        <v>1797.7745361</v>
      </c>
      <c r="F470">
        <v>1820.2199707</v>
      </c>
      <c r="G470">
        <v>1979.5</v>
      </c>
      <c r="H470">
        <v>1824.0600586</v>
      </c>
      <c r="I470">
        <v>1884.9499512</v>
      </c>
      <c r="J470">
        <v>1861.3009033000001</v>
      </c>
      <c r="L470" t="str">
        <f t="shared" si="56"/>
        <v>20DEC2024:13:00:00</v>
      </c>
      <c r="M470">
        <v>14</v>
      </c>
      <c r="N470">
        <f t="shared" si="57"/>
        <v>129.45959470000003</v>
      </c>
      <c r="O470" t="str">
        <f t="shared" si="52"/>
        <v/>
      </c>
      <c r="P470">
        <f t="shared" si="53"/>
        <v>129.45959470000003</v>
      </c>
      <c r="Q470" t="str">
        <f t="shared" si="54"/>
        <v/>
      </c>
      <c r="R470">
        <f t="shared" si="55"/>
        <v>1</v>
      </c>
      <c r="S470">
        <f t="shared" si="58"/>
        <v>6.9976630958504416</v>
      </c>
    </row>
    <row r="471" spans="1:19" x14ac:dyDescent="0.25">
      <c r="A471" t="s">
        <v>495</v>
      </c>
      <c r="B471">
        <v>1826.0439452999999</v>
      </c>
      <c r="C471">
        <v>1935.5999756000001</v>
      </c>
      <c r="D471">
        <v>1792.4176024999999</v>
      </c>
      <c r="E471">
        <v>1733.5850829999999</v>
      </c>
      <c r="F471">
        <v>1750.7099608999999</v>
      </c>
      <c r="G471">
        <v>1935.5999756000001</v>
      </c>
      <c r="H471">
        <v>1755.8800048999999</v>
      </c>
      <c r="I471">
        <v>1828.7800293</v>
      </c>
      <c r="J471">
        <v>1800.9110106999999</v>
      </c>
      <c r="L471" t="str">
        <f t="shared" si="56"/>
        <v>20DEC2024:14:00:00</v>
      </c>
      <c r="M471">
        <v>15</v>
      </c>
      <c r="N471">
        <f t="shared" si="57"/>
        <v>109.5560303000002</v>
      </c>
      <c r="O471" t="str">
        <f t="shared" si="52"/>
        <v/>
      </c>
      <c r="P471">
        <f t="shared" si="53"/>
        <v>109.5560303000002</v>
      </c>
      <c r="Q471" t="str">
        <f t="shared" si="54"/>
        <v/>
      </c>
      <c r="R471">
        <f t="shared" si="55"/>
        <v>1</v>
      </c>
      <c r="S471">
        <f t="shared" si="58"/>
        <v>5.9996382114451956</v>
      </c>
    </row>
    <row r="472" spans="1:19" x14ac:dyDescent="0.25">
      <c r="A472" t="s">
        <v>496</v>
      </c>
      <c r="B472">
        <v>1801.9682617000001</v>
      </c>
      <c r="C472">
        <v>1893.4499512</v>
      </c>
      <c r="D472">
        <v>1775.4517822</v>
      </c>
      <c r="E472">
        <v>1728.1057129000001</v>
      </c>
      <c r="F472">
        <v>1687.1199951000001</v>
      </c>
      <c r="G472">
        <v>1893.4499512</v>
      </c>
      <c r="H472">
        <v>1695.5100098</v>
      </c>
      <c r="I472">
        <v>1775.2399902</v>
      </c>
      <c r="J472">
        <v>1755.8851318</v>
      </c>
      <c r="L472" t="str">
        <f t="shared" si="56"/>
        <v>20DEC2024:15:00:00</v>
      </c>
      <c r="M472">
        <v>16</v>
      </c>
      <c r="N472">
        <f t="shared" si="57"/>
        <v>91.481689499999902</v>
      </c>
      <c r="O472" t="str">
        <f t="shared" si="52"/>
        <v/>
      </c>
      <c r="P472">
        <f t="shared" si="53"/>
        <v>91.481689499999902</v>
      </c>
      <c r="Q472" t="str">
        <f t="shared" si="54"/>
        <v/>
      </c>
      <c r="R472">
        <f t="shared" si="55"/>
        <v>1</v>
      </c>
      <c r="S472">
        <f t="shared" si="58"/>
        <v>5.0767647491024563</v>
      </c>
    </row>
    <row r="473" spans="1:19" x14ac:dyDescent="0.25">
      <c r="A473" t="s">
        <v>497</v>
      </c>
      <c r="B473">
        <v>1827.2524414</v>
      </c>
      <c r="C473">
        <v>1855.0899658000001</v>
      </c>
      <c r="D473">
        <v>1731.6843262</v>
      </c>
      <c r="E473">
        <v>1736.6025391000001</v>
      </c>
      <c r="F473">
        <v>1659.2199707</v>
      </c>
      <c r="G473">
        <v>1855.0899658000001</v>
      </c>
      <c r="H473">
        <v>1669.1700439000001</v>
      </c>
      <c r="I473">
        <v>1752.9699707</v>
      </c>
      <c r="J473">
        <v>1734.6105957</v>
      </c>
      <c r="L473" t="str">
        <f t="shared" si="56"/>
        <v>20DEC2024:16:00:00</v>
      </c>
      <c r="M473">
        <v>17</v>
      </c>
      <c r="N473">
        <f t="shared" si="57"/>
        <v>27.83752440000012</v>
      </c>
      <c r="O473" t="str">
        <f t="shared" si="52"/>
        <v/>
      </c>
      <c r="P473">
        <f t="shared" si="53"/>
        <v>27.83752440000012</v>
      </c>
      <c r="Q473" t="str">
        <f t="shared" si="54"/>
        <v/>
      </c>
      <c r="R473">
        <f t="shared" si="55"/>
        <v>1</v>
      </c>
      <c r="S473">
        <f t="shared" si="58"/>
        <v>1.5234635220228043</v>
      </c>
    </row>
    <row r="474" spans="1:19" x14ac:dyDescent="0.25">
      <c r="A474" t="s">
        <v>498</v>
      </c>
      <c r="B474">
        <v>1812.9798584</v>
      </c>
      <c r="C474">
        <v>1854.1500243999999</v>
      </c>
      <c r="D474">
        <v>1724.8469238</v>
      </c>
      <c r="E474">
        <v>1736.315918</v>
      </c>
      <c r="F474">
        <v>1673.3900146000001</v>
      </c>
      <c r="G474">
        <v>1854.1500243999999</v>
      </c>
      <c r="H474">
        <v>1685.2299805</v>
      </c>
      <c r="I474">
        <v>1767.6800536999999</v>
      </c>
      <c r="J474">
        <v>1743.3532714999999</v>
      </c>
      <c r="L474" t="str">
        <f t="shared" si="56"/>
        <v>20DEC2024:17:00:00</v>
      </c>
      <c r="M474">
        <v>18</v>
      </c>
      <c r="N474">
        <f t="shared" si="57"/>
        <v>41.170165999999881</v>
      </c>
      <c r="O474" t="str">
        <f t="shared" si="52"/>
        <v/>
      </c>
      <c r="P474">
        <f t="shared" si="53"/>
        <v>41.170165999999881</v>
      </c>
      <c r="Q474" t="str">
        <f t="shared" si="54"/>
        <v/>
      </c>
      <c r="R474">
        <f t="shared" si="55"/>
        <v>1</v>
      </c>
      <c r="S474">
        <f t="shared" si="58"/>
        <v>2.2708562265183452</v>
      </c>
    </row>
    <row r="475" spans="1:19" x14ac:dyDescent="0.25">
      <c r="A475" t="s">
        <v>499</v>
      </c>
      <c r="B475">
        <v>1579.7023925999999</v>
      </c>
      <c r="C475">
        <v>1887.3199463000001</v>
      </c>
      <c r="D475">
        <v>1786.8886719</v>
      </c>
      <c r="E475">
        <v>1835.2049560999999</v>
      </c>
      <c r="F475">
        <v>1757.5400391000001</v>
      </c>
      <c r="G475">
        <v>1887.3199463000001</v>
      </c>
      <c r="H475">
        <v>1761.3000488</v>
      </c>
      <c r="I475">
        <v>1841.9100341999999</v>
      </c>
      <c r="J475">
        <v>1816.6550293</v>
      </c>
      <c r="L475" t="str">
        <f t="shared" si="56"/>
        <v>20DEC2024:18:00:00</v>
      </c>
      <c r="M475">
        <v>19</v>
      </c>
      <c r="N475">
        <f t="shared" si="57"/>
        <v>307.61755370000014</v>
      </c>
      <c r="O475" t="str">
        <f t="shared" si="52"/>
        <v/>
      </c>
      <c r="P475">
        <f t="shared" si="53"/>
        <v>307.61755370000014</v>
      </c>
      <c r="Q475" t="str">
        <f t="shared" si="54"/>
        <v/>
      </c>
      <c r="R475">
        <f t="shared" si="55"/>
        <v>1</v>
      </c>
      <c r="S475">
        <f t="shared" si="58"/>
        <v>19.473133366196823</v>
      </c>
    </row>
    <row r="476" spans="1:19" x14ac:dyDescent="0.25">
      <c r="A476" t="s">
        <v>500</v>
      </c>
      <c r="B476">
        <v>1429.9942627</v>
      </c>
      <c r="C476">
        <v>1954.8199463000001</v>
      </c>
      <c r="D476">
        <v>1833.1411132999999</v>
      </c>
      <c r="E476">
        <v>1875.5313721</v>
      </c>
      <c r="F476">
        <v>1841.6700439000001</v>
      </c>
      <c r="G476">
        <v>1954.8199463000001</v>
      </c>
      <c r="H476">
        <v>1837.8199463000001</v>
      </c>
      <c r="I476">
        <v>1912.6099853999999</v>
      </c>
      <c r="J476">
        <v>1884.4902344</v>
      </c>
      <c r="L476" t="str">
        <f t="shared" si="56"/>
        <v>20DEC2024:19:00:00</v>
      </c>
      <c r="M476">
        <v>20</v>
      </c>
      <c r="N476">
        <f t="shared" si="57"/>
        <v>524.82568360000005</v>
      </c>
      <c r="O476" t="str">
        <f t="shared" si="52"/>
        <v/>
      </c>
      <c r="P476">
        <f t="shared" si="53"/>
        <v>524.82568360000005</v>
      </c>
      <c r="Q476" t="str">
        <f t="shared" si="54"/>
        <v/>
      </c>
      <c r="R476">
        <f t="shared" si="55"/>
        <v>1</v>
      </c>
      <c r="S476">
        <f t="shared" si="58"/>
        <v>36.701244004228833</v>
      </c>
    </row>
    <row r="477" spans="1:19" x14ac:dyDescent="0.25">
      <c r="A477" t="s">
        <v>501</v>
      </c>
      <c r="B477">
        <v>1547.7894286999999</v>
      </c>
      <c r="C477">
        <v>1935.1800536999999</v>
      </c>
      <c r="D477">
        <v>1834.8220214999999</v>
      </c>
      <c r="E477">
        <v>1849.1993408000001</v>
      </c>
      <c r="F477">
        <v>1821.2700195</v>
      </c>
      <c r="G477">
        <v>1935.1800536999999</v>
      </c>
      <c r="H477">
        <v>1819.9399414</v>
      </c>
      <c r="I477">
        <v>1889.9599608999999</v>
      </c>
      <c r="J477">
        <v>1863.1098632999999</v>
      </c>
      <c r="L477" t="str">
        <f t="shared" si="56"/>
        <v>20DEC2024:20:00:00</v>
      </c>
      <c r="M477">
        <v>21</v>
      </c>
      <c r="N477">
        <f t="shared" si="57"/>
        <v>387.390625</v>
      </c>
      <c r="O477" t="str">
        <f t="shared" si="52"/>
        <v/>
      </c>
      <c r="P477">
        <f t="shared" si="53"/>
        <v>387.390625</v>
      </c>
      <c r="Q477" t="str">
        <f t="shared" si="54"/>
        <v/>
      </c>
      <c r="R477">
        <f t="shared" si="55"/>
        <v>1</v>
      </c>
      <c r="S477">
        <f t="shared" si="58"/>
        <v>25.028638768089557</v>
      </c>
    </row>
    <row r="478" spans="1:19" x14ac:dyDescent="0.25">
      <c r="A478" t="s">
        <v>502</v>
      </c>
      <c r="B478">
        <v>1850.753418</v>
      </c>
      <c r="C478">
        <v>1979.6300048999999</v>
      </c>
      <c r="D478">
        <v>1879.3641356999999</v>
      </c>
      <c r="E478">
        <v>1895.4903564000001</v>
      </c>
      <c r="F478">
        <v>1819.0500488</v>
      </c>
      <c r="G478">
        <v>1979.6300048999999</v>
      </c>
      <c r="H478">
        <v>1816.0699463000001</v>
      </c>
      <c r="I478">
        <v>1888.5500488</v>
      </c>
      <c r="J478">
        <v>1879.7580565999999</v>
      </c>
      <c r="L478" t="str">
        <f t="shared" si="56"/>
        <v>20DEC2024:21:00:00</v>
      </c>
      <c r="M478">
        <v>22</v>
      </c>
      <c r="N478">
        <f t="shared" si="57"/>
        <v>128.87658689999989</v>
      </c>
      <c r="O478" t="str">
        <f t="shared" si="52"/>
        <v/>
      </c>
      <c r="P478">
        <f t="shared" si="53"/>
        <v>128.87658689999989</v>
      </c>
      <c r="Q478" t="str">
        <f t="shared" si="54"/>
        <v/>
      </c>
      <c r="R478">
        <f t="shared" si="55"/>
        <v>1</v>
      </c>
      <c r="S478">
        <f t="shared" si="58"/>
        <v>6.9634661023222213</v>
      </c>
    </row>
    <row r="479" spans="1:19" x14ac:dyDescent="0.25">
      <c r="A479" t="s">
        <v>503</v>
      </c>
      <c r="B479">
        <v>1904.7932129000001</v>
      </c>
      <c r="C479">
        <v>1982.1400146000001</v>
      </c>
      <c r="D479">
        <v>1917.2475586</v>
      </c>
      <c r="E479">
        <v>1963.2551269999999</v>
      </c>
      <c r="F479">
        <v>1823.4899902</v>
      </c>
      <c r="G479">
        <v>1982.1400146000001</v>
      </c>
      <c r="H479">
        <v>1817.2900391000001</v>
      </c>
      <c r="I479">
        <v>1891.9200439000001</v>
      </c>
      <c r="J479">
        <v>1895.6190185999999</v>
      </c>
      <c r="L479" t="str">
        <f t="shared" si="56"/>
        <v>20DEC2024:22:00:00</v>
      </c>
      <c r="M479">
        <v>23</v>
      </c>
      <c r="N479">
        <f t="shared" si="57"/>
        <v>77.346801700000015</v>
      </c>
      <c r="O479" t="str">
        <f t="shared" si="52"/>
        <v/>
      </c>
      <c r="P479">
        <f t="shared" si="53"/>
        <v>77.346801700000015</v>
      </c>
      <c r="Q479" t="str">
        <f t="shared" si="54"/>
        <v/>
      </c>
      <c r="R479">
        <f t="shared" si="55"/>
        <v>1</v>
      </c>
      <c r="S479">
        <f t="shared" si="58"/>
        <v>4.060640345428439</v>
      </c>
    </row>
    <row r="480" spans="1:19" x14ac:dyDescent="0.25">
      <c r="A480" t="s">
        <v>504</v>
      </c>
      <c r="B480">
        <v>1915.6199951000001</v>
      </c>
      <c r="C480">
        <v>1957.9799805</v>
      </c>
      <c r="D480">
        <v>1875.2607422000001</v>
      </c>
      <c r="E480">
        <v>1843.440918</v>
      </c>
      <c r="F480">
        <v>1804.0100098</v>
      </c>
      <c r="G480">
        <v>1957.9799805</v>
      </c>
      <c r="H480">
        <v>1800.4399414</v>
      </c>
      <c r="I480">
        <v>1864.6500243999999</v>
      </c>
      <c r="J480">
        <v>1854.1042480000001</v>
      </c>
      <c r="L480" t="str">
        <f t="shared" si="56"/>
        <v>20DEC2024:23:00:00</v>
      </c>
      <c r="M480">
        <v>24</v>
      </c>
      <c r="N480">
        <f t="shared" si="57"/>
        <v>42.359985399999914</v>
      </c>
      <c r="O480" t="str">
        <f t="shared" si="52"/>
        <v/>
      </c>
      <c r="P480">
        <f t="shared" si="53"/>
        <v>42.359985399999914</v>
      </c>
      <c r="Q480" t="str">
        <f t="shared" si="54"/>
        <v/>
      </c>
      <c r="R480">
        <f t="shared" si="55"/>
        <v>1</v>
      </c>
      <c r="S480">
        <f t="shared" si="58"/>
        <v>2.211293759114715</v>
      </c>
    </row>
    <row r="481" spans="1:19" x14ac:dyDescent="0.25">
      <c r="A481" t="s">
        <v>505</v>
      </c>
      <c r="B481">
        <v>1826.1746826000001</v>
      </c>
      <c r="C481">
        <v>1936.1899414</v>
      </c>
      <c r="D481">
        <v>1869.2467041</v>
      </c>
      <c r="E481">
        <v>1827.5729980000001</v>
      </c>
      <c r="F481">
        <v>1789.3199463000001</v>
      </c>
      <c r="G481">
        <v>1936.1899414</v>
      </c>
      <c r="H481">
        <v>1787.4100341999999</v>
      </c>
      <c r="I481">
        <v>1840.5500488</v>
      </c>
      <c r="J481">
        <v>1836.2086182</v>
      </c>
      <c r="L481" t="str">
        <f t="shared" si="56"/>
        <v>21DEC2024:00:00:00</v>
      </c>
      <c r="M481">
        <v>1</v>
      </c>
      <c r="N481">
        <f t="shared" si="57"/>
        <v>110.01525879999986</v>
      </c>
      <c r="O481" t="str">
        <f t="shared" si="52"/>
        <v/>
      </c>
      <c r="P481">
        <f t="shared" si="53"/>
        <v>110.01525879999986</v>
      </c>
      <c r="Q481" t="str">
        <f t="shared" si="54"/>
        <v/>
      </c>
      <c r="R481">
        <f t="shared" si="55"/>
        <v>1</v>
      </c>
      <c r="S481">
        <f t="shared" si="58"/>
        <v>6.0243557118734445</v>
      </c>
    </row>
    <row r="482" spans="1:19" x14ac:dyDescent="0.25">
      <c r="A482" t="s">
        <v>506</v>
      </c>
      <c r="B482">
        <v>1813.3968506000001</v>
      </c>
      <c r="C482">
        <v>1831.0400391000001</v>
      </c>
      <c r="D482">
        <v>1835.3485106999999</v>
      </c>
      <c r="E482">
        <v>1759.1849365</v>
      </c>
      <c r="F482">
        <v>1831.0400391000001</v>
      </c>
      <c r="G482">
        <v>1869.5799560999999</v>
      </c>
      <c r="H482">
        <v>1867.2299805</v>
      </c>
      <c r="I482">
        <v>1822.8100586</v>
      </c>
      <c r="J482">
        <v>1829.9691161999999</v>
      </c>
      <c r="L482" t="str">
        <f t="shared" si="56"/>
        <v>21DEC2024:01:00:00</v>
      </c>
      <c r="M482">
        <v>2</v>
      </c>
      <c r="N482">
        <f t="shared" si="57"/>
        <v>17.643188499999951</v>
      </c>
      <c r="O482" t="str">
        <f t="shared" si="52"/>
        <v/>
      </c>
      <c r="P482">
        <f t="shared" si="53"/>
        <v>17.643188499999951</v>
      </c>
      <c r="Q482" t="str">
        <f t="shared" si="54"/>
        <v/>
      </c>
      <c r="R482">
        <f t="shared" si="55"/>
        <v>1</v>
      </c>
      <c r="S482">
        <f t="shared" si="58"/>
        <v>0.97293587413931681</v>
      </c>
    </row>
    <row r="483" spans="1:19" x14ac:dyDescent="0.25">
      <c r="A483" t="s">
        <v>507</v>
      </c>
      <c r="B483">
        <v>1929.3033447</v>
      </c>
      <c r="C483">
        <v>1802.0600586</v>
      </c>
      <c r="D483">
        <v>1873.6730957</v>
      </c>
      <c r="E483">
        <v>1798.2539062999999</v>
      </c>
      <c r="F483">
        <v>1802.0600586</v>
      </c>
      <c r="G483">
        <v>1852.6099853999999</v>
      </c>
      <c r="H483">
        <v>1835.7299805</v>
      </c>
      <c r="I483">
        <v>1785.8000488</v>
      </c>
      <c r="J483">
        <v>1814.8908690999999</v>
      </c>
      <c r="L483" t="str">
        <f t="shared" si="56"/>
        <v>21DEC2024:02:00:00</v>
      </c>
      <c r="M483">
        <v>3</v>
      </c>
      <c r="N483">
        <f t="shared" si="57"/>
        <v>-127.24328609999998</v>
      </c>
      <c r="O483">
        <f t="shared" si="52"/>
        <v>-127.24328609999998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6.5952970251956859</v>
      </c>
    </row>
    <row r="484" spans="1:19" x14ac:dyDescent="0.25">
      <c r="A484" t="s">
        <v>508</v>
      </c>
      <c r="B484">
        <v>1911.3586425999999</v>
      </c>
      <c r="C484">
        <v>1787.5500488</v>
      </c>
      <c r="D484">
        <v>1839.6517334</v>
      </c>
      <c r="E484">
        <v>1777.9041748</v>
      </c>
      <c r="F484">
        <v>1787.5500488</v>
      </c>
      <c r="G484">
        <v>1829.0899658000001</v>
      </c>
      <c r="H484">
        <v>1820.7900391000001</v>
      </c>
      <c r="I484">
        <v>1765.6600341999999</v>
      </c>
      <c r="J484">
        <v>1796.1989745999999</v>
      </c>
      <c r="L484" t="str">
        <f t="shared" si="56"/>
        <v>21DEC2024:03:00:00</v>
      </c>
      <c r="M484">
        <v>4</v>
      </c>
      <c r="N484">
        <f t="shared" si="57"/>
        <v>-123.80859379999993</v>
      </c>
      <c r="O484">
        <f t="shared" si="52"/>
        <v>-123.80859379999993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6.4775176693990026</v>
      </c>
    </row>
    <row r="485" spans="1:19" x14ac:dyDescent="0.25">
      <c r="A485" t="s">
        <v>509</v>
      </c>
      <c r="B485">
        <v>1827.5332031</v>
      </c>
      <c r="C485">
        <v>1794.3199463000001</v>
      </c>
      <c r="D485">
        <v>1869.5269774999999</v>
      </c>
      <c r="E485">
        <v>1810.1290283000001</v>
      </c>
      <c r="F485">
        <v>1794.3199463000001</v>
      </c>
      <c r="G485">
        <v>1856.2299805</v>
      </c>
      <c r="H485">
        <v>1826.1600341999999</v>
      </c>
      <c r="I485">
        <v>1771.0200195</v>
      </c>
      <c r="J485">
        <v>1811.5717772999999</v>
      </c>
      <c r="L485" t="str">
        <f t="shared" si="56"/>
        <v>21DEC2024:04:00:00</v>
      </c>
      <c r="M485">
        <v>5</v>
      </c>
      <c r="N485">
        <f t="shared" si="57"/>
        <v>-33.213256799999954</v>
      </c>
      <c r="O485">
        <f t="shared" si="52"/>
        <v>-33.213256799999954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1.8173818535094803</v>
      </c>
    </row>
    <row r="486" spans="1:19" x14ac:dyDescent="0.25">
      <c r="A486" t="s">
        <v>510</v>
      </c>
      <c r="B486">
        <v>1857.8319091999999</v>
      </c>
      <c r="C486">
        <v>1814.1999512</v>
      </c>
      <c r="D486">
        <v>1799.1552733999999</v>
      </c>
      <c r="E486">
        <v>1770.5712891000001</v>
      </c>
      <c r="F486">
        <v>1814.1999512</v>
      </c>
      <c r="G486">
        <v>1849.8199463000001</v>
      </c>
      <c r="H486">
        <v>1847.1400146000001</v>
      </c>
      <c r="I486">
        <v>1791.4200439000001</v>
      </c>
      <c r="J486">
        <v>1814.630249</v>
      </c>
      <c r="L486" t="str">
        <f t="shared" si="56"/>
        <v>21DEC2024:05:00:00</v>
      </c>
      <c r="M486">
        <v>6</v>
      </c>
      <c r="N486">
        <f t="shared" si="57"/>
        <v>-43.631957999999941</v>
      </c>
      <c r="O486">
        <f t="shared" si="52"/>
        <v>-43.631957999999941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2.3485417482568849</v>
      </c>
    </row>
    <row r="487" spans="1:19" x14ac:dyDescent="0.25">
      <c r="A487" t="s">
        <v>511</v>
      </c>
      <c r="B487">
        <v>1872.2338867000001</v>
      </c>
      <c r="C487">
        <v>1860.1700439000001</v>
      </c>
      <c r="D487">
        <v>1864.7648925999999</v>
      </c>
      <c r="E487">
        <v>1848.5129394999999</v>
      </c>
      <c r="F487">
        <v>1860.1700439000001</v>
      </c>
      <c r="G487">
        <v>1898.9699707</v>
      </c>
      <c r="H487">
        <v>1895.2900391000001</v>
      </c>
      <c r="I487">
        <v>1842.4599608999999</v>
      </c>
      <c r="J487">
        <v>1869.0805664</v>
      </c>
      <c r="L487" t="str">
        <f t="shared" si="56"/>
        <v>21DEC2024:06:00:00</v>
      </c>
      <c r="M487">
        <v>7</v>
      </c>
      <c r="N487">
        <f t="shared" si="57"/>
        <v>-12.063842799999975</v>
      </c>
      <c r="O487">
        <f t="shared" si="52"/>
        <v>-12.063842799999975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0.64435554156450536</v>
      </c>
    </row>
    <row r="488" spans="1:19" x14ac:dyDescent="0.25">
      <c r="A488" t="s">
        <v>512</v>
      </c>
      <c r="B488">
        <v>1899.1534423999999</v>
      </c>
      <c r="C488">
        <v>1922.5400391000001</v>
      </c>
      <c r="D488">
        <v>1958.8712158000001</v>
      </c>
      <c r="E488">
        <v>1957.5462646000001</v>
      </c>
      <c r="F488">
        <v>1922.5400391000001</v>
      </c>
      <c r="G488">
        <v>1973.1199951000001</v>
      </c>
      <c r="H488">
        <v>1962.8299560999999</v>
      </c>
      <c r="I488">
        <v>1911.9899902</v>
      </c>
      <c r="J488">
        <v>1945.6052245999999</v>
      </c>
      <c r="L488" t="str">
        <f t="shared" si="56"/>
        <v>21DEC2024:07:00:00</v>
      </c>
      <c r="M488">
        <v>8</v>
      </c>
      <c r="N488">
        <f t="shared" si="57"/>
        <v>23.386596700000155</v>
      </c>
      <c r="O488" t="str">
        <f t="shared" si="52"/>
        <v/>
      </c>
      <c r="P488">
        <f t="shared" si="53"/>
        <v>23.386596700000155</v>
      </c>
      <c r="Q488" t="str">
        <f t="shared" si="54"/>
        <v/>
      </c>
      <c r="R488">
        <f t="shared" si="55"/>
        <v>1</v>
      </c>
      <c r="S488">
        <f t="shared" si="58"/>
        <v>1.2314221788443815</v>
      </c>
    </row>
    <row r="489" spans="1:19" x14ac:dyDescent="0.25">
      <c r="A489" t="s">
        <v>513</v>
      </c>
      <c r="B489">
        <v>1955.996582</v>
      </c>
      <c r="C489">
        <v>1952.8399658000001</v>
      </c>
      <c r="D489">
        <v>1957.6998291</v>
      </c>
      <c r="E489">
        <v>1941.5894774999999</v>
      </c>
      <c r="F489">
        <v>1952.8399658000001</v>
      </c>
      <c r="G489">
        <v>1986.5999756000001</v>
      </c>
      <c r="H489">
        <v>1993.0300293</v>
      </c>
      <c r="I489">
        <v>1946.8299560999999</v>
      </c>
      <c r="J489">
        <v>1964.1777344</v>
      </c>
      <c r="L489" t="str">
        <f t="shared" si="56"/>
        <v>21DEC2024:08:00:00</v>
      </c>
      <c r="M489">
        <v>9</v>
      </c>
      <c r="N489">
        <f t="shared" si="57"/>
        <v>-3.1566161999999167</v>
      </c>
      <c r="O489">
        <f t="shared" si="52"/>
        <v>-3.1566161999999167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0.16138147832407188</v>
      </c>
    </row>
    <row r="490" spans="1:19" x14ac:dyDescent="0.25">
      <c r="A490" t="s">
        <v>514</v>
      </c>
      <c r="B490">
        <v>1951.4361572</v>
      </c>
      <c r="C490">
        <v>1964.3199463000001</v>
      </c>
      <c r="D490">
        <v>1962.9174805</v>
      </c>
      <c r="E490">
        <v>1942.4379882999999</v>
      </c>
      <c r="F490">
        <v>1964.3199463000001</v>
      </c>
      <c r="G490">
        <v>2022.0400391000001</v>
      </c>
      <c r="H490">
        <v>2003.5100098</v>
      </c>
      <c r="I490">
        <v>1964.9200439000001</v>
      </c>
      <c r="J490">
        <v>1979.4455565999999</v>
      </c>
      <c r="L490" t="str">
        <f t="shared" si="56"/>
        <v>21DEC2024:09:00:00</v>
      </c>
      <c r="M490">
        <v>10</v>
      </c>
      <c r="N490">
        <f t="shared" si="57"/>
        <v>12.883789100000058</v>
      </c>
      <c r="O490" t="str">
        <f t="shared" si="52"/>
        <v/>
      </c>
      <c r="P490">
        <f t="shared" si="53"/>
        <v>12.883789100000058</v>
      </c>
      <c r="Q490" t="str">
        <f t="shared" si="54"/>
        <v/>
      </c>
      <c r="R490">
        <f t="shared" si="55"/>
        <v>1</v>
      </c>
      <c r="S490">
        <f t="shared" si="58"/>
        <v>0.66022088667693035</v>
      </c>
    </row>
    <row r="491" spans="1:19" x14ac:dyDescent="0.25">
      <c r="A491" t="s">
        <v>515</v>
      </c>
      <c r="B491">
        <v>1976.1156006000001</v>
      </c>
      <c r="C491">
        <v>1917.9599608999999</v>
      </c>
      <c r="D491">
        <v>2018.6457519999999</v>
      </c>
      <c r="E491">
        <v>1892.6640625</v>
      </c>
      <c r="F491">
        <v>1917.9599608999999</v>
      </c>
      <c r="G491">
        <v>2012.5799560999999</v>
      </c>
      <c r="H491">
        <v>1962.5200195</v>
      </c>
      <c r="I491">
        <v>1930.0899658000001</v>
      </c>
      <c r="J491">
        <v>1943.1628418</v>
      </c>
      <c r="L491" t="str">
        <f t="shared" si="56"/>
        <v>21DEC2024:10:00:00</v>
      </c>
      <c r="M491">
        <v>11</v>
      </c>
      <c r="N491">
        <f t="shared" si="57"/>
        <v>-58.155639700000165</v>
      </c>
      <c r="O491">
        <f t="shared" si="52"/>
        <v>-58.155639700000165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2.9429270070203688</v>
      </c>
    </row>
    <row r="492" spans="1:19" x14ac:dyDescent="0.25">
      <c r="A492" t="s">
        <v>516</v>
      </c>
      <c r="B492">
        <v>1870.057251</v>
      </c>
      <c r="C492">
        <v>1851.6099853999999</v>
      </c>
      <c r="D492">
        <v>2019.3638916</v>
      </c>
      <c r="E492">
        <v>1904.2955322</v>
      </c>
      <c r="F492">
        <v>1851.6099853999999</v>
      </c>
      <c r="G492">
        <v>1962.7800293</v>
      </c>
      <c r="H492">
        <v>1894.0200195</v>
      </c>
      <c r="I492">
        <v>1867.6600341999999</v>
      </c>
      <c r="J492">
        <v>1896.0729980000001</v>
      </c>
      <c r="L492" t="str">
        <f t="shared" si="56"/>
        <v>21DEC2024:11:00:00</v>
      </c>
      <c r="M492">
        <v>12</v>
      </c>
      <c r="N492">
        <f t="shared" si="57"/>
        <v>-18.447265600000037</v>
      </c>
      <c r="O492">
        <f t="shared" si="52"/>
        <v>-18.447265600000037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0.98645459063541985</v>
      </c>
    </row>
    <row r="493" spans="1:19" x14ac:dyDescent="0.25">
      <c r="A493" t="s">
        <v>517</v>
      </c>
      <c r="B493">
        <v>1797.7890625</v>
      </c>
      <c r="C493">
        <v>1788.6099853999999</v>
      </c>
      <c r="D493">
        <v>1861.0029297000001</v>
      </c>
      <c r="E493">
        <v>1822.7042236</v>
      </c>
      <c r="F493">
        <v>1788.6099853999999</v>
      </c>
      <c r="G493">
        <v>1891.1800536999999</v>
      </c>
      <c r="H493">
        <v>1826.7800293</v>
      </c>
      <c r="I493">
        <v>1808.4599608999999</v>
      </c>
      <c r="J493">
        <v>1827.5469971</v>
      </c>
      <c r="L493" t="str">
        <f t="shared" si="56"/>
        <v>21DEC2024:12:00:00</v>
      </c>
      <c r="M493">
        <v>13</v>
      </c>
      <c r="N493">
        <f t="shared" si="57"/>
        <v>-9.1790771000000859</v>
      </c>
      <c r="O493">
        <f t="shared" si="52"/>
        <v>-9.1790771000000859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0.51057586740658489</v>
      </c>
    </row>
    <row r="494" spans="1:19" x14ac:dyDescent="0.25">
      <c r="A494" t="s">
        <v>518</v>
      </c>
      <c r="B494">
        <v>1756.7735596</v>
      </c>
      <c r="C494">
        <v>1733.4799805</v>
      </c>
      <c r="D494">
        <v>1785.5976562999999</v>
      </c>
      <c r="E494">
        <v>1807.7589111</v>
      </c>
      <c r="F494">
        <v>1733.4799805</v>
      </c>
      <c r="G494">
        <v>1834.3499756000001</v>
      </c>
      <c r="H494">
        <v>1768.4699707</v>
      </c>
      <c r="I494">
        <v>1755.1099853999999</v>
      </c>
      <c r="J494">
        <v>1779.8337402</v>
      </c>
      <c r="L494" t="str">
        <f t="shared" si="56"/>
        <v>21DEC2024:13:00:00</v>
      </c>
      <c r="M494">
        <v>14</v>
      </c>
      <c r="N494">
        <f t="shared" si="57"/>
        <v>-23.293579099999988</v>
      </c>
      <c r="O494">
        <f t="shared" si="52"/>
        <v>-23.293579099999988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1.3259295128111848</v>
      </c>
    </row>
    <row r="495" spans="1:19" x14ac:dyDescent="0.25">
      <c r="A495" t="s">
        <v>519</v>
      </c>
      <c r="B495">
        <v>1724.3375243999999</v>
      </c>
      <c r="C495">
        <v>1695.3599853999999</v>
      </c>
      <c r="D495">
        <v>1753.0965576000001</v>
      </c>
      <c r="E495">
        <v>1738.6661377</v>
      </c>
      <c r="F495">
        <v>1695.3599853999999</v>
      </c>
      <c r="G495">
        <v>1807.9100341999999</v>
      </c>
      <c r="H495">
        <v>1728.1500243999999</v>
      </c>
      <c r="I495">
        <v>1718.9200439000001</v>
      </c>
      <c r="J495">
        <v>1737.8012695</v>
      </c>
      <c r="L495" t="str">
        <f t="shared" si="56"/>
        <v>21DEC2024:14:00:00</v>
      </c>
      <c r="M495">
        <v>15</v>
      </c>
      <c r="N495">
        <f t="shared" si="57"/>
        <v>-28.977538999999979</v>
      </c>
      <c r="O495">
        <f t="shared" si="52"/>
        <v>-28.977538999999979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1.6805027200276812</v>
      </c>
    </row>
    <row r="496" spans="1:19" x14ac:dyDescent="0.25">
      <c r="A496" t="s">
        <v>520</v>
      </c>
      <c r="B496">
        <v>1700.9536132999999</v>
      </c>
      <c r="C496">
        <v>1668.7299805</v>
      </c>
      <c r="D496">
        <v>1738.4605713000001</v>
      </c>
      <c r="E496">
        <v>1740.9046631000001</v>
      </c>
      <c r="F496">
        <v>1668.7299805</v>
      </c>
      <c r="G496">
        <v>1793.3000488</v>
      </c>
      <c r="H496">
        <v>1701.1099853999999</v>
      </c>
      <c r="I496">
        <v>1693.3599853999999</v>
      </c>
      <c r="J496">
        <v>1719.480957</v>
      </c>
      <c r="L496" t="str">
        <f t="shared" si="56"/>
        <v>21DEC2024:15:00:00</v>
      </c>
      <c r="M496">
        <v>16</v>
      </c>
      <c r="N496">
        <f t="shared" si="57"/>
        <v>-32.223632799999905</v>
      </c>
      <c r="O496">
        <f t="shared" si="52"/>
        <v>-32.223632799999905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1.8944451246664638</v>
      </c>
    </row>
    <row r="497" spans="1:19" x14ac:dyDescent="0.25">
      <c r="A497" t="s">
        <v>521</v>
      </c>
      <c r="B497">
        <v>1731.7249756000001</v>
      </c>
      <c r="C497">
        <v>1655.0799560999999</v>
      </c>
      <c r="D497">
        <v>1707.5819091999999</v>
      </c>
      <c r="E497">
        <v>1762.5068358999999</v>
      </c>
      <c r="F497">
        <v>1655.0799560999999</v>
      </c>
      <c r="G497">
        <v>1765.7299805</v>
      </c>
      <c r="H497">
        <v>1687.2399902</v>
      </c>
      <c r="I497">
        <v>1681.2900391000001</v>
      </c>
      <c r="J497">
        <v>1710.3693848</v>
      </c>
      <c r="L497" t="str">
        <f t="shared" si="56"/>
        <v>21DEC2024:16:00:00</v>
      </c>
      <c r="M497">
        <v>17</v>
      </c>
      <c r="N497">
        <f t="shared" si="57"/>
        <v>-76.645019500000217</v>
      </c>
      <c r="O497">
        <f t="shared" si="52"/>
        <v>-76.645019500000217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4.4259348672524981</v>
      </c>
    </row>
    <row r="498" spans="1:19" x14ac:dyDescent="0.25">
      <c r="A498" t="s">
        <v>522</v>
      </c>
      <c r="B498">
        <v>1852.9719238</v>
      </c>
      <c r="C498">
        <v>1672.7800293</v>
      </c>
      <c r="D498">
        <v>1704.4731445</v>
      </c>
      <c r="E498">
        <v>1802.6265868999999</v>
      </c>
      <c r="F498">
        <v>1672.7800293</v>
      </c>
      <c r="G498">
        <v>1774.1600341999999</v>
      </c>
      <c r="H498">
        <v>1707.1199951000001</v>
      </c>
      <c r="I498">
        <v>1703.0500488</v>
      </c>
      <c r="J498">
        <v>1731.9473877</v>
      </c>
      <c r="L498" t="str">
        <f t="shared" si="56"/>
        <v>21DEC2024:17:00:00</v>
      </c>
      <c r="M498">
        <v>18</v>
      </c>
      <c r="N498">
        <f t="shared" si="57"/>
        <v>-180.19189449999999</v>
      </c>
      <c r="O498">
        <f t="shared" si="52"/>
        <v>-180.19189449999999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9.7244805593421901</v>
      </c>
    </row>
    <row r="499" spans="1:19" x14ac:dyDescent="0.25">
      <c r="A499" t="s">
        <v>523</v>
      </c>
      <c r="B499">
        <v>1676.5123291</v>
      </c>
      <c r="C499">
        <v>1730.6199951000001</v>
      </c>
      <c r="D499">
        <v>1706.0563964999999</v>
      </c>
      <c r="E499">
        <v>1819.9090576000001</v>
      </c>
      <c r="F499">
        <v>1730.6199951000001</v>
      </c>
      <c r="G499">
        <v>1800.7099608999999</v>
      </c>
      <c r="H499">
        <v>1764.6899414</v>
      </c>
      <c r="I499">
        <v>1764.8699951000001</v>
      </c>
      <c r="J499">
        <v>1776.1597899999999</v>
      </c>
      <c r="L499" t="str">
        <f t="shared" si="56"/>
        <v>21DEC2024:18:00:00</v>
      </c>
      <c r="M499">
        <v>19</v>
      </c>
      <c r="N499">
        <f t="shared" si="57"/>
        <v>54.107666000000108</v>
      </c>
      <c r="O499" t="str">
        <f t="shared" si="52"/>
        <v/>
      </c>
      <c r="P499">
        <f t="shared" si="53"/>
        <v>54.107666000000108</v>
      </c>
      <c r="Q499" t="str">
        <f t="shared" si="54"/>
        <v/>
      </c>
      <c r="R499">
        <f t="shared" si="55"/>
        <v>1</v>
      </c>
      <c r="S499">
        <f t="shared" si="58"/>
        <v>3.2273944581753629</v>
      </c>
    </row>
    <row r="500" spans="1:19" x14ac:dyDescent="0.25">
      <c r="A500" t="s">
        <v>524</v>
      </c>
      <c r="B500">
        <v>1759.6176757999999</v>
      </c>
      <c r="C500">
        <v>1792.0100098</v>
      </c>
      <c r="D500">
        <v>1766.0517577999999</v>
      </c>
      <c r="E500">
        <v>1896.0864257999999</v>
      </c>
      <c r="F500">
        <v>1792.0100098</v>
      </c>
      <c r="G500">
        <v>1865.4200439000001</v>
      </c>
      <c r="H500">
        <v>1825.3399658000001</v>
      </c>
      <c r="I500">
        <v>1828.4000243999999</v>
      </c>
      <c r="J500">
        <v>1841.4512939000001</v>
      </c>
      <c r="L500" t="str">
        <f t="shared" si="56"/>
        <v>21DEC2024:19:00:00</v>
      </c>
      <c r="M500">
        <v>20</v>
      </c>
      <c r="N500">
        <f t="shared" si="57"/>
        <v>32.392334000000119</v>
      </c>
      <c r="O500" t="str">
        <f t="shared" si="52"/>
        <v/>
      </c>
      <c r="P500">
        <f t="shared" si="53"/>
        <v>32.392334000000119</v>
      </c>
      <c r="Q500" t="str">
        <f t="shared" si="54"/>
        <v/>
      </c>
      <c r="R500">
        <f t="shared" si="55"/>
        <v>1</v>
      </c>
      <c r="S500">
        <f t="shared" si="58"/>
        <v>1.8408734150316564</v>
      </c>
    </row>
    <row r="501" spans="1:19" x14ac:dyDescent="0.25">
      <c r="A501" t="s">
        <v>525</v>
      </c>
      <c r="B501">
        <v>1790.7614745999999</v>
      </c>
      <c r="C501">
        <v>1807.9100341999999</v>
      </c>
      <c r="D501">
        <v>1792.6839600000001</v>
      </c>
      <c r="E501">
        <v>1935.5217285000001</v>
      </c>
      <c r="F501">
        <v>1807.9100341999999</v>
      </c>
      <c r="G501">
        <v>1890.6500243999999</v>
      </c>
      <c r="H501">
        <v>1843.3000488</v>
      </c>
      <c r="I501">
        <v>1849.2900391000001</v>
      </c>
      <c r="J501">
        <v>1865.3344727000001</v>
      </c>
      <c r="L501" t="str">
        <f t="shared" si="56"/>
        <v>21DEC2024:20:00:00</v>
      </c>
      <c r="M501">
        <v>21</v>
      </c>
      <c r="N501">
        <f t="shared" si="57"/>
        <v>17.148559599999999</v>
      </c>
      <c r="O501" t="str">
        <f t="shared" si="52"/>
        <v/>
      </c>
      <c r="P501">
        <f t="shared" si="53"/>
        <v>17.148559599999999</v>
      </c>
      <c r="Q501" t="str">
        <f t="shared" si="54"/>
        <v/>
      </c>
      <c r="R501">
        <f t="shared" si="55"/>
        <v>1</v>
      </c>
      <c r="S501">
        <f t="shared" si="58"/>
        <v>0.9576127163351249</v>
      </c>
    </row>
    <row r="502" spans="1:19" x14ac:dyDescent="0.25">
      <c r="A502" t="s">
        <v>526</v>
      </c>
      <c r="B502">
        <v>1839.5996094</v>
      </c>
      <c r="C502">
        <v>1796.9899902</v>
      </c>
      <c r="D502">
        <v>1873.6796875</v>
      </c>
      <c r="E502">
        <v>1933.0549315999999</v>
      </c>
      <c r="F502">
        <v>1796.9899902</v>
      </c>
      <c r="G502">
        <v>1924.5</v>
      </c>
      <c r="H502">
        <v>1830.5999756000001</v>
      </c>
      <c r="I502">
        <v>1839.4399414</v>
      </c>
      <c r="J502">
        <v>1864.9169922000001</v>
      </c>
      <c r="L502" t="str">
        <f t="shared" si="56"/>
        <v>21DEC2024:21:00:00</v>
      </c>
      <c r="M502">
        <v>22</v>
      </c>
      <c r="N502">
        <f t="shared" si="57"/>
        <v>-42.609619199999997</v>
      </c>
      <c r="O502">
        <f t="shared" si="52"/>
        <v>-42.609619199999997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2.3162441969585688</v>
      </c>
    </row>
    <row r="503" spans="1:19" x14ac:dyDescent="0.25">
      <c r="A503" t="s">
        <v>527</v>
      </c>
      <c r="B503">
        <v>1820.7791748</v>
      </c>
      <c r="C503">
        <v>1788.2700195</v>
      </c>
      <c r="D503">
        <v>1865.9483643000001</v>
      </c>
      <c r="E503">
        <v>1936.5239257999999</v>
      </c>
      <c r="F503">
        <v>1788.2700195</v>
      </c>
      <c r="G503">
        <v>1910.1899414</v>
      </c>
      <c r="H503">
        <v>1819.5799560999999</v>
      </c>
      <c r="I503">
        <v>1827.3399658000001</v>
      </c>
      <c r="J503">
        <v>1856.3808594</v>
      </c>
      <c r="L503" t="str">
        <f t="shared" si="56"/>
        <v>21DEC2024:22:00:00</v>
      </c>
      <c r="M503">
        <v>23</v>
      </c>
      <c r="N503">
        <f t="shared" si="57"/>
        <v>-32.509155299999975</v>
      </c>
      <c r="O503">
        <f t="shared" si="52"/>
        <v>-32.509155299999975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1.7854529395949885</v>
      </c>
    </row>
    <row r="504" spans="1:19" x14ac:dyDescent="0.25">
      <c r="A504" t="s">
        <v>528</v>
      </c>
      <c r="B504">
        <v>1801.8631591999999</v>
      </c>
      <c r="C504">
        <v>1765.4799805</v>
      </c>
      <c r="D504">
        <v>1824.5125731999999</v>
      </c>
      <c r="E504">
        <v>1877.5310059000001</v>
      </c>
      <c r="F504">
        <v>1765.4799805</v>
      </c>
      <c r="G504">
        <v>1883.0400391000001</v>
      </c>
      <c r="H504">
        <v>1797.9699707</v>
      </c>
      <c r="I504">
        <v>1805.4000243999999</v>
      </c>
      <c r="J504">
        <v>1825.8842772999999</v>
      </c>
      <c r="L504" t="str">
        <f t="shared" si="56"/>
        <v>21DEC2024:23:00:00</v>
      </c>
      <c r="M504">
        <v>24</v>
      </c>
      <c r="N504">
        <f t="shared" si="57"/>
        <v>-36.383178699999917</v>
      </c>
      <c r="O504">
        <f t="shared" si="52"/>
        <v>-36.383178699999917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2.0191976573933337</v>
      </c>
    </row>
    <row r="505" spans="1:19" x14ac:dyDescent="0.25">
      <c r="A505" t="s">
        <v>529</v>
      </c>
      <c r="B505">
        <v>1779.6750488</v>
      </c>
      <c r="C505">
        <v>1729</v>
      </c>
      <c r="D505">
        <v>1806.0880127</v>
      </c>
      <c r="E505">
        <v>1846.3521728999999</v>
      </c>
      <c r="F505">
        <v>1729</v>
      </c>
      <c r="G505">
        <v>1838.1099853999999</v>
      </c>
      <c r="H505">
        <v>1761.8499756000001</v>
      </c>
      <c r="I505">
        <v>1768.0300293</v>
      </c>
      <c r="J505">
        <v>1788.668457</v>
      </c>
      <c r="L505" t="str">
        <f t="shared" si="56"/>
        <v>22DEC2024:00:00:00</v>
      </c>
      <c r="M505">
        <v>1</v>
      </c>
      <c r="N505">
        <f t="shared" si="57"/>
        <v>-50.675048800000013</v>
      </c>
      <c r="O505">
        <f t="shared" si="52"/>
        <v>-50.675048800000013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2.8474326722830217</v>
      </c>
    </row>
    <row r="506" spans="1:19" x14ac:dyDescent="0.25">
      <c r="A506" t="s">
        <v>530</v>
      </c>
      <c r="B506">
        <v>1832.1452637</v>
      </c>
      <c r="C506">
        <v>1666.5500488</v>
      </c>
      <c r="D506">
        <v>1793.9746094</v>
      </c>
      <c r="E506">
        <v>1757.0133057</v>
      </c>
      <c r="F506">
        <v>1649.0200195</v>
      </c>
      <c r="G506">
        <v>1666.5500488</v>
      </c>
      <c r="H506">
        <v>1683.3900146000001</v>
      </c>
      <c r="I506">
        <v>1657.4300536999999</v>
      </c>
      <c r="J506">
        <v>1682.6806641000001</v>
      </c>
      <c r="L506" t="str">
        <f t="shared" si="56"/>
        <v>22DEC2024:01:00:00</v>
      </c>
      <c r="M506">
        <v>2</v>
      </c>
      <c r="N506">
        <f t="shared" si="57"/>
        <v>-165.59521489999997</v>
      </c>
      <c r="O506">
        <f t="shared" si="52"/>
        <v>-165.59521489999997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9.0383234441564966</v>
      </c>
    </row>
    <row r="507" spans="1:19" x14ac:dyDescent="0.25">
      <c r="A507" t="s">
        <v>531</v>
      </c>
      <c r="B507">
        <v>1836.2186279</v>
      </c>
      <c r="C507">
        <v>1650.2299805</v>
      </c>
      <c r="D507">
        <v>1788.4550781</v>
      </c>
      <c r="E507">
        <v>1740.1605225000001</v>
      </c>
      <c r="F507">
        <v>1619.5500488</v>
      </c>
      <c r="G507">
        <v>1650.2299805</v>
      </c>
      <c r="H507">
        <v>1651.7199707</v>
      </c>
      <c r="I507">
        <v>1627.5100098</v>
      </c>
      <c r="J507">
        <v>1657.8342285000001</v>
      </c>
      <c r="L507" t="str">
        <f t="shared" si="56"/>
        <v>22DEC2024:02:00:00</v>
      </c>
      <c r="M507">
        <v>3</v>
      </c>
      <c r="N507">
        <f t="shared" si="57"/>
        <v>-185.98864739999999</v>
      </c>
      <c r="O507">
        <f t="shared" si="52"/>
        <v>-185.98864739999999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10.128894488599474</v>
      </c>
    </row>
    <row r="508" spans="1:19" x14ac:dyDescent="0.25">
      <c r="A508" t="s">
        <v>532</v>
      </c>
      <c r="B508">
        <v>1765.8145752</v>
      </c>
      <c r="C508">
        <v>1628.0600586</v>
      </c>
      <c r="D508">
        <v>1786.8833007999999</v>
      </c>
      <c r="E508">
        <v>1758.3721923999999</v>
      </c>
      <c r="F508">
        <v>1606.7299805</v>
      </c>
      <c r="G508">
        <v>1628.0600586</v>
      </c>
      <c r="H508">
        <v>1638.4699707</v>
      </c>
      <c r="I508">
        <v>1612.8199463000001</v>
      </c>
      <c r="J508">
        <v>1648.8903809000001</v>
      </c>
      <c r="L508" t="str">
        <f t="shared" si="56"/>
        <v>22DEC2024:03:00:00</v>
      </c>
      <c r="M508">
        <v>4</v>
      </c>
      <c r="N508">
        <f t="shared" si="57"/>
        <v>-137.75451659999999</v>
      </c>
      <c r="O508">
        <f t="shared" si="52"/>
        <v>-137.75451659999999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7.8011881051778964</v>
      </c>
    </row>
    <row r="509" spans="1:19" x14ac:dyDescent="0.25">
      <c r="A509" t="s">
        <v>533</v>
      </c>
      <c r="B509">
        <v>1853.6937256000001</v>
      </c>
      <c r="C509">
        <v>1630.5100098</v>
      </c>
      <c r="D509">
        <v>1770.2797852000001</v>
      </c>
      <c r="E509">
        <v>1739.9954834</v>
      </c>
      <c r="F509">
        <v>1620.3499756000001</v>
      </c>
      <c r="G509">
        <v>1630.5100098</v>
      </c>
      <c r="H509">
        <v>1651.0899658000001</v>
      </c>
      <c r="I509">
        <v>1613.7099608999999</v>
      </c>
      <c r="J509">
        <v>1651.1311035000001</v>
      </c>
      <c r="L509" t="str">
        <f t="shared" si="56"/>
        <v>22DEC2024:04:00:00</v>
      </c>
      <c r="M509">
        <v>5</v>
      </c>
      <c r="N509">
        <f t="shared" si="57"/>
        <v>-223.18371580000007</v>
      </c>
      <c r="O509">
        <f t="shared" si="52"/>
        <v>-223.18371580000007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12.039945580964858</v>
      </c>
    </row>
    <row r="510" spans="1:19" x14ac:dyDescent="0.25">
      <c r="A510" t="s">
        <v>534</v>
      </c>
      <c r="B510">
        <v>1737.8760986</v>
      </c>
      <c r="C510">
        <v>1642.5799560999999</v>
      </c>
      <c r="D510">
        <v>1819.6518555</v>
      </c>
      <c r="E510">
        <v>1800.3492432</v>
      </c>
      <c r="F510">
        <v>1654.2299805</v>
      </c>
      <c r="G510">
        <v>1642.5799560999999</v>
      </c>
      <c r="H510">
        <v>1686.1500243999999</v>
      </c>
      <c r="I510">
        <v>1628.2700195</v>
      </c>
      <c r="J510">
        <v>1682.315918</v>
      </c>
      <c r="L510" t="str">
        <f t="shared" si="56"/>
        <v>22DEC2024:05:00:00</v>
      </c>
      <c r="M510">
        <v>6</v>
      </c>
      <c r="N510">
        <f t="shared" si="57"/>
        <v>-95.296142500000087</v>
      </c>
      <c r="O510">
        <f t="shared" si="52"/>
        <v>-95.296142500000087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5.4834831192378353</v>
      </c>
    </row>
    <row r="511" spans="1:19" x14ac:dyDescent="0.25">
      <c r="A511" t="s">
        <v>535</v>
      </c>
      <c r="B511">
        <v>1769.8742675999999</v>
      </c>
      <c r="C511">
        <v>1683.8000488</v>
      </c>
      <c r="D511">
        <v>1825.2980957</v>
      </c>
      <c r="E511">
        <v>1780.0241699000001</v>
      </c>
      <c r="F511">
        <v>1727.3699951000001</v>
      </c>
      <c r="G511">
        <v>1683.8000488</v>
      </c>
      <c r="H511">
        <v>1761.75</v>
      </c>
      <c r="I511">
        <v>1668.0500488</v>
      </c>
      <c r="J511">
        <v>1724.1988524999999</v>
      </c>
      <c r="L511" t="str">
        <f t="shared" si="56"/>
        <v>22DEC2024:06:00:00</v>
      </c>
      <c r="M511">
        <v>7</v>
      </c>
      <c r="N511">
        <f t="shared" si="57"/>
        <v>-86.074218799999926</v>
      </c>
      <c r="O511">
        <f t="shared" si="52"/>
        <v>-86.074218799999926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4.863295680134331</v>
      </c>
    </row>
    <row r="512" spans="1:19" x14ac:dyDescent="0.25">
      <c r="A512" t="s">
        <v>536</v>
      </c>
      <c r="B512">
        <v>1822.0020752</v>
      </c>
      <c r="C512">
        <v>1737.2800293</v>
      </c>
      <c r="D512">
        <v>1861.1599120999999</v>
      </c>
      <c r="E512">
        <v>1787.8017577999999</v>
      </c>
      <c r="F512">
        <v>1824.2199707</v>
      </c>
      <c r="G512">
        <v>1737.2800293</v>
      </c>
      <c r="H512">
        <v>1862.6999512</v>
      </c>
      <c r="I512">
        <v>1716.0500488</v>
      </c>
      <c r="J512">
        <v>1785.6103516000001</v>
      </c>
      <c r="L512" t="str">
        <f t="shared" si="56"/>
        <v>22DEC2024:07:00:00</v>
      </c>
      <c r="M512">
        <v>8</v>
      </c>
      <c r="N512">
        <f t="shared" si="57"/>
        <v>-84.722045900000012</v>
      </c>
      <c r="O512">
        <f t="shared" si="52"/>
        <v>-84.722045900000012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4.6499423383313179</v>
      </c>
    </row>
    <row r="513" spans="1:19" x14ac:dyDescent="0.25">
      <c r="A513" t="s">
        <v>537</v>
      </c>
      <c r="B513">
        <v>1872.7233887</v>
      </c>
      <c r="C513">
        <v>1751.3199463000001</v>
      </c>
      <c r="D513">
        <v>1872.0245361</v>
      </c>
      <c r="E513">
        <v>1786.4935303</v>
      </c>
      <c r="F513">
        <v>1882.6800536999999</v>
      </c>
      <c r="G513">
        <v>1751.3199463000001</v>
      </c>
      <c r="H513">
        <v>1921.3900146000001</v>
      </c>
      <c r="I513">
        <v>1742.3499756000001</v>
      </c>
      <c r="J513">
        <v>1816.8466797000001</v>
      </c>
      <c r="L513" t="str">
        <f t="shared" si="56"/>
        <v>22DEC2024:08:00:00</v>
      </c>
      <c r="M513">
        <v>9</v>
      </c>
      <c r="N513">
        <f t="shared" si="57"/>
        <v>-121.4034423999999</v>
      </c>
      <c r="O513">
        <f t="shared" si="52"/>
        <v>-121.4034423999999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6.4827215344533755</v>
      </c>
    </row>
    <row r="514" spans="1:19" x14ac:dyDescent="0.25">
      <c r="A514" t="s">
        <v>538</v>
      </c>
      <c r="B514">
        <v>1892.0461425999999</v>
      </c>
      <c r="C514">
        <v>1776.3199463000001</v>
      </c>
      <c r="D514">
        <v>1898.1505127</v>
      </c>
      <c r="E514">
        <v>1876.2324219</v>
      </c>
      <c r="F514">
        <v>1916</v>
      </c>
      <c r="G514">
        <v>1776.3199463000001</v>
      </c>
      <c r="H514">
        <v>1954.3000488</v>
      </c>
      <c r="I514">
        <v>1749.8399658000001</v>
      </c>
      <c r="J514">
        <v>1854.5385742000001</v>
      </c>
      <c r="L514" t="str">
        <f t="shared" si="56"/>
        <v>22DEC2024:09:00:00</v>
      </c>
      <c r="M514">
        <v>10</v>
      </c>
      <c r="N514">
        <f t="shared" si="57"/>
        <v>-115.72619629999986</v>
      </c>
      <c r="O514">
        <f t="shared" si="52"/>
        <v>-115.72619629999986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6.1164573999750322</v>
      </c>
    </row>
    <row r="515" spans="1:19" x14ac:dyDescent="0.25">
      <c r="A515" t="s">
        <v>539</v>
      </c>
      <c r="B515">
        <v>1895.9121094</v>
      </c>
      <c r="C515">
        <v>1756.1500243999999</v>
      </c>
      <c r="D515">
        <v>1884.1442870999999</v>
      </c>
      <c r="E515">
        <v>1811.0039062999999</v>
      </c>
      <c r="F515">
        <v>1857.0600586</v>
      </c>
      <c r="G515">
        <v>1756.1500243999999</v>
      </c>
      <c r="H515">
        <v>1900.0899658000001</v>
      </c>
      <c r="I515">
        <v>1715.9899902</v>
      </c>
      <c r="J515">
        <v>1808.0588379000001</v>
      </c>
      <c r="L515" t="str">
        <f t="shared" si="56"/>
        <v>22DEC2024:10:00:00</v>
      </c>
      <c r="M515">
        <v>11</v>
      </c>
      <c r="N515">
        <f t="shared" si="57"/>
        <v>-139.76208500000007</v>
      </c>
      <c r="O515">
        <f t="shared" ref="O515:O578" si="59">IF(N515&lt;0,N515,"")</f>
        <v>-139.76208500000007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7.3717597090632347</v>
      </c>
    </row>
    <row r="516" spans="1:19" x14ac:dyDescent="0.25">
      <c r="A516" t="s">
        <v>540</v>
      </c>
      <c r="B516">
        <v>1882.0399170000001</v>
      </c>
      <c r="C516">
        <v>1709.4899902</v>
      </c>
      <c r="D516">
        <v>1840.7850341999999</v>
      </c>
      <c r="E516">
        <v>1852.3532714999999</v>
      </c>
      <c r="F516">
        <v>1764.9499512</v>
      </c>
      <c r="G516">
        <v>1709.4899902</v>
      </c>
      <c r="H516">
        <v>1806.3900146000001</v>
      </c>
      <c r="I516">
        <v>1671.4699707</v>
      </c>
      <c r="J516">
        <v>1760.9306641000001</v>
      </c>
      <c r="L516" t="str">
        <f t="shared" ref="L516:L579" si="63">A516</f>
        <v>22DEC2024:11:00:00</v>
      </c>
      <c r="M516">
        <v>12</v>
      </c>
      <c r="N516">
        <f t="shared" ref="N516:N579" si="64">C516-B516</f>
        <v>-172.54992680000009</v>
      </c>
      <c r="O516">
        <f t="shared" si="59"/>
        <v>-172.54992680000009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9.1682394853265006</v>
      </c>
    </row>
    <row r="517" spans="1:19" x14ac:dyDescent="0.25">
      <c r="A517" t="s">
        <v>541</v>
      </c>
      <c r="B517">
        <v>1859.0102539</v>
      </c>
      <c r="C517">
        <v>1665.3599853999999</v>
      </c>
      <c r="D517">
        <v>1810.6048584</v>
      </c>
      <c r="E517">
        <v>1851.4873047000001</v>
      </c>
      <c r="F517">
        <v>1700.9799805</v>
      </c>
      <c r="G517">
        <v>1665.3599853999999</v>
      </c>
      <c r="H517">
        <v>1739.6700439000001</v>
      </c>
      <c r="I517">
        <v>1631.6700439000001</v>
      </c>
      <c r="J517">
        <v>1717.8334961</v>
      </c>
      <c r="L517" t="str">
        <f t="shared" si="63"/>
        <v>22DEC2024:12:00:00</v>
      </c>
      <c r="M517">
        <v>13</v>
      </c>
      <c r="N517">
        <f t="shared" si="64"/>
        <v>-193.65026850000004</v>
      </c>
      <c r="O517">
        <f t="shared" si="59"/>
        <v>-193.65026850000004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10.416847787350445</v>
      </c>
    </row>
    <row r="518" spans="1:19" x14ac:dyDescent="0.25">
      <c r="A518" t="s">
        <v>542</v>
      </c>
      <c r="B518">
        <v>1748.171875</v>
      </c>
      <c r="C518">
        <v>1627.4799805</v>
      </c>
      <c r="D518">
        <v>1768.1245117000001</v>
      </c>
      <c r="E518">
        <v>1813.3629149999999</v>
      </c>
      <c r="F518">
        <v>1645.2900391000001</v>
      </c>
      <c r="G518">
        <v>1627.4799805</v>
      </c>
      <c r="H518">
        <v>1681.9300536999999</v>
      </c>
      <c r="I518">
        <v>1597.3699951000001</v>
      </c>
      <c r="J518">
        <v>1673.0865478999999</v>
      </c>
      <c r="L518" t="str">
        <f t="shared" si="63"/>
        <v>22DEC2024:13:00:00</v>
      </c>
      <c r="M518">
        <v>14</v>
      </c>
      <c r="N518">
        <f t="shared" si="64"/>
        <v>-120.69189449999999</v>
      </c>
      <c r="O518">
        <f t="shared" si="59"/>
        <v>-120.69189449999999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6.9038917869560166</v>
      </c>
    </row>
    <row r="519" spans="1:19" x14ac:dyDescent="0.25">
      <c r="A519" t="s">
        <v>543</v>
      </c>
      <c r="B519">
        <v>1730.484375</v>
      </c>
      <c r="C519">
        <v>1616.4799805</v>
      </c>
      <c r="D519">
        <v>1704.1556396000001</v>
      </c>
      <c r="E519">
        <v>1772.2487793</v>
      </c>
      <c r="F519">
        <v>1613.0600586</v>
      </c>
      <c r="G519">
        <v>1616.4799805</v>
      </c>
      <c r="H519">
        <v>1648.5400391000001</v>
      </c>
      <c r="I519">
        <v>1578.1600341999999</v>
      </c>
      <c r="J519">
        <v>1645.6977539</v>
      </c>
      <c r="L519" t="str">
        <f t="shared" si="63"/>
        <v>22DEC2024:14:00:00</v>
      </c>
      <c r="M519">
        <v>15</v>
      </c>
      <c r="N519">
        <f t="shared" si="64"/>
        <v>-114.00439449999999</v>
      </c>
      <c r="O519">
        <f t="shared" si="59"/>
        <v>-114.00439449999999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6.5880048469088308</v>
      </c>
    </row>
    <row r="520" spans="1:19" x14ac:dyDescent="0.25">
      <c r="A520" t="s">
        <v>544</v>
      </c>
      <c r="B520">
        <v>1720.4984131000001</v>
      </c>
      <c r="C520">
        <v>1596.6500243999999</v>
      </c>
      <c r="D520">
        <v>1668.1905518000001</v>
      </c>
      <c r="E520">
        <v>1756.0982666</v>
      </c>
      <c r="F520">
        <v>1589.1199951000001</v>
      </c>
      <c r="G520">
        <v>1596.6500243999999</v>
      </c>
      <c r="H520">
        <v>1624.6899414</v>
      </c>
      <c r="I520">
        <v>1559.8599853999999</v>
      </c>
      <c r="J520">
        <v>1625.2838135</v>
      </c>
      <c r="L520" t="str">
        <f t="shared" si="63"/>
        <v>22DEC2024:15:00:00</v>
      </c>
      <c r="M520">
        <v>16</v>
      </c>
      <c r="N520">
        <f t="shared" si="64"/>
        <v>-123.84838870000021</v>
      </c>
      <c r="O520">
        <f t="shared" si="59"/>
        <v>-123.84838870000021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7.1984017978168167</v>
      </c>
    </row>
    <row r="521" spans="1:19" x14ac:dyDescent="0.25">
      <c r="A521" t="s">
        <v>545</v>
      </c>
      <c r="B521">
        <v>1693.3544922000001</v>
      </c>
      <c r="C521">
        <v>1585.3199463000001</v>
      </c>
      <c r="D521">
        <v>1664.7785644999999</v>
      </c>
      <c r="E521">
        <v>1773.5541992000001</v>
      </c>
      <c r="F521">
        <v>1591.7600098</v>
      </c>
      <c r="G521">
        <v>1585.3199463000001</v>
      </c>
      <c r="H521">
        <v>1627.5</v>
      </c>
      <c r="I521">
        <v>1553.4200439000001</v>
      </c>
      <c r="J521">
        <v>1626.3107910000001</v>
      </c>
      <c r="L521" t="str">
        <f t="shared" si="63"/>
        <v>22DEC2024:16:00:00</v>
      </c>
      <c r="M521">
        <v>17</v>
      </c>
      <c r="N521">
        <f t="shared" si="64"/>
        <v>-108.03454590000001</v>
      </c>
      <c r="O521">
        <f t="shared" si="59"/>
        <v>-108.03454590000001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6.3799131485836682</v>
      </c>
    </row>
    <row r="522" spans="1:19" x14ac:dyDescent="0.25">
      <c r="A522" t="s">
        <v>546</v>
      </c>
      <c r="B522">
        <v>1668.9400635</v>
      </c>
      <c r="C522">
        <v>1595.6999512</v>
      </c>
      <c r="D522">
        <v>1637.8824463000001</v>
      </c>
      <c r="E522">
        <v>1765.1558838000001</v>
      </c>
      <c r="F522">
        <v>1628.4599608999999</v>
      </c>
      <c r="G522">
        <v>1595.6999512</v>
      </c>
      <c r="H522">
        <v>1665.7600098</v>
      </c>
      <c r="I522">
        <v>1569.5999756000001</v>
      </c>
      <c r="J522">
        <v>1644.9351807</v>
      </c>
      <c r="L522" t="str">
        <f t="shared" si="63"/>
        <v>22DEC2024:17:00:00</v>
      </c>
      <c r="M522">
        <v>18</v>
      </c>
      <c r="N522">
        <f t="shared" si="64"/>
        <v>-73.240112299999964</v>
      </c>
      <c r="O522">
        <f t="shared" si="59"/>
        <v>-73.240112299999964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4.388420764877873</v>
      </c>
    </row>
    <row r="523" spans="1:19" x14ac:dyDescent="0.25">
      <c r="A523" t="s">
        <v>547</v>
      </c>
      <c r="B523">
        <v>1717.3270264</v>
      </c>
      <c r="C523">
        <v>1609.6400146000001</v>
      </c>
      <c r="D523">
        <v>1608.9532471</v>
      </c>
      <c r="E523">
        <v>1627.1539307</v>
      </c>
      <c r="F523">
        <v>1697.9100341999999</v>
      </c>
      <c r="G523">
        <v>1609.6400146000001</v>
      </c>
      <c r="H523">
        <v>1735.1400146000001</v>
      </c>
      <c r="I523">
        <v>1610.8900146000001</v>
      </c>
      <c r="J523">
        <v>1656.1467285000001</v>
      </c>
      <c r="L523" t="str">
        <f t="shared" si="63"/>
        <v>22DEC2024:18:00:00</v>
      </c>
      <c r="M523">
        <v>19</v>
      </c>
      <c r="N523">
        <f t="shared" si="64"/>
        <v>-107.68701179999994</v>
      </c>
      <c r="O523">
        <f t="shared" si="59"/>
        <v>-107.68701179999994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6.2706176601519035</v>
      </c>
    </row>
    <row r="524" spans="1:19" x14ac:dyDescent="0.25">
      <c r="A524" t="s">
        <v>548</v>
      </c>
      <c r="B524">
        <v>1842.1052245999999</v>
      </c>
      <c r="C524">
        <v>1668.1099853999999</v>
      </c>
      <c r="D524">
        <v>1617.5852050999999</v>
      </c>
      <c r="E524">
        <v>1550.0604248</v>
      </c>
      <c r="F524">
        <v>1766.9300536999999</v>
      </c>
      <c r="G524">
        <v>1668.1099853999999</v>
      </c>
      <c r="H524">
        <v>1803.6899414</v>
      </c>
      <c r="I524">
        <v>1653.9399414</v>
      </c>
      <c r="J524">
        <v>1688.5460204999999</v>
      </c>
      <c r="L524" t="str">
        <f t="shared" si="63"/>
        <v>22DEC2024:19:00:00</v>
      </c>
      <c r="M524">
        <v>20</v>
      </c>
      <c r="N524">
        <f t="shared" si="64"/>
        <v>-173.99523920000001</v>
      </c>
      <c r="O524">
        <f t="shared" si="59"/>
        <v>-173.99523920000001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9.4454560399926049</v>
      </c>
    </row>
    <row r="525" spans="1:19" x14ac:dyDescent="0.25">
      <c r="A525" t="s">
        <v>549</v>
      </c>
      <c r="B525">
        <v>1808.7128906</v>
      </c>
      <c r="C525">
        <v>1693.8800048999999</v>
      </c>
      <c r="D525">
        <v>1664.9652100000001</v>
      </c>
      <c r="E525">
        <v>1629.730957</v>
      </c>
      <c r="F525">
        <v>1765.1999512</v>
      </c>
      <c r="G525">
        <v>1693.8800048999999</v>
      </c>
      <c r="H525">
        <v>1802.8100586</v>
      </c>
      <c r="I525">
        <v>1675.7099608999999</v>
      </c>
      <c r="J525">
        <v>1713.4661865</v>
      </c>
      <c r="L525" t="str">
        <f t="shared" si="63"/>
        <v>22DEC2024:20:00:00</v>
      </c>
      <c r="M525">
        <v>21</v>
      </c>
      <c r="N525">
        <f t="shared" si="64"/>
        <v>-114.83288570000013</v>
      </c>
      <c r="O525">
        <f t="shared" si="59"/>
        <v>-114.83288570000013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6.3488730741509167</v>
      </c>
    </row>
    <row r="526" spans="1:19" x14ac:dyDescent="0.25">
      <c r="A526" t="s">
        <v>550</v>
      </c>
      <c r="B526">
        <v>1776.5401611</v>
      </c>
      <c r="C526">
        <v>1729.6099853999999</v>
      </c>
      <c r="D526">
        <v>1740.7474365</v>
      </c>
      <c r="E526">
        <v>1789.4749756000001</v>
      </c>
      <c r="F526">
        <v>1732.4599608999999</v>
      </c>
      <c r="G526">
        <v>1729.6099853999999</v>
      </c>
      <c r="H526">
        <v>1768.8100586</v>
      </c>
      <c r="I526">
        <v>1674.5999756000001</v>
      </c>
      <c r="J526">
        <v>1738.9910889</v>
      </c>
      <c r="L526" t="str">
        <f t="shared" si="63"/>
        <v>22DEC2024:21:00:00</v>
      </c>
      <c r="M526">
        <v>22</v>
      </c>
      <c r="N526">
        <f t="shared" si="64"/>
        <v>-46.930175700000063</v>
      </c>
      <c r="O526">
        <f t="shared" si="59"/>
        <v>-46.930175700000063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2.6416614004910413</v>
      </c>
    </row>
    <row r="527" spans="1:19" x14ac:dyDescent="0.25">
      <c r="A527" t="s">
        <v>551</v>
      </c>
      <c r="B527">
        <v>1779.8251952999999</v>
      </c>
      <c r="C527">
        <v>1700.2600098</v>
      </c>
      <c r="D527">
        <v>1732.2637939000001</v>
      </c>
      <c r="E527">
        <v>1786.1833495999999</v>
      </c>
      <c r="F527">
        <v>1682.5600586</v>
      </c>
      <c r="G527">
        <v>1700.2600098</v>
      </c>
      <c r="H527">
        <v>1717.0500488</v>
      </c>
      <c r="I527">
        <v>1652.4100341999999</v>
      </c>
      <c r="J527">
        <v>1707.692749</v>
      </c>
      <c r="L527" t="str">
        <f t="shared" si="63"/>
        <v>22DEC2024:22:00:00</v>
      </c>
      <c r="M527">
        <v>23</v>
      </c>
      <c r="N527">
        <f t="shared" si="64"/>
        <v>-79.56518549999987</v>
      </c>
      <c r="O527">
        <f t="shared" si="59"/>
        <v>-79.56518549999987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4.4703932560404445</v>
      </c>
    </row>
    <row r="528" spans="1:19" x14ac:dyDescent="0.25">
      <c r="A528" t="s">
        <v>552</v>
      </c>
      <c r="B528">
        <v>1713.9283447</v>
      </c>
      <c r="C528">
        <v>1629.3800048999999</v>
      </c>
      <c r="D528">
        <v>1677.2677002</v>
      </c>
      <c r="E528">
        <v>1753.6907959</v>
      </c>
      <c r="F528">
        <v>1594.0300293</v>
      </c>
      <c r="G528">
        <v>1629.3800048999999</v>
      </c>
      <c r="H528">
        <v>1626.5100098</v>
      </c>
      <c r="I528">
        <v>1585.6199951000001</v>
      </c>
      <c r="J528">
        <v>1637.8461914</v>
      </c>
      <c r="L528" t="str">
        <f t="shared" si="63"/>
        <v>22DEC2024:23:00:00</v>
      </c>
      <c r="M528">
        <v>24</v>
      </c>
      <c r="N528">
        <f t="shared" si="64"/>
        <v>-84.548339800000122</v>
      </c>
      <c r="O528">
        <f t="shared" si="59"/>
        <v>-84.548339800000122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4.9330148521932031</v>
      </c>
    </row>
    <row r="529" spans="1:19" x14ac:dyDescent="0.25">
      <c r="A529" t="s">
        <v>553</v>
      </c>
      <c r="B529">
        <v>1680.2302245999999</v>
      </c>
      <c r="C529">
        <v>1542.3499756000001</v>
      </c>
      <c r="D529">
        <v>1631.1322021000001</v>
      </c>
      <c r="E529">
        <v>1681.4604492000001</v>
      </c>
      <c r="F529">
        <v>1487.3699951000001</v>
      </c>
      <c r="G529">
        <v>1542.3499756000001</v>
      </c>
      <c r="H529">
        <v>1517.1400146000001</v>
      </c>
      <c r="I529">
        <v>1507.8199463000001</v>
      </c>
      <c r="J529">
        <v>1547.2280272999999</v>
      </c>
      <c r="L529" t="str">
        <f t="shared" si="63"/>
        <v>23DEC2024:00:00:00</v>
      </c>
      <c r="M529">
        <v>1</v>
      </c>
      <c r="N529">
        <f t="shared" si="64"/>
        <v>-137.88024899999982</v>
      </c>
      <c r="O529">
        <f t="shared" si="59"/>
        <v>-137.88024899999982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8.2060331364902073</v>
      </c>
    </row>
    <row r="530" spans="1:19" x14ac:dyDescent="0.25">
      <c r="A530" t="s">
        <v>554</v>
      </c>
      <c r="B530">
        <v>1600.598999</v>
      </c>
      <c r="C530">
        <v>1627.3499756000001</v>
      </c>
      <c r="D530">
        <v>1578.0379639</v>
      </c>
      <c r="E530">
        <v>1647.7480469</v>
      </c>
      <c r="F530">
        <v>1445.0799560999999</v>
      </c>
      <c r="G530">
        <v>1421.2199707</v>
      </c>
      <c r="H530">
        <v>1445.7299805</v>
      </c>
      <c r="I530">
        <v>1410.3100586</v>
      </c>
      <c r="J530">
        <v>1474.0175781</v>
      </c>
      <c r="L530" t="str">
        <f t="shared" si="63"/>
        <v>23DEC2024:01:00:00</v>
      </c>
      <c r="M530">
        <v>2</v>
      </c>
      <c r="N530">
        <f t="shared" si="64"/>
        <v>26.750976600000058</v>
      </c>
      <c r="O530" t="str">
        <f t="shared" si="59"/>
        <v/>
      </c>
      <c r="P530">
        <f t="shared" si="60"/>
        <v>26.750976600000058</v>
      </c>
      <c r="Q530" t="str">
        <f t="shared" si="61"/>
        <v/>
      </c>
      <c r="R530">
        <f t="shared" si="62"/>
        <v>1</v>
      </c>
      <c r="S530">
        <f t="shared" si="65"/>
        <v>1.6713103417353854</v>
      </c>
    </row>
    <row r="531" spans="1:19" x14ac:dyDescent="0.25">
      <c r="A531" t="s">
        <v>555</v>
      </c>
      <c r="B531">
        <v>1591.3380127</v>
      </c>
      <c r="C531">
        <v>1616.1999512</v>
      </c>
      <c r="D531">
        <v>1566.9549560999999</v>
      </c>
      <c r="E531">
        <v>1701.2463379000001</v>
      </c>
      <c r="F531">
        <v>1435.6300048999999</v>
      </c>
      <c r="G531">
        <v>1441.7900391000001</v>
      </c>
      <c r="H531">
        <v>1438.0100098</v>
      </c>
      <c r="I531">
        <v>1397.5799560999999</v>
      </c>
      <c r="J531">
        <v>1482.8513184000001</v>
      </c>
      <c r="L531" t="str">
        <f t="shared" si="63"/>
        <v>23DEC2024:02:00:00</v>
      </c>
      <c r="M531">
        <v>3</v>
      </c>
      <c r="N531">
        <f t="shared" si="64"/>
        <v>24.861938499999951</v>
      </c>
      <c r="O531" t="str">
        <f t="shared" si="59"/>
        <v/>
      </c>
      <c r="P531">
        <f t="shared" si="60"/>
        <v>24.861938499999951</v>
      </c>
      <c r="Q531" t="str">
        <f t="shared" si="61"/>
        <v/>
      </c>
      <c r="R531">
        <f t="shared" si="62"/>
        <v>1</v>
      </c>
      <c r="S531">
        <f t="shared" si="65"/>
        <v>1.5623292035748624</v>
      </c>
    </row>
    <row r="532" spans="1:19" x14ac:dyDescent="0.25">
      <c r="A532" t="s">
        <v>556</v>
      </c>
      <c r="B532">
        <v>1627.5614014</v>
      </c>
      <c r="C532">
        <v>1593.8499756000001</v>
      </c>
      <c r="D532">
        <v>1575.8371582</v>
      </c>
      <c r="E532">
        <v>1707.7048339999999</v>
      </c>
      <c r="F532">
        <v>1420.6899414</v>
      </c>
      <c r="G532">
        <v>1421.7800293</v>
      </c>
      <c r="H532">
        <v>1424.1700439000001</v>
      </c>
      <c r="I532">
        <v>1379.4300536999999</v>
      </c>
      <c r="J532">
        <v>1470.7550048999999</v>
      </c>
      <c r="L532" t="str">
        <f t="shared" si="63"/>
        <v>23DEC2024:03:00:00</v>
      </c>
      <c r="M532">
        <v>4</v>
      </c>
      <c r="N532">
        <f t="shared" si="64"/>
        <v>-33.711425799999915</v>
      </c>
      <c r="O532">
        <f t="shared" si="59"/>
        <v>-33.711425799999915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2.0712844241084811</v>
      </c>
    </row>
    <row r="533" spans="1:19" x14ac:dyDescent="0.25">
      <c r="A533" t="s">
        <v>557</v>
      </c>
      <c r="B533">
        <v>1560.5690918</v>
      </c>
      <c r="C533">
        <v>1581.0600586</v>
      </c>
      <c r="D533">
        <v>1540.9670410000001</v>
      </c>
      <c r="E533">
        <v>1636.8952637</v>
      </c>
      <c r="F533">
        <v>1434.1899414</v>
      </c>
      <c r="G533">
        <v>1426.3699951000001</v>
      </c>
      <c r="H533">
        <v>1438.8100586</v>
      </c>
      <c r="I533">
        <v>1390.3499756000001</v>
      </c>
      <c r="J533">
        <v>1465.3232422000001</v>
      </c>
      <c r="L533" t="str">
        <f t="shared" si="63"/>
        <v>23DEC2024:04:00:00</v>
      </c>
      <c r="M533">
        <v>5</v>
      </c>
      <c r="N533">
        <f t="shared" si="64"/>
        <v>20.490966800000024</v>
      </c>
      <c r="O533" t="str">
        <f t="shared" si="59"/>
        <v/>
      </c>
      <c r="P533">
        <f t="shared" si="60"/>
        <v>20.490966800000024</v>
      </c>
      <c r="Q533" t="str">
        <f t="shared" si="61"/>
        <v/>
      </c>
      <c r="R533">
        <f t="shared" si="62"/>
        <v>1</v>
      </c>
      <c r="S533">
        <f t="shared" si="65"/>
        <v>1.3130445109844655</v>
      </c>
    </row>
    <row r="534" spans="1:19" x14ac:dyDescent="0.25">
      <c r="A534" t="s">
        <v>558</v>
      </c>
      <c r="B534">
        <v>1572.6204834</v>
      </c>
      <c r="C534">
        <v>1535.3699951000001</v>
      </c>
      <c r="D534">
        <v>1552.6538086</v>
      </c>
      <c r="E534">
        <v>1695.0212402</v>
      </c>
      <c r="F534">
        <v>1433.4000243999999</v>
      </c>
      <c r="G534">
        <v>1425.9699707</v>
      </c>
      <c r="H534">
        <v>1438.1899414</v>
      </c>
      <c r="I534">
        <v>1389.4399414</v>
      </c>
      <c r="J534">
        <v>1476.4042969</v>
      </c>
      <c r="L534" t="str">
        <f t="shared" si="63"/>
        <v>23DEC2024:05:00:00</v>
      </c>
      <c r="M534">
        <v>6</v>
      </c>
      <c r="N534">
        <f t="shared" si="64"/>
        <v>-37.250488299999915</v>
      </c>
      <c r="O534">
        <f t="shared" si="59"/>
        <v>-37.250488299999915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2.3686889935112942</v>
      </c>
    </row>
    <row r="535" spans="1:19" x14ac:dyDescent="0.25">
      <c r="A535" t="s">
        <v>559</v>
      </c>
      <c r="B535">
        <v>1613.5875243999999</v>
      </c>
      <c r="C535">
        <v>1570.75</v>
      </c>
      <c r="D535">
        <v>1582.8454589999999</v>
      </c>
      <c r="E535">
        <v>1709.9925536999999</v>
      </c>
      <c r="F535">
        <v>1419.1700439000001</v>
      </c>
      <c r="G535">
        <v>1406.5899658000001</v>
      </c>
      <c r="H535">
        <v>1423.9000243999999</v>
      </c>
      <c r="I535">
        <v>1378.4100341999999</v>
      </c>
      <c r="J535">
        <v>1467.6125488</v>
      </c>
      <c r="L535" t="str">
        <f t="shared" si="63"/>
        <v>23DEC2024:06:00:00</v>
      </c>
      <c r="M535">
        <v>7</v>
      </c>
      <c r="N535">
        <f t="shared" si="64"/>
        <v>-42.837524399999893</v>
      </c>
      <c r="O535">
        <f t="shared" si="59"/>
        <v>-42.837524399999893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2.6548001736644995</v>
      </c>
    </row>
    <row r="536" spans="1:19" x14ac:dyDescent="0.25">
      <c r="A536" t="s">
        <v>560</v>
      </c>
      <c r="B536">
        <v>1693.5036620999999</v>
      </c>
      <c r="C536">
        <v>1641.2800293</v>
      </c>
      <c r="D536">
        <v>1630.3619385</v>
      </c>
      <c r="E536">
        <v>1784.1965332</v>
      </c>
      <c r="F536">
        <v>1401.5100098</v>
      </c>
      <c r="G536">
        <v>1381.0200195</v>
      </c>
      <c r="H536">
        <v>1404.9000243999999</v>
      </c>
      <c r="I536">
        <v>1363.5100098</v>
      </c>
      <c r="J536">
        <v>1467.0273437999999</v>
      </c>
      <c r="L536" t="str">
        <f t="shared" si="63"/>
        <v>23DEC2024:07:00:00</v>
      </c>
      <c r="M536">
        <v>8</v>
      </c>
      <c r="N536">
        <f t="shared" si="64"/>
        <v>-52.223632799999905</v>
      </c>
      <c r="O536">
        <f t="shared" si="59"/>
        <v>-52.223632799999905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3.0837626140849848</v>
      </c>
    </row>
    <row r="537" spans="1:19" x14ac:dyDescent="0.25">
      <c r="A537" t="s">
        <v>561</v>
      </c>
      <c r="B537">
        <v>1685.1407471</v>
      </c>
      <c r="C537">
        <v>1667.4599608999999</v>
      </c>
      <c r="D537">
        <v>1658.0430908000001</v>
      </c>
      <c r="E537">
        <v>1834.6613769999999</v>
      </c>
      <c r="F537">
        <v>1392.7900391000001</v>
      </c>
      <c r="G537">
        <v>1361.9899902</v>
      </c>
      <c r="H537">
        <v>1397.5200195</v>
      </c>
      <c r="I537">
        <v>1356.0500488</v>
      </c>
      <c r="J537">
        <v>1468.6022949000001</v>
      </c>
      <c r="L537" t="str">
        <f t="shared" si="63"/>
        <v>23DEC2024:08:00:00</v>
      </c>
      <c r="M537">
        <v>9</v>
      </c>
      <c r="N537">
        <f t="shared" si="64"/>
        <v>-17.680786200000057</v>
      </c>
      <c r="O537">
        <f t="shared" si="59"/>
        <v>-17.680786200000057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1.0492171784717303</v>
      </c>
    </row>
    <row r="538" spans="1:19" x14ac:dyDescent="0.25">
      <c r="A538" t="s">
        <v>562</v>
      </c>
      <c r="B538">
        <v>1678.7790527</v>
      </c>
      <c r="C538">
        <v>1712.1400146000001</v>
      </c>
      <c r="D538">
        <v>1732.9152832</v>
      </c>
      <c r="E538">
        <v>1854.7005615</v>
      </c>
      <c r="F538">
        <v>1404.3100586</v>
      </c>
      <c r="G538">
        <v>1381.1600341999999</v>
      </c>
      <c r="H538">
        <v>1409.9200439000001</v>
      </c>
      <c r="I538">
        <v>1362.4599608999999</v>
      </c>
      <c r="J538">
        <v>1482.5102539</v>
      </c>
      <c r="L538" t="str">
        <f t="shared" si="63"/>
        <v>23DEC2024:09:00:00</v>
      </c>
      <c r="M538">
        <v>10</v>
      </c>
      <c r="N538">
        <f t="shared" si="64"/>
        <v>33.36096190000012</v>
      </c>
      <c r="O538" t="str">
        <f t="shared" si="59"/>
        <v/>
      </c>
      <c r="P538">
        <f t="shared" si="60"/>
        <v>33.36096190000012</v>
      </c>
      <c r="Q538" t="str">
        <f t="shared" si="61"/>
        <v/>
      </c>
      <c r="R538">
        <f t="shared" si="62"/>
        <v>1</v>
      </c>
      <c r="S538">
        <f t="shared" si="65"/>
        <v>1.9872157593547106</v>
      </c>
    </row>
    <row r="539" spans="1:19" x14ac:dyDescent="0.25">
      <c r="A539" t="s">
        <v>563</v>
      </c>
      <c r="B539">
        <v>1817.5305175999999</v>
      </c>
      <c r="C539">
        <v>1708.9799805</v>
      </c>
      <c r="D539">
        <v>1736.6710204999999</v>
      </c>
      <c r="E539">
        <v>1824.0568848</v>
      </c>
      <c r="F539">
        <v>1398.2399902</v>
      </c>
      <c r="G539">
        <v>1384.5400391000001</v>
      </c>
      <c r="H539">
        <v>1398.3299560999999</v>
      </c>
      <c r="I539">
        <v>1355.1800536999999</v>
      </c>
      <c r="J539">
        <v>1472.0693358999999</v>
      </c>
      <c r="L539" t="str">
        <f t="shared" si="63"/>
        <v>23DEC2024:10:00:00</v>
      </c>
      <c r="M539">
        <v>11</v>
      </c>
      <c r="N539">
        <f t="shared" si="64"/>
        <v>-108.55053709999993</v>
      </c>
      <c r="O539">
        <f t="shared" si="59"/>
        <v>-108.55053709999993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5.9724189524662279</v>
      </c>
    </row>
    <row r="540" spans="1:19" x14ac:dyDescent="0.25">
      <c r="A540" t="s">
        <v>564</v>
      </c>
      <c r="B540">
        <v>1823.3684082</v>
      </c>
      <c r="C540">
        <v>1714.0300293</v>
      </c>
      <c r="D540">
        <v>1713.7207031</v>
      </c>
      <c r="E540">
        <v>1740.6331786999999</v>
      </c>
      <c r="F540">
        <v>1410.9399414</v>
      </c>
      <c r="G540">
        <v>1389.5600586</v>
      </c>
      <c r="H540">
        <v>1410.2600098</v>
      </c>
      <c r="I540">
        <v>1363.2800293</v>
      </c>
      <c r="J540">
        <v>1462.9346923999999</v>
      </c>
      <c r="L540" t="str">
        <f t="shared" si="63"/>
        <v>23DEC2024:11:00:00</v>
      </c>
      <c r="M540">
        <v>12</v>
      </c>
      <c r="N540">
        <f t="shared" si="64"/>
        <v>-109.33837889999995</v>
      </c>
      <c r="O540">
        <f t="shared" si="59"/>
        <v>-109.33837889999995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5.9965050621852685</v>
      </c>
    </row>
    <row r="541" spans="1:19" x14ac:dyDescent="0.25">
      <c r="A541" t="s">
        <v>565</v>
      </c>
      <c r="B541">
        <v>1691.7949219</v>
      </c>
      <c r="C541">
        <v>1684.3599853999999</v>
      </c>
      <c r="D541">
        <v>1697.5830077999999</v>
      </c>
      <c r="E541">
        <v>1728.6937256000001</v>
      </c>
      <c r="F541">
        <v>1440.0300293</v>
      </c>
      <c r="G541">
        <v>1417.5699463000001</v>
      </c>
      <c r="H541">
        <v>1440.2700195</v>
      </c>
      <c r="I541">
        <v>1383.9200439000001</v>
      </c>
      <c r="J541">
        <v>1482.0968018000001</v>
      </c>
      <c r="L541" t="str">
        <f t="shared" si="63"/>
        <v>23DEC2024:12:00:00</v>
      </c>
      <c r="M541">
        <v>13</v>
      </c>
      <c r="N541">
        <f t="shared" si="64"/>
        <v>-7.4349365000000489</v>
      </c>
      <c r="O541">
        <f t="shared" si="59"/>
        <v>-7.4349365000000489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0.43947031662975522</v>
      </c>
    </row>
    <row r="542" spans="1:19" x14ac:dyDescent="0.25">
      <c r="A542" t="s">
        <v>566</v>
      </c>
      <c r="B542">
        <v>1651.9066161999999</v>
      </c>
      <c r="C542">
        <v>1654.6600341999999</v>
      </c>
      <c r="D542">
        <v>1687.739624</v>
      </c>
      <c r="E542">
        <v>1656.3338623</v>
      </c>
      <c r="F542">
        <v>1467.6099853999999</v>
      </c>
      <c r="G542">
        <v>1448.4599608999999</v>
      </c>
      <c r="H542">
        <v>1468.1700439000001</v>
      </c>
      <c r="I542">
        <v>1403.9100341999999</v>
      </c>
      <c r="J542">
        <v>1488.8968506000001</v>
      </c>
      <c r="L542" t="str">
        <f t="shared" si="63"/>
        <v>23DEC2024:13:00:00</v>
      </c>
      <c r="M542">
        <v>14</v>
      </c>
      <c r="N542">
        <f t="shared" si="64"/>
        <v>2.7534180000000106</v>
      </c>
      <c r="O542" t="str">
        <f t="shared" si="59"/>
        <v/>
      </c>
      <c r="P542">
        <f t="shared" si="60"/>
        <v>2.7534180000000106</v>
      </c>
      <c r="Q542" t="str">
        <f t="shared" si="61"/>
        <v/>
      </c>
      <c r="R542">
        <f t="shared" si="62"/>
        <v>1</v>
      </c>
      <c r="S542">
        <f t="shared" si="65"/>
        <v>0.16668121387720433</v>
      </c>
    </row>
    <row r="543" spans="1:19" x14ac:dyDescent="0.25">
      <c r="A543" t="s">
        <v>567</v>
      </c>
      <c r="B543">
        <v>1618.1088867000001</v>
      </c>
      <c r="C543">
        <v>1635.2800293</v>
      </c>
      <c r="D543">
        <v>1658.8706055</v>
      </c>
      <c r="E543">
        <v>1649.8751221</v>
      </c>
      <c r="F543">
        <v>1495.2299805</v>
      </c>
      <c r="G543">
        <v>1487.2800293</v>
      </c>
      <c r="H543">
        <v>1496.0899658000001</v>
      </c>
      <c r="I543">
        <v>1424.75</v>
      </c>
      <c r="J543">
        <v>1510.6450195</v>
      </c>
      <c r="L543" t="str">
        <f t="shared" si="63"/>
        <v>23DEC2024:14:00:00</v>
      </c>
      <c r="M543">
        <v>15</v>
      </c>
      <c r="N543">
        <f t="shared" si="64"/>
        <v>17.171142599999939</v>
      </c>
      <c r="O543" t="str">
        <f t="shared" si="59"/>
        <v/>
      </c>
      <c r="P543">
        <f t="shared" si="60"/>
        <v>17.171142599999939</v>
      </c>
      <c r="Q543" t="str">
        <f t="shared" si="61"/>
        <v/>
      </c>
      <c r="R543">
        <f t="shared" si="62"/>
        <v>1</v>
      </c>
      <c r="S543">
        <f t="shared" si="65"/>
        <v>1.0611858535069956</v>
      </c>
    </row>
    <row r="544" spans="1:19" x14ac:dyDescent="0.25">
      <c r="A544" t="s">
        <v>568</v>
      </c>
      <c r="B544">
        <v>1600.7661132999999</v>
      </c>
      <c r="C544">
        <v>1607</v>
      </c>
      <c r="D544">
        <v>1656.2851562999999</v>
      </c>
      <c r="E544">
        <v>1647.9187012</v>
      </c>
      <c r="F544">
        <v>1513.9200439000001</v>
      </c>
      <c r="G544">
        <v>1509.0600586</v>
      </c>
      <c r="H544">
        <v>1514.0100098</v>
      </c>
      <c r="I544">
        <v>1439.4499512</v>
      </c>
      <c r="J544">
        <v>1524.8718262</v>
      </c>
      <c r="L544" t="str">
        <f t="shared" si="63"/>
        <v>23DEC2024:15:00:00</v>
      </c>
      <c r="M544">
        <v>16</v>
      </c>
      <c r="N544">
        <f t="shared" si="64"/>
        <v>6.2338867000000846</v>
      </c>
      <c r="O544" t="str">
        <f t="shared" si="59"/>
        <v/>
      </c>
      <c r="P544">
        <f t="shared" si="60"/>
        <v>6.2338867000000846</v>
      </c>
      <c r="Q544" t="str">
        <f t="shared" si="61"/>
        <v/>
      </c>
      <c r="R544">
        <f t="shared" si="62"/>
        <v>1</v>
      </c>
      <c r="S544">
        <f t="shared" si="65"/>
        <v>0.38943145086628844</v>
      </c>
    </row>
    <row r="545" spans="1:19" x14ac:dyDescent="0.25">
      <c r="A545" t="s">
        <v>569</v>
      </c>
      <c r="B545">
        <v>1615.1348877</v>
      </c>
      <c r="C545">
        <v>1587.6099853999999</v>
      </c>
      <c r="D545">
        <v>1696.1674805</v>
      </c>
      <c r="E545">
        <v>1693.9273682</v>
      </c>
      <c r="F545">
        <v>1527.25</v>
      </c>
      <c r="G545">
        <v>1526.7299805</v>
      </c>
      <c r="H545">
        <v>1527.0899658000001</v>
      </c>
      <c r="I545">
        <v>1449.6999512</v>
      </c>
      <c r="J545">
        <v>1544.9394531</v>
      </c>
      <c r="L545" t="str">
        <f t="shared" si="63"/>
        <v>23DEC2024:16:00:00</v>
      </c>
      <c r="M545">
        <v>17</v>
      </c>
      <c r="N545">
        <f t="shared" si="64"/>
        <v>-27.524902300000122</v>
      </c>
      <c r="O545">
        <f t="shared" si="59"/>
        <v>-27.524902300000122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1.7041859791163572</v>
      </c>
    </row>
    <row r="546" spans="1:19" x14ac:dyDescent="0.25">
      <c r="A546" t="s">
        <v>570</v>
      </c>
      <c r="B546">
        <v>1623.8892822</v>
      </c>
      <c r="C546">
        <v>1550.3000488</v>
      </c>
      <c r="D546">
        <v>1714.7091064000001</v>
      </c>
      <c r="E546">
        <v>1750.934082</v>
      </c>
      <c r="F546">
        <v>1522.5300293</v>
      </c>
      <c r="G546">
        <v>1526.4499512</v>
      </c>
      <c r="H546">
        <v>1521.2399902</v>
      </c>
      <c r="I546">
        <v>1445.4499512</v>
      </c>
      <c r="J546">
        <v>1553.3209228999999</v>
      </c>
      <c r="L546" t="str">
        <f t="shared" si="63"/>
        <v>23DEC2024:17:00:00</v>
      </c>
      <c r="M546">
        <v>18</v>
      </c>
      <c r="N546">
        <f t="shared" si="64"/>
        <v>-73.589233400000012</v>
      </c>
      <c r="O546">
        <f t="shared" si="59"/>
        <v>-73.589233400000012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4.5316656872261243</v>
      </c>
    </row>
    <row r="547" spans="1:19" x14ac:dyDescent="0.25">
      <c r="A547" t="s">
        <v>571</v>
      </c>
      <c r="B547">
        <v>1605.2170410000001</v>
      </c>
      <c r="C547">
        <v>1577.9100341999999</v>
      </c>
      <c r="D547">
        <v>1659.7213135</v>
      </c>
      <c r="E547">
        <v>1592.5369873</v>
      </c>
      <c r="F547">
        <v>1490.1600341999999</v>
      </c>
      <c r="G547">
        <v>1439.2099608999999</v>
      </c>
      <c r="H547">
        <v>1491.6800536999999</v>
      </c>
      <c r="I547">
        <v>1419.0300293</v>
      </c>
      <c r="J547">
        <v>1486.5235596</v>
      </c>
      <c r="L547" t="str">
        <f t="shared" si="63"/>
        <v>23DEC2024:18:00:00</v>
      </c>
      <c r="M547">
        <v>19</v>
      </c>
      <c r="N547">
        <f t="shared" si="64"/>
        <v>-27.307006800000181</v>
      </c>
      <c r="O547">
        <f t="shared" si="59"/>
        <v>-27.307006800000181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1.7011410982149038</v>
      </c>
    </row>
    <row r="548" spans="1:19" x14ac:dyDescent="0.25">
      <c r="A548" t="s">
        <v>572</v>
      </c>
      <c r="B548">
        <v>1647.0695800999999</v>
      </c>
      <c r="C548">
        <v>1627.5400391000001</v>
      </c>
      <c r="D548">
        <v>1654.9880370999999</v>
      </c>
      <c r="E548">
        <v>1574.5626221</v>
      </c>
      <c r="F548">
        <v>1465.2299805</v>
      </c>
      <c r="G548">
        <v>1426.4300536999999</v>
      </c>
      <c r="H548">
        <v>1469.3100586</v>
      </c>
      <c r="I548">
        <v>1401.0500488</v>
      </c>
      <c r="J548">
        <v>1467.3166504000001</v>
      </c>
      <c r="L548" t="str">
        <f t="shared" si="63"/>
        <v>23DEC2024:19:00:00</v>
      </c>
      <c r="M548">
        <v>20</v>
      </c>
      <c r="N548">
        <f t="shared" si="64"/>
        <v>-19.529540999999881</v>
      </c>
      <c r="O548">
        <f t="shared" si="59"/>
        <v>-19.529540999999881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1.1857143885089643</v>
      </c>
    </row>
    <row r="549" spans="1:19" x14ac:dyDescent="0.25">
      <c r="A549" t="s">
        <v>573</v>
      </c>
      <c r="B549">
        <v>1653.5258789</v>
      </c>
      <c r="C549">
        <v>1636.6400146000001</v>
      </c>
      <c r="D549">
        <v>1673.5258789</v>
      </c>
      <c r="E549">
        <v>1601.7430420000001</v>
      </c>
      <c r="F549">
        <v>1466.7399902</v>
      </c>
      <c r="G549">
        <v>1432.2900391000001</v>
      </c>
      <c r="H549">
        <v>1469.7800293</v>
      </c>
      <c r="I549">
        <v>1403.8599853999999</v>
      </c>
      <c r="J549">
        <v>1474.8825684000001</v>
      </c>
      <c r="L549" t="str">
        <f t="shared" si="63"/>
        <v>23DEC2024:20:00:00</v>
      </c>
      <c r="M549">
        <v>21</v>
      </c>
      <c r="N549">
        <f t="shared" si="64"/>
        <v>-16.885864299999866</v>
      </c>
      <c r="O549">
        <f t="shared" si="59"/>
        <v>-16.885864299999866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1.0212035091481668</v>
      </c>
    </row>
    <row r="550" spans="1:19" x14ac:dyDescent="0.25">
      <c r="A550" t="s">
        <v>574</v>
      </c>
      <c r="B550">
        <v>1620.6853027</v>
      </c>
      <c r="C550">
        <v>1628.3599853999999</v>
      </c>
      <c r="D550">
        <v>1711.8818358999999</v>
      </c>
      <c r="E550">
        <v>1664.6029053</v>
      </c>
      <c r="F550">
        <v>1453.4300536999999</v>
      </c>
      <c r="G550">
        <v>1448.8299560999999</v>
      </c>
      <c r="H550">
        <v>1457.0699463000001</v>
      </c>
      <c r="I550">
        <v>1394.0400391000001</v>
      </c>
      <c r="J550">
        <v>1483.5946045000001</v>
      </c>
      <c r="L550" t="str">
        <f t="shared" si="63"/>
        <v>23DEC2024:21:00:00</v>
      </c>
      <c r="M550">
        <v>22</v>
      </c>
      <c r="N550">
        <f t="shared" si="64"/>
        <v>7.6746826999999485</v>
      </c>
      <c r="O550" t="str">
        <f t="shared" si="59"/>
        <v/>
      </c>
      <c r="P550">
        <f t="shared" si="60"/>
        <v>7.6746826999999485</v>
      </c>
      <c r="Q550" t="str">
        <f t="shared" si="61"/>
        <v/>
      </c>
      <c r="R550">
        <f t="shared" si="62"/>
        <v>1</v>
      </c>
      <c r="S550">
        <f t="shared" si="65"/>
        <v>0.47354552344086909</v>
      </c>
    </row>
    <row r="551" spans="1:19" x14ac:dyDescent="0.25">
      <c r="A551" t="s">
        <v>575</v>
      </c>
      <c r="B551">
        <v>1594.4749756000001</v>
      </c>
      <c r="C551">
        <v>1602.9499512</v>
      </c>
      <c r="D551">
        <v>1672.8009033000001</v>
      </c>
      <c r="E551">
        <v>1628.8793945</v>
      </c>
      <c r="F551">
        <v>1451.6300048999999</v>
      </c>
      <c r="G551">
        <v>1444.2099608999999</v>
      </c>
      <c r="H551">
        <v>1456.6899414</v>
      </c>
      <c r="I551">
        <v>1392.5300293</v>
      </c>
      <c r="J551">
        <v>1474.7879639</v>
      </c>
      <c r="L551" t="str">
        <f t="shared" si="63"/>
        <v>23DEC2024:22:00:00</v>
      </c>
      <c r="M551">
        <v>23</v>
      </c>
      <c r="N551">
        <f t="shared" si="64"/>
        <v>8.4749755999998797</v>
      </c>
      <c r="O551" t="str">
        <f t="shared" si="59"/>
        <v/>
      </c>
      <c r="P551">
        <f t="shared" si="60"/>
        <v>8.4749755999998797</v>
      </c>
      <c r="Q551" t="str">
        <f t="shared" si="61"/>
        <v/>
      </c>
      <c r="R551">
        <f t="shared" si="62"/>
        <v>1</v>
      </c>
      <c r="S551">
        <f t="shared" si="65"/>
        <v>0.53152139291560541</v>
      </c>
    </row>
    <row r="552" spans="1:19" x14ac:dyDescent="0.25">
      <c r="A552" t="s">
        <v>576</v>
      </c>
      <c r="B552">
        <v>1581.5368652</v>
      </c>
      <c r="C552">
        <v>1558.9000243999999</v>
      </c>
      <c r="D552">
        <v>1595.7949219</v>
      </c>
      <c r="E552">
        <v>1581.7408447</v>
      </c>
      <c r="F552">
        <v>1428.0300293</v>
      </c>
      <c r="G552">
        <v>1414.6899414</v>
      </c>
      <c r="H552">
        <v>1432.1500243999999</v>
      </c>
      <c r="I552">
        <v>1373.9499512</v>
      </c>
      <c r="J552">
        <v>1446.1123047000001</v>
      </c>
      <c r="L552" t="str">
        <f t="shared" si="63"/>
        <v>23DEC2024:23:00:00</v>
      </c>
      <c r="M552">
        <v>24</v>
      </c>
      <c r="N552">
        <f t="shared" si="64"/>
        <v>-22.636840800000073</v>
      </c>
      <c r="O552">
        <f t="shared" si="59"/>
        <v>-22.636840800000073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1.4313191995772692</v>
      </c>
    </row>
    <row r="553" spans="1:19" x14ac:dyDescent="0.25">
      <c r="A553" t="s">
        <v>577</v>
      </c>
      <c r="B553">
        <v>1549.7219238</v>
      </c>
      <c r="C553">
        <v>1509.1600341999999</v>
      </c>
      <c r="D553">
        <v>1559.6712646000001</v>
      </c>
      <c r="E553">
        <v>1567.0087891000001</v>
      </c>
      <c r="F553">
        <v>1402.7299805</v>
      </c>
      <c r="G553">
        <v>1382.0400391000001</v>
      </c>
      <c r="H553">
        <v>1406.1600341999999</v>
      </c>
      <c r="I553">
        <v>1354.7199707</v>
      </c>
      <c r="J553">
        <v>1422.5317382999999</v>
      </c>
      <c r="L553" t="str">
        <f t="shared" si="63"/>
        <v>24DEC2024:00:00:00</v>
      </c>
      <c r="M553">
        <v>1</v>
      </c>
      <c r="N553">
        <f t="shared" si="64"/>
        <v>-40.561889600000086</v>
      </c>
      <c r="O553">
        <f t="shared" si="59"/>
        <v>-40.561889600000086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2.6173656690963107</v>
      </c>
    </row>
    <row r="554" spans="1:19" x14ac:dyDescent="0.25">
      <c r="A554" t="s">
        <v>578</v>
      </c>
      <c r="B554">
        <v>1530.9100341999999</v>
      </c>
      <c r="C554">
        <v>1461.9599608999999</v>
      </c>
      <c r="D554">
        <v>1524.9295654</v>
      </c>
      <c r="E554">
        <v>1599.3089600000001</v>
      </c>
      <c r="F554">
        <v>1320.5100098</v>
      </c>
      <c r="G554">
        <v>1276.0300293</v>
      </c>
      <c r="H554">
        <v>1325.9599608999999</v>
      </c>
      <c r="I554">
        <v>1287.5300293</v>
      </c>
      <c r="J554">
        <v>1361.8677978999999</v>
      </c>
      <c r="L554" t="str">
        <f t="shared" si="63"/>
        <v>24DEC2024:01:00:00</v>
      </c>
      <c r="M554">
        <v>2</v>
      </c>
      <c r="N554">
        <f t="shared" si="64"/>
        <v>-68.950073299999985</v>
      </c>
      <c r="O554">
        <f t="shared" si="59"/>
        <v>-68.950073299999985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4.5038618703698603</v>
      </c>
    </row>
    <row r="555" spans="1:19" x14ac:dyDescent="0.25">
      <c r="A555" t="s">
        <v>579</v>
      </c>
      <c r="B555">
        <v>1519.4666748</v>
      </c>
      <c r="C555">
        <v>1450.2900391000001</v>
      </c>
      <c r="D555">
        <v>1541.4450684000001</v>
      </c>
      <c r="E555">
        <v>1645.4240723</v>
      </c>
      <c r="F555">
        <v>1239.3499756000001</v>
      </c>
      <c r="G555">
        <v>1161.7900391000001</v>
      </c>
      <c r="H555">
        <v>1241.8900146000001</v>
      </c>
      <c r="I555">
        <v>1195.1999512</v>
      </c>
      <c r="J555">
        <v>1296.730957</v>
      </c>
      <c r="L555" t="str">
        <f t="shared" si="63"/>
        <v>24DEC2024:02:00:00</v>
      </c>
      <c r="M555">
        <v>3</v>
      </c>
      <c r="N555">
        <f t="shared" si="64"/>
        <v>-69.176635699999906</v>
      </c>
      <c r="O555">
        <f t="shared" si="59"/>
        <v>-69.176635699999906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4.5526918653286872</v>
      </c>
    </row>
    <row r="556" spans="1:19" x14ac:dyDescent="0.25">
      <c r="A556" t="s">
        <v>580</v>
      </c>
      <c r="B556">
        <v>1479.3013916</v>
      </c>
      <c r="C556">
        <v>1471.6999512</v>
      </c>
      <c r="D556">
        <v>1543.9436035000001</v>
      </c>
      <c r="E556">
        <v>1607.8553466999999</v>
      </c>
      <c r="F556">
        <v>1193.6300048999999</v>
      </c>
      <c r="G556">
        <v>1102.8599853999999</v>
      </c>
      <c r="H556">
        <v>1194.2800293</v>
      </c>
      <c r="I556">
        <v>1147.4899902</v>
      </c>
      <c r="J556">
        <v>1249.2231445</v>
      </c>
      <c r="L556" t="str">
        <f t="shared" si="63"/>
        <v>24DEC2024:03:00:00</v>
      </c>
      <c r="M556">
        <v>4</v>
      </c>
      <c r="N556">
        <f t="shared" si="64"/>
        <v>-7.6014404000000013</v>
      </c>
      <c r="O556">
        <f t="shared" si="59"/>
        <v>-7.6014404000000013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0.51385339344393821</v>
      </c>
    </row>
    <row r="557" spans="1:19" x14ac:dyDescent="0.25">
      <c r="A557" t="s">
        <v>581</v>
      </c>
      <c r="B557">
        <v>1565.4073486</v>
      </c>
      <c r="C557">
        <v>1463.9000243999999</v>
      </c>
      <c r="D557">
        <v>1516.2978516000001</v>
      </c>
      <c r="E557">
        <v>1619.5832519999999</v>
      </c>
      <c r="F557">
        <v>1179.4200439000001</v>
      </c>
      <c r="G557">
        <v>1081.75</v>
      </c>
      <c r="H557">
        <v>1178.5100098</v>
      </c>
      <c r="I557">
        <v>1130.4899902</v>
      </c>
      <c r="J557">
        <v>1237.9506836</v>
      </c>
      <c r="L557" t="str">
        <f t="shared" si="63"/>
        <v>24DEC2024:04:00:00</v>
      </c>
      <c r="M557">
        <v>5</v>
      </c>
      <c r="N557">
        <f t="shared" si="64"/>
        <v>-101.50732420000008</v>
      </c>
      <c r="O557">
        <f t="shared" si="59"/>
        <v>-101.50732420000008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6.4844031996388498</v>
      </c>
    </row>
    <row r="558" spans="1:19" x14ac:dyDescent="0.25">
      <c r="A558" t="s">
        <v>582</v>
      </c>
      <c r="B558">
        <v>1484.7525635</v>
      </c>
      <c r="C558">
        <v>1443.6999512</v>
      </c>
      <c r="D558">
        <v>1486.7989502</v>
      </c>
      <c r="E558">
        <v>1548.9306641000001</v>
      </c>
      <c r="F558">
        <v>1177.1099853999999</v>
      </c>
      <c r="G558">
        <v>1077.5600586</v>
      </c>
      <c r="H558">
        <v>1176.1099853999999</v>
      </c>
      <c r="I558">
        <v>1126.6300048999999</v>
      </c>
      <c r="J558">
        <v>1221.2681885</v>
      </c>
      <c r="L558" t="str">
        <f t="shared" si="63"/>
        <v>24DEC2024:05:00:00</v>
      </c>
      <c r="M558">
        <v>6</v>
      </c>
      <c r="N558">
        <f t="shared" si="64"/>
        <v>-41.052612299999964</v>
      </c>
      <c r="O558">
        <f t="shared" si="59"/>
        <v>-41.052612299999964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2.764946382933116</v>
      </c>
    </row>
    <row r="559" spans="1:19" x14ac:dyDescent="0.25">
      <c r="A559" t="s">
        <v>583</v>
      </c>
      <c r="B559">
        <v>1489.2955322</v>
      </c>
      <c r="C559">
        <v>1463.5200195</v>
      </c>
      <c r="D559">
        <v>1542.7769774999999</v>
      </c>
      <c r="E559">
        <v>1586.3360596</v>
      </c>
      <c r="F559">
        <v>1203.1199951000001</v>
      </c>
      <c r="G559">
        <v>1115.4499512</v>
      </c>
      <c r="H559">
        <v>1202.2600098</v>
      </c>
      <c r="I559">
        <v>1155.1400146000001</v>
      </c>
      <c r="J559">
        <v>1252.4611815999999</v>
      </c>
      <c r="L559" t="str">
        <f t="shared" si="63"/>
        <v>24DEC2024:06:00:00</v>
      </c>
      <c r="M559">
        <v>7</v>
      </c>
      <c r="N559">
        <f t="shared" si="64"/>
        <v>-25.775512700000036</v>
      </c>
      <c r="O559">
        <f t="shared" si="59"/>
        <v>-25.775512700000036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1.730718460017417</v>
      </c>
    </row>
    <row r="560" spans="1:19" x14ac:dyDescent="0.25">
      <c r="A560" t="s">
        <v>584</v>
      </c>
      <c r="B560">
        <v>1532.1048584</v>
      </c>
      <c r="C560">
        <v>1510.1800536999999</v>
      </c>
      <c r="D560">
        <v>1629.7617187999999</v>
      </c>
      <c r="E560">
        <v>1671.0245361</v>
      </c>
      <c r="F560">
        <v>1213.1899414</v>
      </c>
      <c r="G560">
        <v>1131.4499512</v>
      </c>
      <c r="H560">
        <v>1214.1500243999999</v>
      </c>
      <c r="I560">
        <v>1168.3299560999999</v>
      </c>
      <c r="J560">
        <v>1279.6289062999999</v>
      </c>
      <c r="L560" t="str">
        <f t="shared" si="63"/>
        <v>24DEC2024:07:00:00</v>
      </c>
      <c r="M560">
        <v>8</v>
      </c>
      <c r="N560">
        <f t="shared" si="64"/>
        <v>-21.924804700000095</v>
      </c>
      <c r="O560">
        <f t="shared" si="59"/>
        <v>-21.924804700000095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1.4310250750654558</v>
      </c>
    </row>
    <row r="561" spans="1:19" x14ac:dyDescent="0.25">
      <c r="A561" t="s">
        <v>585</v>
      </c>
      <c r="B561">
        <v>1574.5875243999999</v>
      </c>
      <c r="C561">
        <v>1550.9000243999999</v>
      </c>
      <c r="D561">
        <v>1680.4482422000001</v>
      </c>
      <c r="E561">
        <v>1735.3087158000001</v>
      </c>
      <c r="F561">
        <v>1234.5899658000001</v>
      </c>
      <c r="G561">
        <v>1163.6500243999999</v>
      </c>
      <c r="H561">
        <v>1233.7700195</v>
      </c>
      <c r="I561">
        <v>1193.4799805</v>
      </c>
      <c r="J561">
        <v>1312.1597899999999</v>
      </c>
      <c r="L561" t="str">
        <f t="shared" si="63"/>
        <v>24DEC2024:08:00:00</v>
      </c>
      <c r="M561">
        <v>9</v>
      </c>
      <c r="N561">
        <f t="shared" si="64"/>
        <v>-23.6875</v>
      </c>
      <c r="O561">
        <f t="shared" si="59"/>
        <v>-23.6875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1.5043622302943225</v>
      </c>
    </row>
    <row r="562" spans="1:19" x14ac:dyDescent="0.25">
      <c r="A562" t="s">
        <v>586</v>
      </c>
      <c r="B562">
        <v>1618.7564697</v>
      </c>
      <c r="C562">
        <v>1596.4699707</v>
      </c>
      <c r="D562">
        <v>1683.6586914</v>
      </c>
      <c r="E562">
        <v>1746.6389160000001</v>
      </c>
      <c r="F562">
        <v>1231.8100586</v>
      </c>
      <c r="G562">
        <v>1167.2299805</v>
      </c>
      <c r="H562">
        <v>1229.9100341999999</v>
      </c>
      <c r="I562">
        <v>1195.0799560999999</v>
      </c>
      <c r="J562">
        <v>1314.1337891000001</v>
      </c>
      <c r="L562" t="str">
        <f t="shared" si="63"/>
        <v>24DEC2024:09:00:00</v>
      </c>
      <c r="M562">
        <v>10</v>
      </c>
      <c r="N562">
        <f t="shared" si="64"/>
        <v>-22.286499000000049</v>
      </c>
      <c r="O562">
        <f t="shared" si="59"/>
        <v>-22.286499000000049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1.376766636437311</v>
      </c>
    </row>
    <row r="563" spans="1:19" x14ac:dyDescent="0.25">
      <c r="A563" t="s">
        <v>587</v>
      </c>
      <c r="B563">
        <v>1704.3334961</v>
      </c>
      <c r="C563">
        <v>1648.9100341999999</v>
      </c>
      <c r="D563">
        <v>1701.9475098</v>
      </c>
      <c r="E563">
        <v>1751.8062743999999</v>
      </c>
      <c r="F563">
        <v>1224.4599608999999</v>
      </c>
      <c r="G563">
        <v>1157.0799560999999</v>
      </c>
      <c r="H563">
        <v>1230</v>
      </c>
      <c r="I563">
        <v>1193.0400391000001</v>
      </c>
      <c r="J563">
        <v>1311.2773437999999</v>
      </c>
      <c r="L563" t="str">
        <f t="shared" si="63"/>
        <v>24DEC2024:10:00:00</v>
      </c>
      <c r="M563">
        <v>11</v>
      </c>
      <c r="N563">
        <f t="shared" si="64"/>
        <v>-55.42346190000012</v>
      </c>
      <c r="O563">
        <f t="shared" si="59"/>
        <v>-55.42346190000012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3.2519141369235989</v>
      </c>
    </row>
    <row r="564" spans="1:19" x14ac:dyDescent="0.25">
      <c r="A564" t="s">
        <v>588</v>
      </c>
      <c r="B564">
        <v>1688.2918701000001</v>
      </c>
      <c r="C564">
        <v>1672.6600341999999</v>
      </c>
      <c r="D564">
        <v>1695.3876952999999</v>
      </c>
      <c r="E564">
        <v>1692.2546387</v>
      </c>
      <c r="F564">
        <v>1218.75</v>
      </c>
      <c r="G564">
        <v>1150.6999512</v>
      </c>
      <c r="H564">
        <v>1225.2900391000001</v>
      </c>
      <c r="I564">
        <v>1193.8299560999999</v>
      </c>
      <c r="J564">
        <v>1296.1649170000001</v>
      </c>
      <c r="L564" t="str">
        <f t="shared" si="63"/>
        <v>24DEC2024:11:00:00</v>
      </c>
      <c r="M564">
        <v>12</v>
      </c>
      <c r="N564">
        <f t="shared" si="64"/>
        <v>-15.631835900000169</v>
      </c>
      <c r="O564">
        <f t="shared" si="59"/>
        <v>-15.631835900000169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0.92589653346339174</v>
      </c>
    </row>
    <row r="565" spans="1:19" x14ac:dyDescent="0.25">
      <c r="A565" t="s">
        <v>589</v>
      </c>
      <c r="B565">
        <v>1714.9770507999999</v>
      </c>
      <c r="C565">
        <v>1666.3900146000001</v>
      </c>
      <c r="D565">
        <v>1692.9400635</v>
      </c>
      <c r="E565">
        <v>1682.6883545000001</v>
      </c>
      <c r="F565">
        <v>1212.1199951000001</v>
      </c>
      <c r="G565">
        <v>1143.3900146000001</v>
      </c>
      <c r="H565">
        <v>1217.5500488</v>
      </c>
      <c r="I565">
        <v>1191.3299560999999</v>
      </c>
      <c r="J565">
        <v>1289.4156493999999</v>
      </c>
      <c r="L565" t="str">
        <f t="shared" si="63"/>
        <v>24DEC2024:12:00:00</v>
      </c>
      <c r="M565">
        <v>13</v>
      </c>
      <c r="N565">
        <f t="shared" si="64"/>
        <v>-48.587036199999829</v>
      </c>
      <c r="O565">
        <f t="shared" si="59"/>
        <v>-48.587036199999829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2.8331012463015188</v>
      </c>
    </row>
    <row r="566" spans="1:19" x14ac:dyDescent="0.25">
      <c r="A566" t="s">
        <v>590</v>
      </c>
      <c r="B566">
        <v>1856.4116211</v>
      </c>
      <c r="C566">
        <v>1646.8800048999999</v>
      </c>
      <c r="D566">
        <v>1680.5587158000001</v>
      </c>
      <c r="E566">
        <v>1621.7653809000001</v>
      </c>
      <c r="F566">
        <v>1211.5899658000001</v>
      </c>
      <c r="G566">
        <v>1146.3800048999999</v>
      </c>
      <c r="H566">
        <v>1216.5999756000001</v>
      </c>
      <c r="I566">
        <v>1194.3199463000001</v>
      </c>
      <c r="J566">
        <v>1278.1311035000001</v>
      </c>
      <c r="L566" t="str">
        <f t="shared" si="63"/>
        <v>24DEC2024:13:00:00</v>
      </c>
      <c r="M566">
        <v>14</v>
      </c>
      <c r="N566">
        <f t="shared" si="64"/>
        <v>-209.53161620000014</v>
      </c>
      <c r="O566">
        <f t="shared" si="59"/>
        <v>-209.53161620000014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11.286915779801253</v>
      </c>
    </row>
    <row r="567" spans="1:19" x14ac:dyDescent="0.25">
      <c r="A567" t="s">
        <v>591</v>
      </c>
      <c r="B567">
        <v>1732.9465332</v>
      </c>
      <c r="C567">
        <v>1627.6899414</v>
      </c>
      <c r="D567">
        <v>1666.2946777</v>
      </c>
      <c r="E567">
        <v>1631.418457</v>
      </c>
      <c r="F567">
        <v>1197.1300048999999</v>
      </c>
      <c r="G567">
        <v>1126.5699463000001</v>
      </c>
      <c r="H567">
        <v>1201.6700439000001</v>
      </c>
      <c r="I567">
        <v>1178.6199951000001</v>
      </c>
      <c r="J567">
        <v>1267.0816649999999</v>
      </c>
      <c r="L567" t="str">
        <f t="shared" si="63"/>
        <v>24DEC2024:14:00:00</v>
      </c>
      <c r="M567">
        <v>15</v>
      </c>
      <c r="N567">
        <f t="shared" si="64"/>
        <v>-105.25659180000002</v>
      </c>
      <c r="O567">
        <f t="shared" si="59"/>
        <v>-105.25659180000002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6.0738510844669165</v>
      </c>
    </row>
    <row r="568" spans="1:19" x14ac:dyDescent="0.25">
      <c r="A568" t="s">
        <v>592</v>
      </c>
      <c r="B568">
        <v>1723.1376952999999</v>
      </c>
      <c r="C568">
        <v>1603.75</v>
      </c>
      <c r="D568">
        <v>1672.9661865</v>
      </c>
      <c r="E568">
        <v>1648.5915527</v>
      </c>
      <c r="F568">
        <v>1197.1300048999999</v>
      </c>
      <c r="G568">
        <v>1128.1999512</v>
      </c>
      <c r="H568">
        <v>1202.6800536999999</v>
      </c>
      <c r="I568">
        <v>1176.8299560999999</v>
      </c>
      <c r="J568">
        <v>1270.6862793</v>
      </c>
      <c r="L568" t="str">
        <f t="shared" si="63"/>
        <v>24DEC2024:15:00:00</v>
      </c>
      <c r="M568">
        <v>16</v>
      </c>
      <c r="N568">
        <f t="shared" si="64"/>
        <v>-119.3876952999999</v>
      </c>
      <c r="O568">
        <f t="shared" si="59"/>
        <v>-119.3876952999999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6.9285058080755633</v>
      </c>
    </row>
    <row r="569" spans="1:19" x14ac:dyDescent="0.25">
      <c r="A569" t="s">
        <v>593</v>
      </c>
      <c r="B569">
        <v>1721.8029785000001</v>
      </c>
      <c r="C569">
        <v>1587.6099853999999</v>
      </c>
      <c r="D569">
        <v>1709.5098877</v>
      </c>
      <c r="E569">
        <v>1667.8562012</v>
      </c>
      <c r="F569">
        <v>1180.6600341999999</v>
      </c>
      <c r="G569">
        <v>1104.2600098</v>
      </c>
      <c r="H569">
        <v>1186.5500488</v>
      </c>
      <c r="I569">
        <v>1156.9399414</v>
      </c>
      <c r="J569">
        <v>1259.2531738</v>
      </c>
      <c r="L569" t="str">
        <f t="shared" si="63"/>
        <v>24DEC2024:16:00:00</v>
      </c>
      <c r="M569">
        <v>17</v>
      </c>
      <c r="N569">
        <f t="shared" si="64"/>
        <v>-134.19299310000019</v>
      </c>
      <c r="O569">
        <f t="shared" si="59"/>
        <v>-134.19299310000019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7.7937484587758359</v>
      </c>
    </row>
    <row r="570" spans="1:19" x14ac:dyDescent="0.25">
      <c r="A570" t="s">
        <v>594</v>
      </c>
      <c r="B570">
        <v>1675.6109618999999</v>
      </c>
      <c r="C570">
        <v>1582.1300048999999</v>
      </c>
      <c r="D570">
        <v>1725.8497314000001</v>
      </c>
      <c r="E570">
        <v>1683.9998779</v>
      </c>
      <c r="F570">
        <v>1185.4899902</v>
      </c>
      <c r="G570">
        <v>1109.75</v>
      </c>
      <c r="H570">
        <v>1192.8199463000001</v>
      </c>
      <c r="I570">
        <v>1161.5400391000001</v>
      </c>
      <c r="J570">
        <v>1266.7199707</v>
      </c>
      <c r="L570" t="str">
        <f t="shared" si="63"/>
        <v>24DEC2024:17:00:00</v>
      </c>
      <c r="M570">
        <v>18</v>
      </c>
      <c r="N570">
        <f t="shared" si="64"/>
        <v>-93.480956999999989</v>
      </c>
      <c r="O570">
        <f t="shared" si="59"/>
        <v>-93.480956999999989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5.5789177276568163</v>
      </c>
    </row>
    <row r="571" spans="1:19" x14ac:dyDescent="0.25">
      <c r="A571" t="s">
        <v>595</v>
      </c>
      <c r="B571">
        <v>1671.2655029</v>
      </c>
      <c r="C571">
        <v>1614.6600341999999</v>
      </c>
      <c r="D571">
        <v>1693.1805420000001</v>
      </c>
      <c r="E571">
        <v>1652.6030272999999</v>
      </c>
      <c r="F571">
        <v>1241.9599608999999</v>
      </c>
      <c r="G571">
        <v>1194.6999512</v>
      </c>
      <c r="H571">
        <v>1246.2199707</v>
      </c>
      <c r="I571">
        <v>1225.6999512</v>
      </c>
      <c r="J571">
        <v>1312.2365723</v>
      </c>
      <c r="L571" t="str">
        <f t="shared" si="63"/>
        <v>24DEC2024:18:00:00</v>
      </c>
      <c r="M571">
        <v>19</v>
      </c>
      <c r="N571">
        <f t="shared" si="64"/>
        <v>-56.605468700000074</v>
      </c>
      <c r="O571">
        <f t="shared" si="59"/>
        <v>-56.605468700000074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3.3869824155274895</v>
      </c>
    </row>
    <row r="572" spans="1:19" x14ac:dyDescent="0.25">
      <c r="A572" t="s">
        <v>596</v>
      </c>
      <c r="B572">
        <v>1583.8992920000001</v>
      </c>
      <c r="C572">
        <v>1635.3199463000001</v>
      </c>
      <c r="D572">
        <v>1710.7529297000001</v>
      </c>
      <c r="E572">
        <v>1708.2160644999999</v>
      </c>
      <c r="F572">
        <v>1268.0799560999999</v>
      </c>
      <c r="G572">
        <v>1228.1700439000001</v>
      </c>
      <c r="H572">
        <v>1268.8399658000001</v>
      </c>
      <c r="I572">
        <v>1248.9000243999999</v>
      </c>
      <c r="J572">
        <v>1344.4412841999999</v>
      </c>
      <c r="L572" t="str">
        <f t="shared" si="63"/>
        <v>24DEC2024:19:00:00</v>
      </c>
      <c r="M572">
        <v>20</v>
      </c>
      <c r="N572">
        <f t="shared" si="64"/>
        <v>51.420654300000024</v>
      </c>
      <c r="O572" t="str">
        <f t="shared" si="59"/>
        <v/>
      </c>
      <c r="P572">
        <f t="shared" si="60"/>
        <v>51.420654300000024</v>
      </c>
      <c r="Q572" t="str">
        <f t="shared" si="61"/>
        <v/>
      </c>
      <c r="R572">
        <f t="shared" si="62"/>
        <v>1</v>
      </c>
      <c r="S572">
        <f t="shared" si="65"/>
        <v>3.2464598323717175</v>
      </c>
    </row>
    <row r="573" spans="1:19" x14ac:dyDescent="0.25">
      <c r="A573" t="s">
        <v>597</v>
      </c>
      <c r="B573">
        <v>1530.3576660000001</v>
      </c>
      <c r="C573">
        <v>1636.9599608999999</v>
      </c>
      <c r="D573">
        <v>1717.5003661999999</v>
      </c>
      <c r="E573">
        <v>1690.1545410000001</v>
      </c>
      <c r="F573">
        <v>1260.7600098</v>
      </c>
      <c r="G573">
        <v>1200.9100341999999</v>
      </c>
      <c r="H573">
        <v>1262.8100586</v>
      </c>
      <c r="I573">
        <v>1231.9599608999999</v>
      </c>
      <c r="J573">
        <v>1329.3189697</v>
      </c>
      <c r="L573" t="str">
        <f t="shared" si="63"/>
        <v>24DEC2024:20:00:00</v>
      </c>
      <c r="M573">
        <v>21</v>
      </c>
      <c r="N573">
        <f t="shared" si="64"/>
        <v>106.60229489999983</v>
      </c>
      <c r="O573" t="str">
        <f t="shared" si="59"/>
        <v/>
      </c>
      <c r="P573">
        <f t="shared" si="60"/>
        <v>106.60229489999983</v>
      </c>
      <c r="Q573" t="str">
        <f t="shared" si="61"/>
        <v/>
      </c>
      <c r="R573">
        <f t="shared" si="62"/>
        <v>1</v>
      </c>
      <c r="S573">
        <f t="shared" si="65"/>
        <v>6.9658418596113876</v>
      </c>
    </row>
    <row r="574" spans="1:19" x14ac:dyDescent="0.25">
      <c r="A574" t="s">
        <v>598</v>
      </c>
      <c r="B574">
        <v>1501.7204589999999</v>
      </c>
      <c r="C574">
        <v>1638.7600098</v>
      </c>
      <c r="D574">
        <v>1739.5225829999999</v>
      </c>
      <c r="E574">
        <v>1687.5657959</v>
      </c>
      <c r="F574">
        <v>1268.2199707</v>
      </c>
      <c r="G574">
        <v>1206.3800048999999</v>
      </c>
      <c r="H574">
        <v>1269.2199707</v>
      </c>
      <c r="I574">
        <v>1239.6700439000001</v>
      </c>
      <c r="J574">
        <v>1334.2110596</v>
      </c>
      <c r="L574" t="str">
        <f t="shared" si="63"/>
        <v>24DEC2024:21:00:00</v>
      </c>
      <c r="M574">
        <v>22</v>
      </c>
      <c r="N574">
        <f t="shared" si="64"/>
        <v>137.03955080000014</v>
      </c>
      <c r="O574" t="str">
        <f t="shared" si="59"/>
        <v/>
      </c>
      <c r="P574">
        <f t="shared" si="60"/>
        <v>137.03955080000014</v>
      </c>
      <c r="Q574" t="str">
        <f t="shared" si="61"/>
        <v/>
      </c>
      <c r="R574">
        <f t="shared" si="62"/>
        <v>1</v>
      </c>
      <c r="S574">
        <f t="shared" si="65"/>
        <v>9.1255033504208356</v>
      </c>
    </row>
    <row r="575" spans="1:19" x14ac:dyDescent="0.25">
      <c r="A575" t="s">
        <v>599</v>
      </c>
      <c r="B575">
        <v>1483.0419922000001</v>
      </c>
      <c r="C575">
        <v>1626.1400146000001</v>
      </c>
      <c r="D575">
        <v>1707.4626464999999</v>
      </c>
      <c r="E575">
        <v>1684.0131836</v>
      </c>
      <c r="F575">
        <v>1285.0400391000001</v>
      </c>
      <c r="G575">
        <v>1235.2600098</v>
      </c>
      <c r="H575">
        <v>1284.3299560999999</v>
      </c>
      <c r="I575">
        <v>1260.5699463000001</v>
      </c>
      <c r="J575">
        <v>1349.8426514</v>
      </c>
      <c r="L575" t="str">
        <f t="shared" si="63"/>
        <v>24DEC2024:22:00:00</v>
      </c>
      <c r="M575">
        <v>23</v>
      </c>
      <c r="N575">
        <f t="shared" si="64"/>
        <v>143.09802239999999</v>
      </c>
      <c r="O575" t="str">
        <f t="shared" si="59"/>
        <v/>
      </c>
      <c r="P575">
        <f t="shared" si="60"/>
        <v>143.09802239999999</v>
      </c>
      <c r="Q575" t="str">
        <f t="shared" si="61"/>
        <v/>
      </c>
      <c r="R575">
        <f t="shared" si="62"/>
        <v>1</v>
      </c>
      <c r="S575">
        <f t="shared" si="65"/>
        <v>9.6489528383294818</v>
      </c>
    </row>
    <row r="576" spans="1:19" x14ac:dyDescent="0.25">
      <c r="A576" t="s">
        <v>600</v>
      </c>
      <c r="B576">
        <v>1469.8597411999999</v>
      </c>
      <c r="C576">
        <v>1594.3599853999999</v>
      </c>
      <c r="D576">
        <v>1633.4957274999999</v>
      </c>
      <c r="E576">
        <v>1624.9857178</v>
      </c>
      <c r="F576">
        <v>1322.3599853999999</v>
      </c>
      <c r="G576">
        <v>1298.3900146000001</v>
      </c>
      <c r="H576">
        <v>1322.2900391000001</v>
      </c>
      <c r="I576">
        <v>1302.1099853999999</v>
      </c>
      <c r="J576">
        <v>1374.0272216999999</v>
      </c>
      <c r="L576" t="str">
        <f t="shared" si="63"/>
        <v>24DEC2024:23:00:00</v>
      </c>
      <c r="M576">
        <v>24</v>
      </c>
      <c r="N576">
        <f t="shared" si="64"/>
        <v>124.5002442</v>
      </c>
      <c r="O576" t="str">
        <f t="shared" si="59"/>
        <v/>
      </c>
      <c r="P576">
        <f t="shared" si="60"/>
        <v>124.5002442</v>
      </c>
      <c r="Q576" t="str">
        <f t="shared" si="61"/>
        <v/>
      </c>
      <c r="R576">
        <f t="shared" si="62"/>
        <v>1</v>
      </c>
      <c r="S576">
        <f t="shared" si="65"/>
        <v>8.4702125454744035</v>
      </c>
    </row>
    <row r="577" spans="1:19" x14ac:dyDescent="0.25">
      <c r="A577" t="s">
        <v>601</v>
      </c>
      <c r="B577">
        <v>1494.7114257999999</v>
      </c>
      <c r="C577">
        <v>1558.2800293</v>
      </c>
      <c r="D577">
        <v>1600.8426514</v>
      </c>
      <c r="E577">
        <v>1608.3073730000001</v>
      </c>
      <c r="F577">
        <v>1309.7700195</v>
      </c>
      <c r="G577">
        <v>1285.5799560999999</v>
      </c>
      <c r="H577">
        <v>1309.7199707</v>
      </c>
      <c r="I577">
        <v>1282.7299805</v>
      </c>
      <c r="J577">
        <v>1359.2214355000001</v>
      </c>
      <c r="L577" t="str">
        <f t="shared" si="63"/>
        <v>25DEC2024:00:00:00</v>
      </c>
      <c r="M577">
        <v>1</v>
      </c>
      <c r="N577">
        <f t="shared" si="64"/>
        <v>63.568603500000108</v>
      </c>
      <c r="O577" t="str">
        <f t="shared" si="59"/>
        <v/>
      </c>
      <c r="P577">
        <f t="shared" si="60"/>
        <v>63.568603500000108</v>
      </c>
      <c r="Q577" t="str">
        <f t="shared" si="61"/>
        <v/>
      </c>
      <c r="R577">
        <f t="shared" si="62"/>
        <v>1</v>
      </c>
      <c r="S577">
        <f t="shared" si="65"/>
        <v>4.2529014231611226</v>
      </c>
    </row>
    <row r="578" spans="1:19" x14ac:dyDescent="0.25">
      <c r="A578" t="s">
        <v>602</v>
      </c>
      <c r="B578">
        <v>1561.1517334</v>
      </c>
      <c r="C578">
        <v>1537.4499512</v>
      </c>
      <c r="D578">
        <v>1583.2766113</v>
      </c>
      <c r="E578">
        <v>1603.5438231999999</v>
      </c>
      <c r="F578">
        <v>1389.7199707</v>
      </c>
      <c r="G578">
        <v>1310.3199463000001</v>
      </c>
      <c r="H578">
        <v>1309.2600098</v>
      </c>
      <c r="I578">
        <v>1305.7099608999999</v>
      </c>
      <c r="J578">
        <v>1383.7108154</v>
      </c>
      <c r="L578" t="str">
        <f t="shared" si="63"/>
        <v>25DEC2024:01:00:00</v>
      </c>
      <c r="M578">
        <v>2</v>
      </c>
      <c r="N578">
        <f t="shared" si="64"/>
        <v>-23.701782200000025</v>
      </c>
      <c r="O578">
        <f t="shared" si="59"/>
        <v>-23.701782200000025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1.5182241221601442</v>
      </c>
    </row>
    <row r="579" spans="1:19" x14ac:dyDescent="0.25">
      <c r="A579" t="s">
        <v>603</v>
      </c>
      <c r="B579">
        <v>1511.9609375</v>
      </c>
      <c r="C579">
        <v>1510.8399658000001</v>
      </c>
      <c r="D579">
        <v>1598.7792969</v>
      </c>
      <c r="E579">
        <v>1630.9655762</v>
      </c>
      <c r="F579">
        <v>1421.7900391000001</v>
      </c>
      <c r="G579">
        <v>1329.5500488</v>
      </c>
      <c r="H579">
        <v>1326.0699463000001</v>
      </c>
      <c r="I579">
        <v>1315.2299805</v>
      </c>
      <c r="J579">
        <v>1404.7211914</v>
      </c>
      <c r="L579" t="str">
        <f t="shared" si="63"/>
        <v>25DEC2024:02:00:00</v>
      </c>
      <c r="M579">
        <v>3</v>
      </c>
      <c r="N579">
        <f t="shared" si="64"/>
        <v>-1.1209716999999273</v>
      </c>
      <c r="O579">
        <f t="shared" ref="O579:O642" si="66">IF(N579&lt;0,N579,"")</f>
        <v>-1.1209716999999273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7.414025535960167E-2</v>
      </c>
    </row>
    <row r="580" spans="1:19" x14ac:dyDescent="0.25">
      <c r="A580" t="s">
        <v>604</v>
      </c>
      <c r="B580">
        <v>1485.9326172000001</v>
      </c>
      <c r="C580">
        <v>1499.4899902</v>
      </c>
      <c r="D580">
        <v>1602.5642089999999</v>
      </c>
      <c r="E580">
        <v>1633.8040771000001</v>
      </c>
      <c r="F580">
        <v>1454.3100586</v>
      </c>
      <c r="G580">
        <v>1335.7199707</v>
      </c>
      <c r="H580">
        <v>1330.7800293</v>
      </c>
      <c r="I580">
        <v>1316.0100098</v>
      </c>
      <c r="J580">
        <v>1414.1248779</v>
      </c>
      <c r="L580" t="str">
        <f t="shared" ref="L580:L643" si="70">A580</f>
        <v>25DEC2024:03:00:00</v>
      </c>
      <c r="M580">
        <v>4</v>
      </c>
      <c r="N580">
        <f t="shared" ref="N580:N643" si="71">C580-B580</f>
        <v>13.55737299999987</v>
      </c>
      <c r="O580" t="str">
        <f t="shared" si="66"/>
        <v/>
      </c>
      <c r="P580">
        <f t="shared" si="67"/>
        <v>13.55737299999987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0.9123814123918047</v>
      </c>
    </row>
    <row r="581" spans="1:19" x14ac:dyDescent="0.25">
      <c r="A581" t="s">
        <v>605</v>
      </c>
      <c r="B581">
        <v>1472.1254882999999</v>
      </c>
      <c r="C581">
        <v>1472.5699463000001</v>
      </c>
      <c r="D581">
        <v>1564.699707</v>
      </c>
      <c r="E581">
        <v>1597.5417480000001</v>
      </c>
      <c r="F581">
        <v>1445.3699951000001</v>
      </c>
      <c r="G581">
        <v>1351.3599853999999</v>
      </c>
      <c r="H581">
        <v>1344.7399902</v>
      </c>
      <c r="I581">
        <v>1325.4300536999999</v>
      </c>
      <c r="J581">
        <v>1412.8884277</v>
      </c>
      <c r="L581" t="str">
        <f t="shared" si="70"/>
        <v>25DEC2024:04:00:00</v>
      </c>
      <c r="M581">
        <v>5</v>
      </c>
      <c r="N581">
        <f t="shared" si="71"/>
        <v>0.44445800000016789</v>
      </c>
      <c r="O581" t="str">
        <f t="shared" si="66"/>
        <v/>
      </c>
      <c r="P581">
        <f t="shared" si="67"/>
        <v>0.44445800000016789</v>
      </c>
      <c r="Q581" t="str">
        <f t="shared" si="68"/>
        <v/>
      </c>
      <c r="R581">
        <f t="shared" si="69"/>
        <v>1</v>
      </c>
      <c r="S581">
        <f t="shared" si="72"/>
        <v>3.0191583770037486E-2</v>
      </c>
    </row>
    <row r="582" spans="1:19" x14ac:dyDescent="0.25">
      <c r="A582" t="s">
        <v>606</v>
      </c>
      <c r="B582">
        <v>1474.5356445</v>
      </c>
      <c r="C582">
        <v>1434.9599608999999</v>
      </c>
      <c r="D582">
        <v>1537.5360106999999</v>
      </c>
      <c r="E582">
        <v>1564.6783447</v>
      </c>
      <c r="F582">
        <v>1444.5</v>
      </c>
      <c r="G582">
        <v>1351.9599608999999</v>
      </c>
      <c r="H582">
        <v>1345.3800048999999</v>
      </c>
      <c r="I582">
        <v>1325.6400146000001</v>
      </c>
      <c r="J582">
        <v>1406.4317627</v>
      </c>
      <c r="L582" t="str">
        <f t="shared" si="70"/>
        <v>25DEC2024:05:00:00</v>
      </c>
      <c r="M582">
        <v>6</v>
      </c>
      <c r="N582">
        <f t="shared" si="71"/>
        <v>-39.575683600000048</v>
      </c>
      <c r="O582">
        <f t="shared" si="66"/>
        <v>-39.575683600000048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2.6839421446078204</v>
      </c>
    </row>
    <row r="583" spans="1:19" x14ac:dyDescent="0.25">
      <c r="A583" t="s">
        <v>607</v>
      </c>
      <c r="B583">
        <v>1508.1401367000001</v>
      </c>
      <c r="C583">
        <v>1459.5799560999999</v>
      </c>
      <c r="D583">
        <v>1592.0742187999999</v>
      </c>
      <c r="E583">
        <v>1605.9617920000001</v>
      </c>
      <c r="F583">
        <v>1452.0799560999999</v>
      </c>
      <c r="G583">
        <v>1338.5899658000001</v>
      </c>
      <c r="H583">
        <v>1332.0300293</v>
      </c>
      <c r="I583">
        <v>1316.5600586</v>
      </c>
      <c r="J583">
        <v>1409.0443115</v>
      </c>
      <c r="L583" t="str">
        <f t="shared" si="70"/>
        <v>25DEC2024:06:00:00</v>
      </c>
      <c r="M583">
        <v>7</v>
      </c>
      <c r="N583">
        <f t="shared" si="71"/>
        <v>-48.560180600000194</v>
      </c>
      <c r="O583">
        <f t="shared" si="66"/>
        <v>-48.560180600000194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3.2198719083397624</v>
      </c>
    </row>
    <row r="584" spans="1:19" x14ac:dyDescent="0.25">
      <c r="A584" t="s">
        <v>608</v>
      </c>
      <c r="B584">
        <v>1499.4317627</v>
      </c>
      <c r="C584">
        <v>1539.0300293</v>
      </c>
      <c r="D584">
        <v>1682.7460937999999</v>
      </c>
      <c r="E584">
        <v>1688.9564209</v>
      </c>
      <c r="F584">
        <v>1467.4799805</v>
      </c>
      <c r="G584">
        <v>1311.1899414</v>
      </c>
      <c r="H584">
        <v>1306.3499756000001</v>
      </c>
      <c r="I584">
        <v>1299.4699707</v>
      </c>
      <c r="J584">
        <v>1414.6893310999999</v>
      </c>
      <c r="L584" t="str">
        <f t="shared" si="70"/>
        <v>25DEC2024:07:00:00</v>
      </c>
      <c r="M584">
        <v>8</v>
      </c>
      <c r="N584">
        <f t="shared" si="71"/>
        <v>39.598266599999988</v>
      </c>
      <c r="O584" t="str">
        <f t="shared" si="66"/>
        <v/>
      </c>
      <c r="P584">
        <f t="shared" si="67"/>
        <v>39.598266599999988</v>
      </c>
      <c r="Q584" t="str">
        <f t="shared" si="68"/>
        <v/>
      </c>
      <c r="R584">
        <f t="shared" si="69"/>
        <v>1</v>
      </c>
      <c r="S584">
        <f t="shared" si="72"/>
        <v>2.6408848728598424</v>
      </c>
    </row>
    <row r="585" spans="1:19" x14ac:dyDescent="0.25">
      <c r="A585" t="s">
        <v>609</v>
      </c>
      <c r="B585">
        <v>1507.6134033000001</v>
      </c>
      <c r="C585">
        <v>1597.6500243999999</v>
      </c>
      <c r="D585">
        <v>1724.7331543</v>
      </c>
      <c r="E585">
        <v>1710.4713135</v>
      </c>
      <c r="F585">
        <v>1474.1700439000001</v>
      </c>
      <c r="G585">
        <v>1311.3900146000001</v>
      </c>
      <c r="H585">
        <v>1304.4699707</v>
      </c>
      <c r="I585">
        <v>1297.7700195</v>
      </c>
      <c r="J585">
        <v>1419.6542969</v>
      </c>
      <c r="L585" t="str">
        <f t="shared" si="70"/>
        <v>25DEC2024:08:00:00</v>
      </c>
      <c r="M585">
        <v>9</v>
      </c>
      <c r="N585">
        <f t="shared" si="71"/>
        <v>90.03662109999982</v>
      </c>
      <c r="O585" t="str">
        <f t="shared" si="66"/>
        <v/>
      </c>
      <c r="P585">
        <f t="shared" si="67"/>
        <v>90.03662109999982</v>
      </c>
      <c r="Q585" t="str">
        <f t="shared" si="68"/>
        <v/>
      </c>
      <c r="R585">
        <f t="shared" si="69"/>
        <v>1</v>
      </c>
      <c r="S585">
        <f t="shared" si="72"/>
        <v>5.9721292542849209</v>
      </c>
    </row>
    <row r="586" spans="1:19" x14ac:dyDescent="0.25">
      <c r="A586" t="s">
        <v>610</v>
      </c>
      <c r="B586">
        <v>1705.4725341999999</v>
      </c>
      <c r="C586">
        <v>1601.4699707</v>
      </c>
      <c r="D586">
        <v>1716.1171875</v>
      </c>
      <c r="E586">
        <v>1712.4577637</v>
      </c>
      <c r="F586">
        <v>1466.3900146000001</v>
      </c>
      <c r="G586">
        <v>1322.4899902</v>
      </c>
      <c r="H586">
        <v>1314.5400391000001</v>
      </c>
      <c r="I586">
        <v>1302.5</v>
      </c>
      <c r="J586">
        <v>1423.6755370999999</v>
      </c>
      <c r="L586" t="str">
        <f t="shared" si="70"/>
        <v>25DEC2024:09:00:00</v>
      </c>
      <c r="M586">
        <v>10</v>
      </c>
      <c r="N586">
        <f t="shared" si="71"/>
        <v>-104.00256349999995</v>
      </c>
      <c r="O586">
        <f t="shared" si="66"/>
        <v>-104.00256349999995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6.0981670132134544</v>
      </c>
    </row>
    <row r="587" spans="1:19" x14ac:dyDescent="0.25">
      <c r="A587" t="s">
        <v>611</v>
      </c>
      <c r="B587">
        <v>1762.402832</v>
      </c>
      <c r="C587">
        <v>1689.6400146000001</v>
      </c>
      <c r="D587">
        <v>1767.4722899999999</v>
      </c>
      <c r="E587">
        <v>1809.3100586</v>
      </c>
      <c r="F587">
        <v>1461.8399658000001</v>
      </c>
      <c r="G587">
        <v>1319.0400391000001</v>
      </c>
      <c r="H587">
        <v>1319.2600098</v>
      </c>
      <c r="I587">
        <v>1305.7700195</v>
      </c>
      <c r="J587">
        <v>1443.0441894999999</v>
      </c>
      <c r="L587" t="str">
        <f t="shared" si="70"/>
        <v>25DEC2024:10:00:00</v>
      </c>
      <c r="M587">
        <v>11</v>
      </c>
      <c r="N587">
        <f t="shared" si="71"/>
        <v>-72.762817399999904</v>
      </c>
      <c r="O587">
        <f t="shared" si="66"/>
        <v>-72.762817399999904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4.1286144165705636</v>
      </c>
    </row>
    <row r="588" spans="1:19" x14ac:dyDescent="0.25">
      <c r="A588" t="s">
        <v>612</v>
      </c>
      <c r="B588">
        <v>1824.9642334</v>
      </c>
      <c r="C588">
        <v>1741.4300536999999</v>
      </c>
      <c r="D588">
        <v>1765.9082031</v>
      </c>
      <c r="E588">
        <v>1795.9385986</v>
      </c>
      <c r="F588">
        <v>1448.0999756000001</v>
      </c>
      <c r="G588">
        <v>1338.8900146000001</v>
      </c>
      <c r="H588">
        <v>1340.5799560999999</v>
      </c>
      <c r="I588">
        <v>1320.6600341999999</v>
      </c>
      <c r="J588">
        <v>1448.8337402</v>
      </c>
      <c r="L588" t="str">
        <f t="shared" si="70"/>
        <v>25DEC2024:11:00:00</v>
      </c>
      <c r="M588">
        <v>12</v>
      </c>
      <c r="N588">
        <f t="shared" si="71"/>
        <v>-83.534179700000095</v>
      </c>
      <c r="O588">
        <f t="shared" si="66"/>
        <v>-83.534179700000095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4.5773050326784608</v>
      </c>
    </row>
    <row r="589" spans="1:19" x14ac:dyDescent="0.25">
      <c r="A589" t="s">
        <v>613</v>
      </c>
      <c r="B589">
        <v>1551.8450928</v>
      </c>
      <c r="C589">
        <v>1703.3800048999999</v>
      </c>
      <c r="D589">
        <v>1727.0335693</v>
      </c>
      <c r="E589">
        <v>1708.0562743999999</v>
      </c>
      <c r="F589">
        <v>1433.3699951000001</v>
      </c>
      <c r="G589">
        <v>1373.3100586</v>
      </c>
      <c r="H589">
        <v>1374.0100098</v>
      </c>
      <c r="I589">
        <v>1342.4200439000001</v>
      </c>
      <c r="J589">
        <v>1446.2332764</v>
      </c>
      <c r="L589" t="str">
        <f t="shared" si="70"/>
        <v>25DEC2024:12:00:00</v>
      </c>
      <c r="M589">
        <v>13</v>
      </c>
      <c r="N589">
        <f t="shared" si="71"/>
        <v>151.53491209999993</v>
      </c>
      <c r="O589" t="str">
        <f t="shared" si="66"/>
        <v/>
      </c>
      <c r="P589">
        <f t="shared" si="67"/>
        <v>151.53491209999993</v>
      </c>
      <c r="Q589" t="str">
        <f t="shared" si="68"/>
        <v/>
      </c>
      <c r="R589">
        <f t="shared" si="69"/>
        <v>1</v>
      </c>
      <c r="S589">
        <f t="shared" si="72"/>
        <v>9.7648220691012995</v>
      </c>
    </row>
    <row r="590" spans="1:19" x14ac:dyDescent="0.25">
      <c r="A590" t="s">
        <v>614</v>
      </c>
      <c r="B590">
        <v>1672.6434326000001</v>
      </c>
      <c r="C590">
        <v>1670.5200195</v>
      </c>
      <c r="D590">
        <v>1704.9495850000001</v>
      </c>
      <c r="E590">
        <v>1663.7514647999999</v>
      </c>
      <c r="F590">
        <v>1420.6099853999999</v>
      </c>
      <c r="G590">
        <v>1397.2299805</v>
      </c>
      <c r="H590">
        <v>1397.6600341999999</v>
      </c>
      <c r="I590">
        <v>1357.3299560999999</v>
      </c>
      <c r="J590">
        <v>1447.3164062999999</v>
      </c>
      <c r="L590" t="str">
        <f t="shared" si="70"/>
        <v>25DEC2024:13:00:00</v>
      </c>
      <c r="M590">
        <v>14</v>
      </c>
      <c r="N590">
        <f t="shared" si="71"/>
        <v>-2.1234131000001071</v>
      </c>
      <c r="O590">
        <f t="shared" si="66"/>
        <v>-2.1234131000001071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0.12694953739778353</v>
      </c>
    </row>
    <row r="591" spans="1:19" x14ac:dyDescent="0.25">
      <c r="A591" t="s">
        <v>615</v>
      </c>
      <c r="B591">
        <v>1801.8975829999999</v>
      </c>
      <c r="C591">
        <v>1621.1099853999999</v>
      </c>
      <c r="D591">
        <v>1680.2268065999999</v>
      </c>
      <c r="E591">
        <v>1647.284668</v>
      </c>
      <c r="F591">
        <v>1409.7700195</v>
      </c>
      <c r="G591">
        <v>1414.6800536999999</v>
      </c>
      <c r="H591">
        <v>1414.8599853999999</v>
      </c>
      <c r="I591">
        <v>1368.0200195</v>
      </c>
      <c r="J591">
        <v>1450.9229736</v>
      </c>
      <c r="L591" t="str">
        <f t="shared" si="70"/>
        <v>25DEC2024:14:00:00</v>
      </c>
      <c r="M591">
        <v>15</v>
      </c>
      <c r="N591">
        <f t="shared" si="71"/>
        <v>-180.78759760000003</v>
      </c>
      <c r="O591">
        <f t="shared" si="66"/>
        <v>-180.78759760000003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10.033178317438256</v>
      </c>
    </row>
    <row r="592" spans="1:19" x14ac:dyDescent="0.25">
      <c r="A592" t="s">
        <v>616</v>
      </c>
      <c r="B592">
        <v>1637.9458007999999</v>
      </c>
      <c r="C592">
        <v>1580.8800048999999</v>
      </c>
      <c r="D592">
        <v>1676.3988036999999</v>
      </c>
      <c r="E592">
        <v>1644.8341064000001</v>
      </c>
      <c r="F592">
        <v>1400.1300048999999</v>
      </c>
      <c r="G592">
        <v>1429.1600341999999</v>
      </c>
      <c r="H592">
        <v>1430.6500243999999</v>
      </c>
      <c r="I592">
        <v>1377.8499756000001</v>
      </c>
      <c r="J592">
        <v>1456.5249022999999</v>
      </c>
      <c r="L592" t="str">
        <f t="shared" si="70"/>
        <v>25DEC2024:15:00:00</v>
      </c>
      <c r="M592">
        <v>16</v>
      </c>
      <c r="N592">
        <f t="shared" si="71"/>
        <v>-57.065795900000012</v>
      </c>
      <c r="O592">
        <f t="shared" si="66"/>
        <v>-57.065795900000012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3.4839856039270733</v>
      </c>
    </row>
    <row r="593" spans="1:19" x14ac:dyDescent="0.25">
      <c r="A593" t="s">
        <v>617</v>
      </c>
      <c r="B593">
        <v>1621.2513428</v>
      </c>
      <c r="C593">
        <v>1554.4499512</v>
      </c>
      <c r="D593">
        <v>1702.9305420000001</v>
      </c>
      <c r="E593">
        <v>1659.3944091999999</v>
      </c>
      <c r="F593">
        <v>1397.3499756000001</v>
      </c>
      <c r="G593">
        <v>1439.8599853999999</v>
      </c>
      <c r="H593">
        <v>1441.9300536999999</v>
      </c>
      <c r="I593">
        <v>1385.2900391000001</v>
      </c>
      <c r="J593">
        <v>1464.7648925999999</v>
      </c>
      <c r="L593" t="str">
        <f t="shared" si="70"/>
        <v>25DEC2024:16:00:00</v>
      </c>
      <c r="M593">
        <v>17</v>
      </c>
      <c r="N593">
        <f t="shared" si="71"/>
        <v>-66.801391599999988</v>
      </c>
      <c r="O593">
        <f t="shared" si="66"/>
        <v>-66.801391599999988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4.120359985924817</v>
      </c>
    </row>
    <row r="594" spans="1:19" x14ac:dyDescent="0.25">
      <c r="A594" t="s">
        <v>618</v>
      </c>
      <c r="B594">
        <v>1597.3934326000001</v>
      </c>
      <c r="C594">
        <v>1511.1400146000001</v>
      </c>
      <c r="D594">
        <v>1715.1173096</v>
      </c>
      <c r="E594">
        <v>1669.3812256000001</v>
      </c>
      <c r="F594">
        <v>1400.6999512</v>
      </c>
      <c r="G594">
        <v>1434.4799805</v>
      </c>
      <c r="H594">
        <v>1438.2700195</v>
      </c>
      <c r="I594">
        <v>1383.0699463000001</v>
      </c>
      <c r="J594">
        <v>1465.1802978999999</v>
      </c>
      <c r="L594" t="str">
        <f t="shared" si="70"/>
        <v>25DEC2024:17:00:00</v>
      </c>
      <c r="M594">
        <v>18</v>
      </c>
      <c r="N594">
        <f t="shared" si="71"/>
        <v>-86.253418000000011</v>
      </c>
      <c r="O594">
        <f t="shared" si="66"/>
        <v>-86.253418000000011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5.3996351956705801</v>
      </c>
    </row>
    <row r="595" spans="1:19" x14ac:dyDescent="0.25">
      <c r="A595" t="s">
        <v>619</v>
      </c>
      <c r="B595">
        <v>1645.6097411999999</v>
      </c>
      <c r="C595">
        <v>1494.4000243999999</v>
      </c>
      <c r="D595">
        <v>1683.9207764</v>
      </c>
      <c r="E595">
        <v>1646.1365966999999</v>
      </c>
      <c r="F595">
        <v>1415.9699707</v>
      </c>
      <c r="G595">
        <v>1409.8900146000001</v>
      </c>
      <c r="H595">
        <v>1409.2099608999999</v>
      </c>
      <c r="I595">
        <v>1362.9200439000001</v>
      </c>
      <c r="J595">
        <v>1448.8253173999999</v>
      </c>
      <c r="L595" t="str">
        <f t="shared" si="70"/>
        <v>25DEC2024:18:00:00</v>
      </c>
      <c r="M595">
        <v>19</v>
      </c>
      <c r="N595">
        <f t="shared" si="71"/>
        <v>-151.20971680000002</v>
      </c>
      <c r="O595">
        <f t="shared" si="66"/>
        <v>-151.20971680000002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9.1886741439520119</v>
      </c>
    </row>
    <row r="596" spans="1:19" x14ac:dyDescent="0.25">
      <c r="A596" t="s">
        <v>620</v>
      </c>
      <c r="B596">
        <v>1671.5640868999999</v>
      </c>
      <c r="C596">
        <v>1539.0100098</v>
      </c>
      <c r="D596">
        <v>1710.5018310999999</v>
      </c>
      <c r="E596">
        <v>1694.9888916</v>
      </c>
      <c r="F596">
        <v>1428.4599608999999</v>
      </c>
      <c r="G596">
        <v>1386.7700195</v>
      </c>
      <c r="H596">
        <v>1381.8699951000001</v>
      </c>
      <c r="I596">
        <v>1345.4399414</v>
      </c>
      <c r="J596">
        <v>1447.5057373</v>
      </c>
      <c r="L596" t="str">
        <f t="shared" si="70"/>
        <v>25DEC2024:19:00:00</v>
      </c>
      <c r="M596">
        <v>20</v>
      </c>
      <c r="N596">
        <f t="shared" si="71"/>
        <v>-132.55407709999986</v>
      </c>
      <c r="O596">
        <f t="shared" si="66"/>
        <v>-132.55407709999986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7.9299428684082409</v>
      </c>
    </row>
    <row r="597" spans="1:19" x14ac:dyDescent="0.25">
      <c r="A597" t="s">
        <v>621</v>
      </c>
      <c r="B597">
        <v>1672.4382324000001</v>
      </c>
      <c r="C597">
        <v>1555.0899658000001</v>
      </c>
      <c r="D597">
        <v>1718.6536865</v>
      </c>
      <c r="E597">
        <v>1693.4053954999999</v>
      </c>
      <c r="F597">
        <v>1428.2600098</v>
      </c>
      <c r="G597">
        <v>1388.6700439000001</v>
      </c>
      <c r="H597">
        <v>1385.3299560999999</v>
      </c>
      <c r="I597">
        <v>1349.3399658000001</v>
      </c>
      <c r="J597">
        <v>1449.0012207</v>
      </c>
      <c r="L597" t="str">
        <f t="shared" si="70"/>
        <v>25DEC2024:20:00:00</v>
      </c>
      <c r="M597">
        <v>21</v>
      </c>
      <c r="N597">
        <f t="shared" si="71"/>
        <v>-117.34826659999999</v>
      </c>
      <c r="O597">
        <f t="shared" si="66"/>
        <v>-117.34826659999999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7.0165979422511544</v>
      </c>
    </row>
    <row r="598" spans="1:19" x14ac:dyDescent="0.25">
      <c r="A598" t="s">
        <v>622</v>
      </c>
      <c r="B598">
        <v>1655.1126709</v>
      </c>
      <c r="C598">
        <v>1561.5699463000001</v>
      </c>
      <c r="D598">
        <v>1729.0769043</v>
      </c>
      <c r="E598">
        <v>1676.6292725000001</v>
      </c>
      <c r="F598">
        <v>1431</v>
      </c>
      <c r="G598">
        <v>1372.1800536999999</v>
      </c>
      <c r="H598">
        <v>1367.5899658000001</v>
      </c>
      <c r="I598">
        <v>1339.3800048999999</v>
      </c>
      <c r="J598">
        <v>1437.355957</v>
      </c>
      <c r="L598" t="str">
        <f t="shared" si="70"/>
        <v>25DEC2024:21:00:00</v>
      </c>
      <c r="M598">
        <v>22</v>
      </c>
      <c r="N598">
        <f t="shared" si="71"/>
        <v>-93.542724599999929</v>
      </c>
      <c r="O598">
        <f t="shared" si="66"/>
        <v>-93.542724599999929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5.6517436090398752</v>
      </c>
    </row>
    <row r="599" spans="1:19" x14ac:dyDescent="0.25">
      <c r="A599" t="s">
        <v>623</v>
      </c>
      <c r="B599">
        <v>1628.6932373</v>
      </c>
      <c r="C599">
        <v>1563.4200439000001</v>
      </c>
      <c r="D599">
        <v>1700.6533202999999</v>
      </c>
      <c r="E599">
        <v>1660.7073975000001</v>
      </c>
      <c r="F599">
        <v>1429.9200439000001</v>
      </c>
      <c r="G599">
        <v>1371.8499756000001</v>
      </c>
      <c r="H599">
        <v>1365.1199951000001</v>
      </c>
      <c r="I599">
        <v>1337.4399414</v>
      </c>
      <c r="J599">
        <v>1433.0075684000001</v>
      </c>
      <c r="L599" t="str">
        <f t="shared" si="70"/>
        <v>25DEC2024:22:00:00</v>
      </c>
      <c r="M599">
        <v>23</v>
      </c>
      <c r="N599">
        <f t="shared" si="71"/>
        <v>-65.273193399999855</v>
      </c>
      <c r="O599">
        <f t="shared" si="66"/>
        <v>-65.273193399999855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4.0077033480048003</v>
      </c>
    </row>
    <row r="600" spans="1:19" x14ac:dyDescent="0.25">
      <c r="A600" t="s">
        <v>624</v>
      </c>
      <c r="B600">
        <v>1706.6573486</v>
      </c>
      <c r="C600">
        <v>1551.9599608999999</v>
      </c>
      <c r="D600">
        <v>1643.5455322</v>
      </c>
      <c r="E600">
        <v>1631.8269043</v>
      </c>
      <c r="F600">
        <v>1366.9300536999999</v>
      </c>
      <c r="G600">
        <v>1352.0799560999999</v>
      </c>
      <c r="H600">
        <v>1346.9000243999999</v>
      </c>
      <c r="I600">
        <v>1327.3199463000001</v>
      </c>
      <c r="J600">
        <v>1405.0113524999999</v>
      </c>
      <c r="L600" t="str">
        <f t="shared" si="70"/>
        <v>25DEC2024:23:00:00</v>
      </c>
      <c r="M600">
        <v>24</v>
      </c>
      <c r="N600">
        <f t="shared" si="71"/>
        <v>-154.69738770000004</v>
      </c>
      <c r="O600">
        <f t="shared" si="66"/>
        <v>-154.69738770000004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9.0643495501250406</v>
      </c>
    </row>
    <row r="601" spans="1:19" x14ac:dyDescent="0.25">
      <c r="A601" t="s">
        <v>625</v>
      </c>
      <c r="B601">
        <v>1560.1444091999999</v>
      </c>
      <c r="C601">
        <v>1530.6199951000001</v>
      </c>
      <c r="D601">
        <v>1612.6635742000001</v>
      </c>
      <c r="E601">
        <v>1608.5897216999999</v>
      </c>
      <c r="F601">
        <v>1304.1300048999999</v>
      </c>
      <c r="G601">
        <v>1335.7299805</v>
      </c>
      <c r="H601">
        <v>1331.7800293</v>
      </c>
      <c r="I601">
        <v>1319.4599608999999</v>
      </c>
      <c r="J601">
        <v>1379.9378661999999</v>
      </c>
      <c r="L601" t="str">
        <f t="shared" si="70"/>
        <v>26DEC2024:00:00:00</v>
      </c>
      <c r="M601">
        <v>1</v>
      </c>
      <c r="N601">
        <f t="shared" si="71"/>
        <v>-29.524414099999831</v>
      </c>
      <c r="O601">
        <f t="shared" si="66"/>
        <v>-29.524414099999831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1.8924154665361494</v>
      </c>
    </row>
    <row r="602" spans="1:19" x14ac:dyDescent="0.25">
      <c r="A602" t="s">
        <v>626</v>
      </c>
      <c r="B602">
        <v>1527.3973389</v>
      </c>
      <c r="C602">
        <v>1582.6899414</v>
      </c>
      <c r="D602">
        <v>1584.7895507999999</v>
      </c>
      <c r="E602">
        <v>1590.8428954999999</v>
      </c>
      <c r="F602">
        <v>1125.3499756000001</v>
      </c>
      <c r="G602">
        <v>1315.4399414</v>
      </c>
      <c r="H602">
        <v>1314.1400146000001</v>
      </c>
      <c r="I602">
        <v>1324.2600098</v>
      </c>
      <c r="J602">
        <v>1334.0065918</v>
      </c>
      <c r="L602" t="str">
        <f t="shared" si="70"/>
        <v>26DEC2024:01:00:00</v>
      </c>
      <c r="M602">
        <v>2</v>
      </c>
      <c r="N602">
        <f t="shared" si="71"/>
        <v>55.29260249999993</v>
      </c>
      <c r="O602" t="str">
        <f t="shared" si="66"/>
        <v/>
      </c>
      <c r="P602">
        <f t="shared" si="67"/>
        <v>55.29260249999993</v>
      </c>
      <c r="Q602" t="str">
        <f t="shared" si="68"/>
        <v/>
      </c>
      <c r="R602">
        <f t="shared" si="69"/>
        <v>1</v>
      </c>
      <c r="S602">
        <f t="shared" si="72"/>
        <v>3.6200536096141502</v>
      </c>
    </row>
    <row r="603" spans="1:19" x14ac:dyDescent="0.25">
      <c r="A603" t="s">
        <v>627</v>
      </c>
      <c r="B603">
        <v>1515.4403076000001</v>
      </c>
      <c r="C603">
        <v>1549.5100098</v>
      </c>
      <c r="D603">
        <v>1592.5213623</v>
      </c>
      <c r="E603">
        <v>1595.2729492000001</v>
      </c>
      <c r="F603">
        <v>996.25897216999999</v>
      </c>
      <c r="G603">
        <v>1292.9699707</v>
      </c>
      <c r="H603">
        <v>1292.5600586</v>
      </c>
      <c r="I603">
        <v>1298.7900391000001</v>
      </c>
      <c r="J603">
        <v>1295.1704102000001</v>
      </c>
      <c r="L603" t="str">
        <f t="shared" si="70"/>
        <v>26DEC2024:02:00:00</v>
      </c>
      <c r="M603">
        <v>3</v>
      </c>
      <c r="N603">
        <f t="shared" si="71"/>
        <v>34.069702199999938</v>
      </c>
      <c r="O603" t="str">
        <f t="shared" si="66"/>
        <v/>
      </c>
      <c r="P603">
        <f t="shared" si="67"/>
        <v>34.069702199999938</v>
      </c>
      <c r="Q603" t="str">
        <f t="shared" si="68"/>
        <v/>
      </c>
      <c r="R603">
        <f t="shared" si="69"/>
        <v>1</v>
      </c>
      <c r="S603">
        <f t="shared" si="72"/>
        <v>2.2481718368674026</v>
      </c>
    </row>
    <row r="604" spans="1:19" x14ac:dyDescent="0.25">
      <c r="A604" t="s">
        <v>628</v>
      </c>
      <c r="B604">
        <v>1502.4082031</v>
      </c>
      <c r="C604">
        <v>1532.3499756000001</v>
      </c>
      <c r="D604">
        <v>1586.8864745999999</v>
      </c>
      <c r="E604">
        <v>1572.6239014</v>
      </c>
      <c r="F604">
        <v>1021.7700195</v>
      </c>
      <c r="G604">
        <v>1269.7299805</v>
      </c>
      <c r="H604">
        <v>1270.0699463000001</v>
      </c>
      <c r="I604">
        <v>1275.1300048999999</v>
      </c>
      <c r="J604">
        <v>1281.8647461</v>
      </c>
      <c r="L604" t="str">
        <f t="shared" si="70"/>
        <v>26DEC2024:03:00:00</v>
      </c>
      <c r="M604">
        <v>4</v>
      </c>
      <c r="N604">
        <f t="shared" si="71"/>
        <v>29.94177250000007</v>
      </c>
      <c r="O604" t="str">
        <f t="shared" si="66"/>
        <v/>
      </c>
      <c r="P604">
        <f t="shared" si="67"/>
        <v>29.94177250000007</v>
      </c>
      <c r="Q604" t="str">
        <f t="shared" si="68"/>
        <v/>
      </c>
      <c r="R604">
        <f t="shared" si="69"/>
        <v>1</v>
      </c>
      <c r="S604">
        <f t="shared" si="72"/>
        <v>1.9929185981692319</v>
      </c>
    </row>
    <row r="605" spans="1:19" x14ac:dyDescent="0.25">
      <c r="A605" t="s">
        <v>629</v>
      </c>
      <c r="B605">
        <v>1634.3334961</v>
      </c>
      <c r="C605">
        <v>1500.7399902</v>
      </c>
      <c r="D605">
        <v>1578.4000243999999</v>
      </c>
      <c r="E605">
        <v>1611.3829346</v>
      </c>
      <c r="F605">
        <v>900.12799071999996</v>
      </c>
      <c r="G605">
        <v>1270.5300293</v>
      </c>
      <c r="H605">
        <v>1270.9699707</v>
      </c>
      <c r="I605">
        <v>1273.2900391000001</v>
      </c>
      <c r="J605">
        <v>1265.2601318</v>
      </c>
      <c r="L605" t="str">
        <f t="shared" si="70"/>
        <v>26DEC2024:04:00:00</v>
      </c>
      <c r="M605">
        <v>5</v>
      </c>
      <c r="N605">
        <f t="shared" si="71"/>
        <v>-133.59350590000008</v>
      </c>
      <c r="O605">
        <f t="shared" si="66"/>
        <v>-133.59350590000008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8.1741888187933149</v>
      </c>
    </row>
    <row r="606" spans="1:19" x14ac:dyDescent="0.25">
      <c r="A606" t="s">
        <v>630</v>
      </c>
      <c r="B606">
        <v>1630.4178466999999</v>
      </c>
      <c r="C606">
        <v>1474.6500243999999</v>
      </c>
      <c r="D606">
        <v>1536.9283447</v>
      </c>
      <c r="E606">
        <v>1548.0111084</v>
      </c>
      <c r="F606">
        <v>929.44598388999998</v>
      </c>
      <c r="G606">
        <v>1270.5899658000001</v>
      </c>
      <c r="H606">
        <v>1271.0400391000001</v>
      </c>
      <c r="I606">
        <v>1273.1400146000001</v>
      </c>
      <c r="J606">
        <v>1258.4454346</v>
      </c>
      <c r="L606" t="str">
        <f t="shared" si="70"/>
        <v>26DEC2024:05:00:00</v>
      </c>
      <c r="M606">
        <v>6</v>
      </c>
      <c r="N606">
        <f t="shared" si="71"/>
        <v>-155.76782230000003</v>
      </c>
      <c r="O606">
        <f t="shared" si="66"/>
        <v>-155.76782230000003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9.5538590070807548</v>
      </c>
    </row>
    <row r="607" spans="1:19" x14ac:dyDescent="0.25">
      <c r="A607" t="s">
        <v>631</v>
      </c>
      <c r="B607">
        <v>1597.6632079999999</v>
      </c>
      <c r="C607">
        <v>1500.75</v>
      </c>
      <c r="D607">
        <v>1575.7520752</v>
      </c>
      <c r="E607">
        <v>1565.3366699000001</v>
      </c>
      <c r="F607">
        <v>1041.3900146000001</v>
      </c>
      <c r="G607">
        <v>1269.6400146000001</v>
      </c>
      <c r="H607">
        <v>1269.8499756000001</v>
      </c>
      <c r="I607">
        <v>1275.5699463000001</v>
      </c>
      <c r="J607">
        <v>1284.3572998</v>
      </c>
      <c r="L607" t="str">
        <f t="shared" si="70"/>
        <v>26DEC2024:06:00:00</v>
      </c>
      <c r="M607">
        <v>7</v>
      </c>
      <c r="N607">
        <f t="shared" si="71"/>
        <v>-96.913207999999941</v>
      </c>
      <c r="O607">
        <f t="shared" si="66"/>
        <v>-96.913207999999941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6.0659347673981072</v>
      </c>
    </row>
    <row r="608" spans="1:19" x14ac:dyDescent="0.25">
      <c r="A608" t="s">
        <v>632</v>
      </c>
      <c r="B608">
        <v>1563.8067627</v>
      </c>
      <c r="C608">
        <v>1563.3599853999999</v>
      </c>
      <c r="D608">
        <v>1652.9262695</v>
      </c>
      <c r="E608">
        <v>1623.8049315999999</v>
      </c>
      <c r="F608">
        <v>1221.1700439000001</v>
      </c>
      <c r="G608">
        <v>1267.9200439000001</v>
      </c>
      <c r="H608">
        <v>1267.7900391000001</v>
      </c>
      <c r="I608">
        <v>1279.9399414</v>
      </c>
      <c r="J608">
        <v>1332.125</v>
      </c>
      <c r="L608" t="str">
        <f t="shared" si="70"/>
        <v>26DEC2024:07:00:00</v>
      </c>
      <c r="M608">
        <v>8</v>
      </c>
      <c r="N608">
        <f t="shared" si="71"/>
        <v>-0.44677730000012161</v>
      </c>
      <c r="O608">
        <f t="shared" si="66"/>
        <v>-0.44677730000012161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2.8569853427973132E-2</v>
      </c>
    </row>
    <row r="609" spans="1:19" x14ac:dyDescent="0.25">
      <c r="A609" t="s">
        <v>633</v>
      </c>
      <c r="B609">
        <v>1442.1174315999999</v>
      </c>
      <c r="C609">
        <v>1603.4300536999999</v>
      </c>
      <c r="D609">
        <v>1691.5961914</v>
      </c>
      <c r="E609">
        <v>1656.4267577999999</v>
      </c>
      <c r="F609">
        <v>1317.3499756000001</v>
      </c>
      <c r="G609">
        <v>1267.6999512</v>
      </c>
      <c r="H609">
        <v>1267.3900146000001</v>
      </c>
      <c r="I609">
        <v>1280.8499756000001</v>
      </c>
      <c r="J609">
        <v>1357.9433594</v>
      </c>
      <c r="L609" t="str">
        <f t="shared" si="70"/>
        <v>26DEC2024:08:00:00</v>
      </c>
      <c r="M609">
        <v>9</v>
      </c>
      <c r="N609">
        <f t="shared" si="71"/>
        <v>161.3126221</v>
      </c>
      <c r="O609" t="str">
        <f t="shared" si="66"/>
        <v/>
      </c>
      <c r="P609">
        <f t="shared" si="67"/>
        <v>161.3126221</v>
      </c>
      <c r="Q609" t="str">
        <f t="shared" si="68"/>
        <v/>
      </c>
      <c r="R609">
        <f t="shared" si="69"/>
        <v>1</v>
      </c>
      <c r="S609">
        <f t="shared" si="72"/>
        <v>11.185817365859513</v>
      </c>
    </row>
    <row r="610" spans="1:19" x14ac:dyDescent="0.25">
      <c r="A610" t="s">
        <v>634</v>
      </c>
      <c r="B610">
        <v>1340.918457</v>
      </c>
      <c r="C610">
        <v>1650.4000243999999</v>
      </c>
      <c r="D610">
        <v>1690.9121094</v>
      </c>
      <c r="E610">
        <v>1684.119751</v>
      </c>
      <c r="F610">
        <v>1392.9699707</v>
      </c>
      <c r="G610">
        <v>1268.0100098</v>
      </c>
      <c r="H610">
        <v>1267.7099608999999</v>
      </c>
      <c r="I610">
        <v>1280.3699951000001</v>
      </c>
      <c r="J610">
        <v>1378.6359863</v>
      </c>
      <c r="L610" t="str">
        <f t="shared" si="70"/>
        <v>26DEC2024:09:00:00</v>
      </c>
      <c r="M610">
        <v>10</v>
      </c>
      <c r="N610">
        <f t="shared" si="71"/>
        <v>309.4815673999999</v>
      </c>
      <c r="O610" t="str">
        <f t="shared" si="66"/>
        <v/>
      </c>
      <c r="P610">
        <f t="shared" si="67"/>
        <v>309.4815673999999</v>
      </c>
      <c r="Q610" t="str">
        <f t="shared" si="68"/>
        <v/>
      </c>
      <c r="R610">
        <f t="shared" si="69"/>
        <v>1</v>
      </c>
      <c r="S610">
        <f t="shared" si="72"/>
        <v>23.079820087822082</v>
      </c>
    </row>
    <row r="611" spans="1:19" x14ac:dyDescent="0.25">
      <c r="A611" t="s">
        <v>635</v>
      </c>
      <c r="B611">
        <v>1700.8516846</v>
      </c>
      <c r="C611">
        <v>1730.0999756000001</v>
      </c>
      <c r="D611">
        <v>1747.5745850000001</v>
      </c>
      <c r="E611">
        <v>1771.6784668</v>
      </c>
      <c r="F611">
        <v>1397.8299560999999</v>
      </c>
      <c r="G611">
        <v>1267.8499756000001</v>
      </c>
      <c r="H611">
        <v>1268.0200195</v>
      </c>
      <c r="I611">
        <v>1279.9599608999999</v>
      </c>
      <c r="J611">
        <v>1397.0676269999999</v>
      </c>
      <c r="L611" t="str">
        <f t="shared" si="70"/>
        <v>26DEC2024:10:00:00</v>
      </c>
      <c r="M611">
        <v>11</v>
      </c>
      <c r="N611">
        <f t="shared" si="71"/>
        <v>29.248291000000108</v>
      </c>
      <c r="O611" t="str">
        <f t="shared" si="66"/>
        <v/>
      </c>
      <c r="P611">
        <f t="shared" si="67"/>
        <v>29.248291000000108</v>
      </c>
      <c r="Q611" t="str">
        <f t="shared" si="68"/>
        <v/>
      </c>
      <c r="R611">
        <f t="shared" si="69"/>
        <v>1</v>
      </c>
      <c r="S611">
        <f t="shared" si="72"/>
        <v>1.7196261887395912</v>
      </c>
    </row>
    <row r="612" spans="1:19" x14ac:dyDescent="0.25">
      <c r="A612" t="s">
        <v>636</v>
      </c>
      <c r="B612">
        <v>1976.3050536999999</v>
      </c>
      <c r="C612">
        <v>1789.9499512</v>
      </c>
      <c r="D612">
        <v>1739.2518310999999</v>
      </c>
      <c r="E612">
        <v>1744.8054199000001</v>
      </c>
      <c r="F612">
        <v>1236.5899658000001</v>
      </c>
      <c r="G612">
        <v>1268.9699707</v>
      </c>
      <c r="H612">
        <v>1269.5100098</v>
      </c>
      <c r="I612">
        <v>1277.1300048999999</v>
      </c>
      <c r="J612">
        <v>1359.4011230000001</v>
      </c>
      <c r="L612" t="str">
        <f t="shared" si="70"/>
        <v>26DEC2024:11:00:00</v>
      </c>
      <c r="M612">
        <v>12</v>
      </c>
      <c r="N612">
        <f t="shared" si="71"/>
        <v>-186.35510249999993</v>
      </c>
      <c r="O612">
        <f t="shared" si="66"/>
        <v>-186.35510249999993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9.4294705238500267</v>
      </c>
    </row>
    <row r="613" spans="1:19" x14ac:dyDescent="0.25">
      <c r="A613" t="s">
        <v>637</v>
      </c>
      <c r="B613">
        <v>1804.5854492000001</v>
      </c>
      <c r="C613">
        <v>1706.1500243999999</v>
      </c>
      <c r="D613">
        <v>1716.0054932</v>
      </c>
      <c r="E613">
        <v>1721.0577393000001</v>
      </c>
      <c r="F613">
        <v>1110.8800048999999</v>
      </c>
      <c r="G613">
        <v>1270.75</v>
      </c>
      <c r="H613">
        <v>1271.6899414</v>
      </c>
      <c r="I613">
        <v>1272.9899902</v>
      </c>
      <c r="J613">
        <v>1329.4736327999999</v>
      </c>
      <c r="L613" t="str">
        <f t="shared" si="70"/>
        <v>26DEC2024:12:00:00</v>
      </c>
      <c r="M613">
        <v>13</v>
      </c>
      <c r="N613">
        <f t="shared" si="71"/>
        <v>-98.435424800000192</v>
      </c>
      <c r="O613">
        <f t="shared" si="66"/>
        <v>-98.435424800000192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5.4547389176632279</v>
      </c>
    </row>
    <row r="614" spans="1:19" x14ac:dyDescent="0.25">
      <c r="A614" t="s">
        <v>638</v>
      </c>
      <c r="B614">
        <v>1758.541626</v>
      </c>
      <c r="C614">
        <v>1694.7299805</v>
      </c>
      <c r="D614">
        <v>1737.4940185999999</v>
      </c>
      <c r="E614">
        <v>1791.409668</v>
      </c>
      <c r="F614">
        <v>1029.1999512</v>
      </c>
      <c r="G614">
        <v>1271.9799805</v>
      </c>
      <c r="H614">
        <v>1273.2099608999999</v>
      </c>
      <c r="I614">
        <v>1270.0799560999999</v>
      </c>
      <c r="J614">
        <v>1327.1759033000001</v>
      </c>
      <c r="L614" t="str">
        <f t="shared" si="70"/>
        <v>26DEC2024:13:00:00</v>
      </c>
      <c r="M614">
        <v>14</v>
      </c>
      <c r="N614">
        <f t="shared" si="71"/>
        <v>-63.811645499999941</v>
      </c>
      <c r="O614">
        <f t="shared" si="66"/>
        <v>-63.811645499999941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3.628668469176171</v>
      </c>
    </row>
    <row r="615" spans="1:19" x14ac:dyDescent="0.25">
      <c r="A615" t="s">
        <v>639</v>
      </c>
      <c r="B615">
        <v>1718.0965576000001</v>
      </c>
      <c r="C615">
        <v>1680.8800048999999</v>
      </c>
      <c r="D615">
        <v>1687.1533202999999</v>
      </c>
      <c r="E615">
        <v>1699.0958252</v>
      </c>
      <c r="F615">
        <v>1043.3900146000001</v>
      </c>
      <c r="G615">
        <v>1272.7299805</v>
      </c>
      <c r="H615">
        <v>1274.1300048999999</v>
      </c>
      <c r="I615">
        <v>1268.3599853999999</v>
      </c>
      <c r="J615">
        <v>1311.5412598</v>
      </c>
      <c r="L615" t="str">
        <f t="shared" si="70"/>
        <v>26DEC2024:14:00:00</v>
      </c>
      <c r="M615">
        <v>15</v>
      </c>
      <c r="N615">
        <f t="shared" si="71"/>
        <v>-37.216552700000193</v>
      </c>
      <c r="O615">
        <f t="shared" si="66"/>
        <v>-37.216552700000193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2.1661502396575312</v>
      </c>
    </row>
    <row r="616" spans="1:19" x14ac:dyDescent="0.25">
      <c r="A616" t="s">
        <v>640</v>
      </c>
      <c r="B616">
        <v>1715.8919678</v>
      </c>
      <c r="C616">
        <v>1653.6199951000001</v>
      </c>
      <c r="D616">
        <v>1684.3273925999999</v>
      </c>
      <c r="E616">
        <v>1687.9324951000001</v>
      </c>
      <c r="F616">
        <v>995.88098145000004</v>
      </c>
      <c r="G616">
        <v>1273.5500488</v>
      </c>
      <c r="H616">
        <v>1275.2399902</v>
      </c>
      <c r="I616">
        <v>1266.0899658000001</v>
      </c>
      <c r="J616">
        <v>1299.7387695</v>
      </c>
      <c r="L616" t="str">
        <f t="shared" si="70"/>
        <v>26DEC2024:15:00:00</v>
      </c>
      <c r="M616">
        <v>16</v>
      </c>
      <c r="N616">
        <f t="shared" si="71"/>
        <v>-62.271972699999878</v>
      </c>
      <c r="O616">
        <f t="shared" si="66"/>
        <v>-62.271972699999878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3.6291313129602654</v>
      </c>
    </row>
    <row r="617" spans="1:19" x14ac:dyDescent="0.25">
      <c r="A617" t="s">
        <v>641</v>
      </c>
      <c r="B617">
        <v>1734.005249</v>
      </c>
      <c r="C617">
        <v>1643.4100341999999</v>
      </c>
      <c r="D617">
        <v>1705.3237305</v>
      </c>
      <c r="E617">
        <v>1688.0457764</v>
      </c>
      <c r="F617">
        <v>959.48101807</v>
      </c>
      <c r="G617">
        <v>1274.3000488</v>
      </c>
      <c r="H617">
        <v>1276.2199707</v>
      </c>
      <c r="I617">
        <v>1264.1400146000001</v>
      </c>
      <c r="J617">
        <v>1292.4373779</v>
      </c>
      <c r="L617" t="str">
        <f t="shared" si="70"/>
        <v>26DEC2024:16:00:00</v>
      </c>
      <c r="M617">
        <v>17</v>
      </c>
      <c r="N617">
        <f t="shared" si="71"/>
        <v>-90.595214800000122</v>
      </c>
      <c r="O617">
        <f t="shared" si="66"/>
        <v>-90.595214800000122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5.2246217162402671</v>
      </c>
    </row>
    <row r="618" spans="1:19" x14ac:dyDescent="0.25">
      <c r="A618" t="s">
        <v>642</v>
      </c>
      <c r="B618">
        <v>1712.1961670000001</v>
      </c>
      <c r="C618">
        <v>1620.6600341999999</v>
      </c>
      <c r="D618">
        <v>1703.4978027</v>
      </c>
      <c r="E618">
        <v>1659.5610352000001</v>
      </c>
      <c r="F618">
        <v>1007.8599854</v>
      </c>
      <c r="G618">
        <v>1274.0100098</v>
      </c>
      <c r="H618">
        <v>1275.9599608999999</v>
      </c>
      <c r="I618">
        <v>1264.75</v>
      </c>
      <c r="J618">
        <v>1296.4281006000001</v>
      </c>
      <c r="L618" t="str">
        <f t="shared" si="70"/>
        <v>26DEC2024:17:00:00</v>
      </c>
      <c r="M618">
        <v>18</v>
      </c>
      <c r="N618">
        <f t="shared" si="71"/>
        <v>-91.536132800000132</v>
      </c>
      <c r="O618">
        <f t="shared" si="66"/>
        <v>-91.536132800000132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5.346124151205399</v>
      </c>
    </row>
    <row r="619" spans="1:19" x14ac:dyDescent="0.25">
      <c r="A619" t="s">
        <v>643</v>
      </c>
      <c r="B619">
        <v>1648.3339844</v>
      </c>
      <c r="C619">
        <v>1634.2199707</v>
      </c>
      <c r="D619">
        <v>1676.5865478999999</v>
      </c>
      <c r="E619">
        <v>1646.5321045000001</v>
      </c>
      <c r="F619">
        <v>1261.1899414</v>
      </c>
      <c r="G619">
        <v>1272.3800048999999</v>
      </c>
      <c r="H619">
        <v>1273.6400146000001</v>
      </c>
      <c r="I619">
        <v>1269.1400146000001</v>
      </c>
      <c r="J619">
        <v>1344.5764160000001</v>
      </c>
      <c r="L619" t="str">
        <f t="shared" si="70"/>
        <v>26DEC2024:18:00:00</v>
      </c>
      <c r="M619">
        <v>19</v>
      </c>
      <c r="N619">
        <f t="shared" si="71"/>
        <v>-14.114013699999987</v>
      </c>
      <c r="O619">
        <f t="shared" si="66"/>
        <v>-14.114013699999987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0.85625934025364059</v>
      </c>
    </row>
    <row r="620" spans="1:19" x14ac:dyDescent="0.25">
      <c r="A620" t="s">
        <v>644</v>
      </c>
      <c r="B620">
        <v>1627.8652344</v>
      </c>
      <c r="C620">
        <v>1659.3100586</v>
      </c>
      <c r="D620">
        <v>1673.1750488</v>
      </c>
      <c r="E620">
        <v>1611.1593018000001</v>
      </c>
      <c r="F620">
        <v>1408.0999756000001</v>
      </c>
      <c r="G620">
        <v>1270.9300536999999</v>
      </c>
      <c r="H620">
        <v>1271.5600586</v>
      </c>
      <c r="I620">
        <v>1273.0300293</v>
      </c>
      <c r="J620">
        <v>1366.9558105000001</v>
      </c>
      <c r="L620" t="str">
        <f t="shared" si="70"/>
        <v>26DEC2024:19:00:00</v>
      </c>
      <c r="M620">
        <v>20</v>
      </c>
      <c r="N620">
        <f t="shared" si="71"/>
        <v>31.444824200000085</v>
      </c>
      <c r="O620" t="str">
        <f t="shared" si="66"/>
        <v/>
      </c>
      <c r="P620">
        <f t="shared" si="67"/>
        <v>31.444824200000085</v>
      </c>
      <c r="Q620" t="str">
        <f t="shared" si="68"/>
        <v/>
      </c>
      <c r="R620">
        <f t="shared" si="69"/>
        <v>1</v>
      </c>
      <c r="S620">
        <f t="shared" si="72"/>
        <v>1.9316601605285861</v>
      </c>
    </row>
    <row r="621" spans="1:19" x14ac:dyDescent="0.25">
      <c r="A621" t="s">
        <v>645</v>
      </c>
      <c r="B621">
        <v>1606.2322998</v>
      </c>
      <c r="C621">
        <v>1646.1899414</v>
      </c>
      <c r="D621">
        <v>1667.6760254000001</v>
      </c>
      <c r="E621">
        <v>1573.7314452999999</v>
      </c>
      <c r="F621">
        <v>1304.8399658000001</v>
      </c>
      <c r="G621">
        <v>1271.0400391000001</v>
      </c>
      <c r="H621">
        <v>1271.7900391000001</v>
      </c>
      <c r="I621">
        <v>1272.3699951000001</v>
      </c>
      <c r="J621">
        <v>1338.7542725000001</v>
      </c>
      <c r="L621" t="str">
        <f t="shared" si="70"/>
        <v>26DEC2024:20:00:00</v>
      </c>
      <c r="M621">
        <v>21</v>
      </c>
      <c r="N621">
        <f t="shared" si="71"/>
        <v>39.957641599999988</v>
      </c>
      <c r="O621" t="str">
        <f t="shared" si="66"/>
        <v/>
      </c>
      <c r="P621">
        <f t="shared" si="67"/>
        <v>39.957641599999988</v>
      </c>
      <c r="Q621" t="str">
        <f t="shared" si="68"/>
        <v/>
      </c>
      <c r="R621">
        <f t="shared" si="69"/>
        <v>1</v>
      </c>
      <c r="S621">
        <f t="shared" si="72"/>
        <v>2.4876626877055901</v>
      </c>
    </row>
    <row r="622" spans="1:19" x14ac:dyDescent="0.25">
      <c r="A622" t="s">
        <v>646</v>
      </c>
      <c r="B622">
        <v>1724.5428466999999</v>
      </c>
      <c r="C622">
        <v>1645.2399902</v>
      </c>
      <c r="D622">
        <v>1669.4213867000001</v>
      </c>
      <c r="E622">
        <v>1549.5010986</v>
      </c>
      <c r="F622">
        <v>1275.6700439000001</v>
      </c>
      <c r="G622">
        <v>1270.3399658000001</v>
      </c>
      <c r="H622">
        <v>1270.8399658000001</v>
      </c>
      <c r="I622">
        <v>1274.2600098</v>
      </c>
      <c r="J622">
        <v>1328.1223144999999</v>
      </c>
      <c r="L622" t="str">
        <f t="shared" si="70"/>
        <v>26DEC2024:21:00:00</v>
      </c>
      <c r="M622">
        <v>22</v>
      </c>
      <c r="N622">
        <f t="shared" si="71"/>
        <v>-79.302856499999962</v>
      </c>
      <c r="O622">
        <f t="shared" si="66"/>
        <v>-79.302856499999962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4.5984857176352563</v>
      </c>
    </row>
    <row r="623" spans="1:19" x14ac:dyDescent="0.25">
      <c r="A623" t="s">
        <v>647</v>
      </c>
      <c r="B623">
        <v>1762.7877197</v>
      </c>
      <c r="C623">
        <v>1625.2299805</v>
      </c>
      <c r="D623">
        <v>1645.2321777</v>
      </c>
      <c r="E623">
        <v>1534.7054443</v>
      </c>
      <c r="F623">
        <v>1278.8000488</v>
      </c>
      <c r="G623">
        <v>1270.3699951000001</v>
      </c>
      <c r="H623">
        <v>1270.7399902</v>
      </c>
      <c r="I623">
        <v>1274.2900391000001</v>
      </c>
      <c r="J623">
        <v>1325.7811279</v>
      </c>
      <c r="L623" t="str">
        <f t="shared" si="70"/>
        <v>26DEC2024:22:00:00</v>
      </c>
      <c r="M623">
        <v>23</v>
      </c>
      <c r="N623">
        <f t="shared" si="71"/>
        <v>-137.55773920000001</v>
      </c>
      <c r="O623">
        <f t="shared" si="66"/>
        <v>-137.55773920000001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7.8034205515914463</v>
      </c>
    </row>
    <row r="624" spans="1:19" x14ac:dyDescent="0.25">
      <c r="A624" t="s">
        <v>648</v>
      </c>
      <c r="B624">
        <v>1701.1529541</v>
      </c>
      <c r="C624">
        <v>1588.9499512</v>
      </c>
      <c r="D624">
        <v>1603.6530762</v>
      </c>
      <c r="E624">
        <v>1520.1988524999999</v>
      </c>
      <c r="F624">
        <v>1268.25</v>
      </c>
      <c r="G624">
        <v>1271.3399658000001</v>
      </c>
      <c r="H624">
        <v>1269.3599853999999</v>
      </c>
      <c r="I624">
        <v>1266.0699463000001</v>
      </c>
      <c r="J624">
        <v>1319.0437012</v>
      </c>
      <c r="L624" t="str">
        <f t="shared" si="70"/>
        <v>26DEC2024:23:00:00</v>
      </c>
      <c r="M624">
        <v>24</v>
      </c>
      <c r="N624">
        <f t="shared" si="71"/>
        <v>-112.2030029</v>
      </c>
      <c r="O624">
        <f t="shared" si="66"/>
        <v>-112.2030029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6.5957033804383185</v>
      </c>
    </row>
    <row r="625" spans="1:19" x14ac:dyDescent="0.25">
      <c r="A625" t="s">
        <v>649</v>
      </c>
      <c r="B625">
        <v>1732.4349365</v>
      </c>
      <c r="C625">
        <v>1550.9399414</v>
      </c>
      <c r="D625">
        <v>1592.6799315999999</v>
      </c>
      <c r="E625">
        <v>1532.0358887</v>
      </c>
      <c r="F625">
        <v>1237.5500488</v>
      </c>
      <c r="G625">
        <v>1272.6700439000001</v>
      </c>
      <c r="H625">
        <v>1268.3900146000001</v>
      </c>
      <c r="I625">
        <v>1256.9300536999999</v>
      </c>
      <c r="J625">
        <v>1313.5152588000001</v>
      </c>
      <c r="L625" t="str">
        <f t="shared" si="70"/>
        <v>27DEC2024:00:00:00</v>
      </c>
      <c r="M625">
        <v>1</v>
      </c>
      <c r="N625">
        <f t="shared" si="71"/>
        <v>-181.4949951000001</v>
      </c>
      <c r="O625">
        <f t="shared" si="66"/>
        <v>-181.4949951000001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10.476295027083118</v>
      </c>
    </row>
    <row r="626" spans="1:19" x14ac:dyDescent="0.25">
      <c r="A626" t="s">
        <v>650</v>
      </c>
      <c r="B626">
        <v>1698.3416748</v>
      </c>
      <c r="C626">
        <v>1625.0799560999999</v>
      </c>
      <c r="D626">
        <v>1595.2026367000001</v>
      </c>
      <c r="E626">
        <v>1572.9324951000001</v>
      </c>
      <c r="F626">
        <v>1262.8399658000001</v>
      </c>
      <c r="G626">
        <v>1206.8199463000001</v>
      </c>
      <c r="H626">
        <v>1221.9899902</v>
      </c>
      <c r="I626">
        <v>1183.6899414</v>
      </c>
      <c r="J626">
        <v>1289.6545410000001</v>
      </c>
      <c r="L626" t="str">
        <f t="shared" si="70"/>
        <v>27DEC2024:01:00:00</v>
      </c>
      <c r="M626">
        <v>2</v>
      </c>
      <c r="N626">
        <f t="shared" si="71"/>
        <v>-73.261718700000074</v>
      </c>
      <c r="O626">
        <f t="shared" si="66"/>
        <v>-73.261718700000074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4.313720836452271</v>
      </c>
    </row>
    <row r="627" spans="1:19" x14ac:dyDescent="0.25">
      <c r="A627" t="s">
        <v>651</v>
      </c>
      <c r="B627">
        <v>1621.8950195</v>
      </c>
      <c r="C627">
        <v>1616.25</v>
      </c>
      <c r="D627">
        <v>1593.411499</v>
      </c>
      <c r="E627">
        <v>1544.8951416</v>
      </c>
      <c r="F627">
        <v>1154.5699463000001</v>
      </c>
      <c r="G627">
        <v>1117.3499756000001</v>
      </c>
      <c r="H627">
        <v>1152.4200439000001</v>
      </c>
      <c r="I627">
        <v>1107.6400146000001</v>
      </c>
      <c r="J627">
        <v>1215.375</v>
      </c>
      <c r="L627" t="str">
        <f t="shared" si="70"/>
        <v>27DEC2024:02:00:00</v>
      </c>
      <c r="M627">
        <v>3</v>
      </c>
      <c r="N627">
        <f t="shared" si="71"/>
        <v>-5.6450194999999894</v>
      </c>
      <c r="O627">
        <f t="shared" si="66"/>
        <v>-5.6450194999999894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0.34805085607453456</v>
      </c>
    </row>
    <row r="628" spans="1:19" x14ac:dyDescent="0.25">
      <c r="A628" t="s">
        <v>652</v>
      </c>
      <c r="B628">
        <v>1627.4412841999999</v>
      </c>
      <c r="C628">
        <v>1619.6300048999999</v>
      </c>
      <c r="D628">
        <v>1586.7634277</v>
      </c>
      <c r="E628">
        <v>1522.8438721</v>
      </c>
      <c r="F628">
        <v>1163.4100341999999</v>
      </c>
      <c r="G628">
        <v>1084.0999756000001</v>
      </c>
      <c r="H628">
        <v>1130.5500488</v>
      </c>
      <c r="I628">
        <v>1084.0600586</v>
      </c>
      <c r="J628">
        <v>1196.9927978999999</v>
      </c>
      <c r="L628" t="str">
        <f t="shared" si="70"/>
        <v>27DEC2024:03:00:00</v>
      </c>
      <c r="M628">
        <v>4</v>
      </c>
      <c r="N628">
        <f t="shared" si="71"/>
        <v>-7.8112793000000238</v>
      </c>
      <c r="O628">
        <f t="shared" si="66"/>
        <v>-7.8112793000000238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0.47997303348733766</v>
      </c>
    </row>
    <row r="629" spans="1:19" x14ac:dyDescent="0.25">
      <c r="A629" t="s">
        <v>653</v>
      </c>
      <c r="B629">
        <v>1579.4962158000001</v>
      </c>
      <c r="C629">
        <v>1618.5600586</v>
      </c>
      <c r="D629">
        <v>1579.5731201000001</v>
      </c>
      <c r="E629">
        <v>1532.9129639</v>
      </c>
      <c r="F629">
        <v>1075.5600586</v>
      </c>
      <c r="G629">
        <v>1038.5699463000001</v>
      </c>
      <c r="H629">
        <v>1093.8199463000001</v>
      </c>
      <c r="I629">
        <v>1043.25</v>
      </c>
      <c r="J629">
        <v>1156.8226318</v>
      </c>
      <c r="L629" t="str">
        <f t="shared" si="70"/>
        <v>27DEC2024:04:00:00</v>
      </c>
      <c r="M629">
        <v>5</v>
      </c>
      <c r="N629">
        <f t="shared" si="71"/>
        <v>39.063842799999975</v>
      </c>
      <c r="O629" t="str">
        <f t="shared" si="66"/>
        <v/>
      </c>
      <c r="P629">
        <f t="shared" si="67"/>
        <v>39.063842799999975</v>
      </c>
      <c r="Q629" t="str">
        <f t="shared" si="68"/>
        <v/>
      </c>
      <c r="R629">
        <f t="shared" si="69"/>
        <v>1</v>
      </c>
      <c r="S629">
        <f t="shared" si="72"/>
        <v>2.4731836904221072</v>
      </c>
    </row>
    <row r="630" spans="1:19" x14ac:dyDescent="0.25">
      <c r="A630" t="s">
        <v>654</v>
      </c>
      <c r="B630">
        <v>1626.3354492000001</v>
      </c>
      <c r="C630">
        <v>1593.3599853999999</v>
      </c>
      <c r="D630">
        <v>1551.3162841999999</v>
      </c>
      <c r="E630">
        <v>1517.8291016000001</v>
      </c>
      <c r="F630">
        <v>1101.5</v>
      </c>
      <c r="G630">
        <v>1059.1199951000001</v>
      </c>
      <c r="H630">
        <v>1113.5</v>
      </c>
      <c r="I630">
        <v>1070.6500243999999</v>
      </c>
      <c r="J630">
        <v>1172.5197754000001</v>
      </c>
      <c r="L630" t="str">
        <f t="shared" si="70"/>
        <v>27DEC2024:05:00:00</v>
      </c>
      <c r="M630">
        <v>6</v>
      </c>
      <c r="N630">
        <f t="shared" si="71"/>
        <v>-32.975463800000171</v>
      </c>
      <c r="O630">
        <f t="shared" si="66"/>
        <v>-32.975463800000171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2.0275930046424873</v>
      </c>
    </row>
    <row r="631" spans="1:19" x14ac:dyDescent="0.25">
      <c r="A631" t="s">
        <v>655</v>
      </c>
      <c r="B631">
        <v>1647.1401367000001</v>
      </c>
      <c r="C631">
        <v>1621.8900146000001</v>
      </c>
      <c r="D631">
        <v>1590.0065918</v>
      </c>
      <c r="E631">
        <v>1577.5825195</v>
      </c>
      <c r="F631">
        <v>1180.7299805</v>
      </c>
      <c r="G631">
        <v>1116.5600586</v>
      </c>
      <c r="H631">
        <v>1170.2900391000001</v>
      </c>
      <c r="I631">
        <v>1141.6300048999999</v>
      </c>
      <c r="J631">
        <v>1237.3585204999999</v>
      </c>
      <c r="L631" t="str">
        <f t="shared" si="70"/>
        <v>27DEC2024:06:00:00</v>
      </c>
      <c r="M631">
        <v>7</v>
      </c>
      <c r="N631">
        <f t="shared" si="71"/>
        <v>-25.250122099999999</v>
      </c>
      <c r="O631">
        <f t="shared" si="66"/>
        <v>-25.250122099999999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1.5329674468735808</v>
      </c>
    </row>
    <row r="632" spans="1:19" x14ac:dyDescent="0.25">
      <c r="A632" t="s">
        <v>656</v>
      </c>
      <c r="B632">
        <v>1746.8754882999999</v>
      </c>
      <c r="C632">
        <v>1657.9899902</v>
      </c>
      <c r="D632">
        <v>1648.9338379000001</v>
      </c>
      <c r="E632">
        <v>1582.6358643000001</v>
      </c>
      <c r="F632">
        <v>1302.1899414</v>
      </c>
      <c r="G632">
        <v>1206.4100341999999</v>
      </c>
      <c r="H632">
        <v>1255.3800048999999</v>
      </c>
      <c r="I632">
        <v>1240.9599608999999</v>
      </c>
      <c r="J632">
        <v>1317.5152588000001</v>
      </c>
      <c r="L632" t="str">
        <f t="shared" si="70"/>
        <v>27DEC2024:07:00:00</v>
      </c>
      <c r="M632">
        <v>8</v>
      </c>
      <c r="N632">
        <f t="shared" si="71"/>
        <v>-88.88549809999995</v>
      </c>
      <c r="O632">
        <f t="shared" si="66"/>
        <v>-88.88549809999995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5.0882560717879386</v>
      </c>
    </row>
    <row r="633" spans="1:19" x14ac:dyDescent="0.25">
      <c r="A633" t="s">
        <v>657</v>
      </c>
      <c r="B633">
        <v>1712.0616454999999</v>
      </c>
      <c r="C633">
        <v>1676.4300536999999</v>
      </c>
      <c r="D633">
        <v>1680.5882568</v>
      </c>
      <c r="E633">
        <v>1592.3410644999999</v>
      </c>
      <c r="F633">
        <v>1353.5500488</v>
      </c>
      <c r="G633">
        <v>1227.7600098</v>
      </c>
      <c r="H633">
        <v>1287.3000488</v>
      </c>
      <c r="I633">
        <v>1283.5500488</v>
      </c>
      <c r="J633">
        <v>1348.9001464999999</v>
      </c>
      <c r="L633" t="str">
        <f t="shared" si="70"/>
        <v>27DEC2024:08:00:00</v>
      </c>
      <c r="M633">
        <v>9</v>
      </c>
      <c r="N633">
        <f t="shared" si="71"/>
        <v>-35.631591800000024</v>
      </c>
      <c r="O633">
        <f t="shared" si="66"/>
        <v>-35.631591800000024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2.0812096277990024</v>
      </c>
    </row>
    <row r="634" spans="1:19" x14ac:dyDescent="0.25">
      <c r="A634" t="s">
        <v>658</v>
      </c>
      <c r="B634">
        <v>1754.6538086</v>
      </c>
      <c r="C634">
        <v>1734.3599853999999</v>
      </c>
      <c r="D634">
        <v>1734.8564452999999</v>
      </c>
      <c r="E634">
        <v>1713.8880615</v>
      </c>
      <c r="F634">
        <v>1389.0100098</v>
      </c>
      <c r="G634">
        <v>1276.1899414</v>
      </c>
      <c r="H634">
        <v>1342.25</v>
      </c>
      <c r="I634">
        <v>1355.4499512</v>
      </c>
      <c r="J634">
        <v>1415.3575439000001</v>
      </c>
      <c r="L634" t="str">
        <f t="shared" si="70"/>
        <v>27DEC2024:09:00:00</v>
      </c>
      <c r="M634">
        <v>10</v>
      </c>
      <c r="N634">
        <f t="shared" si="71"/>
        <v>-20.293823200000134</v>
      </c>
      <c r="O634">
        <f t="shared" si="66"/>
        <v>-20.293823200000134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1.1565713476091408</v>
      </c>
    </row>
    <row r="635" spans="1:19" x14ac:dyDescent="0.25">
      <c r="A635" t="s">
        <v>659</v>
      </c>
      <c r="B635">
        <v>1759.1072998</v>
      </c>
      <c r="C635">
        <v>1821.0200195</v>
      </c>
      <c r="D635">
        <v>1785.8605957</v>
      </c>
      <c r="E635">
        <v>1759.8945312999999</v>
      </c>
      <c r="F635">
        <v>1374.2199707</v>
      </c>
      <c r="G635">
        <v>1259.1099853999999</v>
      </c>
      <c r="H635">
        <v>1305.7399902</v>
      </c>
      <c r="I635">
        <v>1301.5899658000001</v>
      </c>
      <c r="J635">
        <v>1400.1109618999999</v>
      </c>
      <c r="L635" t="str">
        <f t="shared" si="70"/>
        <v>27DEC2024:10:00:00</v>
      </c>
      <c r="M635">
        <v>11</v>
      </c>
      <c r="N635">
        <f t="shared" si="71"/>
        <v>61.912719700000025</v>
      </c>
      <c r="O635" t="str">
        <f t="shared" si="66"/>
        <v/>
      </c>
      <c r="P635">
        <f t="shared" si="67"/>
        <v>61.912719700000025</v>
      </c>
      <c r="Q635" t="str">
        <f t="shared" si="68"/>
        <v/>
      </c>
      <c r="R635">
        <f t="shared" si="69"/>
        <v>1</v>
      </c>
      <c r="S635">
        <f t="shared" si="72"/>
        <v>3.5195533386189193</v>
      </c>
    </row>
    <row r="636" spans="1:19" x14ac:dyDescent="0.25">
      <c r="A636" t="s">
        <v>660</v>
      </c>
      <c r="B636">
        <v>1729.4061279</v>
      </c>
      <c r="C636">
        <v>1826.8100586</v>
      </c>
      <c r="D636">
        <v>1782.2064209</v>
      </c>
      <c r="E636">
        <v>1748.1099853999999</v>
      </c>
      <c r="F636">
        <v>1214.1300048999999</v>
      </c>
      <c r="G636">
        <v>1169.6600341999999</v>
      </c>
      <c r="H636">
        <v>1218.4100341999999</v>
      </c>
      <c r="I636">
        <v>1187.6999512</v>
      </c>
      <c r="J636">
        <v>1307.6020507999999</v>
      </c>
      <c r="L636" t="str">
        <f t="shared" si="70"/>
        <v>27DEC2024:11:00:00</v>
      </c>
      <c r="M636">
        <v>12</v>
      </c>
      <c r="N636">
        <f t="shared" si="71"/>
        <v>97.403930700000046</v>
      </c>
      <c r="O636" t="str">
        <f t="shared" si="66"/>
        <v/>
      </c>
      <c r="P636">
        <f t="shared" si="67"/>
        <v>97.403930700000046</v>
      </c>
      <c r="Q636" t="str">
        <f t="shared" si="68"/>
        <v/>
      </c>
      <c r="R636">
        <f t="shared" si="69"/>
        <v>1</v>
      </c>
      <c r="S636">
        <f t="shared" si="72"/>
        <v>5.6322184320161188</v>
      </c>
    </row>
    <row r="637" spans="1:19" x14ac:dyDescent="0.25">
      <c r="A637" t="s">
        <v>661</v>
      </c>
      <c r="B637">
        <v>1876.7120361</v>
      </c>
      <c r="C637">
        <v>1751.4200439000001</v>
      </c>
      <c r="D637">
        <v>1678.0524902</v>
      </c>
      <c r="E637">
        <v>1558.578125</v>
      </c>
      <c r="F637">
        <v>1089.8100586</v>
      </c>
      <c r="G637">
        <v>1078.0100098</v>
      </c>
      <c r="H637">
        <v>1135.5799560999999</v>
      </c>
      <c r="I637">
        <v>1088.0400391000001</v>
      </c>
      <c r="J637">
        <v>1190.0036620999999</v>
      </c>
      <c r="L637" t="str">
        <f t="shared" si="70"/>
        <v>27DEC2024:12:00:00</v>
      </c>
      <c r="M637">
        <v>13</v>
      </c>
      <c r="N637">
        <f t="shared" si="71"/>
        <v>-125.29199219999987</v>
      </c>
      <c r="O637">
        <f t="shared" si="66"/>
        <v>-125.29199219999987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6.6761436911956658</v>
      </c>
    </row>
    <row r="638" spans="1:19" x14ac:dyDescent="0.25">
      <c r="A638" t="s">
        <v>662</v>
      </c>
      <c r="B638">
        <v>1752.3178711</v>
      </c>
      <c r="C638">
        <v>1703.7600098</v>
      </c>
      <c r="D638">
        <v>1711.0778809000001</v>
      </c>
      <c r="E638">
        <v>1644.0131836</v>
      </c>
      <c r="F638">
        <v>1005.039978</v>
      </c>
      <c r="G638">
        <v>1031.3399658000001</v>
      </c>
      <c r="H638">
        <v>1090.9300536999999</v>
      </c>
      <c r="I638">
        <v>1035.9499512</v>
      </c>
      <c r="J638">
        <v>1161.4547118999999</v>
      </c>
      <c r="L638" t="str">
        <f t="shared" si="70"/>
        <v>27DEC2024:13:00:00</v>
      </c>
      <c r="M638">
        <v>14</v>
      </c>
      <c r="N638">
        <f t="shared" si="71"/>
        <v>-48.557861300000013</v>
      </c>
      <c r="O638">
        <f t="shared" si="66"/>
        <v>-48.557861300000013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2.7710646624586612</v>
      </c>
    </row>
    <row r="639" spans="1:19" x14ac:dyDescent="0.25">
      <c r="A639" t="s">
        <v>663</v>
      </c>
      <c r="B639">
        <v>1629.5533447</v>
      </c>
      <c r="C639">
        <v>1676.6600341999999</v>
      </c>
      <c r="D639">
        <v>1696.3745117000001</v>
      </c>
      <c r="E639">
        <v>1675.1069336</v>
      </c>
      <c r="F639">
        <v>996.15802001999998</v>
      </c>
      <c r="G639">
        <v>1004.6400146</v>
      </c>
      <c r="H639">
        <v>1066.5699463000001</v>
      </c>
      <c r="I639">
        <v>1010.5800171</v>
      </c>
      <c r="J639">
        <v>1150.6109618999999</v>
      </c>
      <c r="L639" t="str">
        <f t="shared" si="70"/>
        <v>27DEC2024:14:00:00</v>
      </c>
      <c r="M639">
        <v>15</v>
      </c>
      <c r="N639">
        <f t="shared" si="71"/>
        <v>47.106689499999902</v>
      </c>
      <c r="O639" t="str">
        <f t="shared" si="66"/>
        <v/>
      </c>
      <c r="P639">
        <f t="shared" si="67"/>
        <v>47.106689499999902</v>
      </c>
      <c r="Q639" t="str">
        <f t="shared" si="68"/>
        <v/>
      </c>
      <c r="R639">
        <f t="shared" si="69"/>
        <v>1</v>
      </c>
      <c r="S639">
        <f t="shared" si="72"/>
        <v>2.8907730853494842</v>
      </c>
    </row>
    <row r="640" spans="1:19" x14ac:dyDescent="0.25">
      <c r="A640" t="s">
        <v>664</v>
      </c>
      <c r="B640">
        <v>1645.4304199000001</v>
      </c>
      <c r="C640">
        <v>1658.4300536999999</v>
      </c>
      <c r="D640">
        <v>1646.4324951000001</v>
      </c>
      <c r="E640">
        <v>1553.90625</v>
      </c>
      <c r="F640">
        <v>946.38598633000004</v>
      </c>
      <c r="G640">
        <v>987.16802978999999</v>
      </c>
      <c r="H640">
        <v>1044.6700439000001</v>
      </c>
      <c r="I640">
        <v>993.60198975000003</v>
      </c>
      <c r="J640">
        <v>1105.1464844</v>
      </c>
      <c r="L640" t="str">
        <f t="shared" si="70"/>
        <v>27DEC2024:15:00:00</v>
      </c>
      <c r="M640">
        <v>16</v>
      </c>
      <c r="N640">
        <f t="shared" si="71"/>
        <v>12.999633799999856</v>
      </c>
      <c r="O640" t="str">
        <f t="shared" si="66"/>
        <v/>
      </c>
      <c r="P640">
        <f t="shared" si="67"/>
        <v>12.999633799999856</v>
      </c>
      <c r="Q640" t="str">
        <f t="shared" si="68"/>
        <v/>
      </c>
      <c r="R640">
        <f t="shared" si="69"/>
        <v>1</v>
      </c>
      <c r="S640">
        <f t="shared" si="72"/>
        <v>0.7900445769557306</v>
      </c>
    </row>
    <row r="641" spans="1:19" x14ac:dyDescent="0.25">
      <c r="A641" t="s">
        <v>665</v>
      </c>
      <c r="B641">
        <v>1594.8514404</v>
      </c>
      <c r="C641">
        <v>1650.1800536999999</v>
      </c>
      <c r="D641">
        <v>1643.0977783000001</v>
      </c>
      <c r="E641">
        <v>1553.1929932</v>
      </c>
      <c r="F641">
        <v>910.10998534999999</v>
      </c>
      <c r="G641">
        <v>945.86401366999996</v>
      </c>
      <c r="H641">
        <v>1003.7399902</v>
      </c>
      <c r="I641">
        <v>949.38800048999997</v>
      </c>
      <c r="J641">
        <v>1072.4589844</v>
      </c>
      <c r="L641" t="str">
        <f t="shared" si="70"/>
        <v>27DEC2024:16:00:00</v>
      </c>
      <c r="M641">
        <v>17</v>
      </c>
      <c r="N641">
        <f t="shared" si="71"/>
        <v>55.328613299999915</v>
      </c>
      <c r="O641" t="str">
        <f t="shared" si="66"/>
        <v/>
      </c>
      <c r="P641">
        <f t="shared" si="67"/>
        <v>55.328613299999915</v>
      </c>
      <c r="Q641" t="str">
        <f t="shared" si="68"/>
        <v/>
      </c>
      <c r="R641">
        <f t="shared" si="69"/>
        <v>1</v>
      </c>
      <c r="S641">
        <f t="shared" si="72"/>
        <v>3.4692017010765035</v>
      </c>
    </row>
    <row r="642" spans="1:19" x14ac:dyDescent="0.25">
      <c r="A642" t="s">
        <v>666</v>
      </c>
      <c r="B642">
        <v>1617.6425781</v>
      </c>
      <c r="C642">
        <v>1629.5699463000001</v>
      </c>
      <c r="D642">
        <v>1643.1732178</v>
      </c>
      <c r="E642">
        <v>1535.7142334</v>
      </c>
      <c r="F642">
        <v>923.86901854999996</v>
      </c>
      <c r="G642">
        <v>965.48101807</v>
      </c>
      <c r="H642">
        <v>1019.6099854</v>
      </c>
      <c r="I642">
        <v>970.88299560999997</v>
      </c>
      <c r="J642">
        <v>1083.1114502</v>
      </c>
      <c r="L642" t="str">
        <f t="shared" si="70"/>
        <v>27DEC2024:17:00:00</v>
      </c>
      <c r="M642">
        <v>18</v>
      </c>
      <c r="N642">
        <f t="shared" si="71"/>
        <v>11.927368200000046</v>
      </c>
      <c r="O642" t="str">
        <f t="shared" si="66"/>
        <v/>
      </c>
      <c r="P642">
        <f t="shared" si="67"/>
        <v>11.927368200000046</v>
      </c>
      <c r="Q642" t="str">
        <f t="shared" si="68"/>
        <v/>
      </c>
      <c r="R642">
        <f t="shared" si="69"/>
        <v>1</v>
      </c>
      <c r="S642">
        <f t="shared" si="72"/>
        <v>0.73733025833242605</v>
      </c>
    </row>
    <row r="643" spans="1:19" x14ac:dyDescent="0.25">
      <c r="A643" t="s">
        <v>667</v>
      </c>
      <c r="B643">
        <v>1798.5574951000001</v>
      </c>
      <c r="C643">
        <v>1614.3499756000001</v>
      </c>
      <c r="D643">
        <v>1602.7757568</v>
      </c>
      <c r="E643">
        <v>1561.0748291</v>
      </c>
      <c r="F643">
        <v>1085.6800536999999</v>
      </c>
      <c r="G643">
        <v>1072.0899658000001</v>
      </c>
      <c r="H643">
        <v>1141.6899414</v>
      </c>
      <c r="I643">
        <v>1125.0400391000001</v>
      </c>
      <c r="J643">
        <v>1197.1149902</v>
      </c>
      <c r="L643" t="str">
        <f t="shared" si="70"/>
        <v>27DEC2024:18:00:00</v>
      </c>
      <c r="M643">
        <v>19</v>
      </c>
      <c r="N643">
        <f t="shared" si="71"/>
        <v>-184.20751949999999</v>
      </c>
      <c r="O643">
        <f t="shared" ref="O643:O698" si="73">IF(N643&lt;0,N643,"")</f>
        <v>-184.20751949999999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10.241958903279766</v>
      </c>
    </row>
    <row r="644" spans="1:19" x14ac:dyDescent="0.25">
      <c r="A644" t="s">
        <v>668</v>
      </c>
      <c r="B644">
        <v>1703.4030762</v>
      </c>
      <c r="C644">
        <v>1657.4699707</v>
      </c>
      <c r="D644">
        <v>1582.6396483999999</v>
      </c>
      <c r="E644">
        <v>1570.6636963000001</v>
      </c>
      <c r="F644">
        <v>1153.1600341999999</v>
      </c>
      <c r="G644">
        <v>1135.4300536999999</v>
      </c>
      <c r="H644">
        <v>1222.5400391000001</v>
      </c>
      <c r="I644">
        <v>1229.9599608999999</v>
      </c>
      <c r="J644">
        <v>1262.3507079999999</v>
      </c>
      <c r="L644" t="str">
        <f t="shared" ref="L644:L674" si="77">A644</f>
        <v>27DEC2024:19:00:00</v>
      </c>
      <c r="M644">
        <v>20</v>
      </c>
      <c r="N644">
        <f t="shared" ref="N644:N674" si="78">C644-B644</f>
        <v>-45.933105500000011</v>
      </c>
      <c r="O644">
        <f t="shared" si="73"/>
        <v>-45.933105500000011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2.6965494040593661</v>
      </c>
    </row>
    <row r="645" spans="1:19" x14ac:dyDescent="0.25">
      <c r="A645" t="s">
        <v>669</v>
      </c>
      <c r="B645">
        <v>1706.722168</v>
      </c>
      <c r="C645">
        <v>1671.8299560999999</v>
      </c>
      <c r="D645">
        <v>1594.0186768000001</v>
      </c>
      <c r="E645">
        <v>1564.5095214999999</v>
      </c>
      <c r="F645">
        <v>1055.8100586</v>
      </c>
      <c r="G645">
        <v>1071.9200439000001</v>
      </c>
      <c r="H645">
        <v>1157.25</v>
      </c>
      <c r="I645">
        <v>1151.6999512</v>
      </c>
      <c r="J645">
        <v>1200.2380370999999</v>
      </c>
      <c r="L645" t="str">
        <f t="shared" si="77"/>
        <v>27DEC2024:20:00:00</v>
      </c>
      <c r="M645">
        <v>21</v>
      </c>
      <c r="N645">
        <f t="shared" si="78"/>
        <v>-34.89221190000012</v>
      </c>
      <c r="O645">
        <f t="shared" si="73"/>
        <v>-34.89221190000012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2.0443990565194392</v>
      </c>
    </row>
    <row r="646" spans="1:19" x14ac:dyDescent="0.25">
      <c r="A646" t="s">
        <v>670</v>
      </c>
      <c r="B646">
        <v>1692.8666992000001</v>
      </c>
      <c r="C646">
        <v>1686.1500243999999</v>
      </c>
      <c r="D646">
        <v>1651.4978027</v>
      </c>
      <c r="E646">
        <v>1566.9357910000001</v>
      </c>
      <c r="F646">
        <v>1003.0599976</v>
      </c>
      <c r="G646">
        <v>1051.4399414</v>
      </c>
      <c r="H646">
        <v>1142.4300536999999</v>
      </c>
      <c r="I646">
        <v>1125.4399414</v>
      </c>
      <c r="J646">
        <v>1177.8610839999999</v>
      </c>
      <c r="L646" t="str">
        <f t="shared" si="77"/>
        <v>27DEC2024:21:00:00</v>
      </c>
      <c r="M646">
        <v>22</v>
      </c>
      <c r="N646">
        <f t="shared" si="78"/>
        <v>-6.7166748000001917</v>
      </c>
      <c r="O646">
        <f t="shared" si="73"/>
        <v>-6.7166748000001917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0.39676336023233827</v>
      </c>
    </row>
    <row r="647" spans="1:19" x14ac:dyDescent="0.25">
      <c r="A647" t="s">
        <v>671</v>
      </c>
      <c r="B647">
        <v>1690.1571045000001</v>
      </c>
      <c r="C647">
        <v>1682.6199951000001</v>
      </c>
      <c r="D647">
        <v>1667.5704346</v>
      </c>
      <c r="E647">
        <v>1570.2857666</v>
      </c>
      <c r="F647">
        <v>1029.0400391000001</v>
      </c>
      <c r="G647">
        <v>1073.5</v>
      </c>
      <c r="H647">
        <v>1170.9799805</v>
      </c>
      <c r="I647">
        <v>1160.8499756000001</v>
      </c>
      <c r="J647">
        <v>1200.9311522999999</v>
      </c>
      <c r="L647" t="str">
        <f t="shared" si="77"/>
        <v>27DEC2024:22:00:00</v>
      </c>
      <c r="M647">
        <v>23</v>
      </c>
      <c r="N647">
        <f t="shared" si="78"/>
        <v>-7.537109399999963</v>
      </c>
      <c r="O647">
        <f t="shared" si="73"/>
        <v>-7.537109399999963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0.44594134947175035</v>
      </c>
    </row>
    <row r="648" spans="1:19" x14ac:dyDescent="0.25">
      <c r="A648" t="s">
        <v>672</v>
      </c>
      <c r="B648">
        <v>1777.7838135</v>
      </c>
      <c r="C648">
        <v>1654.5100098</v>
      </c>
      <c r="D648">
        <v>1669.3572998</v>
      </c>
      <c r="E648">
        <v>1626.4647216999999</v>
      </c>
      <c r="F648">
        <v>1091.3100586</v>
      </c>
      <c r="G648">
        <v>1124.8699951000001</v>
      </c>
      <c r="H648">
        <v>1207.9599608999999</v>
      </c>
      <c r="I648">
        <v>1213.3399658000001</v>
      </c>
      <c r="J648">
        <v>1252.7889404</v>
      </c>
      <c r="L648" t="str">
        <f t="shared" si="77"/>
        <v>27DEC2024:23:00:00</v>
      </c>
      <c r="M648">
        <v>24</v>
      </c>
      <c r="N648">
        <f t="shared" si="78"/>
        <v>-123.27380369999992</v>
      </c>
      <c r="O648">
        <f t="shared" si="73"/>
        <v>-123.27380369999992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6.9341279161106453</v>
      </c>
    </row>
    <row r="649" spans="1:19" x14ac:dyDescent="0.25">
      <c r="A649" t="s">
        <v>673</v>
      </c>
      <c r="B649">
        <v>1628.1446533000001</v>
      </c>
      <c r="C649">
        <v>1616.0600586</v>
      </c>
      <c r="D649">
        <v>1606.859375</v>
      </c>
      <c r="E649">
        <v>1536.4692382999999</v>
      </c>
      <c r="F649">
        <v>1136.4499512</v>
      </c>
      <c r="G649">
        <v>1138.3299560999999</v>
      </c>
      <c r="H649">
        <v>1210.4200439000001</v>
      </c>
      <c r="I649">
        <v>1226.0100098</v>
      </c>
      <c r="J649">
        <v>1249.5358887</v>
      </c>
      <c r="L649" t="str">
        <f t="shared" si="77"/>
        <v>28DEC2024:00:00:00</v>
      </c>
      <c r="M649">
        <v>1</v>
      </c>
      <c r="N649">
        <f t="shared" si="78"/>
        <v>-12.084594700000025</v>
      </c>
      <c r="O649">
        <f t="shared" si="73"/>
        <v>-12.084594700000025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0.7422310220106304</v>
      </c>
    </row>
    <row r="650" spans="1:19" x14ac:dyDescent="0.25">
      <c r="A650" t="s">
        <v>674</v>
      </c>
      <c r="B650">
        <v>1553.2524414</v>
      </c>
      <c r="C650">
        <v>1533.9599608999999</v>
      </c>
      <c r="D650">
        <v>1587.3532714999999</v>
      </c>
      <c r="E650">
        <v>1530.5534668</v>
      </c>
      <c r="F650">
        <v>1157.0100098</v>
      </c>
      <c r="G650">
        <v>1426.6999512</v>
      </c>
      <c r="H650">
        <v>1458.4000243999999</v>
      </c>
      <c r="I650">
        <v>1375.3199463000001</v>
      </c>
      <c r="J650">
        <v>1389.5966797000001</v>
      </c>
      <c r="L650" t="str">
        <f t="shared" si="77"/>
        <v>28DEC2024:01:00:00</v>
      </c>
      <c r="M650">
        <v>2</v>
      </c>
      <c r="N650">
        <f t="shared" si="78"/>
        <v>-19.292480500000011</v>
      </c>
      <c r="O650">
        <f t="shared" si="73"/>
        <v>-19.292480500000011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1.2420698648708406</v>
      </c>
    </row>
    <row r="651" spans="1:19" x14ac:dyDescent="0.25">
      <c r="A651" t="s">
        <v>675</v>
      </c>
      <c r="B651">
        <v>1501.4666748</v>
      </c>
      <c r="C651">
        <v>1515.4100341999999</v>
      </c>
      <c r="D651">
        <v>1608.1407471</v>
      </c>
      <c r="E651">
        <v>1530.1416016000001</v>
      </c>
      <c r="F651">
        <v>1017.1699829</v>
      </c>
      <c r="G651">
        <v>1437.4300536999999</v>
      </c>
      <c r="H651">
        <v>1470.2399902</v>
      </c>
      <c r="I651">
        <v>1333.6099853999999</v>
      </c>
      <c r="J651">
        <v>1357.7183838000001</v>
      </c>
      <c r="L651" t="str">
        <f t="shared" si="77"/>
        <v>28DEC2024:02:00:00</v>
      </c>
      <c r="M651">
        <v>3</v>
      </c>
      <c r="N651">
        <f t="shared" si="78"/>
        <v>13.943359399999963</v>
      </c>
      <c r="O651" t="str">
        <f t="shared" si="73"/>
        <v/>
      </c>
      <c r="P651">
        <f t="shared" si="74"/>
        <v>13.943359399999963</v>
      </c>
      <c r="Q651" t="str">
        <f t="shared" si="75"/>
        <v/>
      </c>
      <c r="R651">
        <f t="shared" si="76"/>
        <v>1</v>
      </c>
      <c r="S651">
        <f t="shared" si="79"/>
        <v>0.92864927567288569</v>
      </c>
    </row>
    <row r="652" spans="1:19" x14ac:dyDescent="0.25">
      <c r="A652" t="s">
        <v>676</v>
      </c>
      <c r="B652">
        <v>1501.309082</v>
      </c>
      <c r="C652">
        <v>1528.75</v>
      </c>
      <c r="D652">
        <v>1554.2331543</v>
      </c>
      <c r="E652">
        <v>1486.8026123</v>
      </c>
      <c r="F652">
        <v>1059.0500488</v>
      </c>
      <c r="G652">
        <v>1411.5400391000001</v>
      </c>
      <c r="H652">
        <v>1435.4300536999999</v>
      </c>
      <c r="I652">
        <v>1326.0500488</v>
      </c>
      <c r="J652">
        <v>1343.7746582</v>
      </c>
      <c r="L652" t="str">
        <f t="shared" si="77"/>
        <v>28DEC2024:03:00:00</v>
      </c>
      <c r="M652">
        <v>4</v>
      </c>
      <c r="N652">
        <f t="shared" si="78"/>
        <v>27.440918000000011</v>
      </c>
      <c r="O652" t="str">
        <f t="shared" si="73"/>
        <v/>
      </c>
      <c r="P652">
        <f t="shared" si="74"/>
        <v>27.440918000000011</v>
      </c>
      <c r="Q652" t="str">
        <f t="shared" si="75"/>
        <v/>
      </c>
      <c r="R652">
        <f t="shared" si="76"/>
        <v>1</v>
      </c>
      <c r="S652">
        <f t="shared" si="79"/>
        <v>1.8277993738267422</v>
      </c>
    </row>
    <row r="653" spans="1:19" x14ac:dyDescent="0.25">
      <c r="A653" t="s">
        <v>677</v>
      </c>
      <c r="B653">
        <v>1603.359375</v>
      </c>
      <c r="C653">
        <v>1519.3000488</v>
      </c>
      <c r="D653">
        <v>1580.2318115</v>
      </c>
      <c r="E653">
        <v>1575.9251709</v>
      </c>
      <c r="F653">
        <v>991.90197753999996</v>
      </c>
      <c r="G653">
        <v>1387.5799560999999</v>
      </c>
      <c r="H653">
        <v>1417.9499512</v>
      </c>
      <c r="I653">
        <v>1308.9899902</v>
      </c>
      <c r="J653">
        <v>1336.4693603999999</v>
      </c>
      <c r="L653" t="str">
        <f t="shared" si="77"/>
        <v>28DEC2024:04:00:00</v>
      </c>
      <c r="M653">
        <v>5</v>
      </c>
      <c r="N653">
        <f t="shared" si="78"/>
        <v>-84.059326199999987</v>
      </c>
      <c r="O653">
        <f t="shared" si="73"/>
        <v>-84.059326199999987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5.2427002648735561</v>
      </c>
    </row>
    <row r="654" spans="1:19" x14ac:dyDescent="0.25">
      <c r="A654" t="s">
        <v>678</v>
      </c>
      <c r="B654">
        <v>1529.9301757999999</v>
      </c>
      <c r="C654">
        <v>1495.6700439000001</v>
      </c>
      <c r="D654">
        <v>1535.8929443</v>
      </c>
      <c r="E654">
        <v>1546.4389647999999</v>
      </c>
      <c r="F654">
        <v>909.96002196999996</v>
      </c>
      <c r="G654">
        <v>1309.0799560999999</v>
      </c>
      <c r="H654">
        <v>1342.3699951000001</v>
      </c>
      <c r="I654">
        <v>1285.7199707</v>
      </c>
      <c r="J654">
        <v>1278.7138672000001</v>
      </c>
      <c r="L654" t="str">
        <f t="shared" si="77"/>
        <v>28DEC2024:05:00:00</v>
      </c>
      <c r="M654">
        <v>6</v>
      </c>
      <c r="N654">
        <f t="shared" si="78"/>
        <v>-34.260131899999806</v>
      </c>
      <c r="O654">
        <f t="shared" si="73"/>
        <v>-34.260131899999806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2.2393265027330544</v>
      </c>
    </row>
    <row r="655" spans="1:19" x14ac:dyDescent="0.25">
      <c r="A655" t="s">
        <v>679</v>
      </c>
      <c r="B655">
        <v>1556.0642089999999</v>
      </c>
      <c r="C655">
        <v>1496.5899658000001</v>
      </c>
      <c r="D655">
        <v>1530.9001464999999</v>
      </c>
      <c r="E655">
        <v>1516.3804932</v>
      </c>
      <c r="F655">
        <v>933.30798340000001</v>
      </c>
      <c r="G655">
        <v>1301.7199707</v>
      </c>
      <c r="H655">
        <v>1341.3599853999999</v>
      </c>
      <c r="I655">
        <v>1291.6999512</v>
      </c>
      <c r="J655">
        <v>1276.8936768000001</v>
      </c>
      <c r="L655" t="str">
        <f t="shared" si="77"/>
        <v>28DEC2024:06:00:00</v>
      </c>
      <c r="M655">
        <v>7</v>
      </c>
      <c r="N655">
        <f t="shared" si="78"/>
        <v>-59.474243199999819</v>
      </c>
      <c r="O655">
        <f t="shared" si="73"/>
        <v>-59.474243199999819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3.8220944133289185</v>
      </c>
    </row>
    <row r="656" spans="1:19" x14ac:dyDescent="0.25">
      <c r="A656" t="s">
        <v>680</v>
      </c>
      <c r="B656">
        <v>1574.630249</v>
      </c>
      <c r="C656">
        <v>1503.8800048999999</v>
      </c>
      <c r="D656">
        <v>1525.4588623</v>
      </c>
      <c r="E656">
        <v>1466.6267089999999</v>
      </c>
      <c r="F656">
        <v>973.85101318</v>
      </c>
      <c r="G656">
        <v>1308.4899902</v>
      </c>
      <c r="H656">
        <v>1345.0999756000001</v>
      </c>
      <c r="I656">
        <v>1303.4599608999999</v>
      </c>
      <c r="J656">
        <v>1279.5056152</v>
      </c>
      <c r="L656" t="str">
        <f t="shared" si="77"/>
        <v>28DEC2024:07:00:00</v>
      </c>
      <c r="M656">
        <v>8</v>
      </c>
      <c r="N656">
        <f t="shared" si="78"/>
        <v>-70.750244100000145</v>
      </c>
      <c r="O656">
        <f t="shared" si="73"/>
        <v>-70.750244100000145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4.4931338099805647</v>
      </c>
    </row>
    <row r="657" spans="1:19" x14ac:dyDescent="0.25">
      <c r="A657" t="s">
        <v>681</v>
      </c>
      <c r="B657">
        <v>1616.0354004000001</v>
      </c>
      <c r="C657">
        <v>1521.9399414</v>
      </c>
      <c r="D657">
        <v>1490.8918457</v>
      </c>
      <c r="E657">
        <v>1363.8806152</v>
      </c>
      <c r="F657">
        <v>1021.210022</v>
      </c>
      <c r="G657">
        <v>1335.3599853999999</v>
      </c>
      <c r="H657">
        <v>1373.4699707</v>
      </c>
      <c r="I657">
        <v>1314.3800048999999</v>
      </c>
      <c r="J657">
        <v>1281.6600341999999</v>
      </c>
      <c r="L657" t="str">
        <f t="shared" si="77"/>
        <v>28DEC2024:08:00:00</v>
      </c>
      <c r="M657">
        <v>9</v>
      </c>
      <c r="N657">
        <f t="shared" si="78"/>
        <v>-94.095459000000119</v>
      </c>
      <c r="O657">
        <f t="shared" si="73"/>
        <v>-94.095459000000119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5.8226112482876093</v>
      </c>
    </row>
    <row r="658" spans="1:19" x14ac:dyDescent="0.25">
      <c r="A658" t="s">
        <v>682</v>
      </c>
      <c r="B658">
        <v>1651.8125</v>
      </c>
      <c r="C658">
        <v>1585.3900146000001</v>
      </c>
      <c r="D658">
        <v>1499.7662353999999</v>
      </c>
      <c r="E658">
        <v>1337.7583007999999</v>
      </c>
      <c r="F658">
        <v>1228.7099608999999</v>
      </c>
      <c r="G658">
        <v>1388.9300536999999</v>
      </c>
      <c r="H658">
        <v>1416.9599608999999</v>
      </c>
      <c r="I658">
        <v>1365.7199707</v>
      </c>
      <c r="J658">
        <v>1347.6157227000001</v>
      </c>
      <c r="L658" t="str">
        <f t="shared" si="77"/>
        <v>28DEC2024:09:00:00</v>
      </c>
      <c r="M658">
        <v>10</v>
      </c>
      <c r="N658">
        <f t="shared" si="78"/>
        <v>-66.422485399999914</v>
      </c>
      <c r="O658">
        <f t="shared" si="73"/>
        <v>-66.422485399999914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4.0211879617087245</v>
      </c>
    </row>
    <row r="659" spans="1:19" x14ac:dyDescent="0.25">
      <c r="A659" t="s">
        <v>683</v>
      </c>
      <c r="B659">
        <v>1705.8499756000001</v>
      </c>
      <c r="C659">
        <v>1630.3299560999999</v>
      </c>
      <c r="D659">
        <v>1654.4108887</v>
      </c>
      <c r="E659">
        <v>1608.6839600000001</v>
      </c>
      <c r="F659">
        <v>1208.3199463000001</v>
      </c>
      <c r="G659">
        <v>1502.7199707</v>
      </c>
      <c r="H659">
        <v>1503.2800293</v>
      </c>
      <c r="I659">
        <v>1418.7399902</v>
      </c>
      <c r="J659">
        <v>1448.3488769999999</v>
      </c>
      <c r="L659" t="str">
        <f t="shared" si="77"/>
        <v>28DEC2024:10:00:00</v>
      </c>
      <c r="M659">
        <v>11</v>
      </c>
      <c r="N659">
        <f t="shared" si="78"/>
        <v>-75.520019500000217</v>
      </c>
      <c r="O659">
        <f t="shared" si="73"/>
        <v>-75.520019500000217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4.4271196517992442</v>
      </c>
    </row>
    <row r="660" spans="1:19" x14ac:dyDescent="0.25">
      <c r="A660" t="s">
        <v>684</v>
      </c>
      <c r="B660">
        <v>1659.1455077999999</v>
      </c>
      <c r="C660">
        <v>1635.2800293</v>
      </c>
      <c r="D660">
        <v>1727.4255370999999</v>
      </c>
      <c r="E660">
        <v>1789.6179199000001</v>
      </c>
      <c r="F660">
        <v>1126.7099608999999</v>
      </c>
      <c r="G660">
        <v>1534.7399902</v>
      </c>
      <c r="H660">
        <v>1520.9699707</v>
      </c>
      <c r="I660">
        <v>1432.1999512</v>
      </c>
      <c r="J660">
        <v>1480.8476562999999</v>
      </c>
      <c r="L660" t="str">
        <f t="shared" si="77"/>
        <v>28DEC2024:11:00:00</v>
      </c>
      <c r="M660">
        <v>12</v>
      </c>
      <c r="N660">
        <f t="shared" si="78"/>
        <v>-23.865478499999881</v>
      </c>
      <c r="O660">
        <f t="shared" si="73"/>
        <v>-23.865478499999881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1.4384198605729959</v>
      </c>
    </row>
    <row r="661" spans="1:19" x14ac:dyDescent="0.25">
      <c r="A661" t="s">
        <v>685</v>
      </c>
      <c r="B661">
        <v>1676.7861327999999</v>
      </c>
      <c r="C661">
        <v>1683.5799560999999</v>
      </c>
      <c r="D661">
        <v>1612.7777100000001</v>
      </c>
      <c r="E661">
        <v>1607.4155272999999</v>
      </c>
      <c r="F661">
        <v>978.64300536999997</v>
      </c>
      <c r="G661">
        <v>1473.8699951000001</v>
      </c>
      <c r="H661">
        <v>1459.25</v>
      </c>
      <c r="I661">
        <v>1362.4300536999999</v>
      </c>
      <c r="J661">
        <v>1376.3217772999999</v>
      </c>
      <c r="L661" t="str">
        <f t="shared" si="77"/>
        <v>28DEC2024:12:00:00</v>
      </c>
      <c r="M661">
        <v>13</v>
      </c>
      <c r="N661">
        <f t="shared" si="78"/>
        <v>6.7938232999999855</v>
      </c>
      <c r="O661" t="str">
        <f t="shared" si="73"/>
        <v/>
      </c>
      <c r="P661">
        <f t="shared" si="74"/>
        <v>6.7938232999999855</v>
      </c>
      <c r="Q661" t="str">
        <f t="shared" si="75"/>
        <v/>
      </c>
      <c r="R661">
        <f t="shared" si="76"/>
        <v>1</v>
      </c>
      <c r="S661">
        <f t="shared" si="79"/>
        <v>0.4051693395540697</v>
      </c>
    </row>
    <row r="662" spans="1:19" x14ac:dyDescent="0.25">
      <c r="A662" t="s">
        <v>686</v>
      </c>
      <c r="B662">
        <v>1761.8626709</v>
      </c>
      <c r="C662">
        <v>1655.2800293</v>
      </c>
      <c r="D662">
        <v>1635.7438964999999</v>
      </c>
      <c r="E662">
        <v>1605.4355469</v>
      </c>
      <c r="F662">
        <v>940.90802001999998</v>
      </c>
      <c r="G662">
        <v>1422.25</v>
      </c>
      <c r="H662">
        <v>1404.1800536999999</v>
      </c>
      <c r="I662">
        <v>1337.9499512</v>
      </c>
      <c r="J662">
        <v>1342.1447754000001</v>
      </c>
      <c r="L662" t="str">
        <f t="shared" si="77"/>
        <v>28DEC2024:13:00:00</v>
      </c>
      <c r="M662">
        <v>14</v>
      </c>
      <c r="N662">
        <f t="shared" si="78"/>
        <v>-106.58264159999999</v>
      </c>
      <c r="O662">
        <f t="shared" si="73"/>
        <v>-106.58264159999999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6.0494295815663728</v>
      </c>
    </row>
    <row r="663" spans="1:19" x14ac:dyDescent="0.25">
      <c r="A663" t="s">
        <v>687</v>
      </c>
      <c r="B663">
        <v>1618.6584473</v>
      </c>
      <c r="C663">
        <v>1631.3299560999999</v>
      </c>
      <c r="D663">
        <v>1645.3035889</v>
      </c>
      <c r="E663">
        <v>1619.3398437999999</v>
      </c>
      <c r="F663">
        <v>914.97100829999999</v>
      </c>
      <c r="G663">
        <v>1416.1300048999999</v>
      </c>
      <c r="H663">
        <v>1398.8499756000001</v>
      </c>
      <c r="I663">
        <v>1328.5</v>
      </c>
      <c r="J663">
        <v>1335.5581055</v>
      </c>
      <c r="L663" t="str">
        <f t="shared" si="77"/>
        <v>28DEC2024:14:00:00</v>
      </c>
      <c r="M663">
        <v>15</v>
      </c>
      <c r="N663">
        <f t="shared" si="78"/>
        <v>12.671508799999856</v>
      </c>
      <c r="O663" t="str">
        <f t="shared" si="73"/>
        <v/>
      </c>
      <c r="P663">
        <f t="shared" si="74"/>
        <v>12.671508799999856</v>
      </c>
      <c r="Q663" t="str">
        <f t="shared" si="75"/>
        <v/>
      </c>
      <c r="R663">
        <f t="shared" si="76"/>
        <v>1</v>
      </c>
      <c r="S663">
        <f t="shared" si="79"/>
        <v>0.7828401860279135</v>
      </c>
    </row>
    <row r="664" spans="1:19" x14ac:dyDescent="0.25">
      <c r="A664" t="s">
        <v>688</v>
      </c>
      <c r="B664">
        <v>1658.2689209</v>
      </c>
      <c r="C664">
        <v>1624.7800293</v>
      </c>
      <c r="D664">
        <v>1624.9196777</v>
      </c>
      <c r="E664">
        <v>1590.5587158000001</v>
      </c>
      <c r="F664">
        <v>926.88201904000005</v>
      </c>
      <c r="G664">
        <v>1381.3399658000001</v>
      </c>
      <c r="H664">
        <v>1371</v>
      </c>
      <c r="I664">
        <v>1306.1099853999999</v>
      </c>
      <c r="J664">
        <v>1315.1782227000001</v>
      </c>
      <c r="L664" t="str">
        <f t="shared" si="77"/>
        <v>28DEC2024:15:00:00</v>
      </c>
      <c r="M664">
        <v>16</v>
      </c>
      <c r="N664">
        <f t="shared" si="78"/>
        <v>-33.488891599999988</v>
      </c>
      <c r="O664">
        <f t="shared" si="73"/>
        <v>-33.488891599999988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2.0195090903485311</v>
      </c>
    </row>
    <row r="665" spans="1:19" x14ac:dyDescent="0.25">
      <c r="A665" t="s">
        <v>689</v>
      </c>
      <c r="B665">
        <v>1684.1651611</v>
      </c>
      <c r="C665">
        <v>1617.6800536999999</v>
      </c>
      <c r="D665">
        <v>1620.3879394999999</v>
      </c>
      <c r="E665">
        <v>1591.1286620999999</v>
      </c>
      <c r="F665">
        <v>893.48901366999996</v>
      </c>
      <c r="G665">
        <v>1360.9599608999999</v>
      </c>
      <c r="H665">
        <v>1353.0500488</v>
      </c>
      <c r="I665">
        <v>1281.75</v>
      </c>
      <c r="J665">
        <v>1296.0754394999999</v>
      </c>
      <c r="L665" t="str">
        <f t="shared" si="77"/>
        <v>28DEC2024:16:00:00</v>
      </c>
      <c r="M665">
        <v>17</v>
      </c>
      <c r="N665">
        <f t="shared" si="78"/>
        <v>-66.485107400000061</v>
      </c>
      <c r="O665">
        <f t="shared" si="73"/>
        <v>-66.485107400000061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3.94765958444217</v>
      </c>
    </row>
    <row r="666" spans="1:19" x14ac:dyDescent="0.25">
      <c r="A666" t="s">
        <v>690</v>
      </c>
      <c r="B666">
        <v>1600.6665039</v>
      </c>
      <c r="C666">
        <v>1602.75</v>
      </c>
      <c r="D666">
        <v>1648.5527344</v>
      </c>
      <c r="E666">
        <v>1603.8840332</v>
      </c>
      <c r="F666">
        <v>917.14697265999996</v>
      </c>
      <c r="G666">
        <v>1379.4100341999999</v>
      </c>
      <c r="H666">
        <v>1373.1300048999999</v>
      </c>
      <c r="I666">
        <v>1282.3800048999999</v>
      </c>
      <c r="J666">
        <v>1311.1901855000001</v>
      </c>
      <c r="L666" t="str">
        <f t="shared" si="77"/>
        <v>28DEC2024:17:00:00</v>
      </c>
      <c r="M666">
        <v>18</v>
      </c>
      <c r="N666">
        <f t="shared" si="78"/>
        <v>2.0834961000000476</v>
      </c>
      <c r="O666" t="str">
        <f t="shared" si="73"/>
        <v/>
      </c>
      <c r="P666">
        <f t="shared" si="74"/>
        <v>2.0834961000000476</v>
      </c>
      <c r="Q666" t="str">
        <f t="shared" si="75"/>
        <v/>
      </c>
      <c r="R666">
        <f t="shared" si="76"/>
        <v>1</v>
      </c>
      <c r="S666">
        <f t="shared" si="79"/>
        <v>0.13016428437301841</v>
      </c>
    </row>
    <row r="667" spans="1:19" x14ac:dyDescent="0.25">
      <c r="A667" t="s">
        <v>691</v>
      </c>
      <c r="B667">
        <v>1657.793457</v>
      </c>
      <c r="C667">
        <v>1599.5200195</v>
      </c>
      <c r="D667">
        <v>1575.7841797000001</v>
      </c>
      <c r="E667">
        <v>1561.9357910000001</v>
      </c>
      <c r="F667">
        <v>1146.3499756000001</v>
      </c>
      <c r="G667">
        <v>1380.9200439000001</v>
      </c>
      <c r="H667">
        <v>1380.3199463000001</v>
      </c>
      <c r="I667">
        <v>1344.7600098</v>
      </c>
      <c r="J667">
        <v>1362.8571777</v>
      </c>
      <c r="L667" t="str">
        <f t="shared" si="77"/>
        <v>28DEC2024:18:00:00</v>
      </c>
      <c r="M667">
        <v>19</v>
      </c>
      <c r="N667">
        <f t="shared" si="78"/>
        <v>-58.2734375</v>
      </c>
      <c r="O667">
        <f t="shared" si="73"/>
        <v>-58.2734375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3.5151204906703892</v>
      </c>
    </row>
    <row r="668" spans="1:19" x14ac:dyDescent="0.25">
      <c r="A668" t="s">
        <v>692</v>
      </c>
      <c r="B668">
        <v>1722.4001464999999</v>
      </c>
      <c r="C668">
        <v>1641.9000243999999</v>
      </c>
      <c r="D668">
        <v>1599.5268555</v>
      </c>
      <c r="E668">
        <v>1569.8487548999999</v>
      </c>
      <c r="F668">
        <v>1388.9399414</v>
      </c>
      <c r="G668">
        <v>1464.75</v>
      </c>
      <c r="H668">
        <v>1477.3100586</v>
      </c>
      <c r="I668">
        <v>1391.1800536999999</v>
      </c>
      <c r="J668">
        <v>1458.4057617000001</v>
      </c>
      <c r="L668" t="str">
        <f t="shared" si="77"/>
        <v>28DEC2024:19:00:00</v>
      </c>
      <c r="M668">
        <v>20</v>
      </c>
      <c r="N668">
        <f t="shared" si="78"/>
        <v>-80.500122099999999</v>
      </c>
      <c r="O668">
        <f t="shared" si="73"/>
        <v>-80.500122099999999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4.6737177922087456</v>
      </c>
    </row>
    <row r="669" spans="1:19" x14ac:dyDescent="0.25">
      <c r="A669" t="s">
        <v>693</v>
      </c>
      <c r="B669">
        <v>1721.2525635</v>
      </c>
      <c r="C669">
        <v>1644.0100098</v>
      </c>
      <c r="D669">
        <v>1596.8164062999999</v>
      </c>
      <c r="E669">
        <v>1550.8006591999999</v>
      </c>
      <c r="F669">
        <v>1179.25</v>
      </c>
      <c r="G669">
        <v>1434.0400391000001</v>
      </c>
      <c r="H669">
        <v>1455.5600586</v>
      </c>
      <c r="I669">
        <v>1392.25</v>
      </c>
      <c r="J669">
        <v>1402.3801269999999</v>
      </c>
      <c r="L669" t="str">
        <f t="shared" si="77"/>
        <v>28DEC2024:20:00:00</v>
      </c>
      <c r="M669">
        <v>21</v>
      </c>
      <c r="N669">
        <f t="shared" si="78"/>
        <v>-77.242553699999917</v>
      </c>
      <c r="O669">
        <f t="shared" si="73"/>
        <v>-77.242553699999917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4.4875781357115123</v>
      </c>
    </row>
    <row r="670" spans="1:19" x14ac:dyDescent="0.25">
      <c r="A670" t="s">
        <v>694</v>
      </c>
      <c r="B670">
        <v>1711.8709716999999</v>
      </c>
      <c r="C670">
        <v>1675.1500243999999</v>
      </c>
      <c r="D670">
        <v>1667.9753418</v>
      </c>
      <c r="E670">
        <v>1627.1188964999999</v>
      </c>
      <c r="F670">
        <v>1035.7299805</v>
      </c>
      <c r="G670">
        <v>1415.8100586</v>
      </c>
      <c r="H670">
        <v>1442.6199951000001</v>
      </c>
      <c r="I670">
        <v>1384.2900391000001</v>
      </c>
      <c r="J670">
        <v>1381.1138916</v>
      </c>
      <c r="L670" t="str">
        <f t="shared" si="77"/>
        <v>28DEC2024:21:00:00</v>
      </c>
      <c r="M670">
        <v>22</v>
      </c>
      <c r="N670">
        <f t="shared" si="78"/>
        <v>-36.720947300000034</v>
      </c>
      <c r="O670">
        <f t="shared" si="73"/>
        <v>-36.720947300000034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2.1450768140272705</v>
      </c>
    </row>
    <row r="671" spans="1:19" x14ac:dyDescent="0.25">
      <c r="A671" t="s">
        <v>695</v>
      </c>
      <c r="B671">
        <v>1671.9946289</v>
      </c>
      <c r="C671">
        <v>1672.1199951000001</v>
      </c>
      <c r="D671">
        <v>1674.1219481999999</v>
      </c>
      <c r="E671">
        <v>1655.1480713000001</v>
      </c>
      <c r="F671">
        <v>1075.3100586</v>
      </c>
      <c r="G671">
        <v>1443.4799805</v>
      </c>
      <c r="H671">
        <v>1474.4000243999999</v>
      </c>
      <c r="I671">
        <v>1397.0799560999999</v>
      </c>
      <c r="J671">
        <v>1409.0837402</v>
      </c>
      <c r="L671" t="str">
        <f t="shared" si="77"/>
        <v>28DEC2024:22:00:00</v>
      </c>
      <c r="M671">
        <v>23</v>
      </c>
      <c r="N671">
        <f t="shared" si="78"/>
        <v>0.12536620000014409</v>
      </c>
      <c r="O671" t="str">
        <f t="shared" si="73"/>
        <v/>
      </c>
      <c r="P671">
        <f t="shared" si="74"/>
        <v>0.12536620000014409</v>
      </c>
      <c r="Q671" t="str">
        <f t="shared" si="75"/>
        <v/>
      </c>
      <c r="R671">
        <f t="shared" si="76"/>
        <v>1</v>
      </c>
      <c r="S671">
        <f t="shared" si="79"/>
        <v>7.4980025553444581E-3</v>
      </c>
    </row>
    <row r="672" spans="1:19" x14ac:dyDescent="0.25">
      <c r="A672" t="s">
        <v>696</v>
      </c>
      <c r="B672">
        <v>1642.0855713000001</v>
      </c>
      <c r="C672">
        <v>1642.0500488</v>
      </c>
      <c r="D672">
        <v>1672.8024902</v>
      </c>
      <c r="E672">
        <v>1647.5723877</v>
      </c>
      <c r="F672">
        <v>1188.2099608999999</v>
      </c>
      <c r="G672">
        <v>1469.1700439000001</v>
      </c>
      <c r="H672">
        <v>1494.3299560999999</v>
      </c>
      <c r="I672">
        <v>1431.4300536999999</v>
      </c>
      <c r="J672">
        <v>1446.1424560999999</v>
      </c>
      <c r="L672" t="str">
        <f t="shared" si="77"/>
        <v>28DEC2024:23:00:00</v>
      </c>
      <c r="M672">
        <v>24</v>
      </c>
      <c r="N672">
        <f t="shared" si="78"/>
        <v>-3.5522500000070067E-2</v>
      </c>
      <c r="O672">
        <f t="shared" si="73"/>
        <v>-3.5522500000070067E-2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2.1632551080725802E-3</v>
      </c>
    </row>
    <row r="673" spans="1:19" x14ac:dyDescent="0.25">
      <c r="A673" t="s">
        <v>697</v>
      </c>
      <c r="B673">
        <v>1550.5032959</v>
      </c>
      <c r="C673">
        <v>1618.9200439000001</v>
      </c>
      <c r="D673">
        <v>1640.3878173999999</v>
      </c>
      <c r="E673">
        <v>1635.7097168</v>
      </c>
      <c r="F673">
        <v>1251.1099853999999</v>
      </c>
      <c r="G673">
        <v>1482.0300293</v>
      </c>
      <c r="H673">
        <v>1501.4899902</v>
      </c>
      <c r="I673">
        <v>1423.0300293</v>
      </c>
      <c r="J673">
        <v>1458.6740723</v>
      </c>
      <c r="L673" t="str">
        <f t="shared" si="77"/>
        <v>29DEC2024:00:00:00</v>
      </c>
      <c r="M673">
        <v>1</v>
      </c>
      <c r="N673">
        <f t="shared" si="78"/>
        <v>68.416748000000098</v>
      </c>
      <c r="O673" t="str">
        <f t="shared" si="73"/>
        <v/>
      </c>
      <c r="P673">
        <f t="shared" si="74"/>
        <v>68.416748000000098</v>
      </c>
      <c r="Q673" t="str">
        <f t="shared" si="75"/>
        <v/>
      </c>
      <c r="R673">
        <f t="shared" si="76"/>
        <v>1</v>
      </c>
      <c r="S673">
        <f t="shared" si="79"/>
        <v>4.4125509556100067</v>
      </c>
    </row>
    <row r="674" spans="1:19" x14ac:dyDescent="0.25">
      <c r="A674" t="s">
        <v>698</v>
      </c>
      <c r="B674">
        <v>1565.5710449000001</v>
      </c>
      <c r="C674">
        <v>1600.0799560999999</v>
      </c>
      <c r="D674">
        <v>1645.9157714999999</v>
      </c>
      <c r="E674">
        <v>1633.7004394999999</v>
      </c>
      <c r="F674">
        <v>1338.5</v>
      </c>
      <c r="G674">
        <v>1532.0699463000001</v>
      </c>
      <c r="H674">
        <v>1551.9599608999999</v>
      </c>
      <c r="I674">
        <v>1440.7800293</v>
      </c>
      <c r="J674">
        <v>1499.4020995999999</v>
      </c>
      <c r="L674" t="str">
        <f t="shared" si="77"/>
        <v>29DEC2024:01:00:00</v>
      </c>
      <c r="M674">
        <v>2</v>
      </c>
      <c r="N674">
        <f t="shared" si="78"/>
        <v>34.508911199999829</v>
      </c>
      <c r="O674" t="str">
        <f t="shared" si="73"/>
        <v/>
      </c>
      <c r="P674">
        <f t="shared" si="74"/>
        <v>34.508911199999829</v>
      </c>
      <c r="Q674" t="str">
        <f t="shared" si="75"/>
        <v/>
      </c>
      <c r="R674">
        <f t="shared" si="76"/>
        <v>1</v>
      </c>
      <c r="S674">
        <f t="shared" si="79"/>
        <v>2.2042379560107452</v>
      </c>
    </row>
    <row r="675" spans="1:19" x14ac:dyDescent="0.25">
      <c r="A675" t="s">
        <v>699</v>
      </c>
      <c r="B675">
        <v>1514.3806152</v>
      </c>
      <c r="C675">
        <v>1597.5</v>
      </c>
      <c r="D675">
        <v>1613.5627440999999</v>
      </c>
      <c r="E675">
        <v>1575.1468506000001</v>
      </c>
      <c r="F675">
        <v>1364.1099853999999</v>
      </c>
      <c r="G675">
        <v>1508.6700439000001</v>
      </c>
      <c r="H675">
        <v>1541.6600341999999</v>
      </c>
      <c r="I675">
        <v>1388.9899902</v>
      </c>
      <c r="J675">
        <v>1475.715332</v>
      </c>
      <c r="L675" t="str">
        <f t="shared" ref="L675:L698" si="80">A675</f>
        <v>29DEC2024:02:00:00</v>
      </c>
      <c r="M675">
        <v>3</v>
      </c>
      <c r="N675">
        <f t="shared" ref="N675:N698" si="81">C675-B675</f>
        <v>83.119384800000034</v>
      </c>
      <c r="O675" t="str">
        <f t="shared" si="73"/>
        <v/>
      </c>
      <c r="P675">
        <f t="shared" si="74"/>
        <v>83.119384800000034</v>
      </c>
      <c r="Q675" t="str">
        <f t="shared" si="75"/>
        <v/>
      </c>
      <c r="R675">
        <f t="shared" si="76"/>
        <v>1</v>
      </c>
      <c r="S675">
        <f t="shared" ref="S675:S698" si="82">ABS((B675-C675)/B675)*100</f>
        <v>5.4886720000059359</v>
      </c>
    </row>
    <row r="676" spans="1:19" x14ac:dyDescent="0.25">
      <c r="A676" t="s">
        <v>700</v>
      </c>
      <c r="B676">
        <v>1505.2597656</v>
      </c>
      <c r="C676">
        <v>1620.25</v>
      </c>
      <c r="D676">
        <v>1576.5898437999999</v>
      </c>
      <c r="E676">
        <v>1554.2137451000001</v>
      </c>
      <c r="F676">
        <v>1410.5400391000001</v>
      </c>
      <c r="G676">
        <v>1441.5699463000001</v>
      </c>
      <c r="H676">
        <v>1481.2900391000001</v>
      </c>
      <c r="I676">
        <v>1366.3100586</v>
      </c>
      <c r="J676">
        <v>1450.7849120999999</v>
      </c>
      <c r="L676" t="str">
        <f t="shared" si="80"/>
        <v>29DEC2024:03:00:00</v>
      </c>
      <c r="M676">
        <v>4</v>
      </c>
      <c r="N676">
        <f t="shared" si="81"/>
        <v>114.99023439999996</v>
      </c>
      <c r="O676" t="str">
        <f t="shared" si="73"/>
        <v/>
      </c>
      <c r="P676">
        <f t="shared" si="74"/>
        <v>114.99023439999996</v>
      </c>
      <c r="Q676" t="str">
        <f t="shared" si="75"/>
        <v/>
      </c>
      <c r="R676">
        <f t="shared" si="76"/>
        <v>1</v>
      </c>
      <c r="S676">
        <f t="shared" si="82"/>
        <v>7.6392285921602774</v>
      </c>
    </row>
    <row r="677" spans="1:19" x14ac:dyDescent="0.25">
      <c r="A677" t="s">
        <v>701</v>
      </c>
      <c r="B677">
        <v>1683.3597411999999</v>
      </c>
      <c r="C677">
        <v>1630.9499512</v>
      </c>
      <c r="D677">
        <v>1610.7426757999999</v>
      </c>
      <c r="E677">
        <v>1569.4934082</v>
      </c>
      <c r="F677">
        <v>1398.4499512</v>
      </c>
      <c r="G677">
        <v>1438.4399414</v>
      </c>
      <c r="H677">
        <v>1486.0100098</v>
      </c>
      <c r="I677">
        <v>1352.5899658000001</v>
      </c>
      <c r="J677">
        <v>1448.996582</v>
      </c>
      <c r="L677" t="str">
        <f t="shared" si="80"/>
        <v>29DEC2024:04:00:00</v>
      </c>
      <c r="M677">
        <v>5</v>
      </c>
      <c r="N677">
        <f t="shared" si="81"/>
        <v>-52.40978999999993</v>
      </c>
      <c r="O677">
        <f t="shared" si="73"/>
        <v>-52.40978999999993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2"/>
        <v>3.1134040286979352</v>
      </c>
    </row>
    <row r="678" spans="1:19" x14ac:dyDescent="0.25">
      <c r="A678" t="s">
        <v>702</v>
      </c>
      <c r="B678">
        <v>1639.8367920000001</v>
      </c>
      <c r="C678">
        <v>1616.75</v>
      </c>
      <c r="D678">
        <v>1624.1862793</v>
      </c>
      <c r="E678">
        <v>1618.293457</v>
      </c>
      <c r="F678">
        <v>1395.7600098</v>
      </c>
      <c r="G678">
        <v>1346.2099608999999</v>
      </c>
      <c r="H678">
        <v>1396.1500243999999</v>
      </c>
      <c r="I678">
        <v>1334.9799805</v>
      </c>
      <c r="J678">
        <v>1418.2786865</v>
      </c>
      <c r="L678" t="str">
        <f t="shared" si="80"/>
        <v>29DEC2024:05:00:00</v>
      </c>
      <c r="M678">
        <v>6</v>
      </c>
      <c r="N678">
        <f t="shared" si="81"/>
        <v>-23.086792000000059</v>
      </c>
      <c r="O678">
        <f t="shared" si="73"/>
        <v>-23.086792000000059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1.4078713267460374</v>
      </c>
    </row>
    <row r="679" spans="1:19" x14ac:dyDescent="0.25">
      <c r="A679" t="s">
        <v>703</v>
      </c>
      <c r="B679">
        <v>1549.2456055</v>
      </c>
      <c r="C679">
        <v>1626.1800536999999</v>
      </c>
      <c r="D679">
        <v>1611.0023193</v>
      </c>
      <c r="E679">
        <v>1583.2452393000001</v>
      </c>
      <c r="F679">
        <v>1398.4000243999999</v>
      </c>
      <c r="G679">
        <v>1357.9200439000001</v>
      </c>
      <c r="H679">
        <v>1404.6300048999999</v>
      </c>
      <c r="I679">
        <v>1344.2099608999999</v>
      </c>
      <c r="J679">
        <v>1417.6811522999999</v>
      </c>
      <c r="L679" t="str">
        <f t="shared" si="80"/>
        <v>29DEC2024:06:00:00</v>
      </c>
      <c r="M679">
        <v>7</v>
      </c>
      <c r="N679">
        <f t="shared" si="81"/>
        <v>76.934448199999906</v>
      </c>
      <c r="O679" t="str">
        <f t="shared" si="73"/>
        <v/>
      </c>
      <c r="P679">
        <f t="shared" si="74"/>
        <v>76.934448199999906</v>
      </c>
      <c r="Q679" t="str">
        <f t="shared" si="75"/>
        <v/>
      </c>
      <c r="R679">
        <f t="shared" si="76"/>
        <v>1</v>
      </c>
      <c r="S679">
        <f t="shared" si="82"/>
        <v>4.9659297355353971</v>
      </c>
    </row>
    <row r="680" spans="1:19" x14ac:dyDescent="0.25">
      <c r="A680" t="s">
        <v>704</v>
      </c>
      <c r="B680">
        <v>1571.9099120999999</v>
      </c>
      <c r="C680">
        <v>1630.1099853999999</v>
      </c>
      <c r="D680">
        <v>1617.6422118999999</v>
      </c>
      <c r="E680">
        <v>1595.8277588000001</v>
      </c>
      <c r="F680">
        <v>1404.5999756000001</v>
      </c>
      <c r="G680">
        <v>1366.4899902</v>
      </c>
      <c r="H680">
        <v>1409.9799805</v>
      </c>
      <c r="I680">
        <v>1349.6899414</v>
      </c>
      <c r="J680">
        <v>1425.3175048999999</v>
      </c>
      <c r="L680" t="str">
        <f t="shared" si="80"/>
        <v>29DEC2024:07:00:00</v>
      </c>
      <c r="M680">
        <v>8</v>
      </c>
      <c r="N680">
        <f t="shared" si="81"/>
        <v>58.200073299999985</v>
      </c>
      <c r="O680" t="str">
        <f t="shared" si="73"/>
        <v/>
      </c>
      <c r="P680">
        <f t="shared" si="74"/>
        <v>58.200073299999985</v>
      </c>
      <c r="Q680" t="str">
        <f t="shared" si="75"/>
        <v/>
      </c>
      <c r="R680">
        <f t="shared" si="76"/>
        <v>1</v>
      </c>
      <c r="S680">
        <f t="shared" si="82"/>
        <v>3.7025069218023661</v>
      </c>
    </row>
    <row r="681" spans="1:19" x14ac:dyDescent="0.25">
      <c r="A681" t="s">
        <v>705</v>
      </c>
      <c r="B681">
        <v>1607.0256348</v>
      </c>
      <c r="C681">
        <v>1677.0999756000001</v>
      </c>
      <c r="D681">
        <v>1601.4428711</v>
      </c>
      <c r="E681">
        <v>1537.3250731999999</v>
      </c>
      <c r="F681">
        <v>1407.6999512</v>
      </c>
      <c r="G681">
        <v>1392.5400391000001</v>
      </c>
      <c r="H681">
        <v>1435.8900146000001</v>
      </c>
      <c r="I681">
        <v>1357.75</v>
      </c>
      <c r="J681">
        <v>1426.2410889</v>
      </c>
      <c r="L681" t="str">
        <f t="shared" si="80"/>
        <v>29DEC2024:08:00:00</v>
      </c>
      <c r="M681">
        <v>9</v>
      </c>
      <c r="N681">
        <f t="shared" si="81"/>
        <v>70.074340800000073</v>
      </c>
      <c r="O681" t="str">
        <f t="shared" si="73"/>
        <v/>
      </c>
      <c r="P681">
        <f t="shared" si="74"/>
        <v>70.074340800000073</v>
      </c>
      <c r="Q681" t="str">
        <f t="shared" si="75"/>
        <v/>
      </c>
      <c r="R681">
        <f t="shared" si="76"/>
        <v>1</v>
      </c>
      <c r="S681">
        <f t="shared" si="82"/>
        <v>4.3604992529394888</v>
      </c>
    </row>
    <row r="682" spans="1:19" x14ac:dyDescent="0.25">
      <c r="A682" t="s">
        <v>706</v>
      </c>
      <c r="B682">
        <v>1560.8757324000001</v>
      </c>
      <c r="C682">
        <v>1741.1800536999999</v>
      </c>
      <c r="D682">
        <v>1627.0576172000001</v>
      </c>
      <c r="E682">
        <v>1568.5024414</v>
      </c>
      <c r="F682">
        <v>1409.9300536999999</v>
      </c>
      <c r="G682">
        <v>1445.9100341999999</v>
      </c>
      <c r="H682">
        <v>1474.7099608999999</v>
      </c>
      <c r="I682">
        <v>1401.6300048999999</v>
      </c>
      <c r="J682">
        <v>1460.1365966999999</v>
      </c>
      <c r="L682" t="str">
        <f t="shared" si="80"/>
        <v>29DEC2024:09:00:00</v>
      </c>
      <c r="M682">
        <v>10</v>
      </c>
      <c r="N682">
        <f t="shared" si="81"/>
        <v>180.30432129999986</v>
      </c>
      <c r="O682" t="str">
        <f t="shared" si="73"/>
        <v/>
      </c>
      <c r="P682">
        <f t="shared" si="74"/>
        <v>180.30432129999986</v>
      </c>
      <c r="Q682" t="str">
        <f t="shared" si="75"/>
        <v/>
      </c>
      <c r="R682">
        <f t="shared" si="76"/>
        <v>1</v>
      </c>
      <c r="S682">
        <f t="shared" si="82"/>
        <v>11.551484692683653</v>
      </c>
    </row>
    <row r="683" spans="1:19" x14ac:dyDescent="0.25">
      <c r="A683" t="s">
        <v>707</v>
      </c>
      <c r="B683">
        <v>1592.0668945</v>
      </c>
      <c r="C683">
        <v>1744.9499512</v>
      </c>
      <c r="D683">
        <v>1722.184082</v>
      </c>
      <c r="E683">
        <v>1675.2348632999999</v>
      </c>
      <c r="F683">
        <v>1380.1300048999999</v>
      </c>
      <c r="G683">
        <v>1522.7399902</v>
      </c>
      <c r="H683">
        <v>1529.0699463000001</v>
      </c>
      <c r="I683">
        <v>1428.25</v>
      </c>
      <c r="J683">
        <v>1507.0849608999999</v>
      </c>
      <c r="L683" t="str">
        <f t="shared" si="80"/>
        <v>29DEC2024:10:00:00</v>
      </c>
      <c r="M683">
        <v>11</v>
      </c>
      <c r="N683">
        <f t="shared" si="81"/>
        <v>152.8830567</v>
      </c>
      <c r="O683" t="str">
        <f t="shared" si="73"/>
        <v/>
      </c>
      <c r="P683">
        <f t="shared" si="74"/>
        <v>152.8830567</v>
      </c>
      <c r="Q683" t="str">
        <f t="shared" si="75"/>
        <v/>
      </c>
      <c r="R683">
        <f t="shared" si="76"/>
        <v>1</v>
      </c>
      <c r="S683">
        <f t="shared" si="82"/>
        <v>9.6028035774221667</v>
      </c>
    </row>
    <row r="684" spans="1:19" x14ac:dyDescent="0.25">
      <c r="A684" t="s">
        <v>708</v>
      </c>
      <c r="B684">
        <v>1656.5247803</v>
      </c>
      <c r="C684">
        <v>1708.9499512</v>
      </c>
      <c r="D684">
        <v>1775.3376464999999</v>
      </c>
      <c r="E684">
        <v>1733.9774170000001</v>
      </c>
      <c r="F684">
        <v>1348.6800536999999</v>
      </c>
      <c r="G684">
        <v>1526.9699707</v>
      </c>
      <c r="H684">
        <v>1531.7600098</v>
      </c>
      <c r="I684">
        <v>1420.9300536999999</v>
      </c>
      <c r="J684">
        <v>1512.4636230000001</v>
      </c>
      <c r="L684" t="str">
        <f t="shared" si="80"/>
        <v>29DEC2024:11:00:00</v>
      </c>
      <c r="M684">
        <v>12</v>
      </c>
      <c r="N684">
        <f t="shared" si="81"/>
        <v>52.425170900000012</v>
      </c>
      <c r="O684" t="str">
        <f t="shared" si="73"/>
        <v/>
      </c>
      <c r="P684">
        <f t="shared" si="74"/>
        <v>52.425170900000012</v>
      </c>
      <c r="Q684" t="str">
        <f t="shared" si="75"/>
        <v/>
      </c>
      <c r="R684">
        <f t="shared" si="76"/>
        <v>1</v>
      </c>
      <c r="S684">
        <f t="shared" si="82"/>
        <v>3.1647682862012907</v>
      </c>
    </row>
    <row r="685" spans="1:19" x14ac:dyDescent="0.25">
      <c r="A685" t="s">
        <v>709</v>
      </c>
      <c r="B685">
        <v>1620.9550781</v>
      </c>
      <c r="C685">
        <v>1691.6199951000001</v>
      </c>
      <c r="D685">
        <v>1748.2683105000001</v>
      </c>
      <c r="E685">
        <v>1777.2867432</v>
      </c>
      <c r="F685">
        <v>1300.2800293</v>
      </c>
      <c r="G685">
        <v>1448.4699707</v>
      </c>
      <c r="H685">
        <v>1466.6099853999999</v>
      </c>
      <c r="I685">
        <v>1347.5200195</v>
      </c>
      <c r="J685">
        <v>1468.0334473</v>
      </c>
      <c r="L685" t="str">
        <f t="shared" si="80"/>
        <v>29DEC2024:12:00:00</v>
      </c>
      <c r="M685">
        <v>13</v>
      </c>
      <c r="N685">
        <f t="shared" si="81"/>
        <v>70.664917000000059</v>
      </c>
      <c r="O685" t="str">
        <f t="shared" si="73"/>
        <v/>
      </c>
      <c r="P685">
        <f t="shared" si="74"/>
        <v>70.664917000000059</v>
      </c>
      <c r="Q685" t="str">
        <f t="shared" si="75"/>
        <v/>
      </c>
      <c r="R685">
        <f t="shared" si="76"/>
        <v>1</v>
      </c>
      <c r="S685">
        <f t="shared" si="82"/>
        <v>4.3594617737852319</v>
      </c>
    </row>
    <row r="686" spans="1:19" x14ac:dyDescent="0.25">
      <c r="A686" t="s">
        <v>710</v>
      </c>
      <c r="B686">
        <v>1556.9753418</v>
      </c>
      <c r="C686">
        <v>1657.5300293</v>
      </c>
      <c r="D686">
        <v>1706.7862548999999</v>
      </c>
      <c r="E686">
        <v>1711.1746826000001</v>
      </c>
      <c r="F686">
        <v>1278.1099853999999</v>
      </c>
      <c r="G686">
        <v>1378.6899414</v>
      </c>
      <c r="H686">
        <v>1395.2399902</v>
      </c>
      <c r="I686">
        <v>1320.1600341999999</v>
      </c>
      <c r="J686">
        <v>1416.6749268000001</v>
      </c>
      <c r="L686" t="str">
        <f t="shared" si="80"/>
        <v>29DEC2024:13:00:00</v>
      </c>
      <c r="M686">
        <v>14</v>
      </c>
      <c r="N686">
        <f t="shared" si="81"/>
        <v>100.5546875</v>
      </c>
      <c r="O686" t="str">
        <f t="shared" si="73"/>
        <v/>
      </c>
      <c r="P686">
        <f t="shared" si="74"/>
        <v>100.5546875</v>
      </c>
      <c r="Q686" t="str">
        <f t="shared" si="75"/>
        <v/>
      </c>
      <c r="R686">
        <f t="shared" si="76"/>
        <v>1</v>
      </c>
      <c r="S686">
        <f t="shared" si="82"/>
        <v>6.4583352607081093</v>
      </c>
    </row>
    <row r="687" spans="1:19" x14ac:dyDescent="0.25">
      <c r="A687" t="s">
        <v>711</v>
      </c>
      <c r="B687">
        <v>1547.0987548999999</v>
      </c>
      <c r="C687">
        <v>1628.9100341999999</v>
      </c>
      <c r="D687">
        <v>1668.2746582</v>
      </c>
      <c r="E687">
        <v>1648.8585204999999</v>
      </c>
      <c r="F687">
        <v>1267.3399658000001</v>
      </c>
      <c r="G687">
        <v>1380.5400391000001</v>
      </c>
      <c r="H687">
        <v>1392.9200439000001</v>
      </c>
      <c r="I687">
        <v>1314.6199951000001</v>
      </c>
      <c r="J687">
        <v>1400.8557129000001</v>
      </c>
      <c r="L687" t="str">
        <f t="shared" si="80"/>
        <v>29DEC2024:14:00:00</v>
      </c>
      <c r="M687">
        <v>15</v>
      </c>
      <c r="N687">
        <f t="shared" si="81"/>
        <v>81.811279300000024</v>
      </c>
      <c r="O687" t="str">
        <f t="shared" si="73"/>
        <v/>
      </c>
      <c r="P687">
        <f t="shared" si="74"/>
        <v>81.811279300000024</v>
      </c>
      <c r="Q687" t="str">
        <f t="shared" si="75"/>
        <v/>
      </c>
      <c r="R687">
        <f t="shared" si="76"/>
        <v>1</v>
      </c>
      <c r="S687">
        <f t="shared" si="82"/>
        <v>5.2880450611756888</v>
      </c>
    </row>
    <row r="688" spans="1:19" x14ac:dyDescent="0.25">
      <c r="A688" t="s">
        <v>712</v>
      </c>
      <c r="B688">
        <v>1604.9713135</v>
      </c>
      <c r="C688">
        <v>1624.3900146000001</v>
      </c>
      <c r="D688">
        <v>1637.3781738</v>
      </c>
      <c r="E688">
        <v>1646.4544678</v>
      </c>
      <c r="F688">
        <v>1255.8699951000001</v>
      </c>
      <c r="G688">
        <v>1361.8900146000001</v>
      </c>
      <c r="H688">
        <v>1369.1700439000001</v>
      </c>
      <c r="I688">
        <v>1297.9899902</v>
      </c>
      <c r="J688">
        <v>1386.2749022999999</v>
      </c>
      <c r="L688" t="str">
        <f t="shared" si="80"/>
        <v>29DEC2024:15:00:00</v>
      </c>
      <c r="M688">
        <v>16</v>
      </c>
      <c r="N688">
        <f t="shared" si="81"/>
        <v>19.418701100000135</v>
      </c>
      <c r="O688" t="str">
        <f t="shared" si="73"/>
        <v/>
      </c>
      <c r="P688">
        <f t="shared" si="74"/>
        <v>19.418701100000135</v>
      </c>
      <c r="Q688" t="str">
        <f t="shared" si="75"/>
        <v/>
      </c>
      <c r="R688">
        <f t="shared" si="76"/>
        <v>1</v>
      </c>
      <c r="S688">
        <f t="shared" si="82"/>
        <v>1.2099095439689387</v>
      </c>
    </row>
    <row r="689" spans="1:19" x14ac:dyDescent="0.25">
      <c r="A689" t="s">
        <v>713</v>
      </c>
      <c r="B689">
        <v>1565.7734375</v>
      </c>
      <c r="C689">
        <v>1614.2399902</v>
      </c>
      <c r="D689">
        <v>1618.6654053</v>
      </c>
      <c r="E689">
        <v>1609.9854736</v>
      </c>
      <c r="F689">
        <v>1242</v>
      </c>
      <c r="G689">
        <v>1340</v>
      </c>
      <c r="H689">
        <v>1346.5200195</v>
      </c>
      <c r="I689">
        <v>1275.7099608999999</v>
      </c>
      <c r="J689">
        <v>1362.8431396000001</v>
      </c>
      <c r="L689" t="str">
        <f t="shared" si="80"/>
        <v>29DEC2024:16:00:00</v>
      </c>
      <c r="M689">
        <v>17</v>
      </c>
      <c r="N689">
        <f t="shared" si="81"/>
        <v>48.466552699999966</v>
      </c>
      <c r="O689" t="str">
        <f t="shared" si="73"/>
        <v/>
      </c>
      <c r="P689">
        <f t="shared" si="74"/>
        <v>48.466552699999966</v>
      </c>
      <c r="Q689" t="str">
        <f t="shared" si="75"/>
        <v/>
      </c>
      <c r="R689">
        <f t="shared" si="76"/>
        <v>1</v>
      </c>
      <c r="S689">
        <f t="shared" si="82"/>
        <v>3.0953745630903238</v>
      </c>
    </row>
    <row r="690" spans="1:19" x14ac:dyDescent="0.25">
      <c r="A690" t="s">
        <v>714</v>
      </c>
      <c r="B690">
        <v>1545.0671387</v>
      </c>
      <c r="C690">
        <v>1589.5899658000001</v>
      </c>
      <c r="D690">
        <v>1601.4031981999999</v>
      </c>
      <c r="E690">
        <v>1614.4934082</v>
      </c>
      <c r="F690">
        <v>1243.2099608999999</v>
      </c>
      <c r="G690">
        <v>1349.6700439000001</v>
      </c>
      <c r="H690">
        <v>1350.9000243999999</v>
      </c>
      <c r="I690">
        <v>1275.7299805</v>
      </c>
      <c r="J690">
        <v>1366.8006591999999</v>
      </c>
      <c r="L690" t="str">
        <f t="shared" si="80"/>
        <v>29DEC2024:17:00:00</v>
      </c>
      <c r="M690">
        <v>18</v>
      </c>
      <c r="N690">
        <f t="shared" si="81"/>
        <v>44.522827100000086</v>
      </c>
      <c r="O690" t="str">
        <f t="shared" si="73"/>
        <v/>
      </c>
      <c r="P690">
        <f t="shared" si="74"/>
        <v>44.522827100000086</v>
      </c>
      <c r="Q690" t="str">
        <f t="shared" si="75"/>
        <v/>
      </c>
      <c r="R690">
        <f t="shared" si="76"/>
        <v>1</v>
      </c>
      <c r="S690">
        <f t="shared" si="82"/>
        <v>2.881611160111853</v>
      </c>
    </row>
    <row r="691" spans="1:19" x14ac:dyDescent="0.25">
      <c r="A691" t="s">
        <v>715</v>
      </c>
      <c r="B691">
        <v>1601.9284668</v>
      </c>
      <c r="C691">
        <v>1564.1400146000001</v>
      </c>
      <c r="D691">
        <v>1638.6879882999999</v>
      </c>
      <c r="E691">
        <v>1720.2385254000001</v>
      </c>
      <c r="F691">
        <v>1276.9100341999999</v>
      </c>
      <c r="G691">
        <v>1400.5400391000001</v>
      </c>
      <c r="H691">
        <v>1393.9899902</v>
      </c>
      <c r="I691">
        <v>1340.8399658000001</v>
      </c>
      <c r="J691">
        <v>1426.5036620999999</v>
      </c>
      <c r="L691" t="str">
        <f t="shared" si="80"/>
        <v>29DEC2024:18:00:00</v>
      </c>
      <c r="M691">
        <v>19</v>
      </c>
      <c r="N691">
        <f t="shared" si="81"/>
        <v>-37.788452199999938</v>
      </c>
      <c r="O691">
        <f t="shared" si="73"/>
        <v>-37.788452199999938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2"/>
        <v>2.3589350575363617</v>
      </c>
    </row>
    <row r="692" spans="1:19" x14ac:dyDescent="0.25">
      <c r="A692" t="s">
        <v>716</v>
      </c>
      <c r="B692">
        <v>1609.6419678</v>
      </c>
      <c r="C692">
        <v>1623.0799560999999</v>
      </c>
      <c r="D692">
        <v>1665.6224365</v>
      </c>
      <c r="E692">
        <v>1678.4311522999999</v>
      </c>
      <c r="F692">
        <v>1321.8399658000001</v>
      </c>
      <c r="G692">
        <v>1527.1600341999999</v>
      </c>
      <c r="H692">
        <v>1514.5300293</v>
      </c>
      <c r="I692">
        <v>1399.0500488</v>
      </c>
      <c r="J692">
        <v>1488.2023925999999</v>
      </c>
      <c r="L692" t="str">
        <f t="shared" si="80"/>
        <v>29DEC2024:19:00:00</v>
      </c>
      <c r="M692">
        <v>20</v>
      </c>
      <c r="N692">
        <f t="shared" si="81"/>
        <v>13.437988299999915</v>
      </c>
      <c r="O692" t="str">
        <f t="shared" si="73"/>
        <v/>
      </c>
      <c r="P692">
        <f t="shared" si="74"/>
        <v>13.437988299999915</v>
      </c>
      <c r="Q692" t="str">
        <f t="shared" si="75"/>
        <v/>
      </c>
      <c r="R692">
        <f t="shared" si="76"/>
        <v>1</v>
      </c>
      <c r="S692">
        <f t="shared" si="82"/>
        <v>0.83484331104801324</v>
      </c>
    </row>
    <row r="693" spans="1:19" x14ac:dyDescent="0.25">
      <c r="A693" t="s">
        <v>717</v>
      </c>
      <c r="B693">
        <v>1649.2149658000001</v>
      </c>
      <c r="C693">
        <v>1641.3100586</v>
      </c>
      <c r="D693">
        <v>1665.4346923999999</v>
      </c>
      <c r="E693">
        <v>1673.6289062999999</v>
      </c>
      <c r="F693">
        <v>1320.6899414</v>
      </c>
      <c r="G693">
        <v>1504.6899414</v>
      </c>
      <c r="H693">
        <v>1490.2199707</v>
      </c>
      <c r="I693">
        <v>1404.8100586</v>
      </c>
      <c r="J693">
        <v>1478.8077393000001</v>
      </c>
      <c r="L693" t="str">
        <f t="shared" si="80"/>
        <v>29DEC2024:20:00:00</v>
      </c>
      <c r="M693">
        <v>21</v>
      </c>
      <c r="N693">
        <f t="shared" si="81"/>
        <v>-7.9049072000000251</v>
      </c>
      <c r="O693">
        <f t="shared" si="73"/>
        <v>-7.9049072000000251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2"/>
        <v>0.47931333173207763</v>
      </c>
    </row>
    <row r="694" spans="1:19" x14ac:dyDescent="0.25">
      <c r="A694" t="s">
        <v>718</v>
      </c>
      <c r="B694">
        <v>1655.6451416</v>
      </c>
      <c r="C694">
        <v>1656.4699707</v>
      </c>
      <c r="D694">
        <v>1677.8793945</v>
      </c>
      <c r="E694">
        <v>1682.8531493999999</v>
      </c>
      <c r="F694">
        <v>1307.6500243999999</v>
      </c>
      <c r="G694">
        <v>1488.2700195</v>
      </c>
      <c r="H694">
        <v>1475.9000243999999</v>
      </c>
      <c r="I694">
        <v>1405.6199951000001</v>
      </c>
      <c r="J694">
        <v>1472.0587158000001</v>
      </c>
      <c r="L694" t="str">
        <f t="shared" si="80"/>
        <v>29DEC2024:21:00:00</v>
      </c>
      <c r="M694">
        <v>22</v>
      </c>
      <c r="N694">
        <f t="shared" si="81"/>
        <v>0.8248290999999881</v>
      </c>
      <c r="O694" t="str">
        <f t="shared" si="73"/>
        <v/>
      </c>
      <c r="P694">
        <f t="shared" si="74"/>
        <v>0.8248290999999881</v>
      </c>
      <c r="Q694" t="str">
        <f t="shared" si="75"/>
        <v/>
      </c>
      <c r="R694">
        <f t="shared" si="76"/>
        <v>1</v>
      </c>
      <c r="S694">
        <f t="shared" si="82"/>
        <v>4.9819196111244045E-2</v>
      </c>
    </row>
    <row r="695" spans="1:19" x14ac:dyDescent="0.25">
      <c r="A695" t="s">
        <v>719</v>
      </c>
      <c r="B695">
        <v>1652.972168</v>
      </c>
      <c r="C695">
        <v>1662.8000488</v>
      </c>
      <c r="D695">
        <v>1693.1643065999999</v>
      </c>
      <c r="E695">
        <v>1685.1062012</v>
      </c>
      <c r="F695">
        <v>1307.1400146000001</v>
      </c>
      <c r="G695">
        <v>1520.2600098</v>
      </c>
      <c r="H695">
        <v>1512.5899658000001</v>
      </c>
      <c r="I695">
        <v>1416.6300048999999</v>
      </c>
      <c r="J695">
        <v>1488.3453368999999</v>
      </c>
      <c r="L695" t="str">
        <f t="shared" si="80"/>
        <v>29DEC2024:22:00:00</v>
      </c>
      <c r="M695">
        <v>23</v>
      </c>
      <c r="N695">
        <f t="shared" si="81"/>
        <v>9.8278808000000026</v>
      </c>
      <c r="O695" t="str">
        <f t="shared" si="73"/>
        <v/>
      </c>
      <c r="P695">
        <f t="shared" si="74"/>
        <v>9.8278808000000026</v>
      </c>
      <c r="Q695" t="str">
        <f t="shared" si="75"/>
        <v/>
      </c>
      <c r="R695">
        <f t="shared" si="76"/>
        <v>1</v>
      </c>
      <c r="S695">
        <f t="shared" si="82"/>
        <v>0.59455815350425201</v>
      </c>
    </row>
    <row r="696" spans="1:19" x14ac:dyDescent="0.25">
      <c r="A696" t="s">
        <v>720</v>
      </c>
      <c r="B696">
        <v>1538.6784668</v>
      </c>
      <c r="C696">
        <v>1634.3399658000001</v>
      </c>
      <c r="D696">
        <v>1698.2993164</v>
      </c>
      <c r="E696">
        <v>1734.1630858999999</v>
      </c>
      <c r="F696">
        <v>1274.9799805</v>
      </c>
      <c r="G696">
        <v>1471.5799560999999</v>
      </c>
      <c r="H696">
        <v>1460.5799560999999</v>
      </c>
      <c r="I696">
        <v>1389.2800293</v>
      </c>
      <c r="J696">
        <v>1466.1166992000001</v>
      </c>
      <c r="L696" t="str">
        <f t="shared" si="80"/>
        <v>29DEC2024:23:00:00</v>
      </c>
      <c r="M696">
        <v>24</v>
      </c>
      <c r="N696">
        <f t="shared" si="81"/>
        <v>95.661499000000049</v>
      </c>
      <c r="O696" t="str">
        <f t="shared" si="73"/>
        <v/>
      </c>
      <c r="P696">
        <f t="shared" si="74"/>
        <v>95.661499000000049</v>
      </c>
      <c r="Q696" t="str">
        <f t="shared" si="75"/>
        <v/>
      </c>
      <c r="R696">
        <f t="shared" si="76"/>
        <v>1</v>
      </c>
      <c r="S696">
        <f t="shared" si="82"/>
        <v>6.2171207997046913</v>
      </c>
    </row>
    <row r="697" spans="1:19" x14ac:dyDescent="0.25">
      <c r="A697" t="s">
        <v>721</v>
      </c>
      <c r="B697">
        <v>1482.2763672000001</v>
      </c>
      <c r="C697">
        <v>1598.7299805</v>
      </c>
      <c r="D697">
        <v>1654.7606201000001</v>
      </c>
      <c r="E697">
        <v>1641.6369629000001</v>
      </c>
      <c r="F697">
        <v>1234.7099608999999</v>
      </c>
      <c r="G697">
        <v>1420.2399902</v>
      </c>
      <c r="H697">
        <v>1408.4899902</v>
      </c>
      <c r="I697">
        <v>1327.2399902</v>
      </c>
      <c r="J697">
        <v>1406.4633789</v>
      </c>
      <c r="L697" t="str">
        <f t="shared" si="80"/>
        <v>30DEC2024:00:00:00</v>
      </c>
      <c r="M697">
        <v>1</v>
      </c>
      <c r="N697">
        <f t="shared" si="81"/>
        <v>116.45361329999992</v>
      </c>
      <c r="O697" t="str">
        <f t="shared" si="73"/>
        <v/>
      </c>
      <c r="P697">
        <f t="shared" si="74"/>
        <v>116.45361329999992</v>
      </c>
      <c r="Q697" t="str">
        <f t="shared" si="75"/>
        <v/>
      </c>
      <c r="R697">
        <f t="shared" si="76"/>
        <v>1</v>
      </c>
      <c r="S697">
        <f t="shared" si="82"/>
        <v>7.856403561231919</v>
      </c>
    </row>
    <row r="698" spans="1:19" x14ac:dyDescent="0.25">
      <c r="A698" t="s">
        <v>722</v>
      </c>
      <c r="B698">
        <v>1439.5418701000001</v>
      </c>
      <c r="C698">
        <v>1542.3299560999999</v>
      </c>
      <c r="D698">
        <v>1615.9278564000001</v>
      </c>
      <c r="E698">
        <v>1574.5906981999999</v>
      </c>
      <c r="F698">
        <v>1035.1800536999999</v>
      </c>
      <c r="G698">
        <v>1194.9200439000001</v>
      </c>
      <c r="H698">
        <v>1188.8499756000001</v>
      </c>
      <c r="I698">
        <v>1188.9200439000001</v>
      </c>
      <c r="J698">
        <v>1236.4921875</v>
      </c>
      <c r="L698" t="str">
        <f t="shared" si="80"/>
        <v>30DEC2024:01:00:00</v>
      </c>
      <c r="M698">
        <v>2</v>
      </c>
      <c r="N698">
        <f t="shared" si="81"/>
        <v>102.78808599999979</v>
      </c>
      <c r="O698" t="str">
        <f t="shared" si="73"/>
        <v/>
      </c>
      <c r="P698">
        <f t="shared" si="74"/>
        <v>102.78808599999979</v>
      </c>
      <c r="Q698" t="str">
        <f t="shared" si="75"/>
        <v/>
      </c>
      <c r="R698">
        <f t="shared" si="76"/>
        <v>1</v>
      </c>
      <c r="S698">
        <f t="shared" si="82"/>
        <v>7.1403331945363595</v>
      </c>
    </row>
    <row r="699" spans="1:19" x14ac:dyDescent="0.25">
      <c r="A699" t="s">
        <v>723</v>
      </c>
      <c r="B699">
        <v>1412.3764647999999</v>
      </c>
      <c r="C699">
        <v>1551.6600341999999</v>
      </c>
      <c r="D699">
        <v>1569.0203856999999</v>
      </c>
      <c r="E699">
        <v>1502.6088867000001</v>
      </c>
      <c r="F699">
        <v>909.48797606999995</v>
      </c>
      <c r="G699">
        <v>1021.9099731</v>
      </c>
      <c r="H699">
        <v>1012.2999878000001</v>
      </c>
      <c r="I699">
        <v>1012.4099731</v>
      </c>
      <c r="J699">
        <v>1091.7434082</v>
      </c>
      <c r="L699" t="str">
        <f t="shared" ref="L699:L721" si="83">A699</f>
        <v>30DEC2024:02:00:00</v>
      </c>
      <c r="M699">
        <v>3</v>
      </c>
      <c r="N699">
        <f t="shared" ref="N699:N721" si="84">C699-B699</f>
        <v>139.28356940000003</v>
      </c>
      <c r="O699" t="str">
        <f t="shared" ref="O699:O721" si="85">IF(N699&lt;0,N699,"")</f>
        <v/>
      </c>
      <c r="P699">
        <f t="shared" ref="P699:P721" si="86">IF(N699&gt;0,N699,"")</f>
        <v>139.28356940000003</v>
      </c>
      <c r="Q699" t="str">
        <f t="shared" ref="Q699:Q721" si="87">IF(O699&lt;0,1,"")</f>
        <v/>
      </c>
      <c r="R699">
        <f t="shared" ref="R699:R721" si="88">IF(AND(P699&gt;0,P699&lt;&gt;""),1,"")</f>
        <v>1</v>
      </c>
      <c r="S699">
        <f t="shared" ref="S699:S721" si="89">ABS((B699-C699)/B699)*100</f>
        <v>9.861646159596928</v>
      </c>
    </row>
    <row r="700" spans="1:19" x14ac:dyDescent="0.25">
      <c r="A700" t="s">
        <v>724</v>
      </c>
      <c r="B700">
        <v>1394.0168457</v>
      </c>
      <c r="C700">
        <v>1598.9699707</v>
      </c>
      <c r="D700">
        <v>1582.3269043</v>
      </c>
      <c r="E700">
        <v>1526.8349608999999</v>
      </c>
      <c r="F700">
        <v>990.61297606999995</v>
      </c>
      <c r="G700">
        <v>939.36602783000001</v>
      </c>
      <c r="H700">
        <v>923.58099364999998</v>
      </c>
      <c r="I700">
        <v>923.68798828000001</v>
      </c>
      <c r="J700">
        <v>1060.8166504000001</v>
      </c>
      <c r="L700" t="str">
        <f t="shared" si="83"/>
        <v>30DEC2024:03:00:00</v>
      </c>
      <c r="M700">
        <v>4</v>
      </c>
      <c r="N700">
        <f t="shared" si="84"/>
        <v>204.953125</v>
      </c>
      <c r="O700" t="str">
        <f t="shared" si="85"/>
        <v/>
      </c>
      <c r="P700">
        <f t="shared" si="86"/>
        <v>204.953125</v>
      </c>
      <c r="Q700" t="str">
        <f t="shared" si="87"/>
        <v/>
      </c>
      <c r="R700">
        <f t="shared" si="88"/>
        <v>1</v>
      </c>
      <c r="S700">
        <f t="shared" si="89"/>
        <v>14.702342057931418</v>
      </c>
    </row>
    <row r="701" spans="1:19" x14ac:dyDescent="0.25">
      <c r="A701" t="s">
        <v>725</v>
      </c>
      <c r="B701">
        <v>1406.963501</v>
      </c>
      <c r="C701">
        <v>1641.0999756000001</v>
      </c>
      <c r="D701">
        <v>1595.2871094</v>
      </c>
      <c r="E701">
        <v>1578.9024658000001</v>
      </c>
      <c r="F701">
        <v>848.11700439000003</v>
      </c>
      <c r="G701">
        <v>873.49401854999996</v>
      </c>
      <c r="H701">
        <v>869.95001220999995</v>
      </c>
      <c r="I701">
        <v>870.07397461000005</v>
      </c>
      <c r="J701">
        <v>1008.1074219</v>
      </c>
      <c r="L701" t="str">
        <f t="shared" si="83"/>
        <v>30DEC2024:04:00:00</v>
      </c>
      <c r="M701">
        <v>5</v>
      </c>
      <c r="N701">
        <f t="shared" si="84"/>
        <v>234.13647460000016</v>
      </c>
      <c r="O701" t="str">
        <f t="shared" si="85"/>
        <v/>
      </c>
      <c r="P701">
        <f t="shared" si="86"/>
        <v>234.13647460000016</v>
      </c>
      <c r="Q701" t="str">
        <f t="shared" si="87"/>
        <v/>
      </c>
      <c r="R701">
        <f t="shared" si="88"/>
        <v>1</v>
      </c>
      <c r="S701">
        <f t="shared" si="89"/>
        <v>16.641261442360626</v>
      </c>
    </row>
    <row r="702" spans="1:19" x14ac:dyDescent="0.25">
      <c r="A702" t="s">
        <v>726</v>
      </c>
      <c r="B702">
        <v>1438.2186279</v>
      </c>
      <c r="C702">
        <v>1619.1600341999999</v>
      </c>
      <c r="D702">
        <v>1599.1131591999999</v>
      </c>
      <c r="E702">
        <v>1586.5093993999999</v>
      </c>
      <c r="F702">
        <v>883.36499022999999</v>
      </c>
      <c r="G702">
        <v>888.44299316000001</v>
      </c>
      <c r="H702">
        <v>892.88000488</v>
      </c>
      <c r="I702">
        <v>893</v>
      </c>
      <c r="J702">
        <v>1028.8394774999999</v>
      </c>
      <c r="L702" t="str">
        <f t="shared" si="83"/>
        <v>30DEC2024:05:00:00</v>
      </c>
      <c r="M702">
        <v>6</v>
      </c>
      <c r="N702">
        <f t="shared" si="84"/>
        <v>180.94140629999993</v>
      </c>
      <c r="O702" t="str">
        <f t="shared" si="85"/>
        <v/>
      </c>
      <c r="P702">
        <f t="shared" si="86"/>
        <v>180.94140629999993</v>
      </c>
      <c r="Q702" t="str">
        <f t="shared" si="87"/>
        <v/>
      </c>
      <c r="R702">
        <f t="shared" si="88"/>
        <v>1</v>
      </c>
      <c r="S702">
        <f t="shared" si="89"/>
        <v>12.580938863530063</v>
      </c>
    </row>
    <row r="703" spans="1:19" x14ac:dyDescent="0.25">
      <c r="A703" t="s">
        <v>727</v>
      </c>
      <c r="B703">
        <v>1495.1942139</v>
      </c>
      <c r="C703">
        <v>1629.8100586</v>
      </c>
      <c r="D703">
        <v>1618.5911865</v>
      </c>
      <c r="E703">
        <v>1613.9459228999999</v>
      </c>
      <c r="F703">
        <v>984.06500243999994</v>
      </c>
      <c r="G703">
        <v>995.41802978999999</v>
      </c>
      <c r="H703">
        <v>1014.4899902</v>
      </c>
      <c r="I703">
        <v>1014.6199951</v>
      </c>
      <c r="J703">
        <v>1124.5078125</v>
      </c>
      <c r="L703" t="str">
        <f t="shared" si="83"/>
        <v>30DEC2024:06:00:00</v>
      </c>
      <c r="M703">
        <v>7</v>
      </c>
      <c r="N703">
        <f t="shared" si="84"/>
        <v>134.61584470000003</v>
      </c>
      <c r="O703" t="str">
        <f t="shared" si="85"/>
        <v/>
      </c>
      <c r="P703">
        <f t="shared" si="86"/>
        <v>134.61584470000003</v>
      </c>
      <c r="Q703" t="str">
        <f t="shared" si="87"/>
        <v/>
      </c>
      <c r="R703">
        <f t="shared" si="88"/>
        <v>1</v>
      </c>
      <c r="S703">
        <f t="shared" si="89"/>
        <v>9.0032347268702893</v>
      </c>
    </row>
    <row r="704" spans="1:19" x14ac:dyDescent="0.25">
      <c r="A704" t="s">
        <v>728</v>
      </c>
      <c r="B704">
        <v>1543.8688964999999</v>
      </c>
      <c r="C704">
        <v>1666.1099853999999</v>
      </c>
      <c r="D704">
        <v>1656.1833495999999</v>
      </c>
      <c r="E704">
        <v>1685.1765137</v>
      </c>
      <c r="F704">
        <v>1161.9000243999999</v>
      </c>
      <c r="G704">
        <v>1123.5300293</v>
      </c>
      <c r="H704">
        <v>1139.9699707</v>
      </c>
      <c r="I704">
        <v>1140.0999756000001</v>
      </c>
      <c r="J704">
        <v>1250.1352539</v>
      </c>
      <c r="L704" t="str">
        <f t="shared" si="83"/>
        <v>30DEC2024:07:00:00</v>
      </c>
      <c r="M704">
        <v>8</v>
      </c>
      <c r="N704">
        <f t="shared" si="84"/>
        <v>122.24108890000002</v>
      </c>
      <c r="O704" t="str">
        <f t="shared" si="85"/>
        <v/>
      </c>
      <c r="P704">
        <f t="shared" si="86"/>
        <v>122.24108890000002</v>
      </c>
      <c r="Q704" t="str">
        <f t="shared" si="87"/>
        <v/>
      </c>
      <c r="R704">
        <f t="shared" si="88"/>
        <v>1</v>
      </c>
      <c r="S704">
        <f t="shared" si="89"/>
        <v>7.9178412867261256</v>
      </c>
    </row>
    <row r="705" spans="1:19" x14ac:dyDescent="0.25">
      <c r="A705" t="s">
        <v>729</v>
      </c>
      <c r="B705">
        <v>1582.2590332</v>
      </c>
      <c r="C705">
        <v>1708.0699463000001</v>
      </c>
      <c r="D705">
        <v>1647.8883057</v>
      </c>
      <c r="E705">
        <v>1707.7723389</v>
      </c>
      <c r="F705">
        <v>1233.5300293</v>
      </c>
      <c r="G705">
        <v>1176.1800536999999</v>
      </c>
      <c r="H705">
        <v>1211.0200195</v>
      </c>
      <c r="I705">
        <v>1211.1700439000001</v>
      </c>
      <c r="J705">
        <v>1307.9345702999999</v>
      </c>
      <c r="L705" t="str">
        <f t="shared" si="83"/>
        <v>30DEC2024:08:00:00</v>
      </c>
      <c r="M705">
        <v>9</v>
      </c>
      <c r="N705">
        <f t="shared" si="84"/>
        <v>125.81091310000011</v>
      </c>
      <c r="O705" t="str">
        <f t="shared" si="85"/>
        <v/>
      </c>
      <c r="P705">
        <f t="shared" si="86"/>
        <v>125.81091310000011</v>
      </c>
      <c r="Q705" t="str">
        <f t="shared" si="87"/>
        <v/>
      </c>
      <c r="R705">
        <f t="shared" si="88"/>
        <v>1</v>
      </c>
      <c r="S705">
        <f t="shared" si="89"/>
        <v>7.9513474380713118</v>
      </c>
    </row>
    <row r="706" spans="1:19" x14ac:dyDescent="0.25">
      <c r="A706" t="s">
        <v>730</v>
      </c>
      <c r="B706">
        <v>1595.8885498</v>
      </c>
      <c r="C706">
        <v>1745.1500243999999</v>
      </c>
      <c r="D706">
        <v>1698.5053711</v>
      </c>
      <c r="E706">
        <v>1739.0236815999999</v>
      </c>
      <c r="F706">
        <v>1305.1400146000001</v>
      </c>
      <c r="G706">
        <v>1380.7900391000001</v>
      </c>
      <c r="H706">
        <v>1434.8499756000001</v>
      </c>
      <c r="I706">
        <v>1434.9699707</v>
      </c>
      <c r="J706">
        <v>1458.9548339999999</v>
      </c>
      <c r="L706" t="str">
        <f t="shared" si="83"/>
        <v>30DEC2024:09:00:00</v>
      </c>
      <c r="M706">
        <v>10</v>
      </c>
      <c r="N706">
        <f t="shared" si="84"/>
        <v>149.26147459999993</v>
      </c>
      <c r="O706" t="str">
        <f t="shared" si="85"/>
        <v/>
      </c>
      <c r="P706">
        <f t="shared" si="86"/>
        <v>149.26147459999993</v>
      </c>
      <c r="Q706" t="str">
        <f t="shared" si="87"/>
        <v/>
      </c>
      <c r="R706">
        <f t="shared" si="88"/>
        <v>1</v>
      </c>
      <c r="S706">
        <f t="shared" si="89"/>
        <v>9.3528758395256162</v>
      </c>
    </row>
    <row r="707" spans="1:19" x14ac:dyDescent="0.25">
      <c r="A707" t="s">
        <v>731</v>
      </c>
      <c r="B707">
        <v>1600.1652832</v>
      </c>
      <c r="C707">
        <v>1694.9399414</v>
      </c>
      <c r="D707">
        <v>1770.6085204999999</v>
      </c>
      <c r="E707">
        <v>1783.5853271000001</v>
      </c>
      <c r="F707">
        <v>1287.5600586</v>
      </c>
      <c r="G707">
        <v>1429.5600586</v>
      </c>
      <c r="H707">
        <v>1411</v>
      </c>
      <c r="I707">
        <v>1411.1199951000001</v>
      </c>
      <c r="J707">
        <v>1464.5650635</v>
      </c>
      <c r="L707" t="str">
        <f t="shared" si="83"/>
        <v>30DEC2024:10:00:00</v>
      </c>
      <c r="M707">
        <v>11</v>
      </c>
      <c r="N707">
        <f t="shared" si="84"/>
        <v>94.774658199999976</v>
      </c>
      <c r="O707" t="str">
        <f t="shared" si="85"/>
        <v/>
      </c>
      <c r="P707">
        <f t="shared" si="86"/>
        <v>94.774658199999976</v>
      </c>
      <c r="Q707" t="str">
        <f t="shared" si="87"/>
        <v/>
      </c>
      <c r="R707">
        <f t="shared" si="88"/>
        <v>1</v>
      </c>
      <c r="S707">
        <f t="shared" si="89"/>
        <v>5.9228042999702035</v>
      </c>
    </row>
    <row r="708" spans="1:19" x14ac:dyDescent="0.25">
      <c r="A708" t="s">
        <v>732</v>
      </c>
      <c r="B708">
        <v>1614.9057617000001</v>
      </c>
      <c r="C708">
        <v>1628.1500243999999</v>
      </c>
      <c r="D708">
        <v>1778.2795410000001</v>
      </c>
      <c r="E708">
        <v>1770.1420897999999</v>
      </c>
      <c r="F708">
        <v>1141.0400391000001</v>
      </c>
      <c r="G708">
        <v>1347.5799560999999</v>
      </c>
      <c r="H708">
        <v>1291.75</v>
      </c>
      <c r="I708">
        <v>1291.8100586</v>
      </c>
      <c r="J708">
        <v>1368.4644774999999</v>
      </c>
      <c r="L708" t="str">
        <f t="shared" si="83"/>
        <v>30DEC2024:11:00:00</v>
      </c>
      <c r="M708">
        <v>12</v>
      </c>
      <c r="N708">
        <f t="shared" si="84"/>
        <v>13.244262699999808</v>
      </c>
      <c r="O708" t="str">
        <f t="shared" si="85"/>
        <v/>
      </c>
      <c r="P708">
        <f t="shared" si="86"/>
        <v>13.244262699999808</v>
      </c>
      <c r="Q708" t="str">
        <f t="shared" si="87"/>
        <v/>
      </c>
      <c r="R708">
        <f t="shared" si="88"/>
        <v>1</v>
      </c>
      <c r="S708">
        <f t="shared" si="89"/>
        <v>0.82012604166187775</v>
      </c>
    </row>
    <row r="709" spans="1:19" x14ac:dyDescent="0.25">
      <c r="A709" t="s">
        <v>733</v>
      </c>
      <c r="B709">
        <v>1589.7595214999999</v>
      </c>
      <c r="C709">
        <v>1633.6999512</v>
      </c>
      <c r="D709">
        <v>1728.9302978999999</v>
      </c>
      <c r="E709">
        <v>1773.2624512</v>
      </c>
      <c r="F709">
        <v>1034.7900391000001</v>
      </c>
      <c r="G709">
        <v>1157.5100098</v>
      </c>
      <c r="H709">
        <v>1087.2600098</v>
      </c>
      <c r="I709">
        <v>1087.3599853999999</v>
      </c>
      <c r="J709">
        <v>1228.036499</v>
      </c>
      <c r="L709" t="str">
        <f t="shared" si="83"/>
        <v>30DEC2024:12:00:00</v>
      </c>
      <c r="M709">
        <v>13</v>
      </c>
      <c r="N709">
        <f t="shared" si="84"/>
        <v>43.940429700000095</v>
      </c>
      <c r="O709" t="str">
        <f t="shared" si="85"/>
        <v/>
      </c>
      <c r="P709">
        <f t="shared" si="86"/>
        <v>43.940429700000095</v>
      </c>
      <c r="Q709" t="str">
        <f t="shared" si="87"/>
        <v/>
      </c>
      <c r="R709">
        <f t="shared" si="88"/>
        <v>1</v>
      </c>
      <c r="S709">
        <f t="shared" si="89"/>
        <v>2.7639670721104155</v>
      </c>
    </row>
    <row r="710" spans="1:19" x14ac:dyDescent="0.25">
      <c r="A710" t="s">
        <v>734</v>
      </c>
      <c r="B710">
        <v>1549.2321777</v>
      </c>
      <c r="C710">
        <v>1603.3699951000001</v>
      </c>
      <c r="D710">
        <v>1725.9177245999999</v>
      </c>
      <c r="E710">
        <v>1796.5136719</v>
      </c>
      <c r="F710">
        <v>1008.25</v>
      </c>
      <c r="G710">
        <v>1167.4899902</v>
      </c>
      <c r="H710">
        <v>1091.3499756000001</v>
      </c>
      <c r="I710">
        <v>1091.5</v>
      </c>
      <c r="J710">
        <v>1231.0207519999999</v>
      </c>
      <c r="L710" t="str">
        <f t="shared" si="83"/>
        <v>30DEC2024:13:00:00</v>
      </c>
      <c r="M710">
        <v>14</v>
      </c>
      <c r="N710">
        <f t="shared" si="84"/>
        <v>54.137817400000131</v>
      </c>
      <c r="O710" t="str">
        <f t="shared" si="85"/>
        <v/>
      </c>
      <c r="P710">
        <f t="shared" si="86"/>
        <v>54.137817400000131</v>
      </c>
      <c r="Q710" t="str">
        <f t="shared" si="87"/>
        <v/>
      </c>
      <c r="R710">
        <f t="shared" si="88"/>
        <v>1</v>
      </c>
      <c r="S710">
        <f t="shared" si="89"/>
        <v>3.4944934774317358</v>
      </c>
    </row>
    <row r="711" spans="1:19" x14ac:dyDescent="0.25">
      <c r="A711" t="s">
        <v>735</v>
      </c>
      <c r="B711">
        <v>1530.4385986</v>
      </c>
      <c r="C711">
        <v>1591.6999512</v>
      </c>
      <c r="D711">
        <v>1664.8486327999999</v>
      </c>
      <c r="E711">
        <v>1674.1539307</v>
      </c>
      <c r="F711">
        <v>1065.5500488</v>
      </c>
      <c r="G711">
        <v>1199.5699463000001</v>
      </c>
      <c r="H711">
        <v>1118.8499756000001</v>
      </c>
      <c r="I711">
        <v>1118.9499512</v>
      </c>
      <c r="J711">
        <v>1235.4147949000001</v>
      </c>
      <c r="L711" t="str">
        <f t="shared" si="83"/>
        <v>30DEC2024:14:00:00</v>
      </c>
      <c r="M711">
        <v>15</v>
      </c>
      <c r="N711">
        <f t="shared" si="84"/>
        <v>61.261352600000009</v>
      </c>
      <c r="O711" t="str">
        <f t="shared" si="85"/>
        <v/>
      </c>
      <c r="P711">
        <f t="shared" si="86"/>
        <v>61.261352600000009</v>
      </c>
      <c r="Q711" t="str">
        <f t="shared" si="87"/>
        <v/>
      </c>
      <c r="R711">
        <f t="shared" si="88"/>
        <v>1</v>
      </c>
      <c r="S711">
        <f t="shared" si="89"/>
        <v>4.002862490271748</v>
      </c>
    </row>
    <row r="712" spans="1:19" x14ac:dyDescent="0.25">
      <c r="A712" t="s">
        <v>736</v>
      </c>
      <c r="B712">
        <v>1536.1788329999999</v>
      </c>
      <c r="C712">
        <v>1591.0100098</v>
      </c>
      <c r="D712">
        <v>1657.0048827999999</v>
      </c>
      <c r="E712">
        <v>1685.5419922000001</v>
      </c>
      <c r="F712">
        <v>1084.8499756000001</v>
      </c>
      <c r="G712">
        <v>1190.7600098</v>
      </c>
      <c r="H712">
        <v>1096.7099608999999</v>
      </c>
      <c r="I712">
        <v>1096.8399658000001</v>
      </c>
      <c r="J712">
        <v>1230.9403076000001</v>
      </c>
      <c r="L712" t="str">
        <f t="shared" si="83"/>
        <v>30DEC2024:15:00:00</v>
      </c>
      <c r="M712">
        <v>16</v>
      </c>
      <c r="N712">
        <f t="shared" si="84"/>
        <v>54.831176800000094</v>
      </c>
      <c r="O712" t="str">
        <f t="shared" si="85"/>
        <v/>
      </c>
      <c r="P712">
        <f t="shared" si="86"/>
        <v>54.831176800000094</v>
      </c>
      <c r="Q712" t="str">
        <f t="shared" si="87"/>
        <v/>
      </c>
      <c r="R712">
        <f t="shared" si="88"/>
        <v>1</v>
      </c>
      <c r="S712">
        <f t="shared" si="89"/>
        <v>3.569322504784187</v>
      </c>
    </row>
    <row r="713" spans="1:19" x14ac:dyDescent="0.25">
      <c r="A713" t="s">
        <v>737</v>
      </c>
      <c r="B713">
        <v>1596.3623047000001</v>
      </c>
      <c r="C713">
        <v>1601.3399658000001</v>
      </c>
      <c r="D713">
        <v>1674.3331298999999</v>
      </c>
      <c r="E713">
        <v>1693.2066649999999</v>
      </c>
      <c r="F713">
        <v>1102.1999512</v>
      </c>
      <c r="G713">
        <v>1141.6300048999999</v>
      </c>
      <c r="H713">
        <v>1039.5699463000001</v>
      </c>
      <c r="I713">
        <v>1039.7299805</v>
      </c>
      <c r="J713">
        <v>1203.2673339999999</v>
      </c>
      <c r="L713" t="str">
        <f t="shared" si="83"/>
        <v>30DEC2024:16:00:00</v>
      </c>
      <c r="M713">
        <v>17</v>
      </c>
      <c r="N713">
        <f t="shared" si="84"/>
        <v>4.9776610999999775</v>
      </c>
      <c r="O713" t="str">
        <f t="shared" si="85"/>
        <v/>
      </c>
      <c r="P713">
        <f t="shared" si="86"/>
        <v>4.9776610999999775</v>
      </c>
      <c r="Q713" t="str">
        <f t="shared" si="87"/>
        <v/>
      </c>
      <c r="R713">
        <f t="shared" si="88"/>
        <v>1</v>
      </c>
      <c r="S713">
        <f t="shared" si="89"/>
        <v>0.31181274359490818</v>
      </c>
    </row>
    <row r="714" spans="1:19" x14ac:dyDescent="0.25">
      <c r="A714" t="s">
        <v>738</v>
      </c>
      <c r="B714">
        <v>1528.5625</v>
      </c>
      <c r="C714">
        <v>1590.4699707</v>
      </c>
      <c r="D714">
        <v>1649.8518065999999</v>
      </c>
      <c r="E714">
        <v>1627.09375</v>
      </c>
      <c r="F714">
        <v>1142.7099608999999</v>
      </c>
      <c r="G714">
        <v>1164.5500488</v>
      </c>
      <c r="H714">
        <v>1061.7099608999999</v>
      </c>
      <c r="I714">
        <v>1061.8599853999999</v>
      </c>
      <c r="J714">
        <v>1211.5847168</v>
      </c>
      <c r="L714" t="str">
        <f t="shared" si="83"/>
        <v>30DEC2024:17:00:00</v>
      </c>
      <c r="M714">
        <v>18</v>
      </c>
      <c r="N714">
        <f t="shared" si="84"/>
        <v>61.907470699999976</v>
      </c>
      <c r="O714" t="str">
        <f t="shared" si="85"/>
        <v/>
      </c>
      <c r="P714">
        <f t="shared" si="86"/>
        <v>61.907470699999976</v>
      </c>
      <c r="Q714" t="str">
        <f t="shared" si="87"/>
        <v/>
      </c>
      <c r="R714">
        <f t="shared" si="88"/>
        <v>1</v>
      </c>
      <c r="S714">
        <f t="shared" si="89"/>
        <v>4.0500451044690671</v>
      </c>
    </row>
    <row r="715" spans="1:19" x14ac:dyDescent="0.25">
      <c r="A715" t="s">
        <v>739</v>
      </c>
      <c r="B715">
        <v>1541.5699463000001</v>
      </c>
      <c r="C715">
        <v>1572.5400391000001</v>
      </c>
      <c r="D715">
        <v>1680.1560059000001</v>
      </c>
      <c r="E715">
        <v>1699.7513428</v>
      </c>
      <c r="F715">
        <v>1352.9399414</v>
      </c>
      <c r="G715">
        <v>1273.9300536999999</v>
      </c>
      <c r="H715">
        <v>1229.4899902</v>
      </c>
      <c r="I715">
        <v>1229.5600586</v>
      </c>
      <c r="J715">
        <v>1357.1342772999999</v>
      </c>
      <c r="L715" t="str">
        <f t="shared" si="83"/>
        <v>30DEC2024:18:00:00</v>
      </c>
      <c r="M715">
        <v>19</v>
      </c>
      <c r="N715">
        <f t="shared" si="84"/>
        <v>30.970092799999975</v>
      </c>
      <c r="O715" t="str">
        <f t="shared" si="85"/>
        <v/>
      </c>
      <c r="P715">
        <f t="shared" si="86"/>
        <v>30.970092799999975</v>
      </c>
      <c r="Q715" t="str">
        <f t="shared" si="87"/>
        <v/>
      </c>
      <c r="R715">
        <f t="shared" si="88"/>
        <v>1</v>
      </c>
      <c r="S715">
        <f t="shared" si="89"/>
        <v>2.0089969238394181</v>
      </c>
    </row>
    <row r="716" spans="1:19" x14ac:dyDescent="0.25">
      <c r="A716" t="s">
        <v>740</v>
      </c>
      <c r="B716">
        <v>1607.7042236</v>
      </c>
      <c r="C716">
        <v>1617.8499756000001</v>
      </c>
      <c r="D716">
        <v>1669.7607422000001</v>
      </c>
      <c r="E716">
        <v>1699.9460449000001</v>
      </c>
      <c r="F716">
        <v>1390.1700439000001</v>
      </c>
      <c r="G716">
        <v>1365.3299560999999</v>
      </c>
      <c r="H716">
        <v>1363.5699463000001</v>
      </c>
      <c r="I716">
        <v>1363.6600341999999</v>
      </c>
      <c r="J716">
        <v>1436.5352783000001</v>
      </c>
      <c r="L716" t="str">
        <f t="shared" si="83"/>
        <v>30DEC2024:19:00:00</v>
      </c>
      <c r="M716">
        <v>20</v>
      </c>
      <c r="N716">
        <f t="shared" si="84"/>
        <v>10.14575200000013</v>
      </c>
      <c r="O716" t="str">
        <f t="shared" si="85"/>
        <v/>
      </c>
      <c r="P716">
        <f t="shared" si="86"/>
        <v>10.14575200000013</v>
      </c>
      <c r="Q716" t="str">
        <f t="shared" si="87"/>
        <v/>
      </c>
      <c r="R716">
        <f t="shared" si="88"/>
        <v>1</v>
      </c>
      <c r="S716">
        <f t="shared" si="89"/>
        <v>0.63107080587756248</v>
      </c>
    </row>
    <row r="717" spans="1:19" x14ac:dyDescent="0.25">
      <c r="A717" t="s">
        <v>741</v>
      </c>
      <c r="B717">
        <v>1649.9532471</v>
      </c>
      <c r="C717">
        <v>1631.7800293</v>
      </c>
      <c r="D717">
        <v>1659.192749</v>
      </c>
      <c r="E717">
        <v>1696.5991211</v>
      </c>
      <c r="F717">
        <v>1213.0999756000001</v>
      </c>
      <c r="G717">
        <v>1238.6400146000001</v>
      </c>
      <c r="H717">
        <v>1211.2600098</v>
      </c>
      <c r="I717">
        <v>1211.3599853999999</v>
      </c>
      <c r="J717">
        <v>1314.1917725000001</v>
      </c>
      <c r="L717" t="str">
        <f t="shared" si="83"/>
        <v>30DEC2024:20:00:00</v>
      </c>
      <c r="M717">
        <v>21</v>
      </c>
      <c r="N717">
        <f t="shared" si="84"/>
        <v>-18.173217799999975</v>
      </c>
      <c r="O717">
        <f t="shared" si="85"/>
        <v>-18.173217799999975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9"/>
        <v>1.1014383487496804</v>
      </c>
    </row>
    <row r="718" spans="1:19" x14ac:dyDescent="0.25">
      <c r="A718" t="s">
        <v>742</v>
      </c>
      <c r="B718">
        <v>1623.9959716999999</v>
      </c>
      <c r="C718">
        <v>1637.9799805</v>
      </c>
      <c r="D718">
        <v>1659.7026367000001</v>
      </c>
      <c r="E718">
        <v>1688.6791992000001</v>
      </c>
      <c r="F718">
        <v>1113.0999756000001</v>
      </c>
      <c r="G718">
        <v>1173.2099608999999</v>
      </c>
      <c r="H718">
        <v>1148.4000243999999</v>
      </c>
      <c r="I718">
        <v>1148.5</v>
      </c>
      <c r="J718">
        <v>1254.3778076000001</v>
      </c>
      <c r="L718" t="str">
        <f t="shared" si="83"/>
        <v>30DEC2024:21:00:00</v>
      </c>
      <c r="M718">
        <v>22</v>
      </c>
      <c r="N718">
        <f t="shared" si="84"/>
        <v>13.984008800000083</v>
      </c>
      <c r="O718" t="str">
        <f t="shared" si="85"/>
        <v/>
      </c>
      <c r="P718">
        <f t="shared" si="86"/>
        <v>13.984008800000083</v>
      </c>
      <c r="Q718" t="str">
        <f t="shared" si="87"/>
        <v/>
      </c>
      <c r="R718">
        <f t="shared" si="88"/>
        <v>1</v>
      </c>
      <c r="S718">
        <f t="shared" si="89"/>
        <v>0.86108642162219251</v>
      </c>
    </row>
    <row r="719" spans="1:19" x14ac:dyDescent="0.25">
      <c r="A719" t="s">
        <v>743</v>
      </c>
      <c r="B719">
        <v>1584.9683838000001</v>
      </c>
      <c r="C719">
        <v>1635.9699707</v>
      </c>
      <c r="D719">
        <v>1642.3276367000001</v>
      </c>
      <c r="E719">
        <v>1653.526001</v>
      </c>
      <c r="F719">
        <v>1096.4799805</v>
      </c>
      <c r="G719">
        <v>1214.6999512</v>
      </c>
      <c r="H719">
        <v>1212.2099608999999</v>
      </c>
      <c r="I719">
        <v>1212.2900391000001</v>
      </c>
      <c r="J719">
        <v>1277.8411865</v>
      </c>
      <c r="L719" t="str">
        <f t="shared" si="83"/>
        <v>30DEC2024:22:00:00</v>
      </c>
      <c r="M719">
        <v>23</v>
      </c>
      <c r="N719">
        <f t="shared" si="84"/>
        <v>51.001586899999893</v>
      </c>
      <c r="O719" t="str">
        <f t="shared" si="85"/>
        <v/>
      </c>
      <c r="P719">
        <f t="shared" si="86"/>
        <v>51.001586899999893</v>
      </c>
      <c r="Q719" t="str">
        <f t="shared" si="87"/>
        <v/>
      </c>
      <c r="R719">
        <f t="shared" si="88"/>
        <v>1</v>
      </c>
      <c r="S719">
        <f t="shared" si="89"/>
        <v>3.217829921485396</v>
      </c>
    </row>
    <row r="720" spans="1:19" x14ac:dyDescent="0.25">
      <c r="A720" t="s">
        <v>744</v>
      </c>
      <c r="B720">
        <v>1531.9425048999999</v>
      </c>
      <c r="C720">
        <v>1599.8499756000001</v>
      </c>
      <c r="D720">
        <v>1636.0571289</v>
      </c>
      <c r="E720">
        <v>1649.3842772999999</v>
      </c>
      <c r="F720">
        <v>1116.7900391000001</v>
      </c>
      <c r="G720">
        <v>1209.5500488</v>
      </c>
      <c r="H720">
        <v>1216.1600341999999</v>
      </c>
      <c r="I720">
        <v>1216.2199707</v>
      </c>
      <c r="J720">
        <v>1281.6209716999999</v>
      </c>
      <c r="L720" t="str">
        <f t="shared" si="83"/>
        <v>30DEC2024:23:00:00</v>
      </c>
      <c r="M720">
        <v>24</v>
      </c>
      <c r="N720">
        <f t="shared" si="84"/>
        <v>67.907470700000204</v>
      </c>
      <c r="O720" t="str">
        <f t="shared" si="85"/>
        <v/>
      </c>
      <c r="P720">
        <f t="shared" si="86"/>
        <v>67.907470700000204</v>
      </c>
      <c r="Q720" t="str">
        <f t="shared" si="87"/>
        <v/>
      </c>
      <c r="R720">
        <f t="shared" si="88"/>
        <v>1</v>
      </c>
      <c r="S720">
        <f t="shared" si="89"/>
        <v>4.4327688854375751</v>
      </c>
    </row>
    <row r="721" spans="1:19" x14ac:dyDescent="0.25">
      <c r="A721" t="s">
        <v>745</v>
      </c>
      <c r="B721">
        <v>1461.8348389</v>
      </c>
      <c r="C721">
        <v>1573.25</v>
      </c>
      <c r="D721">
        <v>1592.4655762</v>
      </c>
      <c r="E721">
        <v>1573.6855469</v>
      </c>
      <c r="F721">
        <v>1157.6700439000001</v>
      </c>
      <c r="G721">
        <v>1179.9799805</v>
      </c>
      <c r="H721">
        <v>1188.0999756000001</v>
      </c>
      <c r="I721">
        <v>1188.1400146000001</v>
      </c>
      <c r="J721">
        <v>1257.5151367000001</v>
      </c>
      <c r="L721" t="str">
        <f t="shared" si="83"/>
        <v>31DEC2024:00:00:00</v>
      </c>
      <c r="M721">
        <v>25</v>
      </c>
      <c r="N721">
        <f t="shared" si="84"/>
        <v>111.41516109999998</v>
      </c>
      <c r="O721" t="str">
        <f t="shared" si="85"/>
        <v/>
      </c>
      <c r="P721">
        <f t="shared" si="86"/>
        <v>111.41516109999998</v>
      </c>
      <c r="Q721" t="str">
        <f t="shared" si="87"/>
        <v/>
      </c>
      <c r="R721">
        <f t="shared" si="88"/>
        <v>1</v>
      </c>
      <c r="S721">
        <f t="shared" si="89"/>
        <v>7.6215970597497558</v>
      </c>
    </row>
    <row r="722" spans="1:19" x14ac:dyDescent="0.25">
      <c r="A722" t="s">
        <v>746</v>
      </c>
      <c r="B722">
        <v>1460.0187988</v>
      </c>
      <c r="C722">
        <v>1213.4599608999999</v>
      </c>
      <c r="D722">
        <v>1574.4941406</v>
      </c>
      <c r="E722">
        <v>1558.7790527</v>
      </c>
      <c r="F722">
        <v>1213.4599608999999</v>
      </c>
      <c r="G722">
        <v>1007.7000121999999</v>
      </c>
      <c r="H722">
        <v>1004.5100098</v>
      </c>
      <c r="I722">
        <v>1004.5700073</v>
      </c>
      <c r="J722">
        <v>1157.8037108999999</v>
      </c>
      <c r="L722" t="str">
        <f t="shared" ref="L722:L745" si="90">A722</f>
        <v>31DEC2024:01:00:00</v>
      </c>
      <c r="M722">
        <v>26</v>
      </c>
      <c r="N722">
        <f t="shared" ref="N722:N745" si="91">C722-B722</f>
        <v>-246.55883790000007</v>
      </c>
      <c r="O722">
        <f t="shared" ref="O722:O745" si="92">IF(N722&lt;0,N722,"")</f>
        <v>-246.55883790000007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16.887374197006817</v>
      </c>
    </row>
    <row r="723" spans="1:19" x14ac:dyDescent="0.25">
      <c r="A723" t="s">
        <v>747</v>
      </c>
      <c r="B723">
        <v>1450.213501</v>
      </c>
      <c r="C723">
        <v>1246.9399414</v>
      </c>
      <c r="D723">
        <v>1554.1912841999999</v>
      </c>
      <c r="E723">
        <v>1522.3344727000001</v>
      </c>
      <c r="F723">
        <v>1246.9399414</v>
      </c>
      <c r="G723">
        <v>809.61499022999999</v>
      </c>
      <c r="H723">
        <v>808.62799071999996</v>
      </c>
      <c r="I723">
        <v>808.71600341999999</v>
      </c>
      <c r="J723">
        <v>1039.246582</v>
      </c>
      <c r="L723" t="str">
        <f t="shared" si="90"/>
        <v>31DEC2024:02:00:00</v>
      </c>
      <c r="M723">
        <v>27</v>
      </c>
      <c r="N723">
        <f t="shared" si="91"/>
        <v>-203.2735596</v>
      </c>
      <c r="O723">
        <f t="shared" si="92"/>
        <v>-203.2735596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14.016802316337007</v>
      </c>
    </row>
    <row r="724" spans="1:19" x14ac:dyDescent="0.25">
      <c r="A724" t="s">
        <v>748</v>
      </c>
      <c r="B724">
        <v>1428.5717772999999</v>
      </c>
      <c r="C724">
        <v>1286.0100098</v>
      </c>
      <c r="D724">
        <v>1572.5552978999999</v>
      </c>
      <c r="E724">
        <v>1536.7272949000001</v>
      </c>
      <c r="F724">
        <v>1286.0100098</v>
      </c>
      <c r="G724">
        <v>732.43103026999995</v>
      </c>
      <c r="H724">
        <v>743.26300048999997</v>
      </c>
      <c r="I724">
        <v>743.34899901999995</v>
      </c>
      <c r="J724">
        <v>1008.3560791</v>
      </c>
      <c r="L724" t="str">
        <f t="shared" si="90"/>
        <v>31DEC2024:03:00:00</v>
      </c>
      <c r="M724">
        <v>28</v>
      </c>
      <c r="N724">
        <f t="shared" si="91"/>
        <v>-142.56176749999986</v>
      </c>
      <c r="O724">
        <f t="shared" si="92"/>
        <v>-142.56176749999986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9.9793212889478706</v>
      </c>
    </row>
    <row r="725" spans="1:19" x14ac:dyDescent="0.25">
      <c r="A725" t="s">
        <v>749</v>
      </c>
      <c r="B725">
        <v>1432.2482910000001</v>
      </c>
      <c r="C725">
        <v>1286.6199951000001</v>
      </c>
      <c r="D725">
        <v>1629.8831786999999</v>
      </c>
      <c r="E725">
        <v>1656.3059082</v>
      </c>
      <c r="F725">
        <v>1286.6199951000001</v>
      </c>
      <c r="G725">
        <v>709.34197998000002</v>
      </c>
      <c r="H725">
        <v>723.64697265999996</v>
      </c>
      <c r="I725">
        <v>723.75</v>
      </c>
      <c r="J725">
        <v>1019.9329834</v>
      </c>
      <c r="L725" t="str">
        <f t="shared" si="90"/>
        <v>31DEC2024:04:00:00</v>
      </c>
      <c r="M725">
        <v>29</v>
      </c>
      <c r="N725">
        <f t="shared" si="91"/>
        <v>-145.62829590000001</v>
      </c>
      <c r="O725">
        <f t="shared" si="92"/>
        <v>-145.62829590000001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10.167810764034629</v>
      </c>
    </row>
    <row r="726" spans="1:19" x14ac:dyDescent="0.25">
      <c r="A726" t="s">
        <v>750</v>
      </c>
      <c r="B726">
        <v>1468.315918</v>
      </c>
      <c r="C726">
        <v>1285.6899414</v>
      </c>
      <c r="D726">
        <v>1619.8699951000001</v>
      </c>
      <c r="E726">
        <v>1624.7452393000001</v>
      </c>
      <c r="F726">
        <v>1285.6899414</v>
      </c>
      <c r="G726">
        <v>686.44396973000005</v>
      </c>
      <c r="H726">
        <v>695.11901854999996</v>
      </c>
      <c r="I726">
        <v>695.21301270000004</v>
      </c>
      <c r="J726">
        <v>997.44226074000005</v>
      </c>
      <c r="L726" t="str">
        <f t="shared" si="90"/>
        <v>31DEC2024:05:00:00</v>
      </c>
      <c r="M726">
        <v>30</v>
      </c>
      <c r="N726">
        <f t="shared" si="91"/>
        <v>-182.62597660000006</v>
      </c>
      <c r="O726">
        <f t="shared" si="92"/>
        <v>-182.62597660000006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12.437784972647831</v>
      </c>
    </row>
    <row r="727" spans="1:19" x14ac:dyDescent="0.25">
      <c r="A727" t="s">
        <v>751</v>
      </c>
      <c r="B727">
        <v>1538.2910156</v>
      </c>
      <c r="C727">
        <v>1290.3199463000001</v>
      </c>
      <c r="D727">
        <v>1642.8751221</v>
      </c>
      <c r="E727">
        <v>1599.9079589999999</v>
      </c>
      <c r="F727">
        <v>1290.3199463000001</v>
      </c>
      <c r="G727">
        <v>742.93798828000001</v>
      </c>
      <c r="H727">
        <v>763.93701171999999</v>
      </c>
      <c r="I727">
        <v>764.03601074000005</v>
      </c>
      <c r="J727">
        <v>1032.2277832</v>
      </c>
      <c r="L727" t="str">
        <f t="shared" si="90"/>
        <v>31DEC2024:06:00:00</v>
      </c>
      <c r="M727">
        <v>31</v>
      </c>
      <c r="N727">
        <f t="shared" si="91"/>
        <v>-247.97106929999995</v>
      </c>
      <c r="O727">
        <f t="shared" si="92"/>
        <v>-247.97106929999995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16.119906232650035</v>
      </c>
    </row>
    <row r="728" spans="1:19" x14ac:dyDescent="0.25">
      <c r="A728" t="s">
        <v>752</v>
      </c>
      <c r="B728">
        <v>1587.2209473</v>
      </c>
      <c r="C728">
        <v>1300.9000243999999</v>
      </c>
      <c r="D728">
        <v>1708.8830565999999</v>
      </c>
      <c r="E728">
        <v>1681.8132324000001</v>
      </c>
      <c r="F728">
        <v>1300.9000243999999</v>
      </c>
      <c r="G728">
        <v>916.02197265999996</v>
      </c>
      <c r="H728">
        <v>959.87902831999997</v>
      </c>
      <c r="I728">
        <v>959.98602295000001</v>
      </c>
      <c r="J728">
        <v>1163.7200928</v>
      </c>
      <c r="L728" t="str">
        <f t="shared" si="90"/>
        <v>31DEC2024:07:00:00</v>
      </c>
      <c r="M728">
        <v>32</v>
      </c>
      <c r="N728">
        <f t="shared" si="91"/>
        <v>-286.32092290000014</v>
      </c>
      <c r="O728">
        <f t="shared" si="92"/>
        <v>-286.32092290000014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18.039134588480373</v>
      </c>
    </row>
    <row r="729" spans="1:19" x14ac:dyDescent="0.25">
      <c r="A729" t="s">
        <v>753</v>
      </c>
      <c r="B729">
        <v>1652.6530762</v>
      </c>
      <c r="C729">
        <v>1302.9499512</v>
      </c>
      <c r="D729">
        <v>1719.0084228999999</v>
      </c>
      <c r="E729">
        <v>1725.0096435999999</v>
      </c>
      <c r="F729">
        <v>1302.9499512</v>
      </c>
      <c r="G729">
        <v>992.89202881000006</v>
      </c>
      <c r="H729">
        <v>1045.3000488</v>
      </c>
      <c r="I729">
        <v>1045.4300536999999</v>
      </c>
      <c r="J729">
        <v>1222.3164062999999</v>
      </c>
      <c r="L729" t="str">
        <f t="shared" si="90"/>
        <v>31DEC2024:08:00:00</v>
      </c>
      <c r="M729">
        <v>33</v>
      </c>
      <c r="N729">
        <f t="shared" si="91"/>
        <v>-349.703125</v>
      </c>
      <c r="O729">
        <f t="shared" si="92"/>
        <v>-349.703125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21.16010492680557</v>
      </c>
    </row>
    <row r="730" spans="1:19" x14ac:dyDescent="0.25">
      <c r="A730" t="s">
        <v>754</v>
      </c>
      <c r="B730">
        <v>1701.4855957</v>
      </c>
      <c r="C730">
        <v>1293.6099853999999</v>
      </c>
      <c r="D730">
        <v>1741.2000731999999</v>
      </c>
      <c r="E730">
        <v>1732.6741943</v>
      </c>
      <c r="F730">
        <v>1293.6099853999999</v>
      </c>
      <c r="G730">
        <v>1126.6199951000001</v>
      </c>
      <c r="H730">
        <v>1170.9100341999999</v>
      </c>
      <c r="I730">
        <v>1171.0100098</v>
      </c>
      <c r="J730">
        <v>1298.9648437999999</v>
      </c>
      <c r="L730" t="str">
        <f t="shared" si="90"/>
        <v>31DEC2024:09:00:00</v>
      </c>
      <c r="M730">
        <v>34</v>
      </c>
      <c r="N730">
        <f t="shared" si="91"/>
        <v>-407.87561030000006</v>
      </c>
      <c r="O730">
        <f t="shared" si="92"/>
        <v>-407.87561030000006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23.971734543670816</v>
      </c>
    </row>
    <row r="731" spans="1:19" x14ac:dyDescent="0.25">
      <c r="A731" t="s">
        <v>755</v>
      </c>
      <c r="B731">
        <v>1803.0689697</v>
      </c>
      <c r="C731">
        <v>1278.9100341999999</v>
      </c>
      <c r="D731">
        <v>1821.4020995999999</v>
      </c>
      <c r="E731">
        <v>1782.1408690999999</v>
      </c>
      <c r="F731">
        <v>1278.9100341999999</v>
      </c>
      <c r="G731">
        <v>1135.5300293</v>
      </c>
      <c r="H731">
        <v>1145.3800048999999</v>
      </c>
      <c r="I731">
        <v>1145.4699707</v>
      </c>
      <c r="J731">
        <v>1297.4862060999999</v>
      </c>
      <c r="L731" t="str">
        <f t="shared" si="90"/>
        <v>31DEC2024:10:00:00</v>
      </c>
      <c r="M731">
        <v>35</v>
      </c>
      <c r="N731">
        <f t="shared" si="91"/>
        <v>-524.1589355000001</v>
      </c>
      <c r="O731">
        <f t="shared" si="92"/>
        <v>-524.1589355000001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29.070376358770751</v>
      </c>
    </row>
    <row r="732" spans="1:19" x14ac:dyDescent="0.25">
      <c r="A732" t="s">
        <v>756</v>
      </c>
      <c r="B732">
        <v>1678.5662841999999</v>
      </c>
      <c r="C732">
        <v>1268.8299560999999</v>
      </c>
      <c r="D732">
        <v>1851.1070557</v>
      </c>
      <c r="E732">
        <v>1820.4841309000001</v>
      </c>
      <c r="F732">
        <v>1268.8299560999999</v>
      </c>
      <c r="G732">
        <v>1051.7800293</v>
      </c>
      <c r="H732">
        <v>1019.4000244</v>
      </c>
      <c r="I732">
        <v>1019.4500121999999</v>
      </c>
      <c r="J732">
        <v>1235.9888916</v>
      </c>
      <c r="L732" t="str">
        <f t="shared" si="90"/>
        <v>31DEC2024:11:00:00</v>
      </c>
      <c r="M732">
        <v>36</v>
      </c>
      <c r="N732">
        <f t="shared" si="91"/>
        <v>-409.73632810000004</v>
      </c>
      <c r="O732">
        <f t="shared" si="92"/>
        <v>-409.73632810000004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24.409898611497443</v>
      </c>
    </row>
    <row r="733" spans="1:19" x14ac:dyDescent="0.25">
      <c r="A733" t="s">
        <v>757</v>
      </c>
      <c r="B733">
        <v>1611.3103027</v>
      </c>
      <c r="C733">
        <v>1256.9200439000001</v>
      </c>
      <c r="D733">
        <v>1805.4991454999999</v>
      </c>
      <c r="E733">
        <v>1784.1156006000001</v>
      </c>
      <c r="F733">
        <v>1256.9200439000001</v>
      </c>
      <c r="G733">
        <v>980.28399658000001</v>
      </c>
      <c r="H733">
        <v>912.93200683999999</v>
      </c>
      <c r="I733">
        <v>913.01501465000001</v>
      </c>
      <c r="J733">
        <v>1169.4533690999999</v>
      </c>
      <c r="L733" t="str">
        <f t="shared" si="90"/>
        <v>31DEC2024:12:00:00</v>
      </c>
      <c r="M733">
        <v>37</v>
      </c>
      <c r="N733">
        <f t="shared" si="91"/>
        <v>-354.39025879999986</v>
      </c>
      <c r="O733">
        <f t="shared" si="92"/>
        <v>-354.39025879999986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21.993917509629529</v>
      </c>
    </row>
    <row r="734" spans="1:19" x14ac:dyDescent="0.25">
      <c r="A734" t="s">
        <v>758</v>
      </c>
      <c r="B734">
        <v>1595.1885986</v>
      </c>
      <c r="C734">
        <v>1255.6199951000001</v>
      </c>
      <c r="D734">
        <v>1794.0286865</v>
      </c>
      <c r="E734">
        <v>1748.8546143000001</v>
      </c>
      <c r="F734">
        <v>1255.6199951000001</v>
      </c>
      <c r="G734">
        <v>1070.9000243999999</v>
      </c>
      <c r="H734">
        <v>997.45300293000003</v>
      </c>
      <c r="I734">
        <v>997.59002685999997</v>
      </c>
      <c r="J734">
        <v>1214.0834961</v>
      </c>
      <c r="L734" t="str">
        <f t="shared" si="90"/>
        <v>31DEC2024:13:00:00</v>
      </c>
      <c r="M734">
        <v>38</v>
      </c>
      <c r="N734">
        <f t="shared" si="91"/>
        <v>-339.56860349999988</v>
      </c>
      <c r="O734">
        <f t="shared" si="92"/>
        <v>-339.56860349999988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21.287050559289263</v>
      </c>
    </row>
    <row r="735" spans="1:19" x14ac:dyDescent="0.25">
      <c r="A735" t="s">
        <v>759</v>
      </c>
      <c r="B735">
        <v>1587.6538086</v>
      </c>
      <c r="C735">
        <v>1246.4599608999999</v>
      </c>
      <c r="D735">
        <v>1730.2203368999999</v>
      </c>
      <c r="E735">
        <v>1695.5565185999999</v>
      </c>
      <c r="F735">
        <v>1246.4599608999999</v>
      </c>
      <c r="G735">
        <v>1002.3200073</v>
      </c>
      <c r="H735">
        <v>911.69500731999995</v>
      </c>
      <c r="I735">
        <v>911.78100586000005</v>
      </c>
      <c r="J735">
        <v>1153.5625</v>
      </c>
      <c r="L735" t="str">
        <f t="shared" si="90"/>
        <v>31DEC2024:14:00:00</v>
      </c>
      <c r="M735">
        <v>39</v>
      </c>
      <c r="N735">
        <f t="shared" si="91"/>
        <v>-341.19384770000011</v>
      </c>
      <c r="O735">
        <f t="shared" si="92"/>
        <v>-341.19384770000011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21.490443688153043</v>
      </c>
    </row>
    <row r="736" spans="1:19" x14ac:dyDescent="0.25">
      <c r="A736" t="s">
        <v>760</v>
      </c>
      <c r="B736">
        <v>1659.5067139</v>
      </c>
      <c r="C736">
        <v>1248.0500488</v>
      </c>
      <c r="D736">
        <v>1720.9754639</v>
      </c>
      <c r="E736">
        <v>1731.3918457</v>
      </c>
      <c r="F736">
        <v>1248.0500488</v>
      </c>
      <c r="G736">
        <v>1083.3800048999999</v>
      </c>
      <c r="H736">
        <v>1005.2800293</v>
      </c>
      <c r="I736">
        <v>1005.4000244</v>
      </c>
      <c r="J736">
        <v>1214.7004394999999</v>
      </c>
      <c r="L736" t="str">
        <f t="shared" si="90"/>
        <v>31DEC2024:15:00:00</v>
      </c>
      <c r="M736">
        <v>40</v>
      </c>
      <c r="N736">
        <f t="shared" si="91"/>
        <v>-411.45666510000001</v>
      </c>
      <c r="O736">
        <f t="shared" si="92"/>
        <v>-411.45666510000001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24.793913857271317</v>
      </c>
    </row>
    <row r="737" spans="1:19" x14ac:dyDescent="0.25">
      <c r="A737" t="s">
        <v>761</v>
      </c>
      <c r="B737">
        <v>1616.8261719</v>
      </c>
      <c r="C737">
        <v>1245.8299560999999</v>
      </c>
      <c r="D737">
        <v>1724.4576416</v>
      </c>
      <c r="E737">
        <v>1717.8155518000001</v>
      </c>
      <c r="F737">
        <v>1245.8299560999999</v>
      </c>
      <c r="G737">
        <v>1105.0200195</v>
      </c>
      <c r="H737">
        <v>1020.7600098</v>
      </c>
      <c r="I737">
        <v>1020.9099731</v>
      </c>
      <c r="J737">
        <v>1222.0671387</v>
      </c>
      <c r="L737" t="str">
        <f t="shared" si="90"/>
        <v>31DEC2024:16:00:00</v>
      </c>
      <c r="M737">
        <v>41</v>
      </c>
      <c r="N737">
        <f t="shared" si="91"/>
        <v>-370.99621580000007</v>
      </c>
      <c r="O737">
        <f t="shared" si="92"/>
        <v>-370.99621580000007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22.945955616491965</v>
      </c>
    </row>
    <row r="738" spans="1:19" x14ac:dyDescent="0.25">
      <c r="A738" t="s">
        <v>762</v>
      </c>
      <c r="B738">
        <v>1591.0533447</v>
      </c>
      <c r="C738">
        <v>1243.4000243999999</v>
      </c>
      <c r="D738">
        <v>1703.6522216999999</v>
      </c>
      <c r="E738">
        <v>1683.0657959</v>
      </c>
      <c r="F738">
        <v>1243.4000243999999</v>
      </c>
      <c r="G738">
        <v>979.49597168000003</v>
      </c>
      <c r="H738">
        <v>871.36999512</v>
      </c>
      <c r="I738">
        <v>871.49902343999997</v>
      </c>
      <c r="J738">
        <v>1129.7661132999999</v>
      </c>
      <c r="L738" t="str">
        <f t="shared" si="90"/>
        <v>31DEC2024:17:00:00</v>
      </c>
      <c r="M738">
        <v>42</v>
      </c>
      <c r="N738">
        <f t="shared" si="91"/>
        <v>-347.65332030000013</v>
      </c>
      <c r="O738">
        <f t="shared" si="92"/>
        <v>-347.65332030000013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21.850513149548213</v>
      </c>
    </row>
    <row r="739" spans="1:19" x14ac:dyDescent="0.25">
      <c r="A739" t="s">
        <v>763</v>
      </c>
      <c r="B739">
        <v>1667.4326172000001</v>
      </c>
      <c r="C739">
        <v>1251.3399658000001</v>
      </c>
      <c r="D739">
        <v>1744.5230713000001</v>
      </c>
      <c r="E739">
        <v>1736.5242920000001</v>
      </c>
      <c r="F739">
        <v>1251.3399658000001</v>
      </c>
      <c r="G739">
        <v>1133.6099853999999</v>
      </c>
      <c r="H739">
        <v>1048.6899414</v>
      </c>
      <c r="I739">
        <v>1048.75</v>
      </c>
      <c r="J739">
        <v>1243.7828368999999</v>
      </c>
      <c r="L739" t="str">
        <f t="shared" si="90"/>
        <v>31DEC2024:18:00:00</v>
      </c>
      <c r="M739">
        <v>43</v>
      </c>
      <c r="N739">
        <f t="shared" si="91"/>
        <v>-416.09265140000002</v>
      </c>
      <c r="O739">
        <f t="shared" si="92"/>
        <v>-416.09265140000002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24.95409092444854</v>
      </c>
    </row>
    <row r="740" spans="1:19" x14ac:dyDescent="0.25">
      <c r="A740" t="s">
        <v>764</v>
      </c>
      <c r="B740">
        <v>1616.8347168</v>
      </c>
      <c r="C740">
        <v>1268.1600341999999</v>
      </c>
      <c r="D740">
        <v>1749.4278564000001</v>
      </c>
      <c r="E740">
        <v>1742.2702637</v>
      </c>
      <c r="F740">
        <v>1268.1600341999999</v>
      </c>
      <c r="G740">
        <v>1184.8900146000001</v>
      </c>
      <c r="H740">
        <v>1123.6199951000001</v>
      </c>
      <c r="I740">
        <v>1123.6999512</v>
      </c>
      <c r="J740">
        <v>1288.5280762</v>
      </c>
      <c r="L740" t="str">
        <f t="shared" si="90"/>
        <v>31DEC2024:19:00:00</v>
      </c>
      <c r="M740">
        <v>44</v>
      </c>
      <c r="N740">
        <f t="shared" si="91"/>
        <v>-348.6746826000001</v>
      </c>
      <c r="O740">
        <f t="shared" si="92"/>
        <v>-348.6746826000001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21.56526446253508</v>
      </c>
    </row>
    <row r="741" spans="1:19" x14ac:dyDescent="0.25">
      <c r="A741" t="s">
        <v>765</v>
      </c>
      <c r="B741">
        <v>1678.3048096</v>
      </c>
      <c r="C741">
        <v>1273.8000488</v>
      </c>
      <c r="D741">
        <v>1764.1358643000001</v>
      </c>
      <c r="E741">
        <v>1767.8895264</v>
      </c>
      <c r="F741">
        <v>1273.8000488</v>
      </c>
      <c r="G741">
        <v>982.65997314000003</v>
      </c>
      <c r="H741">
        <v>911.46997069999998</v>
      </c>
      <c r="I741">
        <v>911.53900146000001</v>
      </c>
      <c r="J741">
        <v>1169.4716797000001</v>
      </c>
      <c r="L741" t="str">
        <f t="shared" si="90"/>
        <v>31DEC2024:20:00:00</v>
      </c>
      <c r="M741">
        <v>45</v>
      </c>
      <c r="N741">
        <f t="shared" si="91"/>
        <v>-404.50476079999999</v>
      </c>
      <c r="O741">
        <f t="shared" si="92"/>
        <v>-404.50476079999999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24.101984245424877</v>
      </c>
    </row>
    <row r="742" spans="1:19" x14ac:dyDescent="0.25">
      <c r="A742" t="s">
        <v>766</v>
      </c>
      <c r="B742">
        <v>1713.1729736</v>
      </c>
      <c r="C742">
        <v>1274.0500488</v>
      </c>
      <c r="D742">
        <v>1778.8184814000001</v>
      </c>
      <c r="E742">
        <v>1776.2469481999999</v>
      </c>
      <c r="F742">
        <v>1274.0500488</v>
      </c>
      <c r="G742">
        <v>882.70501708999996</v>
      </c>
      <c r="H742">
        <v>797.67901611000002</v>
      </c>
      <c r="I742">
        <v>797.75299071999996</v>
      </c>
      <c r="J742">
        <v>1105.6867675999999</v>
      </c>
      <c r="L742" t="str">
        <f t="shared" si="90"/>
        <v>31DEC2024:21:00:00</v>
      </c>
      <c r="M742">
        <v>46</v>
      </c>
      <c r="N742">
        <f t="shared" si="91"/>
        <v>-439.12292479999996</v>
      </c>
      <c r="O742">
        <f t="shared" si="92"/>
        <v>-439.12292479999996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25.632141737401032</v>
      </c>
    </row>
    <row r="743" spans="1:19" x14ac:dyDescent="0.25">
      <c r="A743" t="s">
        <v>767</v>
      </c>
      <c r="B743">
        <v>1924.2783202999999</v>
      </c>
      <c r="C743">
        <v>1281.6500243999999</v>
      </c>
      <c r="D743">
        <v>1765.4036865</v>
      </c>
      <c r="E743">
        <v>1764.6735839999999</v>
      </c>
      <c r="F743">
        <v>1281.6500243999999</v>
      </c>
      <c r="G743">
        <v>1060.7800293</v>
      </c>
      <c r="H743">
        <v>1003.3300171</v>
      </c>
      <c r="I743">
        <v>1003.4000244</v>
      </c>
      <c r="J743">
        <v>1222.7668457</v>
      </c>
      <c r="L743" t="str">
        <f t="shared" si="90"/>
        <v>31DEC2024:22:00:00</v>
      </c>
      <c r="M743">
        <v>47</v>
      </c>
      <c r="N743">
        <f t="shared" si="91"/>
        <v>-642.62829590000001</v>
      </c>
      <c r="O743">
        <f t="shared" si="92"/>
        <v>-642.62829590000001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33.395808138596742</v>
      </c>
    </row>
    <row r="744" spans="1:19" x14ac:dyDescent="0.25">
      <c r="A744" t="s">
        <v>768</v>
      </c>
      <c r="B744">
        <v>1665.0535889</v>
      </c>
      <c r="C744">
        <v>1301.0999756000001</v>
      </c>
      <c r="D744">
        <v>1739.1741943</v>
      </c>
      <c r="E744">
        <v>1698.6383057</v>
      </c>
      <c r="F744">
        <v>1301.0999756000001</v>
      </c>
      <c r="G744">
        <v>1247.1899414</v>
      </c>
      <c r="H744">
        <v>1216.4699707</v>
      </c>
      <c r="I744">
        <v>1216.5300293</v>
      </c>
      <c r="J744">
        <v>1335.9855957</v>
      </c>
      <c r="L744" t="str">
        <f t="shared" si="90"/>
        <v>31DEC2024:23:00:00</v>
      </c>
      <c r="M744">
        <v>48</v>
      </c>
      <c r="N744">
        <f t="shared" si="91"/>
        <v>-363.95361329999992</v>
      </c>
      <c r="O744">
        <f t="shared" si="92"/>
        <v>-363.95361329999992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21.858372350672632</v>
      </c>
    </row>
    <row r="745" spans="1:19" x14ac:dyDescent="0.25">
      <c r="A745" t="s">
        <v>769</v>
      </c>
      <c r="B745">
        <v>1634.1846923999999</v>
      </c>
      <c r="C745">
        <v>1313.6400146000001</v>
      </c>
      <c r="D745">
        <v>1691.3676757999999</v>
      </c>
      <c r="E745">
        <v>1642.7907714999999</v>
      </c>
      <c r="F745">
        <v>1313.6400146000001</v>
      </c>
      <c r="G745">
        <v>1306.75</v>
      </c>
      <c r="H745">
        <v>1286.3399658000001</v>
      </c>
      <c r="I745">
        <v>1286.3699951000001</v>
      </c>
      <c r="J745">
        <v>1367.1781006000001</v>
      </c>
      <c r="L745" t="str">
        <f t="shared" si="90"/>
        <v>01JAN2025:00:00:00</v>
      </c>
      <c r="M745">
        <v>49</v>
      </c>
      <c r="N745">
        <f t="shared" si="91"/>
        <v>-320.54467779999982</v>
      </c>
      <c r="O745">
        <f t="shared" si="92"/>
        <v>-320.54467779999982</v>
      </c>
      <c r="P745" t="str">
        <f t="shared" si="93"/>
        <v/>
      </c>
      <c r="Q745">
        <f t="shared" si="94"/>
        <v>1</v>
      </c>
      <c r="R745" t="str">
        <f t="shared" si="95"/>
        <v/>
      </c>
      <c r="S745">
        <f t="shared" si="96"/>
        <v>19.61496024841848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topLeftCell="R1" workbookViewId="0">
      <selection activeCell="X14" sqref="X14"/>
    </sheetView>
  </sheetViews>
  <sheetFormatPr defaultRowHeight="15" x14ac:dyDescent="0.25"/>
  <cols>
    <col min="1" max="1" width="15.42578125" customWidth="1"/>
    <col min="12" max="12" width="13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12513.650390999999</v>
      </c>
      <c r="C2">
        <v>12955.299805000001</v>
      </c>
      <c r="D2">
        <v>11693.421875</v>
      </c>
      <c r="E2">
        <v>11614.771484000001</v>
      </c>
      <c r="F2">
        <v>12955.299805000001</v>
      </c>
      <c r="G2">
        <v>12565.299805000001</v>
      </c>
      <c r="H2">
        <v>12666.5</v>
      </c>
      <c r="I2">
        <v>11021.299805000001</v>
      </c>
      <c r="J2">
        <v>12164.634765999999</v>
      </c>
      <c r="L2" t="str">
        <f>A2</f>
        <v>01DEC2024:01:00:00</v>
      </c>
      <c r="M2">
        <v>1</v>
      </c>
      <c r="N2">
        <f>C2-B2</f>
        <v>441.64941400000134</v>
      </c>
      <c r="O2" t="str">
        <f>IF(N2&lt;0,N2,"")</f>
        <v/>
      </c>
      <c r="P2">
        <f>IF(N2&gt;0,N2,"")</f>
        <v>441.64941400000134</v>
      </c>
      <c r="Q2" t="str">
        <f>IF(O2&lt;0,1,"")</f>
        <v/>
      </c>
      <c r="R2">
        <f>IF(AND(P2&gt;0,P2&lt;&gt;""),1,"")</f>
        <v>1</v>
      </c>
      <c r="S2">
        <f>ABS((B2-C2)/B2)*100</f>
        <v>3.5293411610543481</v>
      </c>
      <c r="T2">
        <f>AVERAGE(S2:S722)</f>
        <v>3.3592847280469251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12466.035156</v>
      </c>
      <c r="C3">
        <v>12986.799805000001</v>
      </c>
      <c r="D3">
        <v>11559.485352</v>
      </c>
      <c r="E3">
        <v>11674.682617</v>
      </c>
      <c r="F3">
        <v>12986.799805000001</v>
      </c>
      <c r="G3">
        <v>12576.700194999999</v>
      </c>
      <c r="H3">
        <v>12688.200194999999</v>
      </c>
      <c r="I3">
        <v>10611.700194999999</v>
      </c>
      <c r="J3">
        <v>12107.617188</v>
      </c>
      <c r="L3" t="str">
        <f t="shared" ref="L3:L66" si="0">A3</f>
        <v>01DEC2024:02:00:00</v>
      </c>
      <c r="M3">
        <v>2</v>
      </c>
      <c r="N3">
        <f t="shared" ref="N3:N66" si="1">C3-B3</f>
        <v>520.76464900000065</v>
      </c>
      <c r="O3" t="str">
        <f t="shared" ref="O3:O66" si="2">IF(N3&lt;0,N3,"")</f>
        <v/>
      </c>
      <c r="P3">
        <f t="shared" ref="P3:P66" si="3">IF(N3&gt;0,N3,"")</f>
        <v>520.76464900000065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4.177468156339609</v>
      </c>
      <c r="V3" s="3">
        <v>1</v>
      </c>
      <c r="W3" s="4">
        <v>-404.03906261538492</v>
      </c>
      <c r="X3" s="4">
        <v>408.05422794117646</v>
      </c>
      <c r="Y3" s="4"/>
      <c r="Z3">
        <v>1</v>
      </c>
      <c r="AA3">
        <f>W3</f>
        <v>-404.03906261538492</v>
      </c>
      <c r="AB3">
        <f>X3</f>
        <v>408.05422794117646</v>
      </c>
    </row>
    <row r="4" spans="1:28" x14ac:dyDescent="0.25">
      <c r="A4" t="s">
        <v>28</v>
      </c>
      <c r="B4">
        <v>12385.795898</v>
      </c>
      <c r="C4">
        <v>13089.5</v>
      </c>
      <c r="D4">
        <v>11408.75</v>
      </c>
      <c r="E4">
        <v>11748.625</v>
      </c>
      <c r="F4">
        <v>13089.5</v>
      </c>
      <c r="G4">
        <v>12722.099609000001</v>
      </c>
      <c r="H4">
        <v>12859.099609000001</v>
      </c>
      <c r="I4">
        <v>10480.099609000001</v>
      </c>
      <c r="J4">
        <v>12179.884765999999</v>
      </c>
      <c r="L4" t="str">
        <f t="shared" si="0"/>
        <v>01DEC2024:03:00:00</v>
      </c>
      <c r="M4">
        <v>3</v>
      </c>
      <c r="N4">
        <f t="shared" si="1"/>
        <v>703.70410199999969</v>
      </c>
      <c r="O4" t="str">
        <f t="shared" si="2"/>
        <v/>
      </c>
      <c r="P4">
        <f t="shared" si="3"/>
        <v>703.70410199999969</v>
      </c>
      <c r="Q4" t="str">
        <f t="shared" si="4"/>
        <v/>
      </c>
      <c r="R4">
        <f t="shared" si="5"/>
        <v>1</v>
      </c>
      <c r="S4">
        <f t="shared" si="6"/>
        <v>5.6815412412344894</v>
      </c>
      <c r="V4" s="3">
        <v>2</v>
      </c>
      <c r="W4" s="4">
        <v>-319.75976546666681</v>
      </c>
      <c r="X4" s="4">
        <v>419.04153646666697</v>
      </c>
      <c r="Y4" s="4"/>
      <c r="Z4">
        <v>2</v>
      </c>
      <c r="AA4">
        <f t="shared" ref="AA4:AB26" si="7">W4</f>
        <v>-319.75976546666681</v>
      </c>
      <c r="AB4">
        <f t="shared" si="7"/>
        <v>419.04153646666697</v>
      </c>
    </row>
    <row r="5" spans="1:28" x14ac:dyDescent="0.25">
      <c r="A5" t="s">
        <v>29</v>
      </c>
      <c r="B5">
        <v>12426.830078000001</v>
      </c>
      <c r="C5">
        <v>13237.099609000001</v>
      </c>
      <c r="D5">
        <v>11387.051758</v>
      </c>
      <c r="E5">
        <v>11799.642578000001</v>
      </c>
      <c r="F5">
        <v>13237.099609000001</v>
      </c>
      <c r="G5">
        <v>12775.400390999999</v>
      </c>
      <c r="H5">
        <v>12923.400390999999</v>
      </c>
      <c r="I5">
        <v>10446.5</v>
      </c>
      <c r="J5">
        <v>12236.409180000001</v>
      </c>
      <c r="L5" t="str">
        <f t="shared" si="0"/>
        <v>01DEC2024:04:00:00</v>
      </c>
      <c r="M5">
        <v>4</v>
      </c>
      <c r="N5">
        <f t="shared" si="1"/>
        <v>810.26953099999992</v>
      </c>
      <c r="O5" t="str">
        <f t="shared" si="2"/>
        <v/>
      </c>
      <c r="P5">
        <f t="shared" si="3"/>
        <v>810.26953099999992</v>
      </c>
      <c r="Q5" t="str">
        <f t="shared" si="4"/>
        <v/>
      </c>
      <c r="R5">
        <f t="shared" si="5"/>
        <v>1</v>
      </c>
      <c r="S5">
        <f t="shared" si="6"/>
        <v>6.5203235733823304</v>
      </c>
      <c r="V5" s="3">
        <v>3</v>
      </c>
      <c r="W5" s="4">
        <v>-505.46158843333342</v>
      </c>
      <c r="X5" s="4">
        <v>346.32714841764709</v>
      </c>
      <c r="Y5" s="4"/>
      <c r="Z5">
        <v>3</v>
      </c>
      <c r="AA5">
        <f t="shared" si="7"/>
        <v>-505.46158843333342</v>
      </c>
      <c r="AB5">
        <f t="shared" si="7"/>
        <v>346.32714841764709</v>
      </c>
    </row>
    <row r="6" spans="1:28" x14ac:dyDescent="0.25">
      <c r="A6" t="s">
        <v>30</v>
      </c>
      <c r="B6">
        <v>12510.273438</v>
      </c>
      <c r="C6">
        <v>13417.099609000001</v>
      </c>
      <c r="D6">
        <v>11655.223633</v>
      </c>
      <c r="E6">
        <v>11840.094727</v>
      </c>
      <c r="F6">
        <v>13417.099609000001</v>
      </c>
      <c r="G6">
        <v>12992.400390999999</v>
      </c>
      <c r="H6">
        <v>13127.900390999999</v>
      </c>
      <c r="I6">
        <v>10633.599609000001</v>
      </c>
      <c r="J6">
        <v>12402.21875</v>
      </c>
      <c r="L6" t="str">
        <f t="shared" si="0"/>
        <v>01DEC2024:05:00:00</v>
      </c>
      <c r="M6">
        <v>5</v>
      </c>
      <c r="N6">
        <f t="shared" si="1"/>
        <v>906.82617100000061</v>
      </c>
      <c r="O6" t="str">
        <f t="shared" si="2"/>
        <v/>
      </c>
      <c r="P6">
        <f t="shared" si="3"/>
        <v>906.82617100000061</v>
      </c>
      <c r="Q6" t="str">
        <f t="shared" si="4"/>
        <v/>
      </c>
      <c r="R6">
        <f t="shared" si="5"/>
        <v>1</v>
      </c>
      <c r="S6">
        <f t="shared" si="6"/>
        <v>7.2486518819445855</v>
      </c>
      <c r="V6" s="3">
        <v>4</v>
      </c>
      <c r="W6" s="4">
        <v>-420.04107679374988</v>
      </c>
      <c r="X6" s="4">
        <v>425.89062492857153</v>
      </c>
      <c r="Y6" s="4"/>
      <c r="Z6">
        <v>4</v>
      </c>
      <c r="AA6">
        <f t="shared" si="7"/>
        <v>-420.04107679374988</v>
      </c>
      <c r="AB6">
        <f t="shared" si="7"/>
        <v>425.89062492857153</v>
      </c>
    </row>
    <row r="7" spans="1:28" x14ac:dyDescent="0.25">
      <c r="A7" t="s">
        <v>31</v>
      </c>
      <c r="B7">
        <v>12954.148438</v>
      </c>
      <c r="C7">
        <v>13870.700194999999</v>
      </c>
      <c r="D7">
        <v>11980.714844</v>
      </c>
      <c r="E7">
        <v>11900.195313</v>
      </c>
      <c r="F7">
        <v>13870.700194999999</v>
      </c>
      <c r="G7">
        <v>13359</v>
      </c>
      <c r="H7">
        <v>13519.700194999999</v>
      </c>
      <c r="I7">
        <v>11149.400390999999</v>
      </c>
      <c r="J7">
        <v>12759.799805000001</v>
      </c>
      <c r="L7" t="str">
        <f t="shared" si="0"/>
        <v>01DEC2024:06:00:00</v>
      </c>
      <c r="M7">
        <v>6</v>
      </c>
      <c r="N7">
        <f t="shared" si="1"/>
        <v>916.55175699999927</v>
      </c>
      <c r="O7" t="str">
        <f t="shared" si="2"/>
        <v/>
      </c>
      <c r="P7">
        <f t="shared" si="3"/>
        <v>916.55175699999927</v>
      </c>
      <c r="Q7" t="str">
        <f t="shared" si="4"/>
        <v/>
      </c>
      <c r="R7">
        <f t="shared" si="5"/>
        <v>1</v>
      </c>
      <c r="S7">
        <f t="shared" si="6"/>
        <v>7.075353207404703</v>
      </c>
      <c r="V7" s="3">
        <v>5</v>
      </c>
      <c r="W7" s="4">
        <v>-369.91259776111139</v>
      </c>
      <c r="X7" s="4">
        <v>428.19449855000039</v>
      </c>
      <c r="Y7" s="4"/>
      <c r="Z7">
        <v>5</v>
      </c>
      <c r="AA7">
        <f t="shared" si="7"/>
        <v>-369.91259776111139</v>
      </c>
      <c r="AB7">
        <f t="shared" si="7"/>
        <v>428.19449855000039</v>
      </c>
    </row>
    <row r="8" spans="1:28" x14ac:dyDescent="0.25">
      <c r="A8" t="s">
        <v>32</v>
      </c>
      <c r="B8">
        <v>13498.767578000001</v>
      </c>
      <c r="C8">
        <v>14414.900390999999</v>
      </c>
      <c r="D8">
        <v>12206.333984000001</v>
      </c>
      <c r="E8">
        <v>11976.805664</v>
      </c>
      <c r="F8">
        <v>14414.900390999999</v>
      </c>
      <c r="G8">
        <v>13923.700194999999</v>
      </c>
      <c r="H8">
        <v>14098.900390999999</v>
      </c>
      <c r="I8">
        <v>11994.299805000001</v>
      </c>
      <c r="J8">
        <v>13281.721680000001</v>
      </c>
      <c r="L8" t="str">
        <f t="shared" si="0"/>
        <v>01DEC2024:07:00:00</v>
      </c>
      <c r="M8">
        <v>7</v>
      </c>
      <c r="N8">
        <f t="shared" si="1"/>
        <v>916.13281299999835</v>
      </c>
      <c r="O8" t="str">
        <f t="shared" si="2"/>
        <v/>
      </c>
      <c r="P8">
        <f t="shared" si="3"/>
        <v>916.13281299999835</v>
      </c>
      <c r="Q8" t="str">
        <f t="shared" si="4"/>
        <v/>
      </c>
      <c r="R8">
        <f t="shared" si="5"/>
        <v>1</v>
      </c>
      <c r="S8">
        <f t="shared" si="6"/>
        <v>6.7867885546314</v>
      </c>
      <c r="V8" s="3">
        <v>6</v>
      </c>
      <c r="W8" s="4">
        <v>-487.58255211999989</v>
      </c>
      <c r="X8" s="4">
        <v>360.34049471333321</v>
      </c>
      <c r="Y8" s="4"/>
      <c r="Z8">
        <v>6</v>
      </c>
      <c r="AA8">
        <f t="shared" si="7"/>
        <v>-487.58255211999989</v>
      </c>
      <c r="AB8">
        <f t="shared" si="7"/>
        <v>360.34049471333321</v>
      </c>
    </row>
    <row r="9" spans="1:28" x14ac:dyDescent="0.25">
      <c r="A9" t="s">
        <v>33</v>
      </c>
      <c r="B9">
        <v>14066.714844</v>
      </c>
      <c r="C9">
        <v>15031.700194999999</v>
      </c>
      <c r="D9">
        <v>12611.244140999999</v>
      </c>
      <c r="E9">
        <v>12307.25</v>
      </c>
      <c r="F9">
        <v>15031.700194999999</v>
      </c>
      <c r="G9">
        <v>14477</v>
      </c>
      <c r="H9">
        <v>14626.200194999999</v>
      </c>
      <c r="I9">
        <v>12840.099609000001</v>
      </c>
      <c r="J9">
        <v>13856.451171999999</v>
      </c>
      <c r="L9" t="str">
        <f t="shared" si="0"/>
        <v>01DEC2024:08:00:00</v>
      </c>
      <c r="M9">
        <v>8</v>
      </c>
      <c r="N9">
        <f t="shared" si="1"/>
        <v>964.98535099999935</v>
      </c>
      <c r="O9" t="str">
        <f t="shared" si="2"/>
        <v/>
      </c>
      <c r="P9">
        <f t="shared" si="3"/>
        <v>964.98535099999935</v>
      </c>
      <c r="Q9" t="str">
        <f t="shared" si="4"/>
        <v/>
      </c>
      <c r="R9">
        <f t="shared" si="5"/>
        <v>1</v>
      </c>
      <c r="S9">
        <f t="shared" si="6"/>
        <v>6.8600619384248276</v>
      </c>
      <c r="V9" s="3">
        <v>7</v>
      </c>
      <c r="W9" s="4">
        <v>-445.72874541176486</v>
      </c>
      <c r="X9" s="4">
        <v>384.93667358461494</v>
      </c>
      <c r="Y9" s="4"/>
      <c r="Z9">
        <v>7</v>
      </c>
      <c r="AA9">
        <f t="shared" si="7"/>
        <v>-445.72874541176486</v>
      </c>
      <c r="AB9">
        <f t="shared" si="7"/>
        <v>384.93667358461494</v>
      </c>
    </row>
    <row r="10" spans="1:28" x14ac:dyDescent="0.25">
      <c r="A10" t="s">
        <v>34</v>
      </c>
      <c r="B10">
        <v>14337.756836</v>
      </c>
      <c r="C10">
        <v>15193</v>
      </c>
      <c r="D10">
        <v>12978.542969</v>
      </c>
      <c r="E10">
        <v>12904.125</v>
      </c>
      <c r="F10">
        <v>15193</v>
      </c>
      <c r="G10">
        <v>14578.599609000001</v>
      </c>
      <c r="H10">
        <v>14682.700194999999</v>
      </c>
      <c r="I10">
        <v>13253.5</v>
      </c>
      <c r="J10">
        <v>14122.384765999999</v>
      </c>
      <c r="L10" t="str">
        <f t="shared" si="0"/>
        <v>01DEC2024:09:00:00</v>
      </c>
      <c r="M10">
        <v>9</v>
      </c>
      <c r="N10">
        <f t="shared" si="1"/>
        <v>855.24316399999952</v>
      </c>
      <c r="O10" t="str">
        <f t="shared" si="2"/>
        <v/>
      </c>
      <c r="P10">
        <f t="shared" si="3"/>
        <v>855.24316399999952</v>
      </c>
      <c r="Q10" t="str">
        <f t="shared" si="4"/>
        <v/>
      </c>
      <c r="R10">
        <f t="shared" si="5"/>
        <v>1</v>
      </c>
      <c r="S10">
        <f t="shared" si="6"/>
        <v>5.9649718835557985</v>
      </c>
      <c r="V10" s="3">
        <v>8</v>
      </c>
      <c r="W10" s="4">
        <v>-500.93292572105258</v>
      </c>
      <c r="X10" s="4">
        <v>399.72727281818118</v>
      </c>
      <c r="Y10" s="4"/>
      <c r="Z10">
        <v>8</v>
      </c>
      <c r="AA10">
        <f t="shared" si="7"/>
        <v>-500.93292572105258</v>
      </c>
      <c r="AB10">
        <f t="shared" si="7"/>
        <v>399.72727281818118</v>
      </c>
    </row>
    <row r="11" spans="1:28" x14ac:dyDescent="0.25">
      <c r="A11" t="s">
        <v>35</v>
      </c>
      <c r="B11">
        <v>13853.104492</v>
      </c>
      <c r="C11">
        <v>14607.400390999999</v>
      </c>
      <c r="D11">
        <v>12583.427734000001</v>
      </c>
      <c r="E11">
        <v>12772.960938</v>
      </c>
      <c r="F11">
        <v>14607.400390999999</v>
      </c>
      <c r="G11">
        <v>14064</v>
      </c>
      <c r="H11">
        <v>14167.5</v>
      </c>
      <c r="I11">
        <v>13027.599609000001</v>
      </c>
      <c r="J11">
        <v>13727.892578000001</v>
      </c>
      <c r="L11" t="str">
        <f t="shared" si="0"/>
        <v>01DEC2024:10:00:00</v>
      </c>
      <c r="M11">
        <v>10</v>
      </c>
      <c r="N11">
        <f t="shared" si="1"/>
        <v>754.29589899999883</v>
      </c>
      <c r="O11" t="str">
        <f t="shared" si="2"/>
        <v/>
      </c>
      <c r="P11">
        <f t="shared" si="3"/>
        <v>754.29589899999883</v>
      </c>
      <c r="Q11" t="str">
        <f t="shared" si="4"/>
        <v/>
      </c>
      <c r="R11">
        <f t="shared" si="5"/>
        <v>1</v>
      </c>
      <c r="S11">
        <f t="shared" si="6"/>
        <v>5.4449592828495268</v>
      </c>
      <c r="V11" s="3">
        <v>9</v>
      </c>
      <c r="W11" s="4">
        <v>-471.74789252631587</v>
      </c>
      <c r="X11" s="4">
        <v>425.37819609090911</v>
      </c>
      <c r="Y11" s="4"/>
      <c r="Z11">
        <v>9</v>
      </c>
      <c r="AA11">
        <f t="shared" si="7"/>
        <v>-471.74789252631587</v>
      </c>
      <c r="AB11">
        <f t="shared" si="7"/>
        <v>425.37819609090911</v>
      </c>
    </row>
    <row r="12" spans="1:28" x14ac:dyDescent="0.25">
      <c r="A12" t="s">
        <v>36</v>
      </c>
      <c r="B12">
        <v>13194.262694999999</v>
      </c>
      <c r="C12">
        <v>13811.200194999999</v>
      </c>
      <c r="D12">
        <v>12537.022461</v>
      </c>
      <c r="E12">
        <v>12180.049805000001</v>
      </c>
      <c r="F12">
        <v>13811.200194999999</v>
      </c>
      <c r="G12">
        <v>13228.200194999999</v>
      </c>
      <c r="H12">
        <v>13397.299805000001</v>
      </c>
      <c r="I12">
        <v>12314.799805000001</v>
      </c>
      <c r="J12">
        <v>12986.309569999999</v>
      </c>
      <c r="L12" t="str">
        <f t="shared" si="0"/>
        <v>01DEC2024:11:00:00</v>
      </c>
      <c r="M12">
        <v>11</v>
      </c>
      <c r="N12">
        <f t="shared" si="1"/>
        <v>616.9375</v>
      </c>
      <c r="O12" t="str">
        <f t="shared" si="2"/>
        <v/>
      </c>
      <c r="P12">
        <f t="shared" si="3"/>
        <v>616.9375</v>
      </c>
      <c r="Q12" t="str">
        <f t="shared" si="4"/>
        <v/>
      </c>
      <c r="R12">
        <f t="shared" si="5"/>
        <v>1</v>
      </c>
      <c r="S12">
        <f t="shared" si="6"/>
        <v>4.6758012498401298</v>
      </c>
      <c r="V12" s="3">
        <v>10</v>
      </c>
      <c r="W12" s="4">
        <v>-426.64521480000047</v>
      </c>
      <c r="X12" s="4">
        <v>419.1242186999998</v>
      </c>
      <c r="Y12" s="4"/>
      <c r="Z12">
        <v>10</v>
      </c>
      <c r="AA12">
        <f t="shared" si="7"/>
        <v>-426.64521480000047</v>
      </c>
      <c r="AB12">
        <f t="shared" si="7"/>
        <v>419.1242186999998</v>
      </c>
    </row>
    <row r="13" spans="1:28" x14ac:dyDescent="0.25">
      <c r="A13" t="s">
        <v>37</v>
      </c>
      <c r="B13">
        <v>12736.107421999999</v>
      </c>
      <c r="C13">
        <v>13106.5</v>
      </c>
      <c r="D13">
        <v>12290.482421999999</v>
      </c>
      <c r="E13">
        <v>11937.911133</v>
      </c>
      <c r="F13">
        <v>13106.5</v>
      </c>
      <c r="G13">
        <v>12530.400390999999</v>
      </c>
      <c r="H13">
        <v>12712.400390999999</v>
      </c>
      <c r="I13">
        <v>11669.200194999999</v>
      </c>
      <c r="J13">
        <v>12391.282227</v>
      </c>
      <c r="L13" t="str">
        <f t="shared" si="0"/>
        <v>01DEC2024:12:00:00</v>
      </c>
      <c r="M13">
        <v>12</v>
      </c>
      <c r="N13">
        <f t="shared" si="1"/>
        <v>370.39257800000087</v>
      </c>
      <c r="O13" t="str">
        <f t="shared" si="2"/>
        <v/>
      </c>
      <c r="P13">
        <f t="shared" si="3"/>
        <v>370.39257800000087</v>
      </c>
      <c r="Q13" t="str">
        <f t="shared" si="4"/>
        <v/>
      </c>
      <c r="R13">
        <f t="shared" si="5"/>
        <v>1</v>
      </c>
      <c r="S13">
        <f t="shared" si="6"/>
        <v>2.9082086521992974</v>
      </c>
      <c r="V13" s="3">
        <v>11</v>
      </c>
      <c r="W13" s="4">
        <v>-449.6969058947368</v>
      </c>
      <c r="X13" s="4">
        <v>282.39843745454561</v>
      </c>
      <c r="Y13" s="4"/>
      <c r="Z13">
        <v>11</v>
      </c>
      <c r="AA13">
        <f t="shared" si="7"/>
        <v>-449.6969058947368</v>
      </c>
      <c r="AB13">
        <f t="shared" si="7"/>
        <v>282.39843745454561</v>
      </c>
    </row>
    <row r="14" spans="1:28" x14ac:dyDescent="0.25">
      <c r="A14" t="s">
        <v>38</v>
      </c>
      <c r="B14">
        <v>12272.071289</v>
      </c>
      <c r="C14">
        <v>12491.599609000001</v>
      </c>
      <c r="D14">
        <v>11832.947265999999</v>
      </c>
      <c r="E14">
        <v>11930.887694999999</v>
      </c>
      <c r="F14">
        <v>12491.599609000001</v>
      </c>
      <c r="G14">
        <v>11977</v>
      </c>
      <c r="H14">
        <v>12160.900390999999</v>
      </c>
      <c r="I14">
        <v>11145.200194999999</v>
      </c>
      <c r="J14">
        <v>11941.118164</v>
      </c>
      <c r="L14" t="str">
        <f t="shared" si="0"/>
        <v>01DEC2024:13:00:00</v>
      </c>
      <c r="M14">
        <v>13</v>
      </c>
      <c r="N14">
        <f t="shared" si="1"/>
        <v>219.52832000000126</v>
      </c>
      <c r="O14" t="str">
        <f t="shared" si="2"/>
        <v/>
      </c>
      <c r="P14">
        <f t="shared" si="3"/>
        <v>219.52832000000126</v>
      </c>
      <c r="Q14" t="str">
        <f t="shared" si="4"/>
        <v/>
      </c>
      <c r="R14">
        <f t="shared" si="5"/>
        <v>1</v>
      </c>
      <c r="S14">
        <f t="shared" si="6"/>
        <v>1.7888448887741892</v>
      </c>
      <c r="V14" s="3">
        <v>12</v>
      </c>
      <c r="W14" s="4">
        <v>-407.96072513043504</v>
      </c>
      <c r="X14" s="4">
        <v>344.25878914285647</v>
      </c>
      <c r="Y14" s="4"/>
      <c r="Z14">
        <v>12</v>
      </c>
      <c r="AA14">
        <f t="shared" si="7"/>
        <v>-407.96072513043504</v>
      </c>
      <c r="AB14">
        <f t="shared" si="7"/>
        <v>344.25878914285647</v>
      </c>
    </row>
    <row r="15" spans="1:28" x14ac:dyDescent="0.25">
      <c r="A15" t="s">
        <v>39</v>
      </c>
      <c r="B15">
        <v>12103.580078000001</v>
      </c>
      <c r="C15">
        <v>11997.599609000001</v>
      </c>
      <c r="D15">
        <v>11550.994140999999</v>
      </c>
      <c r="E15">
        <v>11363.856444999999</v>
      </c>
      <c r="F15">
        <v>11997.599609000001</v>
      </c>
      <c r="G15">
        <v>11556.400390999999</v>
      </c>
      <c r="H15">
        <v>11746.299805000001</v>
      </c>
      <c r="I15">
        <v>10741.299805000001</v>
      </c>
      <c r="J15">
        <v>11481.090819999999</v>
      </c>
      <c r="L15" t="str">
        <f t="shared" si="0"/>
        <v>01DEC2024:14:00:00</v>
      </c>
      <c r="M15">
        <v>14</v>
      </c>
      <c r="N15">
        <f t="shared" si="1"/>
        <v>-105.98046900000008</v>
      </c>
      <c r="O15">
        <f t="shared" si="2"/>
        <v>-105.98046900000008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0.87561257344539611</v>
      </c>
      <c r="V15" s="3">
        <v>13</v>
      </c>
      <c r="W15" s="4">
        <v>-470.34114585714303</v>
      </c>
      <c r="X15" s="4">
        <v>350.00824622222234</v>
      </c>
      <c r="Y15" s="4"/>
      <c r="Z15">
        <v>13</v>
      </c>
      <c r="AA15">
        <f t="shared" si="7"/>
        <v>-470.34114585714303</v>
      </c>
      <c r="AB15">
        <f t="shared" si="7"/>
        <v>350.00824622222234</v>
      </c>
    </row>
    <row r="16" spans="1:28" x14ac:dyDescent="0.25">
      <c r="A16" t="s">
        <v>40</v>
      </c>
      <c r="B16">
        <v>12162.719727</v>
      </c>
      <c r="C16">
        <v>11678.799805000001</v>
      </c>
      <c r="D16">
        <v>11480.362305000001</v>
      </c>
      <c r="E16">
        <v>11097.606444999999</v>
      </c>
      <c r="F16">
        <v>11678.799805000001</v>
      </c>
      <c r="G16">
        <v>11255.099609000001</v>
      </c>
      <c r="H16">
        <v>11458.5</v>
      </c>
      <c r="I16">
        <v>10453.799805000001</v>
      </c>
      <c r="J16">
        <v>11188.760742</v>
      </c>
      <c r="L16" t="str">
        <f t="shared" si="0"/>
        <v>01DEC2024:15:00:00</v>
      </c>
      <c r="M16">
        <v>15</v>
      </c>
      <c r="N16">
        <f t="shared" si="1"/>
        <v>-483.91992199999913</v>
      </c>
      <c r="O16">
        <f t="shared" si="2"/>
        <v>-483.91992199999913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3.9787147353707919</v>
      </c>
      <c r="V16" s="3">
        <v>14</v>
      </c>
      <c r="W16" s="4">
        <v>-442.76664413043471</v>
      </c>
      <c r="X16" s="4">
        <v>499.40764485714266</v>
      </c>
      <c r="Y16" s="4"/>
      <c r="Z16">
        <v>14</v>
      </c>
      <c r="AA16">
        <f t="shared" si="7"/>
        <v>-442.76664413043471</v>
      </c>
      <c r="AB16">
        <f t="shared" si="7"/>
        <v>499.40764485714266</v>
      </c>
    </row>
    <row r="17" spans="1:28" x14ac:dyDescent="0.25">
      <c r="A17" t="s">
        <v>41</v>
      </c>
      <c r="B17">
        <v>11969.506836</v>
      </c>
      <c r="C17">
        <v>11621.400390999999</v>
      </c>
      <c r="D17">
        <v>11520.319336</v>
      </c>
      <c r="E17">
        <v>11129.802734000001</v>
      </c>
      <c r="F17">
        <v>11621.400390999999</v>
      </c>
      <c r="G17">
        <v>11182.200194999999</v>
      </c>
      <c r="H17">
        <v>11390.700194999999</v>
      </c>
      <c r="I17">
        <v>10424</v>
      </c>
      <c r="J17">
        <v>11149.620117</v>
      </c>
      <c r="L17" t="str">
        <f t="shared" si="0"/>
        <v>01DEC2024:16:00:00</v>
      </c>
      <c r="M17">
        <v>16</v>
      </c>
      <c r="N17">
        <f t="shared" si="1"/>
        <v>-348.10644500000126</v>
      </c>
      <c r="O17">
        <f t="shared" si="2"/>
        <v>-348.10644500000126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2.9082772562777728</v>
      </c>
      <c r="V17" s="3">
        <v>15</v>
      </c>
      <c r="W17" s="4">
        <v>-493.54093069565249</v>
      </c>
      <c r="X17" s="4">
        <v>435.14550771428549</v>
      </c>
      <c r="Y17" s="4"/>
      <c r="Z17">
        <v>15</v>
      </c>
      <c r="AA17">
        <f t="shared" si="7"/>
        <v>-493.54093069565249</v>
      </c>
      <c r="AB17">
        <f t="shared" si="7"/>
        <v>435.14550771428549</v>
      </c>
    </row>
    <row r="18" spans="1:28" x14ac:dyDescent="0.25">
      <c r="A18" t="s">
        <v>42</v>
      </c>
      <c r="B18">
        <v>12058.775390999999</v>
      </c>
      <c r="C18">
        <v>11892.5</v>
      </c>
      <c r="D18">
        <v>11672.653319999999</v>
      </c>
      <c r="E18">
        <v>11320.143555000001</v>
      </c>
      <c r="F18">
        <v>11892.5</v>
      </c>
      <c r="G18">
        <v>11403.599609000001</v>
      </c>
      <c r="H18">
        <v>11622.299805000001</v>
      </c>
      <c r="I18">
        <v>10808.099609000001</v>
      </c>
      <c r="J18">
        <v>11409.329102</v>
      </c>
      <c r="L18" t="str">
        <f t="shared" si="0"/>
        <v>01DEC2024:17:00:00</v>
      </c>
      <c r="M18">
        <v>17</v>
      </c>
      <c r="N18">
        <f t="shared" si="1"/>
        <v>-166.27539099999922</v>
      </c>
      <c r="O18">
        <f t="shared" si="2"/>
        <v>-166.27539099999922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1.3788746005178762</v>
      </c>
      <c r="V18" s="3">
        <v>16</v>
      </c>
      <c r="W18" s="4">
        <v>-521.54946499999983</v>
      </c>
      <c r="X18" s="4">
        <v>368.22991099999984</v>
      </c>
      <c r="Y18" s="4"/>
      <c r="Z18">
        <v>16</v>
      </c>
      <c r="AA18">
        <f t="shared" si="7"/>
        <v>-521.54946499999983</v>
      </c>
      <c r="AB18">
        <f t="shared" si="7"/>
        <v>368.22991099999984</v>
      </c>
    </row>
    <row r="19" spans="1:28" x14ac:dyDescent="0.25">
      <c r="A19" t="s">
        <v>43</v>
      </c>
      <c r="B19">
        <v>12775.572265999999</v>
      </c>
      <c r="C19">
        <v>12704.400390999999</v>
      </c>
      <c r="D19">
        <v>12118.864258</v>
      </c>
      <c r="E19">
        <v>11948.157227</v>
      </c>
      <c r="F19">
        <v>12704.400390999999</v>
      </c>
      <c r="G19">
        <v>12244.200194999999</v>
      </c>
      <c r="H19">
        <v>12445.599609000001</v>
      </c>
      <c r="I19">
        <v>12065.599609000001</v>
      </c>
      <c r="J19">
        <v>12281.591796999999</v>
      </c>
      <c r="L19" t="str">
        <f t="shared" si="0"/>
        <v>01DEC2024:18:00:00</v>
      </c>
      <c r="M19">
        <v>18</v>
      </c>
      <c r="N19">
        <f t="shared" si="1"/>
        <v>-71.171875</v>
      </c>
      <c r="O19">
        <f t="shared" si="2"/>
        <v>-71.171875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0.55709343987205784</v>
      </c>
      <c r="V19" s="3">
        <v>17</v>
      </c>
      <c r="W19" s="4">
        <v>-571.56384861904758</v>
      </c>
      <c r="X19" s="4">
        <v>345.85015199999987</v>
      </c>
      <c r="Y19" s="4"/>
      <c r="Z19">
        <v>17</v>
      </c>
      <c r="AA19">
        <f t="shared" si="7"/>
        <v>-571.56384861904758</v>
      </c>
      <c r="AB19">
        <f t="shared" si="7"/>
        <v>345.85015199999987</v>
      </c>
    </row>
    <row r="20" spans="1:28" x14ac:dyDescent="0.25">
      <c r="A20" t="s">
        <v>44</v>
      </c>
      <c r="B20">
        <v>13425.472656</v>
      </c>
      <c r="C20">
        <v>13689.5</v>
      </c>
      <c r="D20">
        <v>12616.776367</v>
      </c>
      <c r="E20">
        <v>12533.876953000001</v>
      </c>
      <c r="F20">
        <v>13689.5</v>
      </c>
      <c r="G20">
        <v>13165.5</v>
      </c>
      <c r="H20">
        <v>13294.599609000001</v>
      </c>
      <c r="I20">
        <v>13344.599609000001</v>
      </c>
      <c r="J20">
        <v>13205.615234000001</v>
      </c>
      <c r="L20" t="str">
        <f t="shared" si="0"/>
        <v>01DEC2024:19:00:00</v>
      </c>
      <c r="M20">
        <v>19</v>
      </c>
      <c r="N20">
        <f t="shared" si="1"/>
        <v>264.02734400000008</v>
      </c>
      <c r="O20" t="str">
        <f t="shared" si="2"/>
        <v/>
      </c>
      <c r="P20">
        <f t="shared" si="3"/>
        <v>264.02734400000008</v>
      </c>
      <c r="Q20" t="str">
        <f t="shared" si="4"/>
        <v/>
      </c>
      <c r="R20">
        <f t="shared" si="5"/>
        <v>1</v>
      </c>
      <c r="S20">
        <f t="shared" si="6"/>
        <v>1.9666148877224312</v>
      </c>
      <c r="V20" s="3">
        <v>18</v>
      </c>
      <c r="W20" s="4">
        <v>-450.40065704545435</v>
      </c>
      <c r="X20" s="4">
        <v>459.88061500000049</v>
      </c>
      <c r="Y20" s="4"/>
      <c r="Z20">
        <v>18</v>
      </c>
      <c r="AA20">
        <f t="shared" si="7"/>
        <v>-450.40065704545435</v>
      </c>
      <c r="AB20">
        <f t="shared" si="7"/>
        <v>459.88061500000049</v>
      </c>
    </row>
    <row r="21" spans="1:28" x14ac:dyDescent="0.25">
      <c r="A21" t="s">
        <v>45</v>
      </c>
      <c r="B21">
        <v>13510.830078000001</v>
      </c>
      <c r="C21">
        <v>14159.200194999999</v>
      </c>
      <c r="D21">
        <v>12819.065430000001</v>
      </c>
      <c r="E21">
        <v>12737.15625</v>
      </c>
      <c r="F21">
        <v>14159.200194999999</v>
      </c>
      <c r="G21">
        <v>13556.5</v>
      </c>
      <c r="H21">
        <v>13643.5</v>
      </c>
      <c r="I21">
        <v>13742.599609000001</v>
      </c>
      <c r="J21">
        <v>13567.791015999999</v>
      </c>
      <c r="L21" t="str">
        <f t="shared" si="0"/>
        <v>01DEC2024:20:00:00</v>
      </c>
      <c r="M21">
        <v>20</v>
      </c>
      <c r="N21">
        <f t="shared" si="1"/>
        <v>648.37011699999857</v>
      </c>
      <c r="O21" t="str">
        <f t="shared" si="2"/>
        <v/>
      </c>
      <c r="P21">
        <f t="shared" si="3"/>
        <v>648.37011699999857</v>
      </c>
      <c r="Q21" t="str">
        <f t="shared" si="4"/>
        <v/>
      </c>
      <c r="R21">
        <f t="shared" si="5"/>
        <v>1</v>
      </c>
      <c r="S21">
        <f t="shared" si="6"/>
        <v>4.7988918020348343</v>
      </c>
      <c r="V21" s="3">
        <v>19</v>
      </c>
      <c r="W21" s="4">
        <v>-413.11108409999997</v>
      </c>
      <c r="X21" s="4">
        <v>455.00195339999971</v>
      </c>
      <c r="Y21" s="4"/>
      <c r="Z21">
        <v>19</v>
      </c>
      <c r="AA21">
        <f t="shared" si="7"/>
        <v>-413.11108409999997</v>
      </c>
      <c r="AB21">
        <f t="shared" si="7"/>
        <v>455.00195339999971</v>
      </c>
    </row>
    <row r="22" spans="1:28" x14ac:dyDescent="0.25">
      <c r="A22" t="s">
        <v>46</v>
      </c>
      <c r="B22">
        <v>13556.015625</v>
      </c>
      <c r="C22">
        <v>14302.599609000001</v>
      </c>
      <c r="D22">
        <v>12844.824219</v>
      </c>
      <c r="E22">
        <v>12573.474609000001</v>
      </c>
      <c r="F22">
        <v>14302.599609000001</v>
      </c>
      <c r="G22">
        <v>13751</v>
      </c>
      <c r="H22">
        <v>13790.599609000001</v>
      </c>
      <c r="I22">
        <v>13814.299805000001</v>
      </c>
      <c r="J22">
        <v>13646.395508</v>
      </c>
      <c r="L22" t="str">
        <f t="shared" si="0"/>
        <v>01DEC2024:21:00:00</v>
      </c>
      <c r="M22">
        <v>21</v>
      </c>
      <c r="N22">
        <f t="shared" si="1"/>
        <v>746.58398400000078</v>
      </c>
      <c r="O22" t="str">
        <f t="shared" si="2"/>
        <v/>
      </c>
      <c r="P22">
        <f t="shared" si="3"/>
        <v>746.58398400000078</v>
      </c>
      <c r="Q22" t="str">
        <f t="shared" si="4"/>
        <v/>
      </c>
      <c r="R22">
        <f t="shared" si="5"/>
        <v>1</v>
      </c>
      <c r="S22">
        <f t="shared" si="6"/>
        <v>5.5073998485451057</v>
      </c>
      <c r="V22" s="3">
        <v>20</v>
      </c>
      <c r="W22" s="4">
        <v>-389.22239936842124</v>
      </c>
      <c r="X22" s="4">
        <v>570.5321379999998</v>
      </c>
      <c r="Y22" s="4"/>
      <c r="Z22">
        <v>20</v>
      </c>
      <c r="AA22">
        <f t="shared" si="7"/>
        <v>-389.22239936842124</v>
      </c>
      <c r="AB22">
        <f t="shared" si="7"/>
        <v>570.5321379999998</v>
      </c>
    </row>
    <row r="23" spans="1:28" x14ac:dyDescent="0.25">
      <c r="A23" t="s">
        <v>47</v>
      </c>
      <c r="B23">
        <v>13498.441406</v>
      </c>
      <c r="C23">
        <v>14311.900390999999</v>
      </c>
      <c r="D23">
        <v>12882.166015999999</v>
      </c>
      <c r="E23">
        <v>12516.486328000001</v>
      </c>
      <c r="F23">
        <v>14311.900390999999</v>
      </c>
      <c r="G23">
        <v>13758.5</v>
      </c>
      <c r="H23">
        <v>13767.400390999999</v>
      </c>
      <c r="I23">
        <v>13598</v>
      </c>
      <c r="J23">
        <v>13590.458984000001</v>
      </c>
      <c r="L23" t="str">
        <f t="shared" si="0"/>
        <v>01DEC2024:22:00:00</v>
      </c>
      <c r="M23">
        <v>22</v>
      </c>
      <c r="N23">
        <f t="shared" si="1"/>
        <v>813.4589849999993</v>
      </c>
      <c r="O23" t="str">
        <f t="shared" si="2"/>
        <v/>
      </c>
      <c r="P23">
        <f t="shared" si="3"/>
        <v>813.4589849999993</v>
      </c>
      <c r="Q23" t="str">
        <f t="shared" si="4"/>
        <v/>
      </c>
      <c r="R23">
        <f t="shared" si="5"/>
        <v>1</v>
      </c>
      <c r="S23">
        <f t="shared" si="6"/>
        <v>6.0263178579892953</v>
      </c>
      <c r="V23" s="3">
        <v>21</v>
      </c>
      <c r="W23" s="4">
        <v>-398.45289517647069</v>
      </c>
      <c r="X23" s="4">
        <v>539.80168261538461</v>
      </c>
      <c r="Y23" s="4"/>
      <c r="Z23">
        <v>21</v>
      </c>
      <c r="AA23">
        <f t="shared" si="7"/>
        <v>-398.45289517647069</v>
      </c>
      <c r="AB23">
        <f t="shared" si="7"/>
        <v>539.80168261538461</v>
      </c>
    </row>
    <row r="24" spans="1:28" x14ac:dyDescent="0.25">
      <c r="A24" t="s">
        <v>48</v>
      </c>
      <c r="B24">
        <v>12772.878906</v>
      </c>
      <c r="C24">
        <v>13785.400390999999</v>
      </c>
      <c r="D24">
        <v>12547.210938</v>
      </c>
      <c r="E24">
        <v>11894.689453000001</v>
      </c>
      <c r="F24">
        <v>13785.400390999999</v>
      </c>
      <c r="G24">
        <v>13345.099609000001</v>
      </c>
      <c r="H24">
        <v>13268.599609000001</v>
      </c>
      <c r="I24">
        <v>12844.599609000001</v>
      </c>
      <c r="J24">
        <v>13027.677734000001</v>
      </c>
      <c r="L24" t="str">
        <f t="shared" si="0"/>
        <v>01DEC2024:23:00:00</v>
      </c>
      <c r="M24">
        <v>23</v>
      </c>
      <c r="N24">
        <f t="shared" si="1"/>
        <v>1012.5214849999993</v>
      </c>
      <c r="O24" t="str">
        <f t="shared" si="2"/>
        <v/>
      </c>
      <c r="P24">
        <f t="shared" si="3"/>
        <v>1012.5214849999993</v>
      </c>
      <c r="Q24" t="str">
        <f t="shared" si="4"/>
        <v/>
      </c>
      <c r="R24">
        <f t="shared" si="5"/>
        <v>1</v>
      </c>
      <c r="S24">
        <f t="shared" si="6"/>
        <v>7.9271203653576645</v>
      </c>
      <c r="V24" s="3">
        <v>22</v>
      </c>
      <c r="W24" s="4">
        <v>-418.52185056249994</v>
      </c>
      <c r="X24" s="4">
        <v>572.34388978571405</v>
      </c>
      <c r="Y24" s="4"/>
      <c r="Z24">
        <v>22</v>
      </c>
      <c r="AA24">
        <f t="shared" si="7"/>
        <v>-418.52185056249994</v>
      </c>
      <c r="AB24">
        <f t="shared" si="7"/>
        <v>572.34388978571405</v>
      </c>
    </row>
    <row r="25" spans="1:28" x14ac:dyDescent="0.25">
      <c r="A25" t="s">
        <v>49</v>
      </c>
      <c r="B25">
        <v>12294.552734000001</v>
      </c>
      <c r="C25">
        <v>13156.900390999999</v>
      </c>
      <c r="D25">
        <v>11990.083984000001</v>
      </c>
      <c r="E25">
        <v>11535.214844</v>
      </c>
      <c r="F25">
        <v>13156.900390999999</v>
      </c>
      <c r="G25">
        <v>12731.5</v>
      </c>
      <c r="H25">
        <v>12632.799805000001</v>
      </c>
      <c r="I25">
        <v>11871.700194999999</v>
      </c>
      <c r="J25">
        <v>12385.623046999999</v>
      </c>
      <c r="L25" t="str">
        <f t="shared" si="0"/>
        <v>02DEC2024:00:00:00</v>
      </c>
      <c r="M25">
        <v>24</v>
      </c>
      <c r="N25">
        <f t="shared" si="1"/>
        <v>862.34765699999843</v>
      </c>
      <c r="O25" t="str">
        <f t="shared" si="2"/>
        <v/>
      </c>
      <c r="P25">
        <f t="shared" si="3"/>
        <v>862.34765699999843</v>
      </c>
      <c r="Q25" t="str">
        <f t="shared" si="4"/>
        <v/>
      </c>
      <c r="R25">
        <f t="shared" si="5"/>
        <v>1</v>
      </c>
      <c r="S25">
        <f t="shared" si="6"/>
        <v>7.0140628590352625</v>
      </c>
      <c r="V25" s="3">
        <v>23</v>
      </c>
      <c r="W25" s="4">
        <v>-453.16141185714292</v>
      </c>
      <c r="X25" s="4">
        <v>502.10131849999993</v>
      </c>
      <c r="Y25" s="4"/>
      <c r="Z25">
        <v>23</v>
      </c>
      <c r="AA25">
        <f t="shared" si="7"/>
        <v>-453.16141185714292</v>
      </c>
      <c r="AB25">
        <f t="shared" si="7"/>
        <v>502.10131849999993</v>
      </c>
    </row>
    <row r="26" spans="1:28" x14ac:dyDescent="0.25">
      <c r="A26" t="s">
        <v>50</v>
      </c>
      <c r="B26">
        <v>11926.181640999999</v>
      </c>
      <c r="C26">
        <v>12613</v>
      </c>
      <c r="D26">
        <v>11527.832031</v>
      </c>
      <c r="E26">
        <v>11351.754883</v>
      </c>
      <c r="F26">
        <v>12613</v>
      </c>
      <c r="G26">
        <v>12474.400390999999</v>
      </c>
      <c r="H26">
        <v>12279.700194999999</v>
      </c>
      <c r="I26">
        <v>11471.299805000001</v>
      </c>
      <c r="J26">
        <v>12038.03125</v>
      </c>
      <c r="L26" t="str">
        <f t="shared" si="0"/>
        <v>02DEC2024:01:00:00</v>
      </c>
      <c r="M26">
        <v>1</v>
      </c>
      <c r="N26">
        <f t="shared" si="1"/>
        <v>686.81835900000078</v>
      </c>
      <c r="O26" t="str">
        <f t="shared" si="2"/>
        <v/>
      </c>
      <c r="P26">
        <f t="shared" si="3"/>
        <v>686.81835900000078</v>
      </c>
      <c r="Q26" t="str">
        <f t="shared" si="4"/>
        <v/>
      </c>
      <c r="R26">
        <f t="shared" si="5"/>
        <v>1</v>
      </c>
      <c r="S26">
        <f t="shared" si="6"/>
        <v>5.7589124472064617</v>
      </c>
      <c r="V26" s="3">
        <v>24</v>
      </c>
      <c r="W26" s="4">
        <v>-473.03285421428581</v>
      </c>
      <c r="X26" s="4">
        <v>484.98193362500001</v>
      </c>
      <c r="Y26" s="4"/>
      <c r="Z26">
        <v>24</v>
      </c>
      <c r="AA26">
        <f t="shared" si="7"/>
        <v>-473.03285421428581</v>
      </c>
      <c r="AB26">
        <f t="shared" si="7"/>
        <v>484.98193362500001</v>
      </c>
    </row>
    <row r="27" spans="1:28" x14ac:dyDescent="0.25">
      <c r="A27" t="s">
        <v>51</v>
      </c>
      <c r="B27">
        <v>11739.071289</v>
      </c>
      <c r="C27">
        <v>12297.5</v>
      </c>
      <c r="D27">
        <v>11297.566406</v>
      </c>
      <c r="E27">
        <v>11388.476563</v>
      </c>
      <c r="F27">
        <v>12297.5</v>
      </c>
      <c r="G27">
        <v>12174.799805000001</v>
      </c>
      <c r="H27">
        <v>11982.900390999999</v>
      </c>
      <c r="I27">
        <v>10958</v>
      </c>
      <c r="J27">
        <v>11760.335938</v>
      </c>
      <c r="L27" t="str">
        <f t="shared" si="0"/>
        <v>02DEC2024:02:00:00</v>
      </c>
      <c r="M27">
        <v>2</v>
      </c>
      <c r="N27">
        <f t="shared" si="1"/>
        <v>558.42871100000048</v>
      </c>
      <c r="O27" t="str">
        <f t="shared" si="2"/>
        <v/>
      </c>
      <c r="P27">
        <f t="shared" si="3"/>
        <v>558.42871100000048</v>
      </c>
      <c r="Q27" t="str">
        <f t="shared" si="4"/>
        <v/>
      </c>
      <c r="R27">
        <f t="shared" si="5"/>
        <v>1</v>
      </c>
      <c r="S27">
        <f t="shared" si="6"/>
        <v>4.7570092833772257</v>
      </c>
      <c r="V27" s="3">
        <v>25</v>
      </c>
      <c r="W27" s="4">
        <v>-432.73730400000022</v>
      </c>
      <c r="X27" s="4" t="e">
        <v>#DIV/0!</v>
      </c>
      <c r="Y27" s="4"/>
    </row>
    <row r="28" spans="1:28" x14ac:dyDescent="0.25">
      <c r="A28" t="s">
        <v>52</v>
      </c>
      <c r="B28">
        <v>11843.930664</v>
      </c>
      <c r="C28">
        <v>12194.099609000001</v>
      </c>
      <c r="D28">
        <v>11244.006836</v>
      </c>
      <c r="E28">
        <v>11606.846680000001</v>
      </c>
      <c r="F28">
        <v>12194.099609000001</v>
      </c>
      <c r="G28">
        <v>12062.400390999999</v>
      </c>
      <c r="H28">
        <v>11898.400390999999</v>
      </c>
      <c r="I28">
        <v>10694.900390999999</v>
      </c>
      <c r="J28">
        <v>11691.330078000001</v>
      </c>
      <c r="L28" t="str">
        <f t="shared" si="0"/>
        <v>02DEC2024:03:00:00</v>
      </c>
      <c r="M28">
        <v>3</v>
      </c>
      <c r="N28">
        <f t="shared" si="1"/>
        <v>350.16894500000126</v>
      </c>
      <c r="O28" t="str">
        <f t="shared" si="2"/>
        <v/>
      </c>
      <c r="P28">
        <f t="shared" si="3"/>
        <v>350.16894500000126</v>
      </c>
      <c r="Q28" t="str">
        <f t="shared" si="4"/>
        <v/>
      </c>
      <c r="R28">
        <f t="shared" si="5"/>
        <v>1</v>
      </c>
      <c r="S28">
        <f t="shared" si="6"/>
        <v>2.9565264685679966</v>
      </c>
      <c r="V28" s="3">
        <v>26</v>
      </c>
      <c r="W28" s="4">
        <v>-598.66503900000134</v>
      </c>
      <c r="X28" s="4" t="e">
        <v>#DIV/0!</v>
      </c>
    </row>
    <row r="29" spans="1:28" x14ac:dyDescent="0.25">
      <c r="A29" t="s">
        <v>53</v>
      </c>
      <c r="B29">
        <v>12090.655273</v>
      </c>
      <c r="C29">
        <v>12387.900390999999</v>
      </c>
      <c r="D29">
        <v>11195.438477</v>
      </c>
      <c r="E29">
        <v>11787.866211</v>
      </c>
      <c r="F29">
        <v>12387.900390999999</v>
      </c>
      <c r="G29">
        <v>12183.200194999999</v>
      </c>
      <c r="H29">
        <v>12091.900390999999</v>
      </c>
      <c r="I29">
        <v>10769.799805000001</v>
      </c>
      <c r="J29">
        <v>11844.133789</v>
      </c>
      <c r="L29" t="str">
        <f t="shared" si="0"/>
        <v>02DEC2024:04:00:00</v>
      </c>
      <c r="M29">
        <v>4</v>
      </c>
      <c r="N29">
        <f t="shared" si="1"/>
        <v>297.24511799999891</v>
      </c>
      <c r="O29" t="str">
        <f t="shared" si="2"/>
        <v/>
      </c>
      <c r="P29">
        <f t="shared" si="3"/>
        <v>297.24511799999891</v>
      </c>
      <c r="Q29" t="str">
        <f t="shared" si="4"/>
        <v/>
      </c>
      <c r="R29">
        <f t="shared" si="5"/>
        <v>1</v>
      </c>
      <c r="S29">
        <f t="shared" si="6"/>
        <v>2.4584698785001815</v>
      </c>
      <c r="V29" s="3" t="s">
        <v>13</v>
      </c>
      <c r="W29" s="4">
        <v>-448.46027540158701</v>
      </c>
      <c r="X29" s="4">
        <v>428.98029786071453</v>
      </c>
    </row>
    <row r="30" spans="1:28" x14ac:dyDescent="0.25">
      <c r="A30" t="s">
        <v>54</v>
      </c>
      <c r="B30">
        <v>12756.625</v>
      </c>
      <c r="C30">
        <v>12838.099609000001</v>
      </c>
      <c r="D30">
        <v>11616.412109000001</v>
      </c>
      <c r="E30">
        <v>12218.739258</v>
      </c>
      <c r="F30">
        <v>12838.099609000001</v>
      </c>
      <c r="G30">
        <v>12650.200194999999</v>
      </c>
      <c r="H30">
        <v>12633.200194999999</v>
      </c>
      <c r="I30">
        <v>11231.799805000001</v>
      </c>
      <c r="J30">
        <v>12314.408203000001</v>
      </c>
      <c r="L30" t="str">
        <f t="shared" si="0"/>
        <v>02DEC2024:05:00:00</v>
      </c>
      <c r="M30">
        <v>5</v>
      </c>
      <c r="N30">
        <f t="shared" si="1"/>
        <v>81.474609000000783</v>
      </c>
      <c r="O30" t="str">
        <f t="shared" si="2"/>
        <v/>
      </c>
      <c r="P30">
        <f t="shared" si="3"/>
        <v>81.474609000000783</v>
      </c>
      <c r="Q30" t="str">
        <f t="shared" si="4"/>
        <v/>
      </c>
      <c r="R30">
        <f t="shared" si="5"/>
        <v>1</v>
      </c>
      <c r="S30">
        <f t="shared" si="6"/>
        <v>0.63868467560973829</v>
      </c>
    </row>
    <row r="31" spans="1:28" x14ac:dyDescent="0.25">
      <c r="A31" t="s">
        <v>55</v>
      </c>
      <c r="B31">
        <v>13647.881836</v>
      </c>
      <c r="C31">
        <v>13724.5</v>
      </c>
      <c r="D31">
        <v>12341.926758</v>
      </c>
      <c r="E31">
        <v>12826.65625</v>
      </c>
      <c r="F31">
        <v>13724.5</v>
      </c>
      <c r="G31">
        <v>13540.799805000001</v>
      </c>
      <c r="H31">
        <v>13691.299805000001</v>
      </c>
      <c r="I31">
        <v>12267.599609000001</v>
      </c>
      <c r="J31">
        <v>13210.171875</v>
      </c>
      <c r="L31" t="str">
        <f t="shared" si="0"/>
        <v>02DEC2024:06:00:00</v>
      </c>
      <c r="M31">
        <v>6</v>
      </c>
      <c r="N31">
        <f t="shared" si="1"/>
        <v>76.618163999999524</v>
      </c>
      <c r="O31" t="str">
        <f t="shared" si="2"/>
        <v/>
      </c>
      <c r="P31">
        <f t="shared" si="3"/>
        <v>76.618163999999524</v>
      </c>
      <c r="Q31" t="str">
        <f t="shared" si="4"/>
        <v/>
      </c>
      <c r="R31">
        <f t="shared" si="5"/>
        <v>1</v>
      </c>
      <c r="S31">
        <f t="shared" si="6"/>
        <v>0.56139234586496989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15149.183594</v>
      </c>
      <c r="C32">
        <v>15057.799805000001</v>
      </c>
      <c r="D32">
        <v>13297.527344</v>
      </c>
      <c r="E32">
        <v>13788.590819999999</v>
      </c>
      <c r="F32">
        <v>15057.799805000001</v>
      </c>
      <c r="G32">
        <v>14912</v>
      </c>
      <c r="H32">
        <v>15269.5</v>
      </c>
      <c r="I32">
        <v>13902.5</v>
      </c>
      <c r="J32">
        <v>14586.079102</v>
      </c>
      <c r="L32" t="str">
        <f t="shared" si="0"/>
        <v>02DEC2024:07:00:00</v>
      </c>
      <c r="M32">
        <v>7</v>
      </c>
      <c r="N32">
        <f t="shared" si="1"/>
        <v>-91.383788999999524</v>
      </c>
      <c r="O32">
        <f t="shared" si="2"/>
        <v>-91.383788999999524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0.60322583347787184</v>
      </c>
      <c r="V32" s="3">
        <v>1</v>
      </c>
      <c r="W32" s="4">
        <v>13</v>
      </c>
      <c r="X32" s="4">
        <v>17</v>
      </c>
      <c r="Z32">
        <v>1</v>
      </c>
      <c r="AA32">
        <f>W32</f>
        <v>13</v>
      </c>
      <c r="AB32">
        <f>X32</f>
        <v>17</v>
      </c>
    </row>
    <row r="33" spans="1:28" x14ac:dyDescent="0.25">
      <c r="A33" t="s">
        <v>57</v>
      </c>
      <c r="B33">
        <v>15995.512694999999</v>
      </c>
      <c r="C33">
        <v>15740.200194999999</v>
      </c>
      <c r="D33">
        <v>13664.786133</v>
      </c>
      <c r="E33">
        <v>14118.610352</v>
      </c>
      <c r="F33">
        <v>15740.200194999999</v>
      </c>
      <c r="G33">
        <v>15615.700194999999</v>
      </c>
      <c r="H33">
        <v>16077.5</v>
      </c>
      <c r="I33">
        <v>14768.700194999999</v>
      </c>
      <c r="J33">
        <v>15264.142578000001</v>
      </c>
      <c r="L33" t="str">
        <f t="shared" si="0"/>
        <v>02DEC2024:08:00:00</v>
      </c>
      <c r="M33">
        <v>8</v>
      </c>
      <c r="N33">
        <f t="shared" si="1"/>
        <v>-255.3125</v>
      </c>
      <c r="O33">
        <f t="shared" si="2"/>
        <v>-255.3125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1.5961507759598574</v>
      </c>
      <c r="V33" s="3">
        <v>2</v>
      </c>
      <c r="W33" s="4">
        <v>15</v>
      </c>
      <c r="X33" s="4">
        <v>15</v>
      </c>
      <c r="Z33">
        <v>2</v>
      </c>
      <c r="AA33">
        <f t="shared" ref="AA33:AA55" si="8">W33</f>
        <v>15</v>
      </c>
      <c r="AB33">
        <f t="shared" ref="AB33:AB55" si="9">X33</f>
        <v>15</v>
      </c>
    </row>
    <row r="34" spans="1:28" x14ac:dyDescent="0.25">
      <c r="A34" t="s">
        <v>58</v>
      </c>
      <c r="B34">
        <v>15609.734375</v>
      </c>
      <c r="C34">
        <v>15468.400390999999</v>
      </c>
      <c r="D34">
        <v>13872.823242</v>
      </c>
      <c r="E34">
        <v>14334.470703000001</v>
      </c>
      <c r="F34">
        <v>15468.400390999999</v>
      </c>
      <c r="G34">
        <v>15314.799805000001</v>
      </c>
      <c r="H34">
        <v>15705.5</v>
      </c>
      <c r="I34">
        <v>14617.099609000001</v>
      </c>
      <c r="J34">
        <v>15088.054688</v>
      </c>
      <c r="L34" t="str">
        <f t="shared" si="0"/>
        <v>02DEC2024:09:00:00</v>
      </c>
      <c r="M34">
        <v>9</v>
      </c>
      <c r="N34">
        <f t="shared" si="1"/>
        <v>-141.33398400000078</v>
      </c>
      <c r="O34">
        <f t="shared" si="2"/>
        <v>-141.33398400000078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0.90542209498680715</v>
      </c>
      <c r="V34" s="3">
        <v>3</v>
      </c>
      <c r="W34" s="4">
        <v>12</v>
      </c>
      <c r="X34" s="4">
        <v>17</v>
      </c>
      <c r="Z34">
        <v>3</v>
      </c>
      <c r="AA34">
        <f t="shared" si="8"/>
        <v>12</v>
      </c>
      <c r="AB34">
        <f t="shared" si="9"/>
        <v>17</v>
      </c>
    </row>
    <row r="35" spans="1:28" x14ac:dyDescent="0.25">
      <c r="A35" t="s">
        <v>59</v>
      </c>
      <c r="B35">
        <v>15021.930664</v>
      </c>
      <c r="C35">
        <v>14584.299805000001</v>
      </c>
      <c r="D35">
        <v>13721.760742</v>
      </c>
      <c r="E35">
        <v>13982.051758</v>
      </c>
      <c r="F35">
        <v>14584.299805000001</v>
      </c>
      <c r="G35">
        <v>14583.299805000001</v>
      </c>
      <c r="H35">
        <v>14876.200194999999</v>
      </c>
      <c r="I35">
        <v>14185</v>
      </c>
      <c r="J35">
        <v>14442.170898</v>
      </c>
      <c r="L35" t="str">
        <f t="shared" si="0"/>
        <v>02DEC2024:10:00:00</v>
      </c>
      <c r="M35">
        <v>10</v>
      </c>
      <c r="N35">
        <f t="shared" si="1"/>
        <v>-437.63085899999896</v>
      </c>
      <c r="O35">
        <f t="shared" si="2"/>
        <v>-437.63085899999896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2.9132797160938821</v>
      </c>
      <c r="V35" s="3">
        <v>4</v>
      </c>
      <c r="W35" s="4">
        <v>16</v>
      </c>
      <c r="X35" s="4">
        <v>14</v>
      </c>
      <c r="Z35">
        <v>4</v>
      </c>
      <c r="AA35">
        <f t="shared" si="8"/>
        <v>16</v>
      </c>
      <c r="AB35">
        <f t="shared" si="9"/>
        <v>14</v>
      </c>
    </row>
    <row r="36" spans="1:28" x14ac:dyDescent="0.25">
      <c r="A36" t="s">
        <v>60</v>
      </c>
      <c r="B36">
        <v>14196.907227</v>
      </c>
      <c r="C36">
        <v>13681</v>
      </c>
      <c r="D36">
        <v>13573.021484000001</v>
      </c>
      <c r="E36">
        <v>13053.992188</v>
      </c>
      <c r="F36">
        <v>13681</v>
      </c>
      <c r="G36">
        <v>13689.700194999999</v>
      </c>
      <c r="H36">
        <v>13976.099609000001</v>
      </c>
      <c r="I36">
        <v>13598.099609000001</v>
      </c>
      <c r="J36">
        <v>13599.778319999999</v>
      </c>
      <c r="L36" t="str">
        <f t="shared" si="0"/>
        <v>02DEC2024:11:00:00</v>
      </c>
      <c r="M36">
        <v>11</v>
      </c>
      <c r="N36">
        <f t="shared" si="1"/>
        <v>-515.90722699999969</v>
      </c>
      <c r="O36">
        <f t="shared" si="2"/>
        <v>-515.90722699999969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3.6339409615837712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25">
      <c r="A37" t="s">
        <v>61</v>
      </c>
      <c r="B37">
        <v>13367.135742</v>
      </c>
      <c r="C37">
        <v>12931.5</v>
      </c>
      <c r="D37">
        <v>13203.258789</v>
      </c>
      <c r="E37">
        <v>13280.009765999999</v>
      </c>
      <c r="F37">
        <v>12931.5</v>
      </c>
      <c r="G37">
        <v>12969.099609000001</v>
      </c>
      <c r="H37">
        <v>13200.5</v>
      </c>
      <c r="I37">
        <v>13099.700194999999</v>
      </c>
      <c r="J37">
        <v>13096.163086</v>
      </c>
      <c r="L37" t="str">
        <f t="shared" si="0"/>
        <v>02DEC2024:12:00:00</v>
      </c>
      <c r="M37">
        <v>12</v>
      </c>
      <c r="N37">
        <f t="shared" si="1"/>
        <v>-435.63574200000039</v>
      </c>
      <c r="O37">
        <f t="shared" si="2"/>
        <v>-435.63574200000039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3.2590058963134334</v>
      </c>
      <c r="V37" s="3">
        <v>6</v>
      </c>
      <c r="W37" s="4">
        <v>15</v>
      </c>
      <c r="X37" s="4">
        <v>15</v>
      </c>
      <c r="Z37">
        <v>6</v>
      </c>
      <c r="AA37">
        <f t="shared" si="8"/>
        <v>15</v>
      </c>
      <c r="AB37">
        <f t="shared" si="9"/>
        <v>15</v>
      </c>
    </row>
    <row r="38" spans="1:28" x14ac:dyDescent="0.25">
      <c r="A38" t="s">
        <v>62</v>
      </c>
      <c r="B38">
        <v>13188.203125</v>
      </c>
      <c r="C38">
        <v>12277.799805000001</v>
      </c>
      <c r="D38">
        <v>12670.036133</v>
      </c>
      <c r="E38">
        <v>12910.975586</v>
      </c>
      <c r="F38">
        <v>12277.799805000001</v>
      </c>
      <c r="G38">
        <v>12378.599609000001</v>
      </c>
      <c r="H38">
        <v>12541.200194999999</v>
      </c>
      <c r="I38">
        <v>12649.900390999999</v>
      </c>
      <c r="J38">
        <v>12551.695313</v>
      </c>
      <c r="L38" t="str">
        <f t="shared" si="0"/>
        <v>02DEC2024:13:00:00</v>
      </c>
      <c r="M38">
        <v>13</v>
      </c>
      <c r="N38">
        <f t="shared" si="1"/>
        <v>-910.40331999999944</v>
      </c>
      <c r="O38">
        <f t="shared" si="2"/>
        <v>-910.40331999999944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6.9031642246562637</v>
      </c>
      <c r="V38" s="3">
        <v>7</v>
      </c>
      <c r="W38" s="4">
        <v>17</v>
      </c>
      <c r="X38" s="4">
        <v>13</v>
      </c>
      <c r="Z38">
        <v>7</v>
      </c>
      <c r="AA38">
        <f t="shared" si="8"/>
        <v>17</v>
      </c>
      <c r="AB38">
        <f t="shared" si="9"/>
        <v>13</v>
      </c>
    </row>
    <row r="39" spans="1:28" x14ac:dyDescent="0.25">
      <c r="A39" t="s">
        <v>63</v>
      </c>
      <c r="B39">
        <v>13194.176758</v>
      </c>
      <c r="C39">
        <v>11831.799805000001</v>
      </c>
      <c r="D39">
        <v>12389.502930000001</v>
      </c>
      <c r="E39">
        <v>12412.386719</v>
      </c>
      <c r="F39">
        <v>11831.799805000001</v>
      </c>
      <c r="G39">
        <v>11961.900390999999</v>
      </c>
      <c r="H39">
        <v>12102.099609000001</v>
      </c>
      <c r="I39">
        <v>12373.5</v>
      </c>
      <c r="J39">
        <v>12136.337890999999</v>
      </c>
      <c r="L39" t="str">
        <f t="shared" si="0"/>
        <v>02DEC2024:14:00:00</v>
      </c>
      <c r="M39">
        <v>14</v>
      </c>
      <c r="N39">
        <f t="shared" si="1"/>
        <v>-1362.376952999999</v>
      </c>
      <c r="O39">
        <f t="shared" si="2"/>
        <v>-1362.376952999999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10.325592706448711</v>
      </c>
      <c r="V39" s="3">
        <v>8</v>
      </c>
      <c r="W39" s="4">
        <v>19</v>
      </c>
      <c r="X39" s="4">
        <v>11</v>
      </c>
      <c r="Z39">
        <v>8</v>
      </c>
      <c r="AA39">
        <f t="shared" si="8"/>
        <v>19</v>
      </c>
      <c r="AB39">
        <f t="shared" si="9"/>
        <v>11</v>
      </c>
    </row>
    <row r="40" spans="1:28" x14ac:dyDescent="0.25">
      <c r="A40" t="s">
        <v>64</v>
      </c>
      <c r="B40">
        <v>13055.838867</v>
      </c>
      <c r="C40">
        <v>11481.900390999999</v>
      </c>
      <c r="D40">
        <v>12284.323242</v>
      </c>
      <c r="E40">
        <v>12161.543944999999</v>
      </c>
      <c r="F40">
        <v>11481.900390999999</v>
      </c>
      <c r="G40">
        <v>11641.400390999999</v>
      </c>
      <c r="H40">
        <v>11768.599609000001</v>
      </c>
      <c r="I40">
        <v>12139.5</v>
      </c>
      <c r="J40">
        <v>11838.588867</v>
      </c>
      <c r="L40" t="str">
        <f t="shared" si="0"/>
        <v>02DEC2024:15:00:00</v>
      </c>
      <c r="M40">
        <v>15</v>
      </c>
      <c r="N40">
        <f t="shared" si="1"/>
        <v>-1573.9384760000012</v>
      </c>
      <c r="O40">
        <f t="shared" si="2"/>
        <v>-1573.9384760000012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12.055437356677979</v>
      </c>
      <c r="V40" s="3">
        <v>9</v>
      </c>
      <c r="W40" s="4">
        <v>19</v>
      </c>
      <c r="X40" s="4">
        <v>11</v>
      </c>
      <c r="Z40">
        <v>9</v>
      </c>
      <c r="AA40">
        <f t="shared" si="8"/>
        <v>19</v>
      </c>
      <c r="AB40">
        <f t="shared" si="9"/>
        <v>11</v>
      </c>
    </row>
    <row r="41" spans="1:28" x14ac:dyDescent="0.25">
      <c r="A41" t="s">
        <v>65</v>
      </c>
      <c r="B41">
        <v>12690.708008</v>
      </c>
      <c r="C41">
        <v>11345.799805000001</v>
      </c>
      <c r="D41">
        <v>12161.462890999999</v>
      </c>
      <c r="E41">
        <v>12057.732421999999</v>
      </c>
      <c r="F41">
        <v>11345.799805000001</v>
      </c>
      <c r="G41">
        <v>11494.099609000001</v>
      </c>
      <c r="H41">
        <v>11635.799805000001</v>
      </c>
      <c r="I41">
        <v>12040.5</v>
      </c>
      <c r="J41">
        <v>11714.787109000001</v>
      </c>
      <c r="L41" t="str">
        <f t="shared" si="0"/>
        <v>02DEC2024:16:00:00</v>
      </c>
      <c r="M41">
        <v>16</v>
      </c>
      <c r="N41">
        <f t="shared" si="1"/>
        <v>-1344.908202999999</v>
      </c>
      <c r="O41">
        <f t="shared" si="2"/>
        <v>-1344.908202999999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10.597582121913076</v>
      </c>
      <c r="V41" s="3">
        <v>10</v>
      </c>
      <c r="W41" s="4">
        <v>20</v>
      </c>
      <c r="X41" s="4">
        <v>10</v>
      </c>
      <c r="Z41">
        <v>10</v>
      </c>
      <c r="AA41">
        <f t="shared" si="8"/>
        <v>20</v>
      </c>
      <c r="AB41">
        <f t="shared" si="9"/>
        <v>10</v>
      </c>
    </row>
    <row r="42" spans="1:28" x14ac:dyDescent="0.25">
      <c r="A42" t="s">
        <v>66</v>
      </c>
      <c r="B42">
        <v>12772.563477</v>
      </c>
      <c r="C42">
        <v>11523.799805000001</v>
      </c>
      <c r="D42">
        <v>12264.643555000001</v>
      </c>
      <c r="E42">
        <v>12221.161133</v>
      </c>
      <c r="F42">
        <v>11523.799805000001</v>
      </c>
      <c r="G42">
        <v>11699.099609000001</v>
      </c>
      <c r="H42">
        <v>11917.900390999999</v>
      </c>
      <c r="I42">
        <v>12297.799805000001</v>
      </c>
      <c r="J42">
        <v>11931.953125</v>
      </c>
      <c r="L42" t="str">
        <f t="shared" si="0"/>
        <v>02DEC2024:17:00:00</v>
      </c>
      <c r="M42">
        <v>17</v>
      </c>
      <c r="N42">
        <f t="shared" si="1"/>
        <v>-1248.7636719999991</v>
      </c>
      <c r="O42">
        <f t="shared" si="2"/>
        <v>-1248.7636719999991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9.7769228099644323</v>
      </c>
      <c r="V42" s="3">
        <v>11</v>
      </c>
      <c r="W42" s="4">
        <v>19</v>
      </c>
      <c r="X42" s="4">
        <v>11</v>
      </c>
      <c r="Z42">
        <v>11</v>
      </c>
      <c r="AA42">
        <f t="shared" si="8"/>
        <v>19</v>
      </c>
      <c r="AB42">
        <f t="shared" si="9"/>
        <v>11</v>
      </c>
    </row>
    <row r="43" spans="1:28" x14ac:dyDescent="0.25">
      <c r="A43" t="s">
        <v>67</v>
      </c>
      <c r="B43">
        <v>13496.667969</v>
      </c>
      <c r="C43">
        <v>12420.5</v>
      </c>
      <c r="D43">
        <v>12819.859375</v>
      </c>
      <c r="E43">
        <v>12887.392578000001</v>
      </c>
      <c r="F43">
        <v>12420.5</v>
      </c>
      <c r="G43">
        <v>12558.599609000001</v>
      </c>
      <c r="H43">
        <v>12898.400390999999</v>
      </c>
      <c r="I43">
        <v>13204.900390999999</v>
      </c>
      <c r="J43">
        <v>12793.958984000001</v>
      </c>
      <c r="L43" t="str">
        <f t="shared" si="0"/>
        <v>02DEC2024:18:00:00</v>
      </c>
      <c r="M43">
        <v>18</v>
      </c>
      <c r="N43">
        <f t="shared" si="1"/>
        <v>-1076.1679690000001</v>
      </c>
      <c r="O43">
        <f t="shared" si="2"/>
        <v>-1076.1679690000001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7.9735826018081699</v>
      </c>
      <c r="V43" s="3">
        <v>12</v>
      </c>
      <c r="W43" s="4">
        <v>23</v>
      </c>
      <c r="X43" s="4">
        <v>7</v>
      </c>
      <c r="Z43">
        <v>12</v>
      </c>
      <c r="AA43">
        <f t="shared" si="8"/>
        <v>23</v>
      </c>
      <c r="AB43">
        <f t="shared" si="9"/>
        <v>7</v>
      </c>
    </row>
    <row r="44" spans="1:28" x14ac:dyDescent="0.25">
      <c r="A44" t="s">
        <v>68</v>
      </c>
      <c r="B44">
        <v>14275.618164</v>
      </c>
      <c r="C44">
        <v>13306.200194999999</v>
      </c>
      <c r="D44">
        <v>13282.838867</v>
      </c>
      <c r="E44">
        <v>13398.916015999999</v>
      </c>
      <c r="F44">
        <v>13306.200194999999</v>
      </c>
      <c r="G44">
        <v>13443.299805000001</v>
      </c>
      <c r="H44">
        <v>13859.900390999999</v>
      </c>
      <c r="I44">
        <v>14099.099609000001</v>
      </c>
      <c r="J44">
        <v>13621.484375</v>
      </c>
      <c r="L44" t="str">
        <f t="shared" si="0"/>
        <v>02DEC2024:19:00:00</v>
      </c>
      <c r="M44">
        <v>19</v>
      </c>
      <c r="N44">
        <f t="shared" si="1"/>
        <v>-969.41796900000008</v>
      </c>
      <c r="O44">
        <f t="shared" si="2"/>
        <v>-969.41796900000008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6.7907249820162674</v>
      </c>
      <c r="V44" s="3">
        <v>13</v>
      </c>
      <c r="W44" s="4">
        <v>21</v>
      </c>
      <c r="X44" s="4">
        <v>9</v>
      </c>
      <c r="Z44">
        <v>13</v>
      </c>
      <c r="AA44">
        <f t="shared" si="8"/>
        <v>21</v>
      </c>
      <c r="AB44">
        <f t="shared" si="9"/>
        <v>9</v>
      </c>
    </row>
    <row r="45" spans="1:28" x14ac:dyDescent="0.25">
      <c r="A45" t="s">
        <v>69</v>
      </c>
      <c r="B45">
        <v>14252.705078000001</v>
      </c>
      <c r="C45">
        <v>13560.599609000001</v>
      </c>
      <c r="D45">
        <v>13378.243164</v>
      </c>
      <c r="E45">
        <v>13512.328125</v>
      </c>
      <c r="F45">
        <v>13560.599609000001</v>
      </c>
      <c r="G45">
        <v>13745</v>
      </c>
      <c r="H45">
        <v>14140.5</v>
      </c>
      <c r="I45">
        <v>14230.599609000001</v>
      </c>
      <c r="J45">
        <v>13837.805664</v>
      </c>
      <c r="L45" t="str">
        <f t="shared" si="0"/>
        <v>02DEC2024:20:00:00</v>
      </c>
      <c r="M45">
        <v>20</v>
      </c>
      <c r="N45">
        <f t="shared" si="1"/>
        <v>-692.10546900000008</v>
      </c>
      <c r="O45">
        <f t="shared" si="2"/>
        <v>-692.10546900000008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4.8559586774044101</v>
      </c>
      <c r="V45" s="3">
        <v>14</v>
      </c>
      <c r="W45" s="4">
        <v>23</v>
      </c>
      <c r="X45" s="4">
        <v>7</v>
      </c>
      <c r="Z45">
        <v>14</v>
      </c>
      <c r="AA45">
        <f t="shared" si="8"/>
        <v>23</v>
      </c>
      <c r="AB45">
        <f t="shared" si="9"/>
        <v>7</v>
      </c>
    </row>
    <row r="46" spans="1:28" x14ac:dyDescent="0.25">
      <c r="A46" t="s">
        <v>70</v>
      </c>
      <c r="B46">
        <v>14230.741211</v>
      </c>
      <c r="C46">
        <v>13686.099609000001</v>
      </c>
      <c r="D46">
        <v>13395.700194999999</v>
      </c>
      <c r="E46">
        <v>13547.026367</v>
      </c>
      <c r="F46">
        <v>13686.099609000001</v>
      </c>
      <c r="G46">
        <v>13867.099609000001</v>
      </c>
      <c r="H46">
        <v>14221</v>
      </c>
      <c r="I46">
        <v>14166.599609000001</v>
      </c>
      <c r="J46">
        <v>13897.565430000001</v>
      </c>
      <c r="L46" t="str">
        <f t="shared" si="0"/>
        <v>02DEC2024:21:00:00</v>
      </c>
      <c r="M46">
        <v>21</v>
      </c>
      <c r="N46">
        <f t="shared" si="1"/>
        <v>-544.64160199999969</v>
      </c>
      <c r="O46">
        <f t="shared" si="2"/>
        <v>-544.64160199999969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3.827218792925597</v>
      </c>
      <c r="V46" s="3">
        <v>15</v>
      </c>
      <c r="W46" s="4">
        <v>23</v>
      </c>
      <c r="X46" s="4">
        <v>7</v>
      </c>
      <c r="Z46">
        <v>15</v>
      </c>
      <c r="AA46">
        <f t="shared" si="8"/>
        <v>23</v>
      </c>
      <c r="AB46">
        <f t="shared" si="9"/>
        <v>7</v>
      </c>
    </row>
    <row r="47" spans="1:28" x14ac:dyDescent="0.25">
      <c r="A47" t="s">
        <v>71</v>
      </c>
      <c r="B47">
        <v>14077.417969</v>
      </c>
      <c r="C47">
        <v>13584.299805000001</v>
      </c>
      <c r="D47">
        <v>13324.065430000001</v>
      </c>
      <c r="E47">
        <v>13173.1875</v>
      </c>
      <c r="F47">
        <v>13584.299805000001</v>
      </c>
      <c r="G47">
        <v>13792.299805000001</v>
      </c>
      <c r="H47">
        <v>14089.599609000001</v>
      </c>
      <c r="I47">
        <v>13844.799805000001</v>
      </c>
      <c r="J47">
        <v>13696.836914</v>
      </c>
      <c r="L47" t="str">
        <f t="shared" si="0"/>
        <v>02DEC2024:22:00:00</v>
      </c>
      <c r="M47">
        <v>22</v>
      </c>
      <c r="N47">
        <f t="shared" si="1"/>
        <v>-493.11816399999952</v>
      </c>
      <c r="O47">
        <f t="shared" si="2"/>
        <v>-493.11816399999952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3.5029020597804168</v>
      </c>
      <c r="V47" s="3">
        <v>16</v>
      </c>
      <c r="W47" s="4">
        <v>23</v>
      </c>
      <c r="X47" s="4">
        <v>7</v>
      </c>
      <c r="Z47">
        <v>16</v>
      </c>
      <c r="AA47">
        <f t="shared" si="8"/>
        <v>23</v>
      </c>
      <c r="AB47">
        <f t="shared" si="9"/>
        <v>7</v>
      </c>
    </row>
    <row r="48" spans="1:28" x14ac:dyDescent="0.25">
      <c r="A48" t="s">
        <v>72</v>
      </c>
      <c r="B48">
        <v>13543.277344</v>
      </c>
      <c r="C48">
        <v>13144.299805000001</v>
      </c>
      <c r="D48">
        <v>12958.619140999999</v>
      </c>
      <c r="E48">
        <v>12736.535156</v>
      </c>
      <c r="F48">
        <v>13144.299805000001</v>
      </c>
      <c r="G48">
        <v>13348.700194999999</v>
      </c>
      <c r="H48">
        <v>13635.400390999999</v>
      </c>
      <c r="I48">
        <v>13053.599609000001</v>
      </c>
      <c r="J48">
        <v>13183.707031</v>
      </c>
      <c r="L48" t="str">
        <f t="shared" si="0"/>
        <v>02DEC2024:23:00:00</v>
      </c>
      <c r="M48">
        <v>23</v>
      </c>
      <c r="N48">
        <f t="shared" si="1"/>
        <v>-398.97753899999952</v>
      </c>
      <c r="O48">
        <f t="shared" si="2"/>
        <v>-398.97753899999952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2.9459452750316468</v>
      </c>
      <c r="V48" s="3">
        <v>17</v>
      </c>
      <c r="W48" s="4">
        <v>21</v>
      </c>
      <c r="X48" s="4">
        <v>9</v>
      </c>
      <c r="Z48">
        <v>17</v>
      </c>
      <c r="AA48">
        <f t="shared" si="8"/>
        <v>21</v>
      </c>
      <c r="AB48">
        <f t="shared" si="9"/>
        <v>9</v>
      </c>
    </row>
    <row r="49" spans="1:28" x14ac:dyDescent="0.25">
      <c r="A49" t="s">
        <v>73</v>
      </c>
      <c r="B49">
        <v>13002.833008</v>
      </c>
      <c r="C49">
        <v>12583.700194999999</v>
      </c>
      <c r="D49">
        <v>12434.070313</v>
      </c>
      <c r="E49">
        <v>12432.926758</v>
      </c>
      <c r="F49">
        <v>12583.700194999999</v>
      </c>
      <c r="G49">
        <v>12751.900390999999</v>
      </c>
      <c r="H49">
        <v>13077.200194999999</v>
      </c>
      <c r="I49">
        <v>12144.700194999999</v>
      </c>
      <c r="J49">
        <v>12598.085938</v>
      </c>
      <c r="L49" t="str">
        <f t="shared" si="0"/>
        <v>03DEC2024:00:00:00</v>
      </c>
      <c r="M49">
        <v>24</v>
      </c>
      <c r="N49">
        <f t="shared" si="1"/>
        <v>-419.13281300000017</v>
      </c>
      <c r="O49">
        <f t="shared" si="2"/>
        <v>-419.13281300000017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3.2233961071570212</v>
      </c>
      <c r="V49" s="3">
        <v>18</v>
      </c>
      <c r="W49" s="4">
        <v>22</v>
      </c>
      <c r="X49" s="4">
        <v>8</v>
      </c>
      <c r="Z49">
        <v>18</v>
      </c>
      <c r="AA49">
        <f t="shared" si="8"/>
        <v>22</v>
      </c>
      <c r="AB49">
        <f t="shared" si="9"/>
        <v>8</v>
      </c>
    </row>
    <row r="50" spans="1:28" x14ac:dyDescent="0.25">
      <c r="A50" t="s">
        <v>74</v>
      </c>
      <c r="B50">
        <v>12316.970703000001</v>
      </c>
      <c r="C50">
        <v>12367.5</v>
      </c>
      <c r="D50">
        <v>12033.143555000001</v>
      </c>
      <c r="E50">
        <v>11937.833008</v>
      </c>
      <c r="F50">
        <v>12161.900390999999</v>
      </c>
      <c r="G50">
        <v>12308.900390999999</v>
      </c>
      <c r="H50">
        <v>12367.5</v>
      </c>
      <c r="I50">
        <v>11490.799805000001</v>
      </c>
      <c r="J50">
        <v>12053.386719</v>
      </c>
      <c r="L50" t="str">
        <f t="shared" si="0"/>
        <v>03DEC2024:01:00:00</v>
      </c>
      <c r="M50">
        <v>1</v>
      </c>
      <c r="N50">
        <f t="shared" si="1"/>
        <v>50.529296999999133</v>
      </c>
      <c r="O50" t="str">
        <f t="shared" si="2"/>
        <v/>
      </c>
      <c r="P50">
        <f t="shared" si="3"/>
        <v>50.529296999999133</v>
      </c>
      <c r="Q50" t="str">
        <f t="shared" si="4"/>
        <v/>
      </c>
      <c r="R50">
        <f t="shared" si="5"/>
        <v>1</v>
      </c>
      <c r="S50">
        <f t="shared" si="6"/>
        <v>0.41024126969541208</v>
      </c>
      <c r="V50" s="3">
        <v>19</v>
      </c>
      <c r="W50" s="4">
        <v>20</v>
      </c>
      <c r="X50" s="4">
        <v>10</v>
      </c>
      <c r="Z50">
        <v>19</v>
      </c>
      <c r="AA50">
        <f t="shared" si="8"/>
        <v>20</v>
      </c>
      <c r="AB50">
        <f t="shared" si="9"/>
        <v>10</v>
      </c>
    </row>
    <row r="51" spans="1:28" x14ac:dyDescent="0.25">
      <c r="A51" t="s">
        <v>75</v>
      </c>
      <c r="B51">
        <v>12042.462890999999</v>
      </c>
      <c r="C51">
        <v>12229</v>
      </c>
      <c r="D51">
        <v>11742.785156</v>
      </c>
      <c r="E51">
        <v>11895.727539</v>
      </c>
      <c r="F51">
        <v>11996.700194999999</v>
      </c>
      <c r="G51">
        <v>12113.5</v>
      </c>
      <c r="H51">
        <v>12229</v>
      </c>
      <c r="I51">
        <v>11171.299805000001</v>
      </c>
      <c r="J51">
        <v>11881.245117</v>
      </c>
      <c r="L51" t="str">
        <f t="shared" si="0"/>
        <v>03DEC2024:02:00:00</v>
      </c>
      <c r="M51">
        <v>2</v>
      </c>
      <c r="N51">
        <f t="shared" si="1"/>
        <v>186.53710900000078</v>
      </c>
      <c r="O51" t="str">
        <f t="shared" si="2"/>
        <v/>
      </c>
      <c r="P51">
        <f t="shared" si="3"/>
        <v>186.53710900000078</v>
      </c>
      <c r="Q51" t="str">
        <f t="shared" si="4"/>
        <v/>
      </c>
      <c r="R51">
        <f t="shared" si="5"/>
        <v>1</v>
      </c>
      <c r="S51">
        <f t="shared" si="6"/>
        <v>1.5489946756606601</v>
      </c>
      <c r="V51" s="3">
        <v>20</v>
      </c>
      <c r="W51" s="4">
        <v>19</v>
      </c>
      <c r="X51" s="4">
        <v>11</v>
      </c>
      <c r="Z51">
        <v>20</v>
      </c>
      <c r="AA51">
        <f t="shared" si="8"/>
        <v>19</v>
      </c>
      <c r="AB51">
        <f t="shared" si="9"/>
        <v>11</v>
      </c>
    </row>
    <row r="52" spans="1:28" x14ac:dyDescent="0.25">
      <c r="A52" t="s">
        <v>76</v>
      </c>
      <c r="B52">
        <v>12070.588867</v>
      </c>
      <c r="C52">
        <v>12278.799805000001</v>
      </c>
      <c r="D52">
        <v>11917.373046999999</v>
      </c>
      <c r="E52">
        <v>12167.722656</v>
      </c>
      <c r="F52">
        <v>12126.099609000001</v>
      </c>
      <c r="G52">
        <v>12103.099609000001</v>
      </c>
      <c r="H52">
        <v>12278.799805000001</v>
      </c>
      <c r="I52">
        <v>11083.099609000001</v>
      </c>
      <c r="J52">
        <v>11951.764648</v>
      </c>
      <c r="L52" t="str">
        <f t="shared" si="0"/>
        <v>03DEC2024:03:00:00</v>
      </c>
      <c r="M52">
        <v>3</v>
      </c>
      <c r="N52">
        <f t="shared" si="1"/>
        <v>208.21093800000017</v>
      </c>
      <c r="O52" t="str">
        <f t="shared" si="2"/>
        <v/>
      </c>
      <c r="P52">
        <f t="shared" si="3"/>
        <v>208.21093800000017</v>
      </c>
      <c r="Q52" t="str">
        <f t="shared" si="4"/>
        <v/>
      </c>
      <c r="R52">
        <f t="shared" si="5"/>
        <v>1</v>
      </c>
      <c r="S52">
        <f t="shared" si="6"/>
        <v>1.7249443278548886</v>
      </c>
      <c r="V52" s="3">
        <v>21</v>
      </c>
      <c r="W52" s="4">
        <v>17</v>
      </c>
      <c r="X52" s="4">
        <v>13</v>
      </c>
      <c r="Z52">
        <v>21</v>
      </c>
      <c r="AA52">
        <f t="shared" si="8"/>
        <v>17</v>
      </c>
      <c r="AB52">
        <f t="shared" si="9"/>
        <v>13</v>
      </c>
    </row>
    <row r="53" spans="1:28" x14ac:dyDescent="0.25">
      <c r="A53" t="s">
        <v>77</v>
      </c>
      <c r="B53">
        <v>12379.204102</v>
      </c>
      <c r="C53">
        <v>12474.200194999999</v>
      </c>
      <c r="D53">
        <v>11889.833984000001</v>
      </c>
      <c r="E53">
        <v>12171.922852</v>
      </c>
      <c r="F53">
        <v>12240.900390999999</v>
      </c>
      <c r="G53">
        <v>12262.599609000001</v>
      </c>
      <c r="H53">
        <v>12474.200194999999</v>
      </c>
      <c r="I53">
        <v>11241.799805000001</v>
      </c>
      <c r="J53">
        <v>12078.285156</v>
      </c>
      <c r="L53" t="str">
        <f t="shared" si="0"/>
        <v>03DEC2024:04:00:00</v>
      </c>
      <c r="M53">
        <v>4</v>
      </c>
      <c r="N53">
        <f t="shared" si="1"/>
        <v>94.996092999999746</v>
      </c>
      <c r="O53" t="str">
        <f t="shared" si="2"/>
        <v/>
      </c>
      <c r="P53">
        <f t="shared" si="3"/>
        <v>94.996092999999746</v>
      </c>
      <c r="Q53" t="str">
        <f t="shared" si="4"/>
        <v/>
      </c>
      <c r="R53">
        <f t="shared" si="5"/>
        <v>1</v>
      </c>
      <c r="S53">
        <f t="shared" si="6"/>
        <v>0.76738449594390368</v>
      </c>
      <c r="V53" s="3">
        <v>22</v>
      </c>
      <c r="W53" s="4">
        <v>16</v>
      </c>
      <c r="X53" s="4">
        <v>14</v>
      </c>
      <c r="Z53">
        <v>22</v>
      </c>
      <c r="AA53">
        <f t="shared" si="8"/>
        <v>16</v>
      </c>
      <c r="AB53">
        <f t="shared" si="9"/>
        <v>14</v>
      </c>
    </row>
    <row r="54" spans="1:28" x14ac:dyDescent="0.25">
      <c r="A54" t="s">
        <v>78</v>
      </c>
      <c r="B54">
        <v>13013.033203000001</v>
      </c>
      <c r="C54">
        <v>13002.200194999999</v>
      </c>
      <c r="D54">
        <v>12459.751953000001</v>
      </c>
      <c r="E54">
        <v>12719.698242</v>
      </c>
      <c r="F54">
        <v>12776</v>
      </c>
      <c r="G54">
        <v>12791</v>
      </c>
      <c r="H54">
        <v>13002.200194999999</v>
      </c>
      <c r="I54">
        <v>11788.5</v>
      </c>
      <c r="J54">
        <v>12615.480469</v>
      </c>
      <c r="L54" t="str">
        <f t="shared" si="0"/>
        <v>03DEC2024:05:00:00</v>
      </c>
      <c r="M54">
        <v>5</v>
      </c>
      <c r="N54">
        <f t="shared" si="1"/>
        <v>-10.833008000001428</v>
      </c>
      <c r="O54">
        <f t="shared" si="2"/>
        <v>-10.833008000001428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8.3247370778274862E-2</v>
      </c>
      <c r="V54" s="3">
        <v>23</v>
      </c>
      <c r="W54" s="4">
        <v>14</v>
      </c>
      <c r="X54" s="4">
        <v>16</v>
      </c>
      <c r="Z54">
        <v>23</v>
      </c>
      <c r="AA54">
        <f t="shared" si="8"/>
        <v>14</v>
      </c>
      <c r="AB54">
        <f t="shared" si="9"/>
        <v>16</v>
      </c>
    </row>
    <row r="55" spans="1:28" x14ac:dyDescent="0.25">
      <c r="A55" t="s">
        <v>79</v>
      </c>
      <c r="B55">
        <v>14107.900390999999</v>
      </c>
      <c r="C55">
        <v>14040.900390999999</v>
      </c>
      <c r="D55">
        <v>13424.519531</v>
      </c>
      <c r="E55">
        <v>13756.596680000001</v>
      </c>
      <c r="F55">
        <v>13821</v>
      </c>
      <c r="G55">
        <v>13799.5</v>
      </c>
      <c r="H55">
        <v>14040.900390999999</v>
      </c>
      <c r="I55">
        <v>12941.799805000001</v>
      </c>
      <c r="J55">
        <v>13671.959961</v>
      </c>
      <c r="L55" t="str">
        <f t="shared" si="0"/>
        <v>03DEC2024:06:00:00</v>
      </c>
      <c r="M55">
        <v>6</v>
      </c>
      <c r="N55">
        <f t="shared" si="1"/>
        <v>-67</v>
      </c>
      <c r="O55">
        <f t="shared" si="2"/>
        <v>-67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0.47491120679262816</v>
      </c>
      <c r="V55" s="3">
        <v>24</v>
      </c>
      <c r="W55" s="4">
        <v>14</v>
      </c>
      <c r="X55" s="4">
        <v>16</v>
      </c>
      <c r="Z55">
        <v>24</v>
      </c>
      <c r="AA55">
        <f t="shared" si="8"/>
        <v>14</v>
      </c>
      <c r="AB55">
        <f t="shared" si="9"/>
        <v>16</v>
      </c>
    </row>
    <row r="56" spans="1:28" x14ac:dyDescent="0.25">
      <c r="A56" t="s">
        <v>80</v>
      </c>
      <c r="B56">
        <v>15528.381836</v>
      </c>
      <c r="C56">
        <v>15554.400390999999</v>
      </c>
      <c r="D56">
        <v>14402.947265999999</v>
      </c>
      <c r="E56">
        <v>14831.441406</v>
      </c>
      <c r="F56">
        <v>15291.200194999999</v>
      </c>
      <c r="G56">
        <v>15307.700194999999</v>
      </c>
      <c r="H56">
        <v>15554.400390999999</v>
      </c>
      <c r="I56">
        <v>14677.299805000001</v>
      </c>
      <c r="J56">
        <v>15132.408203000001</v>
      </c>
      <c r="L56" t="str">
        <f t="shared" si="0"/>
        <v>03DEC2024:07:00:00</v>
      </c>
      <c r="M56">
        <v>7</v>
      </c>
      <c r="N56">
        <f t="shared" si="1"/>
        <v>26.018554999998742</v>
      </c>
      <c r="O56" t="str">
        <f t="shared" si="2"/>
        <v/>
      </c>
      <c r="P56">
        <f t="shared" si="3"/>
        <v>26.018554999998742</v>
      </c>
      <c r="Q56" t="str">
        <f t="shared" si="4"/>
        <v/>
      </c>
      <c r="R56">
        <f t="shared" si="5"/>
        <v>1</v>
      </c>
      <c r="S56">
        <f t="shared" si="6"/>
        <v>0.16755483781110406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16296.065430000001</v>
      </c>
      <c r="C57">
        <v>16306.900390999999</v>
      </c>
      <c r="D57">
        <v>15064.256836</v>
      </c>
      <c r="E57">
        <v>15462.431640999999</v>
      </c>
      <c r="F57">
        <v>16121.700194999999</v>
      </c>
      <c r="G57">
        <v>16070.5</v>
      </c>
      <c r="H57">
        <v>16306.900390999999</v>
      </c>
      <c r="I57">
        <v>15564.900390999999</v>
      </c>
      <c r="J57">
        <v>15905.286133</v>
      </c>
      <c r="L57" t="str">
        <f t="shared" si="0"/>
        <v>03DEC2024:08:00:00</v>
      </c>
      <c r="M57">
        <v>8</v>
      </c>
      <c r="N57">
        <f t="shared" si="1"/>
        <v>10.834960999998657</v>
      </c>
      <c r="O57" t="str">
        <f t="shared" si="2"/>
        <v/>
      </c>
      <c r="P57">
        <f t="shared" si="3"/>
        <v>10.834960999998657</v>
      </c>
      <c r="Q57" t="str">
        <f t="shared" si="4"/>
        <v/>
      </c>
      <c r="R57">
        <f t="shared" si="5"/>
        <v>1</v>
      </c>
      <c r="S57">
        <f t="shared" si="6"/>
        <v>6.6488202606576396E-2</v>
      </c>
      <c r="V57" s="3">
        <v>26</v>
      </c>
      <c r="W57" s="4">
        <v>1</v>
      </c>
      <c r="X57" s="4">
        <v>0</v>
      </c>
    </row>
    <row r="58" spans="1:28" x14ac:dyDescent="0.25">
      <c r="A58" t="s">
        <v>82</v>
      </c>
      <c r="B58">
        <v>15820.000977</v>
      </c>
      <c r="C58">
        <v>15958.5</v>
      </c>
      <c r="D58">
        <v>15393.157227</v>
      </c>
      <c r="E58">
        <v>15682.553711</v>
      </c>
      <c r="F58">
        <v>15947.299805000001</v>
      </c>
      <c r="G58">
        <v>15748.099609000001</v>
      </c>
      <c r="H58">
        <v>15958.5</v>
      </c>
      <c r="I58">
        <v>15291.799805000001</v>
      </c>
      <c r="J58">
        <v>15725.651367</v>
      </c>
      <c r="L58" t="str">
        <f t="shared" si="0"/>
        <v>03DEC2024:09:00:00</v>
      </c>
      <c r="M58">
        <v>9</v>
      </c>
      <c r="N58">
        <f t="shared" si="1"/>
        <v>138.49902300000031</v>
      </c>
      <c r="O58" t="str">
        <f t="shared" si="2"/>
        <v/>
      </c>
      <c r="P58">
        <f t="shared" si="3"/>
        <v>138.49902300000031</v>
      </c>
      <c r="Q58" t="str">
        <f t="shared" si="4"/>
        <v/>
      </c>
      <c r="R58">
        <f t="shared" si="5"/>
        <v>1</v>
      </c>
      <c r="S58">
        <f t="shared" si="6"/>
        <v>0.87546785364525526</v>
      </c>
      <c r="V58" s="3" t="s">
        <v>13</v>
      </c>
      <c r="W58" s="4">
        <v>441</v>
      </c>
      <c r="X58" s="4">
        <v>280</v>
      </c>
    </row>
    <row r="59" spans="1:28" x14ac:dyDescent="0.25">
      <c r="A59" t="s">
        <v>83</v>
      </c>
      <c r="B59">
        <v>15093.811523</v>
      </c>
      <c r="C59">
        <v>15175.900390999999</v>
      </c>
      <c r="D59">
        <v>15240.442383</v>
      </c>
      <c r="E59">
        <v>15497.990234000001</v>
      </c>
      <c r="F59">
        <v>15127.5</v>
      </c>
      <c r="G59">
        <v>14985.099609000001</v>
      </c>
      <c r="H59">
        <v>15175.900390999999</v>
      </c>
      <c r="I59">
        <v>14670.5</v>
      </c>
      <c r="J59">
        <v>15091.398438</v>
      </c>
      <c r="L59" t="str">
        <f t="shared" si="0"/>
        <v>03DEC2024:10:00:00</v>
      </c>
      <c r="M59">
        <v>10</v>
      </c>
      <c r="N59">
        <f t="shared" si="1"/>
        <v>82.088867999998911</v>
      </c>
      <c r="O59" t="str">
        <f t="shared" si="2"/>
        <v/>
      </c>
      <c r="P59">
        <f t="shared" si="3"/>
        <v>82.088867999998911</v>
      </c>
      <c r="Q59" t="str">
        <f t="shared" si="4"/>
        <v/>
      </c>
      <c r="R59">
        <f t="shared" si="5"/>
        <v>1</v>
      </c>
      <c r="S59">
        <f t="shared" si="6"/>
        <v>0.54385777823521653</v>
      </c>
    </row>
    <row r="60" spans="1:28" x14ac:dyDescent="0.25">
      <c r="A60" t="s">
        <v>84</v>
      </c>
      <c r="B60">
        <v>14245.491211</v>
      </c>
      <c r="C60">
        <v>14292.700194999999</v>
      </c>
      <c r="D60">
        <v>14619.268555000001</v>
      </c>
      <c r="E60">
        <v>15140.450194999999</v>
      </c>
      <c r="F60">
        <v>14211.799805000001</v>
      </c>
      <c r="G60">
        <v>14021.400390999999</v>
      </c>
      <c r="H60">
        <v>14292.700194999999</v>
      </c>
      <c r="I60">
        <v>13898.299805000001</v>
      </c>
      <c r="J60">
        <v>14312.930664</v>
      </c>
      <c r="L60" t="str">
        <f t="shared" si="0"/>
        <v>03DEC2024:11:00:00</v>
      </c>
      <c r="M60">
        <v>11</v>
      </c>
      <c r="N60">
        <f t="shared" si="1"/>
        <v>47.208983999998964</v>
      </c>
      <c r="O60" t="str">
        <f t="shared" si="2"/>
        <v/>
      </c>
      <c r="P60">
        <f t="shared" si="3"/>
        <v>47.208983999998964</v>
      </c>
      <c r="Q60" t="str">
        <f t="shared" si="4"/>
        <v/>
      </c>
      <c r="R60">
        <f t="shared" si="5"/>
        <v>1</v>
      </c>
      <c r="S60">
        <f t="shared" si="6"/>
        <v>0.33139597154463446</v>
      </c>
    </row>
    <row r="61" spans="1:28" x14ac:dyDescent="0.25">
      <c r="A61" t="s">
        <v>85</v>
      </c>
      <c r="B61">
        <v>13871.236328000001</v>
      </c>
      <c r="C61">
        <v>13581.900390999999</v>
      </c>
      <c r="D61">
        <v>13993.766602</v>
      </c>
      <c r="E61">
        <v>13970.208984000001</v>
      </c>
      <c r="F61">
        <v>13512.599609000001</v>
      </c>
      <c r="G61">
        <v>13275.299805000001</v>
      </c>
      <c r="H61">
        <v>13581.900390999999</v>
      </c>
      <c r="I61">
        <v>13273.400390999999</v>
      </c>
      <c r="J61">
        <v>13522.681640999999</v>
      </c>
      <c r="L61" t="str">
        <f t="shared" si="0"/>
        <v>03DEC2024:12:00:00</v>
      </c>
      <c r="M61">
        <v>12</v>
      </c>
      <c r="N61">
        <f t="shared" si="1"/>
        <v>-289.33593700000165</v>
      </c>
      <c r="O61">
        <f t="shared" si="2"/>
        <v>-289.33593700000165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2.0858698544120258</v>
      </c>
    </row>
    <row r="62" spans="1:28" x14ac:dyDescent="0.25">
      <c r="A62" t="s">
        <v>86</v>
      </c>
      <c r="B62">
        <v>13147.190430000001</v>
      </c>
      <c r="C62">
        <v>12992.799805000001</v>
      </c>
      <c r="D62">
        <v>13290.226563</v>
      </c>
      <c r="E62">
        <v>13433.862305000001</v>
      </c>
      <c r="F62">
        <v>12815.400390999999</v>
      </c>
      <c r="G62">
        <v>12673.700194999999</v>
      </c>
      <c r="H62">
        <v>12992.799805000001</v>
      </c>
      <c r="I62">
        <v>12728.799805000001</v>
      </c>
      <c r="J62">
        <v>12928.912109000001</v>
      </c>
      <c r="L62" t="str">
        <f t="shared" si="0"/>
        <v>03DEC2024:13:00:00</v>
      </c>
      <c r="M62">
        <v>13</v>
      </c>
      <c r="N62">
        <f t="shared" si="1"/>
        <v>-154.390625</v>
      </c>
      <c r="O62">
        <f t="shared" si="2"/>
        <v>-154.390625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1.1743240947336</v>
      </c>
    </row>
    <row r="63" spans="1:28" x14ac:dyDescent="0.25">
      <c r="A63" t="s">
        <v>87</v>
      </c>
      <c r="B63">
        <v>12948.75</v>
      </c>
      <c r="C63">
        <v>12673.400390999999</v>
      </c>
      <c r="D63">
        <v>12914.071289</v>
      </c>
      <c r="E63">
        <v>13116.116211</v>
      </c>
      <c r="F63">
        <v>12381.099609000001</v>
      </c>
      <c r="G63">
        <v>12258.299805000001</v>
      </c>
      <c r="H63">
        <v>12673.400390999999</v>
      </c>
      <c r="I63">
        <v>12348.900390999999</v>
      </c>
      <c r="J63">
        <v>12555.563477</v>
      </c>
      <c r="L63" t="str">
        <f t="shared" si="0"/>
        <v>03DEC2024:14:00:00</v>
      </c>
      <c r="M63">
        <v>14</v>
      </c>
      <c r="N63">
        <f t="shared" si="1"/>
        <v>-275.34960900000078</v>
      </c>
      <c r="O63">
        <f t="shared" si="2"/>
        <v>-275.34960900000078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2.1264570634231164</v>
      </c>
    </row>
    <row r="64" spans="1:28" x14ac:dyDescent="0.25">
      <c r="A64" t="s">
        <v>88</v>
      </c>
      <c r="B64">
        <v>12701.424805000001</v>
      </c>
      <c r="C64">
        <v>12492.400390999999</v>
      </c>
      <c r="D64">
        <v>12737.931640999999</v>
      </c>
      <c r="E64">
        <v>12859.951171999999</v>
      </c>
      <c r="F64">
        <v>12084.200194999999</v>
      </c>
      <c r="G64">
        <v>11910.099609000001</v>
      </c>
      <c r="H64">
        <v>12492.400390999999</v>
      </c>
      <c r="I64">
        <v>12031.599609000001</v>
      </c>
      <c r="J64">
        <v>12275.650390999999</v>
      </c>
      <c r="L64" t="str">
        <f t="shared" si="0"/>
        <v>03DEC2024:15:00:00</v>
      </c>
      <c r="M64">
        <v>15</v>
      </c>
      <c r="N64">
        <f t="shared" si="1"/>
        <v>-209.02441400000134</v>
      </c>
      <c r="O64">
        <f t="shared" si="2"/>
        <v>-209.02441400000134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1.6456769001042897</v>
      </c>
    </row>
    <row r="65" spans="1:19" x14ac:dyDescent="0.25">
      <c r="A65" t="s">
        <v>89</v>
      </c>
      <c r="B65">
        <v>12586.041992</v>
      </c>
      <c r="C65">
        <v>12528.799805000001</v>
      </c>
      <c r="D65">
        <v>12509.839844</v>
      </c>
      <c r="E65">
        <v>12576.577148</v>
      </c>
      <c r="F65">
        <v>11941.799805000001</v>
      </c>
      <c r="G65">
        <v>11763.799805000001</v>
      </c>
      <c r="H65">
        <v>12528.799805000001</v>
      </c>
      <c r="I65">
        <v>11877.400390999999</v>
      </c>
      <c r="J65">
        <v>12137.675781</v>
      </c>
      <c r="L65" t="str">
        <f t="shared" si="0"/>
        <v>03DEC2024:16:00:00</v>
      </c>
      <c r="M65">
        <v>16</v>
      </c>
      <c r="N65">
        <f t="shared" si="1"/>
        <v>-57.242186999999831</v>
      </c>
      <c r="O65">
        <f t="shared" si="2"/>
        <v>-57.242186999999831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0.45480689669067037</v>
      </c>
    </row>
    <row r="66" spans="1:19" x14ac:dyDescent="0.25">
      <c r="A66" t="s">
        <v>90</v>
      </c>
      <c r="B66">
        <v>12949.900390999999</v>
      </c>
      <c r="C66">
        <v>12925.799805000001</v>
      </c>
      <c r="D66">
        <v>12576.328125</v>
      </c>
      <c r="E66">
        <v>12630.806640999999</v>
      </c>
      <c r="F66">
        <v>12189.200194999999</v>
      </c>
      <c r="G66">
        <v>11987.5</v>
      </c>
      <c r="H66">
        <v>12925.799805000001</v>
      </c>
      <c r="I66">
        <v>12082.5</v>
      </c>
      <c r="J66">
        <v>12363.161133</v>
      </c>
      <c r="L66" t="str">
        <f t="shared" si="0"/>
        <v>03DEC2024:17:00:00</v>
      </c>
      <c r="M66">
        <v>17</v>
      </c>
      <c r="N66">
        <f t="shared" si="1"/>
        <v>-24.100585999998657</v>
      </c>
      <c r="O66">
        <f t="shared" si="2"/>
        <v>-24.100585999998657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0.18610634269239809</v>
      </c>
    </row>
    <row r="67" spans="1:19" x14ac:dyDescent="0.25">
      <c r="A67" t="s">
        <v>91</v>
      </c>
      <c r="B67">
        <v>13774.407227</v>
      </c>
      <c r="C67">
        <v>13813.700194999999</v>
      </c>
      <c r="D67">
        <v>13174.685546999999</v>
      </c>
      <c r="E67">
        <v>13304.181640999999</v>
      </c>
      <c r="F67">
        <v>13100.5</v>
      </c>
      <c r="G67">
        <v>12852.5</v>
      </c>
      <c r="H67">
        <v>13813.700194999999</v>
      </c>
      <c r="I67">
        <v>12977.900390999999</v>
      </c>
      <c r="J67">
        <v>13209.756836</v>
      </c>
      <c r="L67" t="str">
        <f t="shared" ref="L67:L130" si="10">A67</f>
        <v>03DEC2024:18:00:00</v>
      </c>
      <c r="M67">
        <v>18</v>
      </c>
      <c r="N67">
        <f t="shared" ref="N67:N130" si="11">C67-B67</f>
        <v>39.292967999999746</v>
      </c>
      <c r="O67" t="str">
        <f t="shared" ref="O67:O130" si="12">IF(N67&lt;0,N67,"")</f>
        <v/>
      </c>
      <c r="P67">
        <f t="shared" ref="P67:P130" si="13">IF(N67&gt;0,N67,"")</f>
        <v>39.292967999999746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0.28526068202034394</v>
      </c>
    </row>
    <row r="68" spans="1:19" x14ac:dyDescent="0.25">
      <c r="A68" t="s">
        <v>92</v>
      </c>
      <c r="B68">
        <v>14247.045898</v>
      </c>
      <c r="C68">
        <v>14386.5</v>
      </c>
      <c r="D68">
        <v>13671.185546999999</v>
      </c>
      <c r="E68">
        <v>13879.369140999999</v>
      </c>
      <c r="F68">
        <v>13962.700194999999</v>
      </c>
      <c r="G68">
        <v>13656.200194999999</v>
      </c>
      <c r="H68">
        <v>14386.5</v>
      </c>
      <c r="I68">
        <v>13875.299805000001</v>
      </c>
      <c r="J68">
        <v>13952.013671999999</v>
      </c>
      <c r="L68" t="str">
        <f t="shared" si="10"/>
        <v>03DEC2024:19:00:00</v>
      </c>
      <c r="M68">
        <v>19</v>
      </c>
      <c r="N68">
        <f t="shared" si="11"/>
        <v>139.45410199999969</v>
      </c>
      <c r="O68" t="str">
        <f t="shared" si="12"/>
        <v/>
      </c>
      <c r="P68">
        <f t="shared" si="13"/>
        <v>139.45410199999969</v>
      </c>
      <c r="Q68" t="str">
        <f t="shared" si="14"/>
        <v/>
      </c>
      <c r="R68">
        <f t="shared" si="15"/>
        <v>1</v>
      </c>
      <c r="S68">
        <f t="shared" si="16"/>
        <v>0.97882819356661344</v>
      </c>
    </row>
    <row r="69" spans="1:19" x14ac:dyDescent="0.25">
      <c r="A69" t="s">
        <v>93</v>
      </c>
      <c r="B69">
        <v>14349.397461</v>
      </c>
      <c r="C69">
        <v>14285.099609000001</v>
      </c>
      <c r="D69">
        <v>13652.794921999999</v>
      </c>
      <c r="E69">
        <v>13866.096680000001</v>
      </c>
      <c r="F69">
        <v>14123.599609000001</v>
      </c>
      <c r="G69">
        <v>13852.900390999999</v>
      </c>
      <c r="H69">
        <v>14285.099609000001</v>
      </c>
      <c r="I69">
        <v>14104.099609000001</v>
      </c>
      <c r="J69">
        <v>14046.359375</v>
      </c>
      <c r="L69" t="str">
        <f t="shared" si="10"/>
        <v>03DEC2024:20:00:00</v>
      </c>
      <c r="M69">
        <v>20</v>
      </c>
      <c r="N69">
        <f t="shared" si="11"/>
        <v>-64.297851999999693</v>
      </c>
      <c r="O69">
        <f t="shared" si="12"/>
        <v>-64.297851999999693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0.44808746969866714</v>
      </c>
    </row>
    <row r="70" spans="1:19" x14ac:dyDescent="0.25">
      <c r="A70" t="s">
        <v>94</v>
      </c>
      <c r="B70">
        <v>14230.910156</v>
      </c>
      <c r="C70">
        <v>14047.700194999999</v>
      </c>
      <c r="D70">
        <v>13562.178711</v>
      </c>
      <c r="E70">
        <v>13799.416015999999</v>
      </c>
      <c r="F70">
        <v>14087.5</v>
      </c>
      <c r="G70">
        <v>13843.599609000001</v>
      </c>
      <c r="H70">
        <v>14047.700194999999</v>
      </c>
      <c r="I70">
        <v>14014.400390999999</v>
      </c>
      <c r="J70">
        <v>13958.523438</v>
      </c>
      <c r="L70" t="str">
        <f t="shared" si="10"/>
        <v>03DEC2024:21:00:00</v>
      </c>
      <c r="M70">
        <v>21</v>
      </c>
      <c r="N70">
        <f t="shared" si="11"/>
        <v>-183.20996100000048</v>
      </c>
      <c r="O70">
        <f t="shared" si="12"/>
        <v>-183.20996100000048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1.2874085985481116</v>
      </c>
    </row>
    <row r="71" spans="1:19" x14ac:dyDescent="0.25">
      <c r="A71" t="s">
        <v>95</v>
      </c>
      <c r="B71">
        <v>13987.967773</v>
      </c>
      <c r="C71">
        <v>13602.299805000001</v>
      </c>
      <c r="D71">
        <v>13382.832031</v>
      </c>
      <c r="E71">
        <v>13601.559569999999</v>
      </c>
      <c r="F71">
        <v>13787.599609000001</v>
      </c>
      <c r="G71">
        <v>13541.200194999999</v>
      </c>
      <c r="H71">
        <v>13602.299805000001</v>
      </c>
      <c r="I71">
        <v>13639.400390999999</v>
      </c>
      <c r="J71">
        <v>13634.412109000001</v>
      </c>
      <c r="L71" t="str">
        <f t="shared" si="10"/>
        <v>03DEC2024:22:00:00</v>
      </c>
      <c r="M71">
        <v>22</v>
      </c>
      <c r="N71">
        <f t="shared" si="11"/>
        <v>-385.66796799999975</v>
      </c>
      <c r="O71">
        <f t="shared" si="12"/>
        <v>-385.66796799999975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2.7571408102928845</v>
      </c>
    </row>
    <row r="72" spans="1:19" x14ac:dyDescent="0.25">
      <c r="A72" t="s">
        <v>96</v>
      </c>
      <c r="B72">
        <v>13222.315430000001</v>
      </c>
      <c r="C72">
        <v>12919</v>
      </c>
      <c r="D72">
        <v>12705.600586</v>
      </c>
      <c r="E72">
        <v>12838.705078000001</v>
      </c>
      <c r="F72">
        <v>13139</v>
      </c>
      <c r="G72">
        <v>12858.5</v>
      </c>
      <c r="H72">
        <v>12919</v>
      </c>
      <c r="I72">
        <v>12791.599609000001</v>
      </c>
      <c r="J72">
        <v>12909.361328000001</v>
      </c>
      <c r="L72" t="str">
        <f t="shared" si="10"/>
        <v>03DEC2024:23:00:00</v>
      </c>
      <c r="M72">
        <v>23</v>
      </c>
      <c r="N72">
        <f t="shared" si="11"/>
        <v>-303.31543000000056</v>
      </c>
      <c r="O72">
        <f t="shared" si="12"/>
        <v>-303.31543000000056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2.293966072778832</v>
      </c>
    </row>
    <row r="73" spans="1:19" x14ac:dyDescent="0.25">
      <c r="A73" t="s">
        <v>97</v>
      </c>
      <c r="B73">
        <v>12526.655273</v>
      </c>
      <c r="C73">
        <v>12228.299805000001</v>
      </c>
      <c r="D73">
        <v>12059.311523</v>
      </c>
      <c r="E73">
        <v>11971.936523</v>
      </c>
      <c r="F73">
        <v>12432.700194999999</v>
      </c>
      <c r="G73">
        <v>12081.700194999999</v>
      </c>
      <c r="H73">
        <v>12228.299805000001</v>
      </c>
      <c r="I73">
        <v>11874.200194999999</v>
      </c>
      <c r="J73">
        <v>12117.767578000001</v>
      </c>
      <c r="L73" t="str">
        <f t="shared" si="10"/>
        <v>04DEC2024:00:00:00</v>
      </c>
      <c r="M73">
        <v>24</v>
      </c>
      <c r="N73">
        <f t="shared" si="11"/>
        <v>-298.35546799999975</v>
      </c>
      <c r="O73">
        <f t="shared" si="12"/>
        <v>-298.35546799999975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2.3817648166871508</v>
      </c>
    </row>
    <row r="74" spans="1:19" x14ac:dyDescent="0.25">
      <c r="A74" t="s">
        <v>98</v>
      </c>
      <c r="B74">
        <v>11798.641602</v>
      </c>
      <c r="C74">
        <v>11539.099609000001</v>
      </c>
      <c r="D74">
        <v>11310.228515999999</v>
      </c>
      <c r="E74">
        <v>11218.207031</v>
      </c>
      <c r="F74">
        <v>11730.900390999999</v>
      </c>
      <c r="G74">
        <v>11486</v>
      </c>
      <c r="H74">
        <v>11539.099609000001</v>
      </c>
      <c r="I74">
        <v>10962.299805000001</v>
      </c>
      <c r="J74">
        <v>11387.301758</v>
      </c>
      <c r="L74" t="str">
        <f t="shared" si="10"/>
        <v>04DEC2024:01:00:00</v>
      </c>
      <c r="M74">
        <v>1</v>
      </c>
      <c r="N74">
        <f t="shared" si="11"/>
        <v>-259.54199299999891</v>
      </c>
      <c r="O74">
        <f t="shared" si="12"/>
        <v>-259.54199299999891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2.1997616484596301</v>
      </c>
    </row>
    <row r="75" spans="1:19" x14ac:dyDescent="0.25">
      <c r="A75" t="s">
        <v>99</v>
      </c>
      <c r="B75">
        <v>11428.733398</v>
      </c>
      <c r="C75">
        <v>11240.200194999999</v>
      </c>
      <c r="D75">
        <v>10851.522461</v>
      </c>
      <c r="E75">
        <v>10699.847656</v>
      </c>
      <c r="F75">
        <v>11396.599609000001</v>
      </c>
      <c r="G75">
        <v>11115.599609000001</v>
      </c>
      <c r="H75">
        <v>11240.200194999999</v>
      </c>
      <c r="I75">
        <v>10528.900390999999</v>
      </c>
      <c r="J75">
        <v>10996.229492</v>
      </c>
      <c r="L75" t="str">
        <f t="shared" si="10"/>
        <v>04DEC2024:02:00:00</v>
      </c>
      <c r="M75">
        <v>2</v>
      </c>
      <c r="N75">
        <f t="shared" si="11"/>
        <v>-188.53320300000087</v>
      </c>
      <c r="O75">
        <f t="shared" si="12"/>
        <v>-188.53320300000087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1.6496421469853666</v>
      </c>
    </row>
    <row r="76" spans="1:19" x14ac:dyDescent="0.25">
      <c r="A76" t="s">
        <v>100</v>
      </c>
      <c r="B76">
        <v>11032.472656</v>
      </c>
      <c r="C76">
        <v>11073.5</v>
      </c>
      <c r="D76">
        <v>10730.225586</v>
      </c>
      <c r="E76">
        <v>10491.842773</v>
      </c>
      <c r="F76">
        <v>11241.599609000001</v>
      </c>
      <c r="G76">
        <v>10884.400390999999</v>
      </c>
      <c r="H76">
        <v>11073.5</v>
      </c>
      <c r="I76">
        <v>10242.799805000001</v>
      </c>
      <c r="J76">
        <v>10786.828125</v>
      </c>
      <c r="L76" t="str">
        <f t="shared" si="10"/>
        <v>04DEC2024:03:00:00</v>
      </c>
      <c r="M76">
        <v>3</v>
      </c>
      <c r="N76">
        <f t="shared" si="11"/>
        <v>41.027344000000085</v>
      </c>
      <c r="O76" t="str">
        <f t="shared" si="12"/>
        <v/>
      </c>
      <c r="P76">
        <f t="shared" si="13"/>
        <v>41.027344000000085</v>
      </c>
      <c r="Q76" t="str">
        <f t="shared" si="14"/>
        <v/>
      </c>
      <c r="R76">
        <f t="shared" si="15"/>
        <v>1</v>
      </c>
      <c r="S76">
        <f t="shared" si="16"/>
        <v>0.3718780483692149</v>
      </c>
    </row>
    <row r="77" spans="1:19" x14ac:dyDescent="0.25">
      <c r="A77" t="s">
        <v>101</v>
      </c>
      <c r="B77">
        <v>11110.291992</v>
      </c>
      <c r="C77">
        <v>11032.599609000001</v>
      </c>
      <c r="D77">
        <v>10505.054688</v>
      </c>
      <c r="E77">
        <v>10347.6875</v>
      </c>
      <c r="F77">
        <v>11170.799805000001</v>
      </c>
      <c r="G77">
        <v>10801.700194999999</v>
      </c>
      <c r="H77">
        <v>11032.599609000001</v>
      </c>
      <c r="I77">
        <v>10205.200194999999</v>
      </c>
      <c r="J77">
        <v>10711.596680000001</v>
      </c>
      <c r="L77" t="str">
        <f t="shared" si="10"/>
        <v>04DEC2024:04:00:00</v>
      </c>
      <c r="M77">
        <v>4</v>
      </c>
      <c r="N77">
        <f t="shared" si="11"/>
        <v>-77.692382999999609</v>
      </c>
      <c r="O77">
        <f t="shared" si="12"/>
        <v>-77.692382999999609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0.69928299864614041</v>
      </c>
    </row>
    <row r="78" spans="1:19" x14ac:dyDescent="0.25">
      <c r="A78" t="s">
        <v>102</v>
      </c>
      <c r="B78">
        <v>11257.410156</v>
      </c>
      <c r="C78">
        <v>11166</v>
      </c>
      <c r="D78">
        <v>10738.501953000001</v>
      </c>
      <c r="E78">
        <v>10756.059569999999</v>
      </c>
      <c r="F78">
        <v>11332.099609000001</v>
      </c>
      <c r="G78">
        <v>10946.900390999999</v>
      </c>
      <c r="H78">
        <v>11166</v>
      </c>
      <c r="I78">
        <v>10394.900390999999</v>
      </c>
      <c r="J78">
        <v>10919.192383</v>
      </c>
      <c r="L78" t="str">
        <f t="shared" si="10"/>
        <v>04DEC2024:05:00:00</v>
      </c>
      <c r="M78">
        <v>5</v>
      </c>
      <c r="N78">
        <f t="shared" si="11"/>
        <v>-91.410155999999915</v>
      </c>
      <c r="O78">
        <f t="shared" si="12"/>
        <v>-91.410155999999915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0.8119998714915786</v>
      </c>
    </row>
    <row r="79" spans="1:19" x14ac:dyDescent="0.25">
      <c r="A79" t="s">
        <v>103</v>
      </c>
      <c r="B79">
        <v>11968.142578000001</v>
      </c>
      <c r="C79">
        <v>11621.5</v>
      </c>
      <c r="D79">
        <v>11150.270508</v>
      </c>
      <c r="E79">
        <v>11359.210938</v>
      </c>
      <c r="F79">
        <v>11766.099609000001</v>
      </c>
      <c r="G79">
        <v>11429.599609000001</v>
      </c>
      <c r="H79">
        <v>11621.5</v>
      </c>
      <c r="I79">
        <v>10982.299805000001</v>
      </c>
      <c r="J79">
        <v>11431.742188</v>
      </c>
      <c r="L79" t="str">
        <f t="shared" si="10"/>
        <v>04DEC2024:06:00:00</v>
      </c>
      <c r="M79">
        <v>6</v>
      </c>
      <c r="N79">
        <f t="shared" si="11"/>
        <v>-346.64257800000087</v>
      </c>
      <c r="O79">
        <f t="shared" si="12"/>
        <v>-346.64257800000087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2.8963774097845714</v>
      </c>
    </row>
    <row r="80" spans="1:19" x14ac:dyDescent="0.25">
      <c r="A80" t="s">
        <v>104</v>
      </c>
      <c r="B80">
        <v>13108.834961</v>
      </c>
      <c r="C80">
        <v>12376.700194999999</v>
      </c>
      <c r="D80">
        <v>11853.459961</v>
      </c>
      <c r="E80">
        <v>12253.525390999999</v>
      </c>
      <c r="F80">
        <v>12545.200194999999</v>
      </c>
      <c r="G80">
        <v>12262.5</v>
      </c>
      <c r="H80">
        <v>12376.700194999999</v>
      </c>
      <c r="I80">
        <v>11950.200194999999</v>
      </c>
      <c r="J80">
        <v>12277.625</v>
      </c>
      <c r="L80" t="str">
        <f t="shared" si="10"/>
        <v>04DEC2024:07:00:00</v>
      </c>
      <c r="M80">
        <v>7</v>
      </c>
      <c r="N80">
        <f t="shared" si="11"/>
        <v>-732.13476600000104</v>
      </c>
      <c r="O80">
        <f t="shared" si="12"/>
        <v>-732.13476600000104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5.5850483141955021</v>
      </c>
    </row>
    <row r="81" spans="1:19" x14ac:dyDescent="0.25">
      <c r="A81" t="s">
        <v>105</v>
      </c>
      <c r="B81">
        <v>13710.991211</v>
      </c>
      <c r="C81">
        <v>12816.200194999999</v>
      </c>
      <c r="D81">
        <v>12164.998046999999</v>
      </c>
      <c r="E81">
        <v>12665.613281</v>
      </c>
      <c r="F81">
        <v>13054.799805000001</v>
      </c>
      <c r="G81">
        <v>12723.400390999999</v>
      </c>
      <c r="H81">
        <v>12816.200194999999</v>
      </c>
      <c r="I81">
        <v>12459.299805000001</v>
      </c>
      <c r="J81">
        <v>12743.863281</v>
      </c>
      <c r="L81" t="str">
        <f t="shared" si="10"/>
        <v>04DEC2024:08:00:00</v>
      </c>
      <c r="M81">
        <v>8</v>
      </c>
      <c r="N81">
        <f t="shared" si="11"/>
        <v>-894.79101600000104</v>
      </c>
      <c r="O81">
        <f t="shared" si="12"/>
        <v>-894.79101600000104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6.5260855486664715</v>
      </c>
    </row>
    <row r="82" spans="1:19" x14ac:dyDescent="0.25">
      <c r="A82" t="s">
        <v>106</v>
      </c>
      <c r="B82">
        <v>13832.158203000001</v>
      </c>
      <c r="C82">
        <v>13072.799805000001</v>
      </c>
      <c r="D82">
        <v>12439.087890999999</v>
      </c>
      <c r="E82">
        <v>12700.409180000001</v>
      </c>
      <c r="F82">
        <v>13357.5</v>
      </c>
      <c r="G82">
        <v>12997.299805000001</v>
      </c>
      <c r="H82">
        <v>13072.799805000001</v>
      </c>
      <c r="I82">
        <v>12695.200194999999</v>
      </c>
      <c r="J82">
        <v>12964.641602</v>
      </c>
      <c r="L82" t="str">
        <f t="shared" si="10"/>
        <v>04DEC2024:09:00:00</v>
      </c>
      <c r="M82">
        <v>9</v>
      </c>
      <c r="N82">
        <f t="shared" si="11"/>
        <v>-759.35839800000031</v>
      </c>
      <c r="O82">
        <f t="shared" si="12"/>
        <v>-759.35839800000031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5.4898041712341472</v>
      </c>
    </row>
    <row r="83" spans="1:19" x14ac:dyDescent="0.25">
      <c r="A83" t="s">
        <v>107</v>
      </c>
      <c r="B83">
        <v>13935.828125</v>
      </c>
      <c r="C83">
        <v>13385.700194999999</v>
      </c>
      <c r="D83">
        <v>13255.265625</v>
      </c>
      <c r="E83">
        <v>13116.199219</v>
      </c>
      <c r="F83">
        <v>13667.5</v>
      </c>
      <c r="G83">
        <v>13305.900390999999</v>
      </c>
      <c r="H83">
        <v>13385.700194999999</v>
      </c>
      <c r="I83">
        <v>12990.5</v>
      </c>
      <c r="J83">
        <v>13293.160156</v>
      </c>
      <c r="L83" t="str">
        <f t="shared" si="10"/>
        <v>04DEC2024:10:00:00</v>
      </c>
      <c r="M83">
        <v>10</v>
      </c>
      <c r="N83">
        <f t="shared" si="11"/>
        <v>-550.12793000000056</v>
      </c>
      <c r="O83">
        <f t="shared" si="12"/>
        <v>-550.12793000000056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3.9475797567645485</v>
      </c>
    </row>
    <row r="84" spans="1:19" x14ac:dyDescent="0.25">
      <c r="A84" t="s">
        <v>108</v>
      </c>
      <c r="B84">
        <v>14027.229492</v>
      </c>
      <c r="C84">
        <v>13527.599609000001</v>
      </c>
      <c r="D84">
        <v>13472.207031</v>
      </c>
      <c r="E84">
        <v>13751.961914</v>
      </c>
      <c r="F84">
        <v>13734.200194999999</v>
      </c>
      <c r="G84">
        <v>13350.299805000001</v>
      </c>
      <c r="H84">
        <v>13527.599609000001</v>
      </c>
      <c r="I84">
        <v>13108.599609000001</v>
      </c>
      <c r="J84">
        <v>13494.532227</v>
      </c>
      <c r="L84" t="str">
        <f t="shared" si="10"/>
        <v>04DEC2024:11:00:00</v>
      </c>
      <c r="M84">
        <v>11</v>
      </c>
      <c r="N84">
        <f t="shared" si="11"/>
        <v>-499.62988299999961</v>
      </c>
      <c r="O84">
        <f t="shared" si="12"/>
        <v>-499.62988299999961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3.5618571955705733</v>
      </c>
    </row>
    <row r="85" spans="1:19" x14ac:dyDescent="0.25">
      <c r="A85" t="s">
        <v>109</v>
      </c>
      <c r="B85">
        <v>14023.677734000001</v>
      </c>
      <c r="C85">
        <v>13631.900390999999</v>
      </c>
      <c r="D85">
        <v>13282.209961</v>
      </c>
      <c r="E85">
        <v>13320.160156</v>
      </c>
      <c r="F85">
        <v>13781.900390999999</v>
      </c>
      <c r="G85">
        <v>13421.599609000001</v>
      </c>
      <c r="H85">
        <v>13631.900390999999</v>
      </c>
      <c r="I85">
        <v>13185.299805000001</v>
      </c>
      <c r="J85">
        <v>13468.171875</v>
      </c>
      <c r="L85" t="str">
        <f t="shared" si="10"/>
        <v>04DEC2024:12:00:00</v>
      </c>
      <c r="M85">
        <v>12</v>
      </c>
      <c r="N85">
        <f t="shared" si="11"/>
        <v>-391.77734300000157</v>
      </c>
      <c r="O85">
        <f t="shared" si="12"/>
        <v>-391.77734300000157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2.7936847268683929</v>
      </c>
    </row>
    <row r="86" spans="1:19" x14ac:dyDescent="0.25">
      <c r="A86" t="s">
        <v>110</v>
      </c>
      <c r="B86">
        <v>14062.844727</v>
      </c>
      <c r="C86">
        <v>13695.599609000001</v>
      </c>
      <c r="D86">
        <v>13060.189453000001</v>
      </c>
      <c r="E86">
        <v>13255.549805000001</v>
      </c>
      <c r="F86">
        <v>13672.599609000001</v>
      </c>
      <c r="G86">
        <v>13481.099609000001</v>
      </c>
      <c r="H86">
        <v>13695.599609000001</v>
      </c>
      <c r="I86">
        <v>13223.099609000001</v>
      </c>
      <c r="J86">
        <v>13465.589844</v>
      </c>
      <c r="L86" t="str">
        <f t="shared" si="10"/>
        <v>04DEC2024:13:00:00</v>
      </c>
      <c r="M86">
        <v>13</v>
      </c>
      <c r="N86">
        <f t="shared" si="11"/>
        <v>-367.24511799999891</v>
      </c>
      <c r="O86">
        <f t="shared" si="12"/>
        <v>-367.24511799999891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2.6114568220674839</v>
      </c>
    </row>
    <row r="87" spans="1:19" x14ac:dyDescent="0.25">
      <c r="A87" t="s">
        <v>111</v>
      </c>
      <c r="B87">
        <v>14044.660156</v>
      </c>
      <c r="C87">
        <v>13733.299805000001</v>
      </c>
      <c r="D87">
        <v>12960.529296999999</v>
      </c>
      <c r="E87">
        <v>13199.425781</v>
      </c>
      <c r="F87">
        <v>13680.5</v>
      </c>
      <c r="G87">
        <v>13523.900390999999</v>
      </c>
      <c r="H87">
        <v>13733.299805000001</v>
      </c>
      <c r="I87">
        <v>13246.099609000001</v>
      </c>
      <c r="J87">
        <v>13476.645508</v>
      </c>
      <c r="L87" t="str">
        <f t="shared" si="10"/>
        <v>04DEC2024:14:00:00</v>
      </c>
      <c r="M87">
        <v>14</v>
      </c>
      <c r="N87">
        <f t="shared" si="11"/>
        <v>-311.36035099999935</v>
      </c>
      <c r="O87">
        <f t="shared" si="12"/>
        <v>-311.36035099999935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2.2169304742271283</v>
      </c>
    </row>
    <row r="88" spans="1:19" x14ac:dyDescent="0.25">
      <c r="A88" t="s">
        <v>112</v>
      </c>
      <c r="B88">
        <v>14080.351563</v>
      </c>
      <c r="C88">
        <v>13722.400390999999</v>
      </c>
      <c r="D88">
        <v>12886.691406</v>
      </c>
      <c r="E88">
        <v>13076.810546999999</v>
      </c>
      <c r="F88">
        <v>13603.400390999999</v>
      </c>
      <c r="G88">
        <v>13484.5</v>
      </c>
      <c r="H88">
        <v>13722.400390999999</v>
      </c>
      <c r="I88">
        <v>13190.799805000001</v>
      </c>
      <c r="J88">
        <v>13415.583008</v>
      </c>
      <c r="L88" t="str">
        <f t="shared" si="10"/>
        <v>04DEC2024:15:00:00</v>
      </c>
      <c r="M88">
        <v>15</v>
      </c>
      <c r="N88">
        <f t="shared" si="11"/>
        <v>-357.95117200000095</v>
      </c>
      <c r="O88">
        <f t="shared" si="12"/>
        <v>-357.95117200000095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2.5422033704088483</v>
      </c>
    </row>
    <row r="89" spans="1:19" x14ac:dyDescent="0.25">
      <c r="A89" t="s">
        <v>113</v>
      </c>
      <c r="B89">
        <v>13876.213867</v>
      </c>
      <c r="C89">
        <v>13761</v>
      </c>
      <c r="D89">
        <v>12605.083008</v>
      </c>
      <c r="E89">
        <v>12739.71875</v>
      </c>
      <c r="F89">
        <v>13574.200194999999</v>
      </c>
      <c r="G89">
        <v>13456.5</v>
      </c>
      <c r="H89">
        <v>13761</v>
      </c>
      <c r="I89">
        <v>13178.700194999999</v>
      </c>
      <c r="J89">
        <v>13342.024414</v>
      </c>
      <c r="L89" t="str">
        <f t="shared" si="10"/>
        <v>04DEC2024:16:00:00</v>
      </c>
      <c r="M89">
        <v>16</v>
      </c>
      <c r="N89">
        <f t="shared" si="11"/>
        <v>-115.21386700000039</v>
      </c>
      <c r="O89">
        <f t="shared" si="12"/>
        <v>-115.21386700000039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0.83029757327392151</v>
      </c>
    </row>
    <row r="90" spans="1:19" x14ac:dyDescent="0.25">
      <c r="A90" t="s">
        <v>114</v>
      </c>
      <c r="B90">
        <v>13879.642578000001</v>
      </c>
      <c r="C90">
        <v>13970.900390999999</v>
      </c>
      <c r="D90">
        <v>12670.943359000001</v>
      </c>
      <c r="E90">
        <v>12797.757813</v>
      </c>
      <c r="F90">
        <v>13731</v>
      </c>
      <c r="G90">
        <v>13571.299805000001</v>
      </c>
      <c r="H90">
        <v>13970.900390999999</v>
      </c>
      <c r="I90">
        <v>13329.099609000001</v>
      </c>
      <c r="J90">
        <v>13480.011719</v>
      </c>
      <c r="L90" t="str">
        <f t="shared" si="10"/>
        <v>04DEC2024:17:00:00</v>
      </c>
      <c r="M90">
        <v>17</v>
      </c>
      <c r="N90">
        <f t="shared" si="11"/>
        <v>91.25781299999835</v>
      </c>
      <c r="O90" t="str">
        <f t="shared" si="12"/>
        <v/>
      </c>
      <c r="P90">
        <f t="shared" si="13"/>
        <v>91.25781299999835</v>
      </c>
      <c r="Q90" t="str">
        <f t="shared" si="14"/>
        <v/>
      </c>
      <c r="R90">
        <f t="shared" si="15"/>
        <v>1</v>
      </c>
      <c r="S90">
        <f t="shared" si="16"/>
        <v>0.65749396994305176</v>
      </c>
    </row>
    <row r="91" spans="1:19" x14ac:dyDescent="0.25">
      <c r="A91" t="s">
        <v>115</v>
      </c>
      <c r="B91">
        <v>14521.152344</v>
      </c>
      <c r="C91">
        <v>14427.900390999999</v>
      </c>
      <c r="D91">
        <v>13311.696289</v>
      </c>
      <c r="E91">
        <v>13523.704102</v>
      </c>
      <c r="F91">
        <v>14213.900390999999</v>
      </c>
      <c r="G91">
        <v>13962.799805000001</v>
      </c>
      <c r="H91">
        <v>14427.900390999999</v>
      </c>
      <c r="I91">
        <v>13730.700194999999</v>
      </c>
      <c r="J91">
        <v>13971.800781</v>
      </c>
      <c r="L91" t="str">
        <f t="shared" si="10"/>
        <v>04DEC2024:18:00:00</v>
      </c>
      <c r="M91">
        <v>18</v>
      </c>
      <c r="N91">
        <f t="shared" si="11"/>
        <v>-93.251953000000867</v>
      </c>
      <c r="O91">
        <f t="shared" si="12"/>
        <v>-93.251953000000867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0.64218011622563598</v>
      </c>
    </row>
    <row r="92" spans="1:19" x14ac:dyDescent="0.25">
      <c r="A92" t="s">
        <v>116</v>
      </c>
      <c r="B92">
        <v>14749.665039</v>
      </c>
      <c r="C92">
        <v>14626.5</v>
      </c>
      <c r="D92">
        <v>13854.603515999999</v>
      </c>
      <c r="E92">
        <v>14197.816406</v>
      </c>
      <c r="F92">
        <v>14444</v>
      </c>
      <c r="G92">
        <v>14175.599609000001</v>
      </c>
      <c r="H92">
        <v>14626.5</v>
      </c>
      <c r="I92">
        <v>13848.5</v>
      </c>
      <c r="J92">
        <v>14258.483398</v>
      </c>
      <c r="L92" t="str">
        <f t="shared" si="10"/>
        <v>04DEC2024:19:00:00</v>
      </c>
      <c r="M92">
        <v>19</v>
      </c>
      <c r="N92">
        <f t="shared" si="11"/>
        <v>-123.16503899999952</v>
      </c>
      <c r="O92">
        <f t="shared" si="12"/>
        <v>-123.16503899999952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0.83503617657984375</v>
      </c>
    </row>
    <row r="93" spans="1:19" x14ac:dyDescent="0.25">
      <c r="A93" t="s">
        <v>117</v>
      </c>
      <c r="B93">
        <v>14549.092773</v>
      </c>
      <c r="C93">
        <v>14419.400390999999</v>
      </c>
      <c r="D93">
        <v>13738.358398</v>
      </c>
      <c r="E93">
        <v>14085.087890999999</v>
      </c>
      <c r="F93">
        <v>14289.700194999999</v>
      </c>
      <c r="G93">
        <v>14028.599609000001</v>
      </c>
      <c r="H93">
        <v>14419.400390999999</v>
      </c>
      <c r="I93">
        <v>13467.599609000001</v>
      </c>
      <c r="J93">
        <v>14058.078125</v>
      </c>
      <c r="L93" t="str">
        <f t="shared" si="10"/>
        <v>04DEC2024:20:00:00</v>
      </c>
      <c r="M93">
        <v>20</v>
      </c>
      <c r="N93">
        <f t="shared" si="11"/>
        <v>-129.69238200000109</v>
      </c>
      <c r="O93">
        <f t="shared" si="12"/>
        <v>-129.69238200000109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0.89141215898136528</v>
      </c>
    </row>
    <row r="94" spans="1:19" x14ac:dyDescent="0.25">
      <c r="A94" t="s">
        <v>118</v>
      </c>
      <c r="B94">
        <v>14321.858398</v>
      </c>
      <c r="C94">
        <v>14168.900390999999</v>
      </c>
      <c r="D94">
        <v>13617.753906</v>
      </c>
      <c r="E94">
        <v>13949.397461</v>
      </c>
      <c r="F94">
        <v>14116.099609000001</v>
      </c>
      <c r="G94">
        <v>13829.5</v>
      </c>
      <c r="H94">
        <v>14168.900390999999</v>
      </c>
      <c r="I94">
        <v>13147.099609000001</v>
      </c>
      <c r="J94">
        <v>13842.200194999999</v>
      </c>
      <c r="L94" t="str">
        <f t="shared" si="10"/>
        <v>04DEC2024:21:00:00</v>
      </c>
      <c r="M94">
        <v>21</v>
      </c>
      <c r="N94">
        <f t="shared" si="11"/>
        <v>-152.95800700000109</v>
      </c>
      <c r="O94">
        <f t="shared" si="12"/>
        <v>-152.95800700000109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1.068003905284814</v>
      </c>
    </row>
    <row r="95" spans="1:19" x14ac:dyDescent="0.25">
      <c r="A95" t="s">
        <v>119</v>
      </c>
      <c r="B95">
        <v>13984.502930000001</v>
      </c>
      <c r="C95">
        <v>13805.299805000001</v>
      </c>
      <c r="D95">
        <v>13352.936523</v>
      </c>
      <c r="E95">
        <v>13646.298828000001</v>
      </c>
      <c r="F95">
        <v>13847.299805000001</v>
      </c>
      <c r="G95">
        <v>13513.299805000001</v>
      </c>
      <c r="H95">
        <v>13805.299805000001</v>
      </c>
      <c r="I95">
        <v>12691.299805000001</v>
      </c>
      <c r="J95">
        <v>13500.699219</v>
      </c>
      <c r="L95" t="str">
        <f t="shared" si="10"/>
        <v>04DEC2024:22:00:00</v>
      </c>
      <c r="M95">
        <v>22</v>
      </c>
      <c r="N95">
        <f t="shared" si="11"/>
        <v>-179.203125</v>
      </c>
      <c r="O95">
        <f t="shared" si="12"/>
        <v>-179.203125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1.2814407912602153</v>
      </c>
    </row>
    <row r="96" spans="1:19" x14ac:dyDescent="0.25">
      <c r="A96" t="s">
        <v>120</v>
      </c>
      <c r="B96">
        <v>12938.845703000001</v>
      </c>
      <c r="C96">
        <v>13265.299805000001</v>
      </c>
      <c r="D96">
        <v>12684.372069999999</v>
      </c>
      <c r="E96">
        <v>13000.959961</v>
      </c>
      <c r="F96">
        <v>13219.799805000001</v>
      </c>
      <c r="G96">
        <v>12879.599609000001</v>
      </c>
      <c r="H96">
        <v>13265.299805000001</v>
      </c>
      <c r="I96">
        <v>11994.400390999999</v>
      </c>
      <c r="J96">
        <v>12872.012694999999</v>
      </c>
      <c r="L96" t="str">
        <f t="shared" si="10"/>
        <v>04DEC2024:23:00:00</v>
      </c>
      <c r="M96">
        <v>23</v>
      </c>
      <c r="N96">
        <f t="shared" si="11"/>
        <v>326.45410199999969</v>
      </c>
      <c r="O96" t="str">
        <f t="shared" si="12"/>
        <v/>
      </c>
      <c r="P96">
        <f t="shared" si="13"/>
        <v>326.45410199999969</v>
      </c>
      <c r="Q96" t="str">
        <f t="shared" si="14"/>
        <v/>
      </c>
      <c r="R96">
        <f t="shared" si="15"/>
        <v>1</v>
      </c>
      <c r="S96">
        <f t="shared" si="16"/>
        <v>2.5230542931994933</v>
      </c>
    </row>
    <row r="97" spans="1:19" x14ac:dyDescent="0.25">
      <c r="A97" t="s">
        <v>121</v>
      </c>
      <c r="B97">
        <v>12143.872069999999</v>
      </c>
      <c r="C97">
        <v>12715.799805000001</v>
      </c>
      <c r="D97">
        <v>12070.381836</v>
      </c>
      <c r="E97">
        <v>12463.547852</v>
      </c>
      <c r="F97">
        <v>12518.900390999999</v>
      </c>
      <c r="G97">
        <v>12148.799805000001</v>
      </c>
      <c r="H97">
        <v>12715.799805000001</v>
      </c>
      <c r="I97">
        <v>11256.099609000001</v>
      </c>
      <c r="J97">
        <v>12220.629883</v>
      </c>
      <c r="L97" t="str">
        <f t="shared" si="10"/>
        <v>05DEC2024:00:00:00</v>
      </c>
      <c r="M97">
        <v>24</v>
      </c>
      <c r="N97">
        <f t="shared" si="11"/>
        <v>571.92773500000112</v>
      </c>
      <c r="O97" t="str">
        <f t="shared" si="12"/>
        <v/>
      </c>
      <c r="P97">
        <f t="shared" si="13"/>
        <v>571.92773500000112</v>
      </c>
      <c r="Q97" t="str">
        <f t="shared" si="14"/>
        <v/>
      </c>
      <c r="R97">
        <f t="shared" si="15"/>
        <v>1</v>
      </c>
      <c r="S97">
        <f t="shared" si="16"/>
        <v>4.7095994729134292</v>
      </c>
    </row>
    <row r="98" spans="1:19" x14ac:dyDescent="0.25">
      <c r="A98" t="s">
        <v>122</v>
      </c>
      <c r="B98">
        <v>11518.464844</v>
      </c>
      <c r="C98">
        <v>11662</v>
      </c>
      <c r="D98">
        <v>11503.201171999999</v>
      </c>
      <c r="E98">
        <v>11508.797852</v>
      </c>
      <c r="F98">
        <v>11625.299805000001</v>
      </c>
      <c r="G98">
        <v>11596.299805000001</v>
      </c>
      <c r="H98">
        <v>11593.599609000001</v>
      </c>
      <c r="I98">
        <v>11015.799805000001</v>
      </c>
      <c r="J98">
        <v>11467.958984000001</v>
      </c>
      <c r="L98" t="str">
        <f t="shared" si="10"/>
        <v>05DEC2024:01:00:00</v>
      </c>
      <c r="M98">
        <v>1</v>
      </c>
      <c r="N98">
        <f t="shared" si="11"/>
        <v>143.53515599999992</v>
      </c>
      <c r="O98" t="str">
        <f t="shared" si="12"/>
        <v/>
      </c>
      <c r="P98">
        <f t="shared" si="13"/>
        <v>143.53515599999992</v>
      </c>
      <c r="Q98" t="str">
        <f t="shared" si="14"/>
        <v/>
      </c>
      <c r="R98">
        <f t="shared" si="15"/>
        <v>1</v>
      </c>
      <c r="S98">
        <f t="shared" si="16"/>
        <v>1.2461309553309767</v>
      </c>
    </row>
    <row r="99" spans="1:19" x14ac:dyDescent="0.25">
      <c r="A99" t="s">
        <v>123</v>
      </c>
      <c r="B99">
        <v>11244.127930000001</v>
      </c>
      <c r="C99">
        <v>11331.599609000001</v>
      </c>
      <c r="D99">
        <v>11100.471680000001</v>
      </c>
      <c r="E99">
        <v>10924.949219</v>
      </c>
      <c r="F99">
        <v>11206.099609000001</v>
      </c>
      <c r="G99">
        <v>11177.700194999999</v>
      </c>
      <c r="H99">
        <v>11204</v>
      </c>
      <c r="I99">
        <v>10557.799805000001</v>
      </c>
      <c r="J99">
        <v>11014.109375</v>
      </c>
      <c r="L99" t="str">
        <f t="shared" si="10"/>
        <v>05DEC2024:02:00:00</v>
      </c>
      <c r="M99">
        <v>2</v>
      </c>
      <c r="N99">
        <f t="shared" si="11"/>
        <v>87.471679000000222</v>
      </c>
      <c r="O99" t="str">
        <f t="shared" si="12"/>
        <v/>
      </c>
      <c r="P99">
        <f t="shared" si="13"/>
        <v>87.471679000000222</v>
      </c>
      <c r="Q99" t="str">
        <f t="shared" si="14"/>
        <v/>
      </c>
      <c r="R99">
        <f t="shared" si="15"/>
        <v>1</v>
      </c>
      <c r="S99">
        <f t="shared" si="16"/>
        <v>0.77793208637034983</v>
      </c>
    </row>
    <row r="100" spans="1:19" x14ac:dyDescent="0.25">
      <c r="A100" t="s">
        <v>124</v>
      </c>
      <c r="B100">
        <v>11113.734375</v>
      </c>
      <c r="C100">
        <v>11172</v>
      </c>
      <c r="D100">
        <v>11120.270508</v>
      </c>
      <c r="E100">
        <v>10865.476563</v>
      </c>
      <c r="F100">
        <v>10962.799805000001</v>
      </c>
      <c r="G100">
        <v>10904.900390999999</v>
      </c>
      <c r="H100">
        <v>10986.799805000001</v>
      </c>
      <c r="I100">
        <v>10275.700194999999</v>
      </c>
      <c r="J100">
        <v>10799.136719</v>
      </c>
      <c r="L100" t="str">
        <f t="shared" si="10"/>
        <v>05DEC2024:03:00:00</v>
      </c>
      <c r="M100">
        <v>3</v>
      </c>
      <c r="N100">
        <f t="shared" si="11"/>
        <v>58.265625</v>
      </c>
      <c r="O100" t="str">
        <f t="shared" si="12"/>
        <v/>
      </c>
      <c r="P100">
        <f t="shared" si="13"/>
        <v>58.265625</v>
      </c>
      <c r="Q100" t="str">
        <f t="shared" si="14"/>
        <v/>
      </c>
      <c r="R100">
        <f t="shared" si="15"/>
        <v>1</v>
      </c>
      <c r="S100">
        <f t="shared" si="16"/>
        <v>0.52426684887364883</v>
      </c>
    </row>
    <row r="101" spans="1:19" x14ac:dyDescent="0.25">
      <c r="A101" t="s">
        <v>125</v>
      </c>
      <c r="B101">
        <v>11279.900390999999</v>
      </c>
      <c r="C101">
        <v>11371.799805000001</v>
      </c>
      <c r="D101">
        <v>10982.761719</v>
      </c>
      <c r="E101">
        <v>10562.966796999999</v>
      </c>
      <c r="F101">
        <v>10949</v>
      </c>
      <c r="G101">
        <v>10844.5</v>
      </c>
      <c r="H101">
        <v>11024.700194999999</v>
      </c>
      <c r="I101">
        <v>10229.599609000001</v>
      </c>
      <c r="J101">
        <v>10722.154296999999</v>
      </c>
      <c r="L101" t="str">
        <f t="shared" si="10"/>
        <v>05DEC2024:04:00:00</v>
      </c>
      <c r="M101">
        <v>4</v>
      </c>
      <c r="N101">
        <f t="shared" si="11"/>
        <v>91.899414000001343</v>
      </c>
      <c r="O101" t="str">
        <f t="shared" si="12"/>
        <v/>
      </c>
      <c r="P101">
        <f t="shared" si="13"/>
        <v>91.899414000001343</v>
      </c>
      <c r="Q101" t="str">
        <f t="shared" si="14"/>
        <v/>
      </c>
      <c r="R101">
        <f t="shared" si="15"/>
        <v>1</v>
      </c>
      <c r="S101">
        <f t="shared" si="16"/>
        <v>0.81471831146067575</v>
      </c>
    </row>
    <row r="102" spans="1:19" x14ac:dyDescent="0.25">
      <c r="A102" t="s">
        <v>126</v>
      </c>
      <c r="B102">
        <v>11475.754883</v>
      </c>
      <c r="C102">
        <v>11646.799805000001</v>
      </c>
      <c r="D102">
        <v>11216.734375</v>
      </c>
      <c r="E102">
        <v>10752.330078000001</v>
      </c>
      <c r="F102">
        <v>11190.5</v>
      </c>
      <c r="G102">
        <v>11049.900390999999</v>
      </c>
      <c r="H102">
        <v>11346</v>
      </c>
      <c r="I102">
        <v>10442.700194999999</v>
      </c>
      <c r="J102">
        <v>10956.287109000001</v>
      </c>
      <c r="L102" t="str">
        <f t="shared" si="10"/>
        <v>05DEC2024:05:00:00</v>
      </c>
      <c r="M102">
        <v>5</v>
      </c>
      <c r="N102">
        <f t="shared" si="11"/>
        <v>171.04492200000095</v>
      </c>
      <c r="O102" t="str">
        <f t="shared" si="12"/>
        <v/>
      </c>
      <c r="P102">
        <f t="shared" si="13"/>
        <v>171.04492200000095</v>
      </c>
      <c r="Q102" t="str">
        <f t="shared" si="14"/>
        <v/>
      </c>
      <c r="R102">
        <f t="shared" si="15"/>
        <v>1</v>
      </c>
      <c r="S102">
        <f t="shared" si="16"/>
        <v>1.4904895036873276</v>
      </c>
    </row>
    <row r="103" spans="1:19" x14ac:dyDescent="0.25">
      <c r="A103" t="s">
        <v>127</v>
      </c>
      <c r="B103">
        <v>12173.502930000001</v>
      </c>
      <c r="C103">
        <v>12480.700194999999</v>
      </c>
      <c r="D103">
        <v>11789.217773</v>
      </c>
      <c r="E103">
        <v>11357.495117</v>
      </c>
      <c r="F103">
        <v>11843.900390999999</v>
      </c>
      <c r="G103">
        <v>11629.799805000001</v>
      </c>
      <c r="H103">
        <v>12139.799805000001</v>
      </c>
      <c r="I103">
        <v>11088.599609000001</v>
      </c>
      <c r="J103">
        <v>11611.918944999999</v>
      </c>
      <c r="L103" t="str">
        <f t="shared" si="10"/>
        <v>05DEC2024:06:00:00</v>
      </c>
      <c r="M103">
        <v>6</v>
      </c>
      <c r="N103">
        <f t="shared" si="11"/>
        <v>307.19726499999888</v>
      </c>
      <c r="O103" t="str">
        <f t="shared" si="12"/>
        <v/>
      </c>
      <c r="P103">
        <f t="shared" si="13"/>
        <v>307.19726499999888</v>
      </c>
      <c r="Q103" t="str">
        <f t="shared" si="14"/>
        <v/>
      </c>
      <c r="R103">
        <f t="shared" si="15"/>
        <v>1</v>
      </c>
      <c r="S103">
        <f t="shared" si="16"/>
        <v>2.5234911164554905</v>
      </c>
    </row>
    <row r="104" spans="1:19" x14ac:dyDescent="0.25">
      <c r="A104" t="s">
        <v>128</v>
      </c>
      <c r="B104">
        <v>13509.838867</v>
      </c>
      <c r="C104">
        <v>13521.400390999999</v>
      </c>
      <c r="D104">
        <v>12718.021484000001</v>
      </c>
      <c r="E104">
        <v>12544.733398</v>
      </c>
      <c r="F104">
        <v>12926.099609000001</v>
      </c>
      <c r="G104">
        <v>12631.599609000001</v>
      </c>
      <c r="H104">
        <v>13406.099609000001</v>
      </c>
      <c r="I104">
        <v>12181.900390999999</v>
      </c>
      <c r="J104">
        <v>12738.086914</v>
      </c>
      <c r="L104" t="str">
        <f t="shared" si="10"/>
        <v>05DEC2024:07:00:00</v>
      </c>
      <c r="M104">
        <v>7</v>
      </c>
      <c r="N104">
        <f t="shared" si="11"/>
        <v>11.561523999998826</v>
      </c>
      <c r="O104" t="str">
        <f t="shared" si="12"/>
        <v/>
      </c>
      <c r="P104">
        <f t="shared" si="13"/>
        <v>11.561523999998826</v>
      </c>
      <c r="Q104" t="str">
        <f t="shared" si="14"/>
        <v/>
      </c>
      <c r="R104">
        <f t="shared" si="15"/>
        <v>1</v>
      </c>
      <c r="S104">
        <f t="shared" si="16"/>
        <v>8.5578548447677982E-2</v>
      </c>
    </row>
    <row r="105" spans="1:19" x14ac:dyDescent="0.25">
      <c r="A105" t="s">
        <v>129</v>
      </c>
      <c r="B105">
        <v>14188.777344</v>
      </c>
      <c r="C105">
        <v>14424.900390999999</v>
      </c>
      <c r="D105">
        <v>13189.119140999999</v>
      </c>
      <c r="E105">
        <v>13244.316406</v>
      </c>
      <c r="F105">
        <v>13557.200194999999</v>
      </c>
      <c r="G105">
        <v>13212.099609000001</v>
      </c>
      <c r="H105">
        <v>14153.900390999999</v>
      </c>
      <c r="I105">
        <v>12832.5</v>
      </c>
      <c r="J105">
        <v>13400.003906</v>
      </c>
      <c r="L105" t="str">
        <f t="shared" si="10"/>
        <v>05DEC2024:08:00:00</v>
      </c>
      <c r="M105">
        <v>8</v>
      </c>
      <c r="N105">
        <f t="shared" si="11"/>
        <v>236.12304699999913</v>
      </c>
      <c r="O105" t="str">
        <f t="shared" si="12"/>
        <v/>
      </c>
      <c r="P105">
        <f t="shared" si="13"/>
        <v>236.12304699999913</v>
      </c>
      <c r="Q105" t="str">
        <f t="shared" si="14"/>
        <v/>
      </c>
      <c r="R105">
        <f t="shared" si="15"/>
        <v>1</v>
      </c>
      <c r="S105">
        <f t="shared" si="16"/>
        <v>1.6641535861428425</v>
      </c>
    </row>
    <row r="106" spans="1:19" x14ac:dyDescent="0.25">
      <c r="A106" t="s">
        <v>130</v>
      </c>
      <c r="B106">
        <v>14245.084961</v>
      </c>
      <c r="C106">
        <v>14790</v>
      </c>
      <c r="D106">
        <v>13298.240234000001</v>
      </c>
      <c r="E106">
        <v>13058.744140999999</v>
      </c>
      <c r="F106">
        <v>13673.5</v>
      </c>
      <c r="G106">
        <v>13383.099609000001</v>
      </c>
      <c r="H106">
        <v>14221.5</v>
      </c>
      <c r="I106">
        <v>13026.599609000001</v>
      </c>
      <c r="J106">
        <v>13472.688477</v>
      </c>
      <c r="L106" t="str">
        <f t="shared" si="10"/>
        <v>05DEC2024:09:00:00</v>
      </c>
      <c r="M106">
        <v>9</v>
      </c>
      <c r="N106">
        <f t="shared" si="11"/>
        <v>544.91503899999952</v>
      </c>
      <c r="O106" t="str">
        <f t="shared" si="12"/>
        <v/>
      </c>
      <c r="P106">
        <f t="shared" si="13"/>
        <v>544.91503899999952</v>
      </c>
      <c r="Q106" t="str">
        <f t="shared" si="14"/>
        <v/>
      </c>
      <c r="R106">
        <f t="shared" si="15"/>
        <v>1</v>
      </c>
      <c r="S106">
        <f t="shared" si="16"/>
        <v>3.8252845840643319</v>
      </c>
    </row>
    <row r="107" spans="1:19" x14ac:dyDescent="0.25">
      <c r="A107" t="s">
        <v>131</v>
      </c>
      <c r="B107">
        <v>14216.025390999999</v>
      </c>
      <c r="C107">
        <v>14739.5</v>
      </c>
      <c r="D107">
        <v>13939.311523</v>
      </c>
      <c r="E107">
        <v>13049.527344</v>
      </c>
      <c r="F107">
        <v>13753.5</v>
      </c>
      <c r="G107">
        <v>13497.400390999999</v>
      </c>
      <c r="H107">
        <v>14107.299805000001</v>
      </c>
      <c r="I107">
        <v>13223.700194999999</v>
      </c>
      <c r="J107">
        <v>13526.286133</v>
      </c>
      <c r="L107" t="str">
        <f t="shared" si="10"/>
        <v>05DEC2024:10:00:00</v>
      </c>
      <c r="M107">
        <v>10</v>
      </c>
      <c r="N107">
        <f t="shared" si="11"/>
        <v>523.47460900000078</v>
      </c>
      <c r="O107" t="str">
        <f t="shared" si="12"/>
        <v/>
      </c>
      <c r="P107">
        <f t="shared" si="13"/>
        <v>523.47460900000078</v>
      </c>
      <c r="Q107" t="str">
        <f t="shared" si="14"/>
        <v/>
      </c>
      <c r="R107">
        <f t="shared" si="15"/>
        <v>1</v>
      </c>
      <c r="S107">
        <f t="shared" si="16"/>
        <v>3.6822852703358735</v>
      </c>
    </row>
    <row r="108" spans="1:19" x14ac:dyDescent="0.25">
      <c r="A108" t="s">
        <v>132</v>
      </c>
      <c r="B108">
        <v>13934.365234000001</v>
      </c>
      <c r="C108">
        <v>14687.299805000001</v>
      </c>
      <c r="D108">
        <v>13843.25</v>
      </c>
      <c r="E108">
        <v>13400.883789</v>
      </c>
      <c r="F108">
        <v>13621.599609000001</v>
      </c>
      <c r="G108">
        <v>13328.900390999999</v>
      </c>
      <c r="H108">
        <v>13797.900390999999</v>
      </c>
      <c r="I108">
        <v>13204.5</v>
      </c>
      <c r="J108">
        <v>13470.757813</v>
      </c>
      <c r="L108" t="str">
        <f t="shared" si="10"/>
        <v>05DEC2024:11:00:00</v>
      </c>
      <c r="M108">
        <v>11</v>
      </c>
      <c r="N108">
        <f t="shared" si="11"/>
        <v>752.93457099999978</v>
      </c>
      <c r="O108" t="str">
        <f t="shared" si="12"/>
        <v/>
      </c>
      <c r="P108">
        <f t="shared" si="13"/>
        <v>752.93457099999978</v>
      </c>
      <c r="Q108" t="str">
        <f t="shared" si="14"/>
        <v/>
      </c>
      <c r="R108">
        <f t="shared" si="15"/>
        <v>1</v>
      </c>
      <c r="S108">
        <f t="shared" si="16"/>
        <v>5.4034364562429538</v>
      </c>
    </row>
    <row r="109" spans="1:19" x14ac:dyDescent="0.25">
      <c r="A109" t="s">
        <v>133</v>
      </c>
      <c r="B109">
        <v>13662.088867</v>
      </c>
      <c r="C109">
        <v>14347.700194999999</v>
      </c>
      <c r="D109">
        <v>13606.931640999999</v>
      </c>
      <c r="E109">
        <v>13889.347656</v>
      </c>
      <c r="F109">
        <v>13501.900390999999</v>
      </c>
      <c r="G109">
        <v>13206.799805000001</v>
      </c>
      <c r="H109">
        <v>13484.5</v>
      </c>
      <c r="I109">
        <v>13161.799805000001</v>
      </c>
      <c r="J109">
        <v>13448.871094</v>
      </c>
      <c r="L109" t="str">
        <f t="shared" si="10"/>
        <v>05DEC2024:12:00:00</v>
      </c>
      <c r="M109">
        <v>12</v>
      </c>
      <c r="N109">
        <f t="shared" si="11"/>
        <v>685.61132799999905</v>
      </c>
      <c r="O109" t="str">
        <f t="shared" si="12"/>
        <v/>
      </c>
      <c r="P109">
        <f t="shared" si="13"/>
        <v>685.61132799999905</v>
      </c>
      <c r="Q109" t="str">
        <f t="shared" si="14"/>
        <v/>
      </c>
      <c r="R109">
        <f t="shared" si="15"/>
        <v>1</v>
      </c>
      <c r="S109">
        <f t="shared" si="16"/>
        <v>5.0183492046816811</v>
      </c>
    </row>
    <row r="110" spans="1:19" x14ac:dyDescent="0.25">
      <c r="A110" t="s">
        <v>134</v>
      </c>
      <c r="B110">
        <v>13176.259765999999</v>
      </c>
      <c r="C110">
        <v>14112.700194999999</v>
      </c>
      <c r="D110">
        <v>13227.864258</v>
      </c>
      <c r="E110">
        <v>13312.659180000001</v>
      </c>
      <c r="F110">
        <v>13358.200194999999</v>
      </c>
      <c r="G110">
        <v>13087.599609000001</v>
      </c>
      <c r="H110">
        <v>13170.799805000001</v>
      </c>
      <c r="I110">
        <v>13088.200194999999</v>
      </c>
      <c r="J110">
        <v>13203.492188</v>
      </c>
      <c r="L110" t="str">
        <f t="shared" si="10"/>
        <v>05DEC2024:13:00:00</v>
      </c>
      <c r="M110">
        <v>13</v>
      </c>
      <c r="N110">
        <f t="shared" si="11"/>
        <v>936.44042900000022</v>
      </c>
      <c r="O110" t="str">
        <f t="shared" si="12"/>
        <v/>
      </c>
      <c r="P110">
        <f t="shared" si="13"/>
        <v>936.44042900000022</v>
      </c>
      <c r="Q110" t="str">
        <f t="shared" si="14"/>
        <v/>
      </c>
      <c r="R110">
        <f t="shared" si="15"/>
        <v>1</v>
      </c>
      <c r="S110">
        <f t="shared" si="16"/>
        <v>7.1070276818341851</v>
      </c>
    </row>
    <row r="111" spans="1:19" x14ac:dyDescent="0.25">
      <c r="A111" t="s">
        <v>135</v>
      </c>
      <c r="B111">
        <v>12956.002930000001</v>
      </c>
      <c r="C111">
        <v>13878</v>
      </c>
      <c r="D111">
        <v>13121.693359000001</v>
      </c>
      <c r="E111">
        <v>13256.751953000001</v>
      </c>
      <c r="F111">
        <v>13364.700194999999</v>
      </c>
      <c r="G111">
        <v>13074</v>
      </c>
      <c r="H111">
        <v>12941.700194999999</v>
      </c>
      <c r="I111">
        <v>12996.599609000001</v>
      </c>
      <c r="J111">
        <v>13126.750977</v>
      </c>
      <c r="L111" t="str">
        <f t="shared" si="10"/>
        <v>05DEC2024:14:00:00</v>
      </c>
      <c r="M111">
        <v>14</v>
      </c>
      <c r="N111">
        <f t="shared" si="11"/>
        <v>921.99706999999944</v>
      </c>
      <c r="O111" t="str">
        <f t="shared" si="12"/>
        <v/>
      </c>
      <c r="P111">
        <f t="shared" si="13"/>
        <v>921.99706999999944</v>
      </c>
      <c r="Q111" t="str">
        <f t="shared" si="14"/>
        <v/>
      </c>
      <c r="R111">
        <f t="shared" si="15"/>
        <v>1</v>
      </c>
      <c r="S111">
        <f t="shared" si="16"/>
        <v>7.1163697243776358</v>
      </c>
    </row>
    <row r="112" spans="1:19" x14ac:dyDescent="0.25">
      <c r="A112" t="s">
        <v>136</v>
      </c>
      <c r="B112">
        <v>12963.207031</v>
      </c>
      <c r="C112">
        <v>13699.200194999999</v>
      </c>
      <c r="D112">
        <v>12995.534180000001</v>
      </c>
      <c r="E112">
        <v>13094.817383</v>
      </c>
      <c r="F112">
        <v>13308.200194999999</v>
      </c>
      <c r="G112">
        <v>13019.299805000001</v>
      </c>
      <c r="H112">
        <v>12776.700194999999</v>
      </c>
      <c r="I112">
        <v>12930.5</v>
      </c>
      <c r="J112">
        <v>13025.904296999999</v>
      </c>
      <c r="L112" t="str">
        <f t="shared" si="10"/>
        <v>05DEC2024:15:00:00</v>
      </c>
      <c r="M112">
        <v>15</v>
      </c>
      <c r="N112">
        <f t="shared" si="11"/>
        <v>735.99316399999952</v>
      </c>
      <c r="O112" t="str">
        <f t="shared" si="12"/>
        <v/>
      </c>
      <c r="P112">
        <f t="shared" si="13"/>
        <v>735.99316399999952</v>
      </c>
      <c r="Q112" t="str">
        <f t="shared" si="14"/>
        <v/>
      </c>
      <c r="R112">
        <f t="shared" si="15"/>
        <v>1</v>
      </c>
      <c r="S112">
        <f t="shared" si="16"/>
        <v>5.6775546532579293</v>
      </c>
    </row>
    <row r="113" spans="1:19" x14ac:dyDescent="0.25">
      <c r="A113" t="s">
        <v>137</v>
      </c>
      <c r="B113">
        <v>13074.729492</v>
      </c>
      <c r="C113">
        <v>13624</v>
      </c>
      <c r="D113">
        <v>12827.666015999999</v>
      </c>
      <c r="E113">
        <v>12932.382813</v>
      </c>
      <c r="F113">
        <v>13337.700194999999</v>
      </c>
      <c r="G113">
        <v>13053.099609000001</v>
      </c>
      <c r="H113">
        <v>12775.799805000001</v>
      </c>
      <c r="I113">
        <v>12957.299805000001</v>
      </c>
      <c r="J113">
        <v>13011.256836</v>
      </c>
      <c r="L113" t="str">
        <f t="shared" si="10"/>
        <v>05DEC2024:16:00:00</v>
      </c>
      <c r="M113">
        <v>16</v>
      </c>
      <c r="N113">
        <f t="shared" si="11"/>
        <v>549.27050799999961</v>
      </c>
      <c r="O113" t="str">
        <f t="shared" si="12"/>
        <v/>
      </c>
      <c r="P113">
        <f t="shared" si="13"/>
        <v>549.27050799999961</v>
      </c>
      <c r="Q113" t="str">
        <f t="shared" si="14"/>
        <v/>
      </c>
      <c r="R113">
        <f t="shared" si="15"/>
        <v>1</v>
      </c>
      <c r="S113">
        <f t="shared" si="16"/>
        <v>4.2010085817536815</v>
      </c>
    </row>
    <row r="114" spans="1:19" x14ac:dyDescent="0.25">
      <c r="A114" t="s">
        <v>138</v>
      </c>
      <c r="B114">
        <v>13464.573242</v>
      </c>
      <c r="C114">
        <v>13982.799805000001</v>
      </c>
      <c r="D114">
        <v>13102.333008</v>
      </c>
      <c r="E114">
        <v>13259.624023</v>
      </c>
      <c r="F114">
        <v>13619.200194999999</v>
      </c>
      <c r="G114">
        <v>13304</v>
      </c>
      <c r="H114">
        <v>13188.400390999999</v>
      </c>
      <c r="I114">
        <v>13223.900390999999</v>
      </c>
      <c r="J114">
        <v>13319.024414</v>
      </c>
      <c r="L114" t="str">
        <f t="shared" si="10"/>
        <v>05DEC2024:17:00:00</v>
      </c>
      <c r="M114">
        <v>17</v>
      </c>
      <c r="N114">
        <f t="shared" si="11"/>
        <v>518.22656300000017</v>
      </c>
      <c r="O114" t="str">
        <f t="shared" si="12"/>
        <v/>
      </c>
      <c r="P114">
        <f t="shared" si="13"/>
        <v>518.22656300000017</v>
      </c>
      <c r="Q114" t="str">
        <f t="shared" si="14"/>
        <v/>
      </c>
      <c r="R114">
        <f t="shared" si="15"/>
        <v>1</v>
      </c>
      <c r="S114">
        <f t="shared" si="16"/>
        <v>3.8488153592829644</v>
      </c>
    </row>
    <row r="115" spans="1:19" x14ac:dyDescent="0.25">
      <c r="A115" t="s">
        <v>139</v>
      </c>
      <c r="B115">
        <v>14501.477539</v>
      </c>
      <c r="C115">
        <v>15051.799805000001</v>
      </c>
      <c r="D115">
        <v>13952.848633</v>
      </c>
      <c r="E115">
        <v>14193.640625</v>
      </c>
      <c r="F115">
        <v>14337.299805000001</v>
      </c>
      <c r="G115">
        <v>13960.700194999999</v>
      </c>
      <c r="H115">
        <v>14185.599609000001</v>
      </c>
      <c r="I115">
        <v>13918.5</v>
      </c>
      <c r="J115">
        <v>14119.148438</v>
      </c>
      <c r="L115" t="str">
        <f t="shared" si="10"/>
        <v>05DEC2024:18:00:00</v>
      </c>
      <c r="M115">
        <v>18</v>
      </c>
      <c r="N115">
        <f t="shared" si="11"/>
        <v>550.32226600000104</v>
      </c>
      <c r="O115" t="str">
        <f t="shared" si="12"/>
        <v/>
      </c>
      <c r="P115">
        <f t="shared" si="13"/>
        <v>550.32226600000104</v>
      </c>
      <c r="Q115" t="str">
        <f t="shared" si="14"/>
        <v/>
      </c>
      <c r="R115">
        <f t="shared" si="15"/>
        <v>1</v>
      </c>
      <c r="S115">
        <f t="shared" si="16"/>
        <v>3.7949392709810068</v>
      </c>
    </row>
    <row r="116" spans="1:19" x14ac:dyDescent="0.25">
      <c r="A116" t="s">
        <v>140</v>
      </c>
      <c r="B116">
        <v>15137.791992</v>
      </c>
      <c r="C116">
        <v>15602.799805000001</v>
      </c>
      <c r="D116">
        <v>14754.035156</v>
      </c>
      <c r="E116">
        <v>14771.565430000001</v>
      </c>
      <c r="F116">
        <v>14903.099609000001</v>
      </c>
      <c r="G116">
        <v>14539.799805000001</v>
      </c>
      <c r="H116">
        <v>15049.400390999999</v>
      </c>
      <c r="I116">
        <v>14470.099609000001</v>
      </c>
      <c r="J116">
        <v>14746.792969</v>
      </c>
      <c r="L116" t="str">
        <f t="shared" si="10"/>
        <v>05DEC2024:19:00:00</v>
      </c>
      <c r="M116">
        <v>19</v>
      </c>
      <c r="N116">
        <f t="shared" si="11"/>
        <v>465.00781300000017</v>
      </c>
      <c r="O116" t="str">
        <f t="shared" si="12"/>
        <v/>
      </c>
      <c r="P116">
        <f t="shared" si="13"/>
        <v>465.00781300000017</v>
      </c>
      <c r="Q116" t="str">
        <f t="shared" si="14"/>
        <v/>
      </c>
      <c r="R116">
        <f t="shared" si="15"/>
        <v>1</v>
      </c>
      <c r="S116">
        <f t="shared" si="16"/>
        <v>3.0718338133179981</v>
      </c>
    </row>
    <row r="117" spans="1:19" x14ac:dyDescent="0.25">
      <c r="A117" t="s">
        <v>141</v>
      </c>
      <c r="B117">
        <v>15305.290039</v>
      </c>
      <c r="C117">
        <v>15844.400390999999</v>
      </c>
      <c r="D117">
        <v>15139.432617</v>
      </c>
      <c r="E117">
        <v>15040.841796999999</v>
      </c>
      <c r="F117">
        <v>14968.299805000001</v>
      </c>
      <c r="G117">
        <v>14644.299805000001</v>
      </c>
      <c r="H117">
        <v>15300.5</v>
      </c>
      <c r="I117">
        <v>14439</v>
      </c>
      <c r="J117">
        <v>14878.588867</v>
      </c>
      <c r="L117" t="str">
        <f t="shared" si="10"/>
        <v>05DEC2024:20:00:00</v>
      </c>
      <c r="M117">
        <v>20</v>
      </c>
      <c r="N117">
        <f t="shared" si="11"/>
        <v>539.11035199999969</v>
      </c>
      <c r="O117" t="str">
        <f t="shared" si="12"/>
        <v/>
      </c>
      <c r="P117">
        <f t="shared" si="13"/>
        <v>539.11035199999969</v>
      </c>
      <c r="Q117" t="str">
        <f t="shared" si="14"/>
        <v/>
      </c>
      <c r="R117">
        <f t="shared" si="15"/>
        <v>1</v>
      </c>
      <c r="S117">
        <f t="shared" si="16"/>
        <v>3.5223791945547709</v>
      </c>
    </row>
    <row r="118" spans="1:19" x14ac:dyDescent="0.25">
      <c r="A118" t="s">
        <v>142</v>
      </c>
      <c r="B118">
        <v>15473.217773</v>
      </c>
      <c r="C118">
        <v>15898.099609000001</v>
      </c>
      <c r="D118">
        <v>15332.337890999999</v>
      </c>
      <c r="E118">
        <v>15601.990234000001</v>
      </c>
      <c r="F118">
        <v>14975.299805000001</v>
      </c>
      <c r="G118">
        <v>14703.599609000001</v>
      </c>
      <c r="H118">
        <v>15428</v>
      </c>
      <c r="I118">
        <v>14431.5</v>
      </c>
      <c r="J118">
        <v>15028.077148</v>
      </c>
      <c r="L118" t="str">
        <f t="shared" si="10"/>
        <v>05DEC2024:21:00:00</v>
      </c>
      <c r="M118">
        <v>21</v>
      </c>
      <c r="N118">
        <f t="shared" si="11"/>
        <v>424.88183600000048</v>
      </c>
      <c r="O118" t="str">
        <f t="shared" si="12"/>
        <v/>
      </c>
      <c r="P118">
        <f t="shared" si="13"/>
        <v>424.88183600000048</v>
      </c>
      <c r="Q118" t="str">
        <f t="shared" si="14"/>
        <v/>
      </c>
      <c r="R118">
        <f t="shared" si="15"/>
        <v>1</v>
      </c>
      <c r="S118">
        <f t="shared" si="16"/>
        <v>2.7459177672881867</v>
      </c>
    </row>
    <row r="119" spans="1:19" x14ac:dyDescent="0.25">
      <c r="A119" t="s">
        <v>143</v>
      </c>
      <c r="B119">
        <v>15293.467773</v>
      </c>
      <c r="C119">
        <v>15786.099609000001</v>
      </c>
      <c r="D119">
        <v>15428.392578000001</v>
      </c>
      <c r="E119">
        <v>15871.304688</v>
      </c>
      <c r="F119">
        <v>14865.900390999999</v>
      </c>
      <c r="G119">
        <v>14643.5</v>
      </c>
      <c r="H119">
        <v>15394.700194999999</v>
      </c>
      <c r="I119">
        <v>14247.900390999999</v>
      </c>
      <c r="J119">
        <v>15004.662109000001</v>
      </c>
      <c r="L119" t="str">
        <f t="shared" si="10"/>
        <v>05DEC2024:22:00:00</v>
      </c>
      <c r="M119">
        <v>22</v>
      </c>
      <c r="N119">
        <f t="shared" si="11"/>
        <v>492.63183600000048</v>
      </c>
      <c r="O119" t="str">
        <f t="shared" si="12"/>
        <v/>
      </c>
      <c r="P119">
        <f t="shared" si="13"/>
        <v>492.63183600000048</v>
      </c>
      <c r="Q119" t="str">
        <f t="shared" si="14"/>
        <v/>
      </c>
      <c r="R119">
        <f t="shared" si="15"/>
        <v>1</v>
      </c>
      <c r="S119">
        <f t="shared" si="16"/>
        <v>3.2211911864078471</v>
      </c>
    </row>
    <row r="120" spans="1:19" x14ac:dyDescent="0.25">
      <c r="A120" t="s">
        <v>144</v>
      </c>
      <c r="B120">
        <v>14748.013671999999</v>
      </c>
      <c r="C120">
        <v>15209.900390999999</v>
      </c>
      <c r="D120">
        <v>14929.675781</v>
      </c>
      <c r="E120">
        <v>15440.242188</v>
      </c>
      <c r="F120">
        <v>14433.099609000001</v>
      </c>
      <c r="G120">
        <v>14232.5</v>
      </c>
      <c r="H120">
        <v>15120.799805000001</v>
      </c>
      <c r="I120">
        <v>13650.799805000001</v>
      </c>
      <c r="J120">
        <v>14575.488281</v>
      </c>
      <c r="L120" t="str">
        <f t="shared" si="10"/>
        <v>05DEC2024:23:00:00</v>
      </c>
      <c r="M120">
        <v>23</v>
      </c>
      <c r="N120">
        <f t="shared" si="11"/>
        <v>461.88671900000008</v>
      </c>
      <c r="O120" t="str">
        <f t="shared" si="12"/>
        <v/>
      </c>
      <c r="P120">
        <f t="shared" si="13"/>
        <v>461.88671900000008</v>
      </c>
      <c r="Q120" t="str">
        <f t="shared" si="14"/>
        <v/>
      </c>
      <c r="R120">
        <f t="shared" si="15"/>
        <v>1</v>
      </c>
      <c r="S120">
        <f t="shared" si="16"/>
        <v>3.1318571386797673</v>
      </c>
    </row>
    <row r="121" spans="1:19" x14ac:dyDescent="0.25">
      <c r="A121" t="s">
        <v>145</v>
      </c>
      <c r="B121">
        <v>14171.056640999999</v>
      </c>
      <c r="C121">
        <v>14649</v>
      </c>
      <c r="D121">
        <v>14620.539063</v>
      </c>
      <c r="E121">
        <v>15073.432617</v>
      </c>
      <c r="F121">
        <v>13931.5</v>
      </c>
      <c r="G121">
        <v>13685.200194999999</v>
      </c>
      <c r="H121">
        <v>14758.200194999999</v>
      </c>
      <c r="I121">
        <v>12970.099609000001</v>
      </c>
      <c r="J121">
        <v>14083.685546999999</v>
      </c>
      <c r="L121" t="str">
        <f t="shared" si="10"/>
        <v>06DEC2024:00:00:00</v>
      </c>
      <c r="M121">
        <v>24</v>
      </c>
      <c r="N121">
        <f t="shared" si="11"/>
        <v>477.94335900000078</v>
      </c>
      <c r="O121" t="str">
        <f t="shared" si="12"/>
        <v/>
      </c>
      <c r="P121">
        <f t="shared" si="13"/>
        <v>477.94335900000078</v>
      </c>
      <c r="Q121" t="str">
        <f t="shared" si="14"/>
        <v/>
      </c>
      <c r="R121">
        <f t="shared" si="15"/>
        <v>1</v>
      </c>
      <c r="S121">
        <f t="shared" si="16"/>
        <v>3.3726727025930088</v>
      </c>
    </row>
    <row r="122" spans="1:19" x14ac:dyDescent="0.25">
      <c r="A122" t="s">
        <v>146</v>
      </c>
      <c r="B122">
        <v>13873.834961</v>
      </c>
      <c r="C122">
        <v>13953.400390999999</v>
      </c>
      <c r="D122">
        <v>14511.284180000001</v>
      </c>
      <c r="E122">
        <v>14580.369140999999</v>
      </c>
      <c r="F122">
        <v>13953.400390999999</v>
      </c>
      <c r="G122">
        <v>13898.400390999999</v>
      </c>
      <c r="H122">
        <v>13335.799805000001</v>
      </c>
      <c r="I122">
        <v>13304.900390999999</v>
      </c>
      <c r="J122">
        <v>13814.574219</v>
      </c>
      <c r="L122" t="str">
        <f t="shared" si="10"/>
        <v>06DEC2024:01:00:00</v>
      </c>
      <c r="M122">
        <v>1</v>
      </c>
      <c r="N122">
        <f t="shared" si="11"/>
        <v>79.565429999998742</v>
      </c>
      <c r="O122" t="str">
        <f t="shared" si="12"/>
        <v/>
      </c>
      <c r="P122">
        <f t="shared" si="13"/>
        <v>79.565429999998742</v>
      </c>
      <c r="Q122" t="str">
        <f t="shared" si="14"/>
        <v/>
      </c>
      <c r="R122">
        <f t="shared" si="15"/>
        <v>1</v>
      </c>
      <c r="S122">
        <f t="shared" si="16"/>
        <v>0.57349269487247678</v>
      </c>
    </row>
    <row r="123" spans="1:19" x14ac:dyDescent="0.25">
      <c r="A123" t="s">
        <v>147</v>
      </c>
      <c r="B123">
        <v>13789.279296999999</v>
      </c>
      <c r="C123">
        <v>13825.5</v>
      </c>
      <c r="D123">
        <v>14533.241211</v>
      </c>
      <c r="E123">
        <v>14450.091796999999</v>
      </c>
      <c r="F123">
        <v>13825.5</v>
      </c>
      <c r="G123">
        <v>13770.5</v>
      </c>
      <c r="H123">
        <v>13161</v>
      </c>
      <c r="I123">
        <v>12955.200194999999</v>
      </c>
      <c r="J123">
        <v>13632.458984000001</v>
      </c>
      <c r="L123" t="str">
        <f t="shared" si="10"/>
        <v>06DEC2024:02:00:00</v>
      </c>
      <c r="M123">
        <v>2</v>
      </c>
      <c r="N123">
        <f t="shared" si="11"/>
        <v>36.220703000000867</v>
      </c>
      <c r="O123" t="str">
        <f t="shared" si="12"/>
        <v/>
      </c>
      <c r="P123">
        <f t="shared" si="13"/>
        <v>36.220703000000867</v>
      </c>
      <c r="Q123" t="str">
        <f t="shared" si="14"/>
        <v/>
      </c>
      <c r="R123">
        <f t="shared" si="15"/>
        <v>1</v>
      </c>
      <c r="S123">
        <f t="shared" si="16"/>
        <v>0.26267292307206408</v>
      </c>
    </row>
    <row r="124" spans="1:19" x14ac:dyDescent="0.25">
      <c r="A124" t="s">
        <v>148</v>
      </c>
      <c r="B124">
        <v>13838.094727</v>
      </c>
      <c r="C124">
        <v>13872.799805000001</v>
      </c>
      <c r="D124">
        <v>14718.626953000001</v>
      </c>
      <c r="E124">
        <v>14512.885742</v>
      </c>
      <c r="F124">
        <v>13872.799805000001</v>
      </c>
      <c r="G124">
        <v>13794.900390999999</v>
      </c>
      <c r="H124">
        <v>13146.700194999999</v>
      </c>
      <c r="I124">
        <v>12799.599609000001</v>
      </c>
      <c r="J124">
        <v>13625.376953000001</v>
      </c>
      <c r="L124" t="str">
        <f t="shared" si="10"/>
        <v>06DEC2024:03:00:00</v>
      </c>
      <c r="M124">
        <v>3</v>
      </c>
      <c r="N124">
        <f t="shared" si="11"/>
        <v>34.705078000000867</v>
      </c>
      <c r="O124" t="str">
        <f t="shared" si="12"/>
        <v/>
      </c>
      <c r="P124">
        <f t="shared" si="13"/>
        <v>34.705078000000867</v>
      </c>
      <c r="Q124" t="str">
        <f t="shared" si="14"/>
        <v/>
      </c>
      <c r="R124">
        <f t="shared" si="15"/>
        <v>1</v>
      </c>
      <c r="S124">
        <f t="shared" si="16"/>
        <v>0.25079375943486321</v>
      </c>
    </row>
    <row r="125" spans="1:19" x14ac:dyDescent="0.25">
      <c r="A125" t="s">
        <v>149</v>
      </c>
      <c r="B125">
        <v>14105.121094</v>
      </c>
      <c r="C125">
        <v>14038.700194999999</v>
      </c>
      <c r="D125">
        <v>14875.840819999999</v>
      </c>
      <c r="E125">
        <v>14730.366211</v>
      </c>
      <c r="F125">
        <v>14038.700194999999</v>
      </c>
      <c r="G125">
        <v>13890.099609000001</v>
      </c>
      <c r="H125">
        <v>13283.099609000001</v>
      </c>
      <c r="I125">
        <v>12896.200194999999</v>
      </c>
      <c r="J125">
        <v>13767.694336</v>
      </c>
      <c r="L125" t="str">
        <f t="shared" si="10"/>
        <v>06DEC2024:04:00:00</v>
      </c>
      <c r="M125">
        <v>4</v>
      </c>
      <c r="N125">
        <f t="shared" si="11"/>
        <v>-66.420899000000645</v>
      </c>
      <c r="O125">
        <f t="shared" si="12"/>
        <v>-66.420899000000645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0.47089917596137892</v>
      </c>
    </row>
    <row r="126" spans="1:19" x14ac:dyDescent="0.25">
      <c r="A126" t="s">
        <v>150</v>
      </c>
      <c r="B126">
        <v>14662.273438</v>
      </c>
      <c r="C126">
        <v>14489.599609000001</v>
      </c>
      <c r="D126">
        <v>15331.588867</v>
      </c>
      <c r="E126">
        <v>15236.778319999999</v>
      </c>
      <c r="F126">
        <v>14489.599609000001</v>
      </c>
      <c r="G126">
        <v>14293</v>
      </c>
      <c r="H126">
        <v>13728.299805000001</v>
      </c>
      <c r="I126">
        <v>13306.200194999999</v>
      </c>
      <c r="J126">
        <v>14210.775390999999</v>
      </c>
      <c r="L126" t="str">
        <f t="shared" si="10"/>
        <v>06DEC2024:05:00:00</v>
      </c>
      <c r="M126">
        <v>5</v>
      </c>
      <c r="N126">
        <f t="shared" si="11"/>
        <v>-172.67382899999939</v>
      </c>
      <c r="O126">
        <f t="shared" si="12"/>
        <v>-172.67382899999939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1.1776743199487956</v>
      </c>
    </row>
    <row r="127" spans="1:19" x14ac:dyDescent="0.25">
      <c r="A127" t="s">
        <v>151</v>
      </c>
      <c r="B127">
        <v>15726.512694999999</v>
      </c>
      <c r="C127">
        <v>15383.599609000001</v>
      </c>
      <c r="D127">
        <v>16305.173828000001</v>
      </c>
      <c r="E127">
        <v>16320.530273</v>
      </c>
      <c r="F127">
        <v>15383.599609000001</v>
      </c>
      <c r="G127">
        <v>15063.599609000001</v>
      </c>
      <c r="H127">
        <v>14651.700194999999</v>
      </c>
      <c r="I127">
        <v>14204.299805000001</v>
      </c>
      <c r="J127">
        <v>15124.746094</v>
      </c>
      <c r="L127" t="str">
        <f t="shared" si="10"/>
        <v>06DEC2024:06:00:00</v>
      </c>
      <c r="M127">
        <v>6</v>
      </c>
      <c r="N127">
        <f t="shared" si="11"/>
        <v>-342.91308599999866</v>
      </c>
      <c r="O127">
        <f t="shared" si="12"/>
        <v>-342.91308599999866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2.1804775963397312</v>
      </c>
    </row>
    <row r="128" spans="1:19" x14ac:dyDescent="0.25">
      <c r="A128" t="s">
        <v>152</v>
      </c>
      <c r="B128">
        <v>17174.191406000002</v>
      </c>
      <c r="C128">
        <v>16658.599609000001</v>
      </c>
      <c r="D128">
        <v>17682.605468999998</v>
      </c>
      <c r="E128">
        <v>17864.826172000001</v>
      </c>
      <c r="F128">
        <v>16658.599609000001</v>
      </c>
      <c r="G128">
        <v>16199.700194999999</v>
      </c>
      <c r="H128">
        <v>15996.799805000001</v>
      </c>
      <c r="I128">
        <v>15539.5</v>
      </c>
      <c r="J128">
        <v>16451.886718999998</v>
      </c>
      <c r="L128" t="str">
        <f t="shared" si="10"/>
        <v>06DEC2024:07:00:00</v>
      </c>
      <c r="M128">
        <v>7</v>
      </c>
      <c r="N128">
        <f t="shared" si="11"/>
        <v>-515.59179700000095</v>
      </c>
      <c r="O128">
        <f t="shared" si="12"/>
        <v>-515.59179700000095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3.0021314238984957</v>
      </c>
    </row>
    <row r="129" spans="1:19" x14ac:dyDescent="0.25">
      <c r="A129" t="s">
        <v>153</v>
      </c>
      <c r="B129">
        <v>17933.804688</v>
      </c>
      <c r="C129">
        <v>17390.800781000002</v>
      </c>
      <c r="D129">
        <v>18277.337890999999</v>
      </c>
      <c r="E129">
        <v>18550.226563</v>
      </c>
      <c r="F129">
        <v>17390.800781000002</v>
      </c>
      <c r="G129">
        <v>16859.599609000001</v>
      </c>
      <c r="H129">
        <v>16755.099609000001</v>
      </c>
      <c r="I129">
        <v>16236.5</v>
      </c>
      <c r="J129">
        <v>17158.445313</v>
      </c>
      <c r="L129" t="str">
        <f t="shared" si="10"/>
        <v>06DEC2024:08:00:00</v>
      </c>
      <c r="M129">
        <v>8</v>
      </c>
      <c r="N129">
        <f t="shared" si="11"/>
        <v>-543.00390699999843</v>
      </c>
      <c r="O129">
        <f t="shared" si="12"/>
        <v>-543.00390699999843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3.0278232446868185</v>
      </c>
    </row>
    <row r="130" spans="1:19" x14ac:dyDescent="0.25">
      <c r="A130" t="s">
        <v>154</v>
      </c>
      <c r="B130">
        <v>17712.273438</v>
      </c>
      <c r="C130">
        <v>17159.800781000002</v>
      </c>
      <c r="D130">
        <v>18421.669922000001</v>
      </c>
      <c r="E130">
        <v>18481.980468999998</v>
      </c>
      <c r="F130">
        <v>17159.800781000002</v>
      </c>
      <c r="G130">
        <v>16725.199218999998</v>
      </c>
      <c r="H130">
        <v>16592</v>
      </c>
      <c r="I130">
        <v>16198.400390999999</v>
      </c>
      <c r="J130">
        <v>17031.476563</v>
      </c>
      <c r="L130" t="str">
        <f t="shared" si="10"/>
        <v>06DEC2024:09:00:00</v>
      </c>
      <c r="M130">
        <v>9</v>
      </c>
      <c r="N130">
        <f t="shared" si="11"/>
        <v>-552.47265699999843</v>
      </c>
      <c r="O130">
        <f t="shared" si="12"/>
        <v>-552.47265699999843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3.1191515811557018</v>
      </c>
    </row>
    <row r="131" spans="1:19" x14ac:dyDescent="0.25">
      <c r="A131" t="s">
        <v>155</v>
      </c>
      <c r="B131">
        <v>17082.175781000002</v>
      </c>
      <c r="C131">
        <v>16580.699218999998</v>
      </c>
      <c r="D131">
        <v>18452.640625</v>
      </c>
      <c r="E131">
        <v>18050.673827999999</v>
      </c>
      <c r="F131">
        <v>16580.699218999998</v>
      </c>
      <c r="G131">
        <v>16224.700194999999</v>
      </c>
      <c r="H131">
        <v>16043.400390999999</v>
      </c>
      <c r="I131">
        <v>15980.599609000001</v>
      </c>
      <c r="J131">
        <v>16576.013672000001</v>
      </c>
      <c r="L131" t="str">
        <f t="shared" ref="L131:L194" si="17">A131</f>
        <v>06DEC2024:10:00:00</v>
      </c>
      <c r="M131">
        <v>10</v>
      </c>
      <c r="N131">
        <f t="shared" ref="N131:N194" si="18">C131-B131</f>
        <v>-501.47656200000347</v>
      </c>
      <c r="O131">
        <f t="shared" ref="O131:O194" si="19">IF(N131&lt;0,N131,"")</f>
        <v>-501.47656200000347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2.9356714766849605</v>
      </c>
    </row>
    <row r="132" spans="1:19" x14ac:dyDescent="0.25">
      <c r="A132" t="s">
        <v>156</v>
      </c>
      <c r="B132">
        <v>16277.233398</v>
      </c>
      <c r="C132">
        <v>15848.799805000001</v>
      </c>
      <c r="D132">
        <v>17637.388672000001</v>
      </c>
      <c r="E132">
        <v>17468.791015999999</v>
      </c>
      <c r="F132">
        <v>15848.799805000001</v>
      </c>
      <c r="G132">
        <v>15466.299805000001</v>
      </c>
      <c r="H132">
        <v>15327.299805000001</v>
      </c>
      <c r="I132">
        <v>15552.5</v>
      </c>
      <c r="J132">
        <v>15932.738281</v>
      </c>
      <c r="L132" t="str">
        <f t="shared" si="17"/>
        <v>06DEC2024:11:00:00</v>
      </c>
      <c r="M132">
        <v>11</v>
      </c>
      <c r="N132">
        <f t="shared" si="18"/>
        <v>-428.43359299999975</v>
      </c>
      <c r="O132">
        <f t="shared" si="19"/>
        <v>-428.43359299999975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2.6321032728611105</v>
      </c>
    </row>
    <row r="133" spans="1:19" x14ac:dyDescent="0.25">
      <c r="A133" t="s">
        <v>157</v>
      </c>
      <c r="B133">
        <v>15608.398438</v>
      </c>
      <c r="C133">
        <v>15162.400390999999</v>
      </c>
      <c r="D133">
        <v>16447.867188</v>
      </c>
      <c r="E133">
        <v>16711.636718999998</v>
      </c>
      <c r="F133">
        <v>15162.400390999999</v>
      </c>
      <c r="G133">
        <v>14799.5</v>
      </c>
      <c r="H133">
        <v>14644.400390999999</v>
      </c>
      <c r="I133">
        <v>15093.799805000001</v>
      </c>
      <c r="J133">
        <v>15282.347656</v>
      </c>
      <c r="L133" t="str">
        <f t="shared" si="17"/>
        <v>06DEC2024:12:00:00</v>
      </c>
      <c r="M133">
        <v>12</v>
      </c>
      <c r="N133">
        <f t="shared" si="18"/>
        <v>-445.99804700000095</v>
      </c>
      <c r="O133">
        <f t="shared" si="19"/>
        <v>-445.99804700000095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2.8574235131913346</v>
      </c>
    </row>
    <row r="134" spans="1:19" x14ac:dyDescent="0.25">
      <c r="A134" t="s">
        <v>158</v>
      </c>
      <c r="B134">
        <v>14962.148438</v>
      </c>
      <c r="C134">
        <v>14580</v>
      </c>
      <c r="D134">
        <v>15368.319336</v>
      </c>
      <c r="E134">
        <v>15625.668944999999</v>
      </c>
      <c r="F134">
        <v>14580</v>
      </c>
      <c r="G134">
        <v>14243</v>
      </c>
      <c r="H134">
        <v>14042.599609000001</v>
      </c>
      <c r="I134">
        <v>14653</v>
      </c>
      <c r="J134">
        <v>14628.853515999999</v>
      </c>
      <c r="L134" t="str">
        <f t="shared" si="17"/>
        <v>06DEC2024:13:00:00</v>
      </c>
      <c r="M134">
        <v>13</v>
      </c>
      <c r="N134">
        <f t="shared" si="18"/>
        <v>-382.14843800000017</v>
      </c>
      <c r="O134">
        <f t="shared" si="19"/>
        <v>-382.14843800000017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2.5541013684200702</v>
      </c>
    </row>
    <row r="135" spans="1:19" x14ac:dyDescent="0.25">
      <c r="A135" t="s">
        <v>159</v>
      </c>
      <c r="B135">
        <v>14542.138671999999</v>
      </c>
      <c r="C135">
        <v>14144.700194999999</v>
      </c>
      <c r="D135">
        <v>14965.992188</v>
      </c>
      <c r="E135">
        <v>14690.291992</v>
      </c>
      <c r="F135">
        <v>14144.700194999999</v>
      </c>
      <c r="G135">
        <v>13797.599609000001</v>
      </c>
      <c r="H135">
        <v>13541</v>
      </c>
      <c r="I135">
        <v>14144.799805000001</v>
      </c>
      <c r="J135">
        <v>14063.678711</v>
      </c>
      <c r="L135" t="str">
        <f t="shared" si="17"/>
        <v>06DEC2024:14:00:00</v>
      </c>
      <c r="M135">
        <v>14</v>
      </c>
      <c r="N135">
        <f t="shared" si="18"/>
        <v>-397.43847699999969</v>
      </c>
      <c r="O135">
        <f t="shared" si="19"/>
        <v>-397.43847699999969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2.7330125641370979</v>
      </c>
    </row>
    <row r="136" spans="1:19" x14ac:dyDescent="0.25">
      <c r="A136" t="s">
        <v>160</v>
      </c>
      <c r="B136">
        <v>14120.286133</v>
      </c>
      <c r="C136">
        <v>13769.400390999999</v>
      </c>
      <c r="D136">
        <v>14368.944336</v>
      </c>
      <c r="E136">
        <v>14039.602539</v>
      </c>
      <c r="F136">
        <v>13769.400390999999</v>
      </c>
      <c r="G136">
        <v>13425.799805000001</v>
      </c>
      <c r="H136">
        <v>13156.599609000001</v>
      </c>
      <c r="I136">
        <v>13734.400390999999</v>
      </c>
      <c r="J136">
        <v>13625.161133</v>
      </c>
      <c r="L136" t="str">
        <f t="shared" si="17"/>
        <v>06DEC2024:15:00:00</v>
      </c>
      <c r="M136">
        <v>15</v>
      </c>
      <c r="N136">
        <f t="shared" si="18"/>
        <v>-350.88574200000039</v>
      </c>
      <c r="O136">
        <f t="shared" si="19"/>
        <v>-350.88574200000039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2.4849761449235666</v>
      </c>
    </row>
    <row r="137" spans="1:19" x14ac:dyDescent="0.25">
      <c r="A137" t="s">
        <v>161</v>
      </c>
      <c r="B137">
        <v>14146.666992</v>
      </c>
      <c r="C137">
        <v>13622.400390999999</v>
      </c>
      <c r="D137">
        <v>14050.235352</v>
      </c>
      <c r="E137">
        <v>13392</v>
      </c>
      <c r="F137">
        <v>13622.400390999999</v>
      </c>
      <c r="G137">
        <v>13303</v>
      </c>
      <c r="H137">
        <v>13022.5</v>
      </c>
      <c r="I137">
        <v>13659.400390999999</v>
      </c>
      <c r="J137">
        <v>13399.860352</v>
      </c>
      <c r="L137" t="str">
        <f t="shared" si="17"/>
        <v>06DEC2024:16:00:00</v>
      </c>
      <c r="M137">
        <v>16</v>
      </c>
      <c r="N137">
        <f t="shared" si="18"/>
        <v>-524.26660100000117</v>
      </c>
      <c r="O137">
        <f t="shared" si="19"/>
        <v>-524.26660100000117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3.7059372451226578</v>
      </c>
    </row>
    <row r="138" spans="1:19" x14ac:dyDescent="0.25">
      <c r="A138" t="s">
        <v>162</v>
      </c>
      <c r="B138">
        <v>14595.917969</v>
      </c>
      <c r="C138">
        <v>13960.299805000001</v>
      </c>
      <c r="D138">
        <v>14311.703125</v>
      </c>
      <c r="E138">
        <v>13643.614258</v>
      </c>
      <c r="F138">
        <v>13960.299805000001</v>
      </c>
      <c r="G138">
        <v>13612.599609000001</v>
      </c>
      <c r="H138">
        <v>13427.799805000001</v>
      </c>
      <c r="I138">
        <v>13916.900390999999</v>
      </c>
      <c r="J138">
        <v>13712.243164</v>
      </c>
      <c r="L138" t="str">
        <f t="shared" si="17"/>
        <v>06DEC2024:17:00:00</v>
      </c>
      <c r="M138">
        <v>17</v>
      </c>
      <c r="N138">
        <f t="shared" si="18"/>
        <v>-635.61816399999952</v>
      </c>
      <c r="O138">
        <f t="shared" si="19"/>
        <v>-635.61816399999952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4.3547666227638251</v>
      </c>
    </row>
    <row r="139" spans="1:19" x14ac:dyDescent="0.25">
      <c r="A139" t="s">
        <v>163</v>
      </c>
      <c r="B139">
        <v>15399.164063</v>
      </c>
      <c r="C139">
        <v>14742.5</v>
      </c>
      <c r="D139">
        <v>15073.776367</v>
      </c>
      <c r="E139">
        <v>14561.266602</v>
      </c>
      <c r="F139">
        <v>14742.5</v>
      </c>
      <c r="G139">
        <v>14321.700194999999</v>
      </c>
      <c r="H139">
        <v>14396.5</v>
      </c>
      <c r="I139">
        <v>14685.799805000001</v>
      </c>
      <c r="J139">
        <v>14541.553711</v>
      </c>
      <c r="L139" t="str">
        <f t="shared" si="17"/>
        <v>06DEC2024:18:00:00</v>
      </c>
      <c r="M139">
        <v>18</v>
      </c>
      <c r="N139">
        <f t="shared" si="18"/>
        <v>-656.66406300000017</v>
      </c>
      <c r="O139">
        <f t="shared" si="19"/>
        <v>-656.66406300000017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4.2642838293916556</v>
      </c>
    </row>
    <row r="140" spans="1:19" x14ac:dyDescent="0.25">
      <c r="A140" t="s">
        <v>164</v>
      </c>
      <c r="B140">
        <v>15646.462890999999</v>
      </c>
      <c r="C140">
        <v>15135.5</v>
      </c>
      <c r="D140">
        <v>15491.557617</v>
      </c>
      <c r="E140">
        <v>15230.407227</v>
      </c>
      <c r="F140">
        <v>15135.5</v>
      </c>
      <c r="G140">
        <v>14727.900390999999</v>
      </c>
      <c r="H140">
        <v>14935.099609000001</v>
      </c>
      <c r="I140">
        <v>15084.400390999999</v>
      </c>
      <c r="J140">
        <v>15022.661133</v>
      </c>
      <c r="L140" t="str">
        <f t="shared" si="17"/>
        <v>06DEC2024:19:00:00</v>
      </c>
      <c r="M140">
        <v>19</v>
      </c>
      <c r="N140">
        <f t="shared" si="18"/>
        <v>-510.96289099999922</v>
      </c>
      <c r="O140">
        <f t="shared" si="19"/>
        <v>-510.96289099999922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3.2656766871821881</v>
      </c>
    </row>
    <row r="141" spans="1:19" x14ac:dyDescent="0.25">
      <c r="A141" t="s">
        <v>165</v>
      </c>
      <c r="B141">
        <v>15461.726563</v>
      </c>
      <c r="C141">
        <v>15017.200194999999</v>
      </c>
      <c r="D141">
        <v>15396.795898</v>
      </c>
      <c r="E141">
        <v>15339.608398</v>
      </c>
      <c r="F141">
        <v>15017.200194999999</v>
      </c>
      <c r="G141">
        <v>14657.599609000001</v>
      </c>
      <c r="H141">
        <v>14749.700194999999</v>
      </c>
      <c r="I141">
        <v>14931.200194999999</v>
      </c>
      <c r="J141">
        <v>14939.0625</v>
      </c>
      <c r="L141" t="str">
        <f t="shared" si="17"/>
        <v>06DEC2024:20:00:00</v>
      </c>
      <c r="M141">
        <v>20</v>
      </c>
      <c r="N141">
        <f t="shared" si="18"/>
        <v>-444.52636800000073</v>
      </c>
      <c r="O141">
        <f t="shared" si="19"/>
        <v>-444.52636800000073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2.8750111844802304</v>
      </c>
    </row>
    <row r="142" spans="1:19" x14ac:dyDescent="0.25">
      <c r="A142" t="s">
        <v>166</v>
      </c>
      <c r="B142">
        <v>15216.006836</v>
      </c>
      <c r="C142">
        <v>14827.200194999999</v>
      </c>
      <c r="D142">
        <v>15495.617188</v>
      </c>
      <c r="E142">
        <v>15575.090819999999</v>
      </c>
      <c r="F142">
        <v>14827.200194999999</v>
      </c>
      <c r="G142">
        <v>14524.900390999999</v>
      </c>
      <c r="H142">
        <v>14514</v>
      </c>
      <c r="I142">
        <v>14636.5</v>
      </c>
      <c r="J142">
        <v>14815.538086</v>
      </c>
      <c r="L142" t="str">
        <f t="shared" si="17"/>
        <v>06DEC2024:21:00:00</v>
      </c>
      <c r="M142">
        <v>21</v>
      </c>
      <c r="N142">
        <f t="shared" si="18"/>
        <v>-388.80664100000104</v>
      </c>
      <c r="O142">
        <f t="shared" si="19"/>
        <v>-388.80664100000104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2.5552475441855869</v>
      </c>
    </row>
    <row r="143" spans="1:19" x14ac:dyDescent="0.25">
      <c r="A143" t="s">
        <v>167</v>
      </c>
      <c r="B143">
        <v>14813.144531</v>
      </c>
      <c r="C143">
        <v>14584.400390999999</v>
      </c>
      <c r="D143">
        <v>15535.897461</v>
      </c>
      <c r="E143">
        <v>15624.360352</v>
      </c>
      <c r="F143">
        <v>14584.400390999999</v>
      </c>
      <c r="G143">
        <v>14336.599609000001</v>
      </c>
      <c r="H143">
        <v>14219.700194999999</v>
      </c>
      <c r="I143">
        <v>14266.799805000001</v>
      </c>
      <c r="J143">
        <v>14606.373046999999</v>
      </c>
      <c r="L143" t="str">
        <f t="shared" si="17"/>
        <v>06DEC2024:22:00:00</v>
      </c>
      <c r="M143">
        <v>22</v>
      </c>
      <c r="N143">
        <f t="shared" si="18"/>
        <v>-228.7441400000007</v>
      </c>
      <c r="O143">
        <f t="shared" si="19"/>
        <v>-228.7441400000007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1.5441970441947666</v>
      </c>
    </row>
    <row r="144" spans="1:19" x14ac:dyDescent="0.25">
      <c r="A144" t="s">
        <v>168</v>
      </c>
      <c r="B144">
        <v>14191.072265999999</v>
      </c>
      <c r="C144">
        <v>14205.200194999999</v>
      </c>
      <c r="D144">
        <v>14832.224609000001</v>
      </c>
      <c r="E144">
        <v>14904.791015999999</v>
      </c>
      <c r="F144">
        <v>14205.200194999999</v>
      </c>
      <c r="G144">
        <v>14007.5</v>
      </c>
      <c r="H144">
        <v>13794.5</v>
      </c>
      <c r="I144">
        <v>13781.799805000001</v>
      </c>
      <c r="J144">
        <v>14138.758789</v>
      </c>
      <c r="L144" t="str">
        <f t="shared" si="17"/>
        <v>06DEC2024:23:00:00</v>
      </c>
      <c r="M144">
        <v>23</v>
      </c>
      <c r="N144">
        <f t="shared" si="18"/>
        <v>14.127929000000222</v>
      </c>
      <c r="O144" t="str">
        <f t="shared" si="19"/>
        <v/>
      </c>
      <c r="P144">
        <f t="shared" si="20"/>
        <v>14.127929000000222</v>
      </c>
      <c r="Q144" t="str">
        <f t="shared" si="21"/>
        <v/>
      </c>
      <c r="R144">
        <f t="shared" si="22"/>
        <v>1</v>
      </c>
      <c r="S144">
        <f t="shared" si="23"/>
        <v>9.9555049366135198E-2</v>
      </c>
    </row>
    <row r="145" spans="1:19" x14ac:dyDescent="0.25">
      <c r="A145" t="s">
        <v>169</v>
      </c>
      <c r="B145">
        <v>13574.335938</v>
      </c>
      <c r="C145">
        <v>13791.799805000001</v>
      </c>
      <c r="D145">
        <v>14562.233398</v>
      </c>
      <c r="E145">
        <v>14534.5625</v>
      </c>
      <c r="F145">
        <v>13791.799805000001</v>
      </c>
      <c r="G145">
        <v>13557.400390999999</v>
      </c>
      <c r="H145">
        <v>13288.599609000001</v>
      </c>
      <c r="I145">
        <v>13238.700194999999</v>
      </c>
      <c r="J145">
        <v>13682.212890999999</v>
      </c>
      <c r="L145" t="str">
        <f t="shared" si="17"/>
        <v>07DEC2024:00:00:00</v>
      </c>
      <c r="M145">
        <v>24</v>
      </c>
      <c r="N145">
        <f t="shared" si="18"/>
        <v>217.46386700000039</v>
      </c>
      <c r="O145" t="str">
        <f t="shared" si="19"/>
        <v/>
      </c>
      <c r="P145">
        <f t="shared" si="20"/>
        <v>217.46386700000039</v>
      </c>
      <c r="Q145" t="str">
        <f t="shared" si="21"/>
        <v/>
      </c>
      <c r="R145">
        <f t="shared" si="22"/>
        <v>1</v>
      </c>
      <c r="S145">
        <f t="shared" si="23"/>
        <v>1.602022139375761</v>
      </c>
    </row>
    <row r="146" spans="1:19" x14ac:dyDescent="0.25">
      <c r="A146" t="s">
        <v>170</v>
      </c>
      <c r="B146">
        <v>12943.915039</v>
      </c>
      <c r="C146">
        <v>13274.599609000001</v>
      </c>
      <c r="D146">
        <v>13360.154296999999</v>
      </c>
      <c r="E146">
        <v>13367.948242</v>
      </c>
      <c r="F146">
        <v>13665.099609000001</v>
      </c>
      <c r="G146">
        <v>13274.599609000001</v>
      </c>
      <c r="H146">
        <v>12930.5</v>
      </c>
      <c r="I146">
        <v>12844</v>
      </c>
      <c r="J146">
        <v>13216.428711</v>
      </c>
      <c r="L146" t="str">
        <f t="shared" si="17"/>
        <v>07DEC2024:01:00:00</v>
      </c>
      <c r="M146">
        <v>1</v>
      </c>
      <c r="N146">
        <f t="shared" si="18"/>
        <v>330.68457000000126</v>
      </c>
      <c r="O146" t="str">
        <f t="shared" si="19"/>
        <v/>
      </c>
      <c r="P146">
        <f t="shared" si="20"/>
        <v>330.68457000000126</v>
      </c>
      <c r="Q146" t="str">
        <f t="shared" si="21"/>
        <v/>
      </c>
      <c r="R146">
        <f t="shared" si="22"/>
        <v>1</v>
      </c>
      <c r="S146">
        <f t="shared" si="23"/>
        <v>2.5547492316169342</v>
      </c>
    </row>
    <row r="147" spans="1:19" x14ac:dyDescent="0.25">
      <c r="A147" t="s">
        <v>171</v>
      </c>
      <c r="B147">
        <v>12720.243164</v>
      </c>
      <c r="C147">
        <v>12963.900390999999</v>
      </c>
      <c r="D147">
        <v>13104.775390999999</v>
      </c>
      <c r="E147">
        <v>13208.596680000001</v>
      </c>
      <c r="F147">
        <v>13332.700194999999</v>
      </c>
      <c r="G147">
        <v>12963.900390999999</v>
      </c>
      <c r="H147">
        <v>12612.599609000001</v>
      </c>
      <c r="I147">
        <v>12532.099609000001</v>
      </c>
      <c r="J147">
        <v>12929.980469</v>
      </c>
      <c r="L147" t="str">
        <f t="shared" si="17"/>
        <v>07DEC2024:02:00:00</v>
      </c>
      <c r="M147">
        <v>2</v>
      </c>
      <c r="N147">
        <f t="shared" si="18"/>
        <v>243.65722699999969</v>
      </c>
      <c r="O147" t="str">
        <f t="shared" si="19"/>
        <v/>
      </c>
      <c r="P147">
        <f t="shared" si="20"/>
        <v>243.65722699999969</v>
      </c>
      <c r="Q147" t="str">
        <f t="shared" si="21"/>
        <v/>
      </c>
      <c r="R147">
        <f t="shared" si="22"/>
        <v>1</v>
      </c>
      <c r="S147">
        <f t="shared" si="23"/>
        <v>1.9155076193007257</v>
      </c>
    </row>
    <row r="148" spans="1:19" x14ac:dyDescent="0.25">
      <c r="A148" t="s">
        <v>172</v>
      </c>
      <c r="B148">
        <v>12642.907227</v>
      </c>
      <c r="C148">
        <v>12750.900390999999</v>
      </c>
      <c r="D148">
        <v>12935.864258</v>
      </c>
      <c r="E148">
        <v>13048.102539</v>
      </c>
      <c r="F148">
        <v>13115.900390999999</v>
      </c>
      <c r="G148">
        <v>12750.900390999999</v>
      </c>
      <c r="H148">
        <v>12389.299805000001</v>
      </c>
      <c r="I148">
        <v>12303.599609000001</v>
      </c>
      <c r="J148">
        <v>12721.560546999999</v>
      </c>
      <c r="L148" t="str">
        <f t="shared" si="17"/>
        <v>07DEC2024:03:00:00</v>
      </c>
      <c r="M148">
        <v>3</v>
      </c>
      <c r="N148">
        <f t="shared" si="18"/>
        <v>107.99316399999952</v>
      </c>
      <c r="O148" t="str">
        <f t="shared" si="19"/>
        <v/>
      </c>
      <c r="P148">
        <f t="shared" si="20"/>
        <v>107.99316399999952</v>
      </c>
      <c r="Q148" t="str">
        <f t="shared" si="21"/>
        <v/>
      </c>
      <c r="R148">
        <f t="shared" si="22"/>
        <v>1</v>
      </c>
      <c r="S148">
        <f t="shared" si="23"/>
        <v>0.85417983428187283</v>
      </c>
    </row>
    <row r="149" spans="1:19" x14ac:dyDescent="0.25">
      <c r="A149" t="s">
        <v>173</v>
      </c>
      <c r="B149">
        <v>12662.513671999999</v>
      </c>
      <c r="C149">
        <v>12599.099609000001</v>
      </c>
      <c r="D149">
        <v>12934.594727</v>
      </c>
      <c r="E149">
        <v>13117.739258</v>
      </c>
      <c r="F149">
        <v>12904</v>
      </c>
      <c r="G149">
        <v>12599.099609000001</v>
      </c>
      <c r="H149">
        <v>12277.5</v>
      </c>
      <c r="I149">
        <v>12183.5</v>
      </c>
      <c r="J149">
        <v>12616.368164</v>
      </c>
      <c r="L149" t="str">
        <f t="shared" si="17"/>
        <v>07DEC2024:04:00:00</v>
      </c>
      <c r="M149">
        <v>4</v>
      </c>
      <c r="N149">
        <f t="shared" si="18"/>
        <v>-63.41406299999835</v>
      </c>
      <c r="O149">
        <f t="shared" si="19"/>
        <v>-63.41406299999835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0.5008015362717656</v>
      </c>
    </row>
    <row r="150" spans="1:19" x14ac:dyDescent="0.25">
      <c r="A150" t="s">
        <v>174</v>
      </c>
      <c r="B150">
        <v>12795.291992</v>
      </c>
      <c r="C150">
        <v>12640</v>
      </c>
      <c r="D150">
        <v>12956.088867</v>
      </c>
      <c r="E150">
        <v>13136.199219</v>
      </c>
      <c r="F150">
        <v>12855</v>
      </c>
      <c r="G150">
        <v>12640</v>
      </c>
      <c r="H150">
        <v>12321.299805000001</v>
      </c>
      <c r="I150">
        <v>12201.799805000001</v>
      </c>
      <c r="J150">
        <v>12630.860352</v>
      </c>
      <c r="L150" t="str">
        <f t="shared" si="17"/>
        <v>07DEC2024:05:00:00</v>
      </c>
      <c r="M150">
        <v>5</v>
      </c>
      <c r="N150">
        <f t="shared" si="18"/>
        <v>-155.29199200000039</v>
      </c>
      <c r="O150">
        <f t="shared" si="19"/>
        <v>-155.29199200000039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1.2136650894492567</v>
      </c>
    </row>
    <row r="151" spans="1:19" x14ac:dyDescent="0.25">
      <c r="A151" t="s">
        <v>175</v>
      </c>
      <c r="B151">
        <v>12978.746094</v>
      </c>
      <c r="C151">
        <v>12813.299805000001</v>
      </c>
      <c r="D151">
        <v>13233.480469</v>
      </c>
      <c r="E151">
        <v>13444.654296999999</v>
      </c>
      <c r="F151">
        <v>12999.099609000001</v>
      </c>
      <c r="G151">
        <v>12813.299805000001</v>
      </c>
      <c r="H151">
        <v>12533.900390999999</v>
      </c>
      <c r="I151">
        <v>12367.700194999999</v>
      </c>
      <c r="J151">
        <v>12831.731444999999</v>
      </c>
      <c r="L151" t="str">
        <f t="shared" si="17"/>
        <v>07DEC2024:06:00:00</v>
      </c>
      <c r="M151">
        <v>6</v>
      </c>
      <c r="N151">
        <f t="shared" si="18"/>
        <v>-165.44628899999952</v>
      </c>
      <c r="O151">
        <f t="shared" si="19"/>
        <v>-165.44628899999952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1.2747478670261096</v>
      </c>
    </row>
    <row r="152" spans="1:19" x14ac:dyDescent="0.25">
      <c r="A152" t="s">
        <v>176</v>
      </c>
      <c r="B152">
        <v>13439.419921999999</v>
      </c>
      <c r="C152">
        <v>13114.099609000001</v>
      </c>
      <c r="D152">
        <v>13463.411133</v>
      </c>
      <c r="E152">
        <v>13857.246094</v>
      </c>
      <c r="F152">
        <v>13244</v>
      </c>
      <c r="G152">
        <v>13114.099609000001</v>
      </c>
      <c r="H152">
        <v>12853.200194999999</v>
      </c>
      <c r="I152">
        <v>12632.099609000001</v>
      </c>
      <c r="J152">
        <v>13140.128906</v>
      </c>
      <c r="L152" t="str">
        <f t="shared" si="17"/>
        <v>07DEC2024:07:00:00</v>
      </c>
      <c r="M152">
        <v>7</v>
      </c>
      <c r="N152">
        <f t="shared" si="18"/>
        <v>-325.32031299999835</v>
      </c>
      <c r="O152">
        <f t="shared" si="19"/>
        <v>-325.32031299999835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2.4206425194547054</v>
      </c>
    </row>
    <row r="153" spans="1:19" x14ac:dyDescent="0.25">
      <c r="A153" t="s">
        <v>177</v>
      </c>
      <c r="B153">
        <v>14097.865234000001</v>
      </c>
      <c r="C153">
        <v>13576.599609000001</v>
      </c>
      <c r="D153">
        <v>13899.811523</v>
      </c>
      <c r="E153">
        <v>14434.232421999999</v>
      </c>
      <c r="F153">
        <v>13659.700194999999</v>
      </c>
      <c r="G153">
        <v>13576.599609000001</v>
      </c>
      <c r="H153">
        <v>13291.5</v>
      </c>
      <c r="I153">
        <v>13017.700194999999</v>
      </c>
      <c r="J153">
        <v>13595.946289</v>
      </c>
      <c r="L153" t="str">
        <f t="shared" si="17"/>
        <v>07DEC2024:08:00:00</v>
      </c>
      <c r="M153">
        <v>8</v>
      </c>
      <c r="N153">
        <f t="shared" si="18"/>
        <v>-521.265625</v>
      </c>
      <c r="O153">
        <f t="shared" si="19"/>
        <v>-521.265625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3.6974791313996751</v>
      </c>
    </row>
    <row r="154" spans="1:19" x14ac:dyDescent="0.25">
      <c r="A154" t="s">
        <v>178</v>
      </c>
      <c r="B154">
        <v>14692.301758</v>
      </c>
      <c r="C154">
        <v>14254.299805000001</v>
      </c>
      <c r="D154">
        <v>14190.977539</v>
      </c>
      <c r="E154">
        <v>14710.451171999999</v>
      </c>
      <c r="F154">
        <v>14373</v>
      </c>
      <c r="G154">
        <v>14254.299805000001</v>
      </c>
      <c r="H154">
        <v>13879.599609000001</v>
      </c>
      <c r="I154">
        <v>13622.799805000001</v>
      </c>
      <c r="J154">
        <v>14168.03125</v>
      </c>
      <c r="L154" t="str">
        <f t="shared" si="17"/>
        <v>07DEC2024:09:00:00</v>
      </c>
      <c r="M154">
        <v>9</v>
      </c>
      <c r="N154">
        <f t="shared" si="18"/>
        <v>-438.00195299999905</v>
      </c>
      <c r="O154">
        <f t="shared" si="19"/>
        <v>-438.00195299999905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2.981166329241133</v>
      </c>
    </row>
    <row r="155" spans="1:19" x14ac:dyDescent="0.25">
      <c r="A155" t="s">
        <v>179</v>
      </c>
      <c r="B155">
        <v>15073.615234000001</v>
      </c>
      <c r="C155">
        <v>14735.299805000001</v>
      </c>
      <c r="D155">
        <v>14872.863281</v>
      </c>
      <c r="E155">
        <v>14836.359375</v>
      </c>
      <c r="F155">
        <v>14970.400390999999</v>
      </c>
      <c r="G155">
        <v>14735.299805000001</v>
      </c>
      <c r="H155">
        <v>14289.799805000001</v>
      </c>
      <c r="I155">
        <v>14161</v>
      </c>
      <c r="J155">
        <v>14598.572265999999</v>
      </c>
      <c r="L155" t="str">
        <f t="shared" si="17"/>
        <v>07DEC2024:10:00:00</v>
      </c>
      <c r="M155">
        <v>10</v>
      </c>
      <c r="N155">
        <f t="shared" si="18"/>
        <v>-338.31542900000022</v>
      </c>
      <c r="O155">
        <f t="shared" si="19"/>
        <v>-338.31542900000022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2.2444212867852498</v>
      </c>
    </row>
    <row r="156" spans="1:19" x14ac:dyDescent="0.25">
      <c r="A156" t="s">
        <v>180</v>
      </c>
      <c r="B156">
        <v>15352.111328000001</v>
      </c>
      <c r="C156">
        <v>14707.200194999999</v>
      </c>
      <c r="D156">
        <v>14664.014648</v>
      </c>
      <c r="E156">
        <v>14425.293944999999</v>
      </c>
      <c r="F156">
        <v>15033.900390999999</v>
      </c>
      <c r="G156">
        <v>14707.200194999999</v>
      </c>
      <c r="H156">
        <v>14329.099609000001</v>
      </c>
      <c r="I156">
        <v>14337.700194999999</v>
      </c>
      <c r="J156">
        <v>14566.639648</v>
      </c>
      <c r="L156" t="str">
        <f t="shared" si="17"/>
        <v>07DEC2024:11:00:00</v>
      </c>
      <c r="M156">
        <v>11</v>
      </c>
      <c r="N156">
        <f t="shared" si="18"/>
        <v>-644.91113300000143</v>
      </c>
      <c r="O156">
        <f t="shared" si="19"/>
        <v>-644.91113300000143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4.2007976572172065</v>
      </c>
    </row>
    <row r="157" spans="1:19" x14ac:dyDescent="0.25">
      <c r="A157" t="s">
        <v>181</v>
      </c>
      <c r="B157">
        <v>15154.734375</v>
      </c>
      <c r="C157">
        <v>14511.599609000001</v>
      </c>
      <c r="D157">
        <v>14347.986328000001</v>
      </c>
      <c r="E157">
        <v>13987.725586</v>
      </c>
      <c r="F157">
        <v>14910.599609000001</v>
      </c>
      <c r="G157">
        <v>14511.599609000001</v>
      </c>
      <c r="H157">
        <v>14188.299805000001</v>
      </c>
      <c r="I157">
        <v>14319.700194999999</v>
      </c>
      <c r="J157">
        <v>14383.585938</v>
      </c>
      <c r="L157" t="str">
        <f t="shared" si="17"/>
        <v>07DEC2024:12:00:00</v>
      </c>
      <c r="M157">
        <v>12</v>
      </c>
      <c r="N157">
        <f t="shared" si="18"/>
        <v>-643.13476599999922</v>
      </c>
      <c r="O157">
        <f t="shared" si="19"/>
        <v>-643.13476599999922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4.2437877833144091</v>
      </c>
    </row>
    <row r="158" spans="1:19" x14ac:dyDescent="0.25">
      <c r="A158" t="s">
        <v>182</v>
      </c>
      <c r="B158">
        <v>15050.443359000001</v>
      </c>
      <c r="C158">
        <v>14262.400390999999</v>
      </c>
      <c r="D158">
        <v>14070.329102</v>
      </c>
      <c r="E158">
        <v>13487.215819999999</v>
      </c>
      <c r="F158">
        <v>14699.599609000001</v>
      </c>
      <c r="G158">
        <v>14262.400390999999</v>
      </c>
      <c r="H158">
        <v>13983.700194999999</v>
      </c>
      <c r="I158">
        <v>14199.900390999999</v>
      </c>
      <c r="J158">
        <v>14126.564453000001</v>
      </c>
      <c r="L158" t="str">
        <f t="shared" si="17"/>
        <v>07DEC2024:13:00:00</v>
      </c>
      <c r="M158">
        <v>13</v>
      </c>
      <c r="N158">
        <f t="shared" si="18"/>
        <v>-788.04296800000157</v>
      </c>
      <c r="O158">
        <f t="shared" si="19"/>
        <v>-788.04296800000157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5.236011652299668</v>
      </c>
    </row>
    <row r="159" spans="1:19" x14ac:dyDescent="0.25">
      <c r="A159" t="s">
        <v>183</v>
      </c>
      <c r="B159">
        <v>14947.051758</v>
      </c>
      <c r="C159">
        <v>13990.599609000001</v>
      </c>
      <c r="D159">
        <v>13759.540039</v>
      </c>
      <c r="E159">
        <v>13041.40625</v>
      </c>
      <c r="F159">
        <v>14463.400390999999</v>
      </c>
      <c r="G159">
        <v>13990.599609000001</v>
      </c>
      <c r="H159">
        <v>13761.400390999999</v>
      </c>
      <c r="I159">
        <v>14089.900390999999</v>
      </c>
      <c r="J159">
        <v>13869.341796999999</v>
      </c>
      <c r="L159" t="str">
        <f t="shared" si="17"/>
        <v>07DEC2024:14:00:00</v>
      </c>
      <c r="M159">
        <v>14</v>
      </c>
      <c r="N159">
        <f t="shared" si="18"/>
        <v>-956.45214899999883</v>
      </c>
      <c r="O159">
        <f t="shared" si="19"/>
        <v>-956.45214899999883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6.398935151128275</v>
      </c>
    </row>
    <row r="160" spans="1:19" x14ac:dyDescent="0.25">
      <c r="A160" t="s">
        <v>184</v>
      </c>
      <c r="B160">
        <v>15005.578125</v>
      </c>
      <c r="C160">
        <v>13740.200194999999</v>
      </c>
      <c r="D160">
        <v>13567.185546999999</v>
      </c>
      <c r="E160">
        <v>12826.551758</v>
      </c>
      <c r="F160">
        <v>14287</v>
      </c>
      <c r="G160">
        <v>13740.200194999999</v>
      </c>
      <c r="H160">
        <v>13559.799805000001</v>
      </c>
      <c r="I160">
        <v>13911.700194999999</v>
      </c>
      <c r="J160">
        <v>13665.050781</v>
      </c>
      <c r="L160" t="str">
        <f t="shared" si="17"/>
        <v>07DEC2024:15:00:00</v>
      </c>
      <c r="M160">
        <v>15</v>
      </c>
      <c r="N160">
        <f t="shared" si="18"/>
        <v>-1265.3779300000006</v>
      </c>
      <c r="O160">
        <f t="shared" si="19"/>
        <v>-1265.3779300000006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8.4327169500508692</v>
      </c>
    </row>
    <row r="161" spans="1:19" x14ac:dyDescent="0.25">
      <c r="A161" t="s">
        <v>185</v>
      </c>
      <c r="B161">
        <v>15316.035156</v>
      </c>
      <c r="C161">
        <v>13713.400390999999</v>
      </c>
      <c r="D161">
        <v>13605.376953000001</v>
      </c>
      <c r="E161">
        <v>12842.826171999999</v>
      </c>
      <c r="F161">
        <v>14226.599609000001</v>
      </c>
      <c r="G161">
        <v>13713.400390999999</v>
      </c>
      <c r="H161">
        <v>13570.099609000001</v>
      </c>
      <c r="I161">
        <v>13919.700194999999</v>
      </c>
      <c r="J161">
        <v>13654.526367</v>
      </c>
      <c r="L161" t="str">
        <f t="shared" si="17"/>
        <v>07DEC2024:16:00:00</v>
      </c>
      <c r="M161">
        <v>16</v>
      </c>
      <c r="N161">
        <f t="shared" si="18"/>
        <v>-1602.6347650000007</v>
      </c>
      <c r="O161">
        <f t="shared" si="19"/>
        <v>-1602.6347650000007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10.463770477649852</v>
      </c>
    </row>
    <row r="162" spans="1:19" x14ac:dyDescent="0.25">
      <c r="A162" t="s">
        <v>186</v>
      </c>
      <c r="B162">
        <v>15235.290039</v>
      </c>
      <c r="C162">
        <v>13858.5</v>
      </c>
      <c r="D162">
        <v>13829.980469</v>
      </c>
      <c r="E162">
        <v>13078.306640999999</v>
      </c>
      <c r="F162">
        <v>14348.200194999999</v>
      </c>
      <c r="G162">
        <v>13858.5</v>
      </c>
      <c r="H162">
        <v>13730.900390999999</v>
      </c>
      <c r="I162">
        <v>14048.200194999999</v>
      </c>
      <c r="J162">
        <v>13812.822265999999</v>
      </c>
      <c r="L162" t="str">
        <f t="shared" si="17"/>
        <v>07DEC2024:17:00:00</v>
      </c>
      <c r="M162">
        <v>17</v>
      </c>
      <c r="N162">
        <f t="shared" si="18"/>
        <v>-1376.7900389999995</v>
      </c>
      <c r="O162">
        <f t="shared" si="19"/>
        <v>-1376.7900389999995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9.0368482350885913</v>
      </c>
    </row>
    <row r="163" spans="1:19" x14ac:dyDescent="0.25">
      <c r="A163" t="s">
        <v>187</v>
      </c>
      <c r="B163">
        <v>15639.747069999999</v>
      </c>
      <c r="C163">
        <v>14306.400390999999</v>
      </c>
      <c r="D163">
        <v>14553.579102</v>
      </c>
      <c r="E163">
        <v>13942.525390999999</v>
      </c>
      <c r="F163">
        <v>14764</v>
      </c>
      <c r="G163">
        <v>14306.400390999999</v>
      </c>
      <c r="H163">
        <v>14148.700194999999</v>
      </c>
      <c r="I163">
        <v>14407.700194999999</v>
      </c>
      <c r="J163">
        <v>14313.865234000001</v>
      </c>
      <c r="L163" t="str">
        <f t="shared" si="17"/>
        <v>07DEC2024:18:00:00</v>
      </c>
      <c r="M163">
        <v>18</v>
      </c>
      <c r="N163">
        <f t="shared" si="18"/>
        <v>-1333.3466790000002</v>
      </c>
      <c r="O163">
        <f t="shared" si="19"/>
        <v>-1333.3466790000002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8.5253723927390883</v>
      </c>
    </row>
    <row r="164" spans="1:19" x14ac:dyDescent="0.25">
      <c r="A164" t="s">
        <v>188</v>
      </c>
      <c r="B164">
        <v>15645.289063</v>
      </c>
      <c r="C164">
        <v>14584.900390999999</v>
      </c>
      <c r="D164">
        <v>15028.515625</v>
      </c>
      <c r="E164">
        <v>14505.076171999999</v>
      </c>
      <c r="F164">
        <v>14926.400390999999</v>
      </c>
      <c r="G164">
        <v>14584.900390999999</v>
      </c>
      <c r="H164">
        <v>14362.299805000001</v>
      </c>
      <c r="I164">
        <v>14561</v>
      </c>
      <c r="J164">
        <v>14587.935546999999</v>
      </c>
      <c r="L164" t="str">
        <f t="shared" si="17"/>
        <v>07DEC2024:19:00:00</v>
      </c>
      <c r="M164">
        <v>19</v>
      </c>
      <c r="N164">
        <f t="shared" si="18"/>
        <v>-1060.388672000001</v>
      </c>
      <c r="O164">
        <f t="shared" si="19"/>
        <v>-1060.388672000001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6.7776866744363646</v>
      </c>
    </row>
    <row r="165" spans="1:19" x14ac:dyDescent="0.25">
      <c r="A165" t="s">
        <v>189</v>
      </c>
      <c r="B165">
        <v>15381.775390999999</v>
      </c>
      <c r="C165">
        <v>14508.900390999999</v>
      </c>
      <c r="D165">
        <v>14865.513671999999</v>
      </c>
      <c r="E165">
        <v>14765.96875</v>
      </c>
      <c r="F165">
        <v>14814.5</v>
      </c>
      <c r="G165">
        <v>14508.900390999999</v>
      </c>
      <c r="H165">
        <v>14238.5</v>
      </c>
      <c r="I165">
        <v>14421.400390999999</v>
      </c>
      <c r="J165">
        <v>14549.854492</v>
      </c>
      <c r="L165" t="str">
        <f t="shared" si="17"/>
        <v>07DEC2024:20:00:00</v>
      </c>
      <c r="M165">
        <v>20</v>
      </c>
      <c r="N165">
        <f t="shared" si="18"/>
        <v>-872.875</v>
      </c>
      <c r="O165">
        <f t="shared" si="19"/>
        <v>-872.875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5.6747350537359047</v>
      </c>
    </row>
    <row r="166" spans="1:19" x14ac:dyDescent="0.25">
      <c r="A166" t="s">
        <v>190</v>
      </c>
      <c r="B166">
        <v>15124.266602</v>
      </c>
      <c r="C166">
        <v>14344.900390999999</v>
      </c>
      <c r="D166">
        <v>14784.916992</v>
      </c>
      <c r="E166">
        <v>14785.304688</v>
      </c>
      <c r="F166">
        <v>14627</v>
      </c>
      <c r="G166">
        <v>14344.900390999999</v>
      </c>
      <c r="H166">
        <v>14033</v>
      </c>
      <c r="I166">
        <v>14205.700194999999</v>
      </c>
      <c r="J166">
        <v>14399.181640999999</v>
      </c>
      <c r="L166" t="str">
        <f t="shared" si="17"/>
        <v>07DEC2024:21:00:00</v>
      </c>
      <c r="M166">
        <v>21</v>
      </c>
      <c r="N166">
        <f t="shared" si="18"/>
        <v>-779.36621100000048</v>
      </c>
      <c r="O166">
        <f t="shared" si="19"/>
        <v>-779.36621100000048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5.1530843214370394</v>
      </c>
    </row>
    <row r="167" spans="1:19" x14ac:dyDescent="0.25">
      <c r="A167" t="s">
        <v>191</v>
      </c>
      <c r="B167">
        <v>14753.707031</v>
      </c>
      <c r="C167">
        <v>14167.099609000001</v>
      </c>
      <c r="D167">
        <v>14565.133789</v>
      </c>
      <c r="E167">
        <v>14425.580078000001</v>
      </c>
      <c r="F167">
        <v>14469.799805000001</v>
      </c>
      <c r="G167">
        <v>14167.099609000001</v>
      </c>
      <c r="H167">
        <v>13807.799805000001</v>
      </c>
      <c r="I167">
        <v>13962</v>
      </c>
      <c r="J167">
        <v>14166.457031</v>
      </c>
      <c r="L167" t="str">
        <f t="shared" si="17"/>
        <v>07DEC2024:22:00:00</v>
      </c>
      <c r="M167">
        <v>22</v>
      </c>
      <c r="N167">
        <f t="shared" si="18"/>
        <v>-586.60742199999913</v>
      </c>
      <c r="O167">
        <f t="shared" si="19"/>
        <v>-586.60742199999913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3.9760002063714501</v>
      </c>
    </row>
    <row r="168" spans="1:19" x14ac:dyDescent="0.25">
      <c r="A168" t="s">
        <v>192</v>
      </c>
      <c r="B168">
        <v>14162.709961</v>
      </c>
      <c r="C168">
        <v>13756</v>
      </c>
      <c r="D168">
        <v>14046.065430000001</v>
      </c>
      <c r="E168">
        <v>13644.399414</v>
      </c>
      <c r="F168">
        <v>13914.299805000001</v>
      </c>
      <c r="G168">
        <v>13756</v>
      </c>
      <c r="H168">
        <v>13424.200194999999</v>
      </c>
      <c r="I168">
        <v>13572.799805000001</v>
      </c>
      <c r="J168">
        <v>13662.339844</v>
      </c>
      <c r="L168" t="str">
        <f t="shared" si="17"/>
        <v>07DEC2024:23:00:00</v>
      </c>
      <c r="M168">
        <v>23</v>
      </c>
      <c r="N168">
        <f t="shared" si="18"/>
        <v>-406.70996100000048</v>
      </c>
      <c r="O168">
        <f t="shared" si="19"/>
        <v>-406.70996100000048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2.8716958980305454</v>
      </c>
    </row>
    <row r="169" spans="1:19" x14ac:dyDescent="0.25">
      <c r="A169" t="s">
        <v>193</v>
      </c>
      <c r="B169">
        <v>13568.776367</v>
      </c>
      <c r="C169">
        <v>13218.099609000001</v>
      </c>
      <c r="D169">
        <v>13432.231444999999</v>
      </c>
      <c r="E169">
        <v>13031.609375</v>
      </c>
      <c r="F169">
        <v>13329.599609000001</v>
      </c>
      <c r="G169">
        <v>13218.099609000001</v>
      </c>
      <c r="H169">
        <v>12964.700194999999</v>
      </c>
      <c r="I169">
        <v>13129.599609000001</v>
      </c>
      <c r="J169">
        <v>13134.722656</v>
      </c>
      <c r="L169" t="str">
        <f t="shared" si="17"/>
        <v>08DEC2024:00:00:00</v>
      </c>
      <c r="M169">
        <v>24</v>
      </c>
      <c r="N169">
        <f t="shared" si="18"/>
        <v>-350.67675799999961</v>
      </c>
      <c r="O169">
        <f t="shared" si="19"/>
        <v>-350.67675799999961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2.5844390718448604</v>
      </c>
    </row>
    <row r="170" spans="1:19" x14ac:dyDescent="0.25">
      <c r="A170" t="s">
        <v>194</v>
      </c>
      <c r="B170">
        <v>12998.631836</v>
      </c>
      <c r="C170">
        <v>12942.700194999999</v>
      </c>
      <c r="D170">
        <v>12821.575194999999</v>
      </c>
      <c r="E170">
        <v>12222.698242</v>
      </c>
      <c r="F170">
        <v>12942.700194999999</v>
      </c>
      <c r="G170">
        <v>12906.5</v>
      </c>
      <c r="H170">
        <v>12599.200194999999</v>
      </c>
      <c r="I170">
        <v>12550.099609000001</v>
      </c>
      <c r="J170">
        <v>12644.240234000001</v>
      </c>
      <c r="L170" t="str">
        <f t="shared" si="17"/>
        <v>08DEC2024:01:00:00</v>
      </c>
      <c r="M170">
        <v>1</v>
      </c>
      <c r="N170">
        <f t="shared" si="18"/>
        <v>-55.931641000001036</v>
      </c>
      <c r="O170">
        <f t="shared" si="19"/>
        <v>-55.931641000001036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0.43028867734446569</v>
      </c>
    </row>
    <row r="171" spans="1:19" x14ac:dyDescent="0.25">
      <c r="A171" t="s">
        <v>195</v>
      </c>
      <c r="B171">
        <v>12573.693359000001</v>
      </c>
      <c r="C171">
        <v>12343.599609000001</v>
      </c>
      <c r="D171">
        <v>12332.666992</v>
      </c>
      <c r="E171">
        <v>11777.642578000001</v>
      </c>
      <c r="F171">
        <v>12343.599609000001</v>
      </c>
      <c r="G171">
        <v>12348</v>
      </c>
      <c r="H171">
        <v>12043.200194999999</v>
      </c>
      <c r="I171">
        <v>11991.299805000001</v>
      </c>
      <c r="J171">
        <v>12100.748046999999</v>
      </c>
      <c r="L171" t="str">
        <f t="shared" si="17"/>
        <v>08DEC2024:02:00:00</v>
      </c>
      <c r="M171">
        <v>2</v>
      </c>
      <c r="N171">
        <f t="shared" si="18"/>
        <v>-230.09375</v>
      </c>
      <c r="O171">
        <f t="shared" si="19"/>
        <v>-230.09375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1.8299615191053109</v>
      </c>
    </row>
    <row r="172" spans="1:19" x14ac:dyDescent="0.25">
      <c r="A172" t="s">
        <v>196</v>
      </c>
      <c r="B172">
        <v>12375.066406</v>
      </c>
      <c r="C172">
        <v>11811</v>
      </c>
      <c r="D172">
        <v>12009.150390999999</v>
      </c>
      <c r="E172">
        <v>11386.786133</v>
      </c>
      <c r="F172">
        <v>11811</v>
      </c>
      <c r="G172">
        <v>11909.099609000001</v>
      </c>
      <c r="H172">
        <v>11586.299805000001</v>
      </c>
      <c r="I172">
        <v>11532.900390999999</v>
      </c>
      <c r="J172">
        <v>11645.216796999999</v>
      </c>
      <c r="L172" t="str">
        <f t="shared" si="17"/>
        <v>08DEC2024:03:00:00</v>
      </c>
      <c r="M172">
        <v>3</v>
      </c>
      <c r="N172">
        <f t="shared" si="18"/>
        <v>-564.06640599999992</v>
      </c>
      <c r="O172">
        <f t="shared" si="19"/>
        <v>-564.06640599999992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4.558087912372855</v>
      </c>
    </row>
    <row r="173" spans="1:19" x14ac:dyDescent="0.25">
      <c r="A173" t="s">
        <v>197</v>
      </c>
      <c r="B173">
        <v>12302.940430000001</v>
      </c>
      <c r="C173">
        <v>11561.599609000001</v>
      </c>
      <c r="D173">
        <v>11750.024414</v>
      </c>
      <c r="E173">
        <v>11274.791992</v>
      </c>
      <c r="F173">
        <v>11561.599609000001</v>
      </c>
      <c r="G173">
        <v>11634.799805000001</v>
      </c>
      <c r="H173">
        <v>11361.799805000001</v>
      </c>
      <c r="I173">
        <v>11274.200194999999</v>
      </c>
      <c r="J173">
        <v>11421.438477</v>
      </c>
      <c r="L173" t="str">
        <f t="shared" si="17"/>
        <v>08DEC2024:04:00:00</v>
      </c>
      <c r="M173">
        <v>4</v>
      </c>
      <c r="N173">
        <f t="shared" si="18"/>
        <v>-741.34082099999978</v>
      </c>
      <c r="O173">
        <f t="shared" si="19"/>
        <v>-741.34082099999978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6.0257206414840763</v>
      </c>
    </row>
    <row r="174" spans="1:19" x14ac:dyDescent="0.25">
      <c r="A174" t="s">
        <v>198</v>
      </c>
      <c r="B174">
        <v>12383.984375</v>
      </c>
      <c r="C174">
        <v>11508.700194999999</v>
      </c>
      <c r="D174">
        <v>11736.623046999999</v>
      </c>
      <c r="E174">
        <v>11295.535156</v>
      </c>
      <c r="F174">
        <v>11508.700194999999</v>
      </c>
      <c r="G174">
        <v>11584.599609000001</v>
      </c>
      <c r="H174">
        <v>11335.299805000001</v>
      </c>
      <c r="I174">
        <v>11224.400390999999</v>
      </c>
      <c r="J174">
        <v>11389.707031</v>
      </c>
      <c r="L174" t="str">
        <f t="shared" si="17"/>
        <v>08DEC2024:05:00:00</v>
      </c>
      <c r="M174">
        <v>5</v>
      </c>
      <c r="N174">
        <f t="shared" si="18"/>
        <v>-875.28418000000056</v>
      </c>
      <c r="O174">
        <f t="shared" si="19"/>
        <v>-875.28418000000056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7.0678721281897658</v>
      </c>
    </row>
    <row r="175" spans="1:19" x14ac:dyDescent="0.25">
      <c r="A175" t="s">
        <v>199</v>
      </c>
      <c r="B175">
        <v>12401.387694999999</v>
      </c>
      <c r="C175">
        <v>11731.400390999999</v>
      </c>
      <c r="D175">
        <v>12078.282227</v>
      </c>
      <c r="E175">
        <v>11659.870117</v>
      </c>
      <c r="F175">
        <v>11731.400390999999</v>
      </c>
      <c r="G175">
        <v>11734.599609000001</v>
      </c>
      <c r="H175">
        <v>11511.5</v>
      </c>
      <c r="I175">
        <v>11371.799805000001</v>
      </c>
      <c r="J175">
        <v>11601.833984000001</v>
      </c>
      <c r="L175" t="str">
        <f t="shared" si="17"/>
        <v>08DEC2024:06:00:00</v>
      </c>
      <c r="M175">
        <v>6</v>
      </c>
      <c r="N175">
        <f t="shared" si="18"/>
        <v>-669.98730400000022</v>
      </c>
      <c r="O175">
        <f t="shared" si="19"/>
        <v>-669.98730400000022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5.4025188186812851</v>
      </c>
    </row>
    <row r="176" spans="1:19" x14ac:dyDescent="0.25">
      <c r="A176" t="s">
        <v>200</v>
      </c>
      <c r="B176">
        <v>12776.604492</v>
      </c>
      <c r="C176">
        <v>12039.5</v>
      </c>
      <c r="D176">
        <v>12090.544921999999</v>
      </c>
      <c r="E176">
        <v>11725.470703000001</v>
      </c>
      <c r="F176">
        <v>12039.5</v>
      </c>
      <c r="G176">
        <v>11985</v>
      </c>
      <c r="H176">
        <v>11776.799805000001</v>
      </c>
      <c r="I176">
        <v>11615</v>
      </c>
      <c r="J176">
        <v>11828.354492</v>
      </c>
      <c r="L176" t="str">
        <f t="shared" si="17"/>
        <v>08DEC2024:07:00:00</v>
      </c>
      <c r="M176">
        <v>7</v>
      </c>
      <c r="N176">
        <f t="shared" si="18"/>
        <v>-737.10449200000039</v>
      </c>
      <c r="O176">
        <f t="shared" si="19"/>
        <v>-737.10449200000039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5.7691735895991325</v>
      </c>
    </row>
    <row r="177" spans="1:19" x14ac:dyDescent="0.25">
      <c r="A177" t="s">
        <v>201</v>
      </c>
      <c r="B177">
        <v>13275.216796999999</v>
      </c>
      <c r="C177">
        <v>12532.5</v>
      </c>
      <c r="D177">
        <v>12450.762694999999</v>
      </c>
      <c r="E177">
        <v>12092.221680000001</v>
      </c>
      <c r="F177">
        <v>12532.5</v>
      </c>
      <c r="G177">
        <v>12405.599609000001</v>
      </c>
      <c r="H177">
        <v>12206.200194999999</v>
      </c>
      <c r="I177">
        <v>11994</v>
      </c>
      <c r="J177">
        <v>12246.104492</v>
      </c>
      <c r="L177" t="str">
        <f t="shared" si="17"/>
        <v>08DEC2024:08:00:00</v>
      </c>
      <c r="M177">
        <v>8</v>
      </c>
      <c r="N177">
        <f t="shared" si="18"/>
        <v>-742.71679699999913</v>
      </c>
      <c r="O177">
        <f t="shared" si="19"/>
        <v>-742.71679699999913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5.5947620920800478</v>
      </c>
    </row>
    <row r="178" spans="1:19" x14ac:dyDescent="0.25">
      <c r="A178" t="s">
        <v>202</v>
      </c>
      <c r="B178">
        <v>13955.378906</v>
      </c>
      <c r="C178">
        <v>13383</v>
      </c>
      <c r="D178">
        <v>12705.111328000001</v>
      </c>
      <c r="E178">
        <v>12039.886719</v>
      </c>
      <c r="F178">
        <v>13383</v>
      </c>
      <c r="G178">
        <v>13170.299805000001</v>
      </c>
      <c r="H178">
        <v>12909.900390999999</v>
      </c>
      <c r="I178">
        <v>12671.599609000001</v>
      </c>
      <c r="J178">
        <v>12834.9375</v>
      </c>
      <c r="L178" t="str">
        <f t="shared" si="17"/>
        <v>08DEC2024:09:00:00</v>
      </c>
      <c r="M178">
        <v>9</v>
      </c>
      <c r="N178">
        <f t="shared" si="18"/>
        <v>-572.37890599999992</v>
      </c>
      <c r="O178">
        <f t="shared" si="19"/>
        <v>-572.37890599999992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4.1014931221531388</v>
      </c>
    </row>
    <row r="179" spans="1:19" x14ac:dyDescent="0.25">
      <c r="A179" t="s">
        <v>203</v>
      </c>
      <c r="B179">
        <v>14457.044921999999</v>
      </c>
      <c r="C179">
        <v>13980.099609000001</v>
      </c>
      <c r="D179">
        <v>13089.234375</v>
      </c>
      <c r="E179">
        <v>12108.377930000001</v>
      </c>
      <c r="F179">
        <v>13980.099609000001</v>
      </c>
      <c r="G179">
        <v>13786.400390999999</v>
      </c>
      <c r="H179">
        <v>13453.900390999999</v>
      </c>
      <c r="I179">
        <v>13208.700194999999</v>
      </c>
      <c r="J179">
        <v>13307.496094</v>
      </c>
      <c r="L179" t="str">
        <f t="shared" si="17"/>
        <v>08DEC2024:10:00:00</v>
      </c>
      <c r="M179">
        <v>10</v>
      </c>
      <c r="N179">
        <f t="shared" si="18"/>
        <v>-476.94531299999835</v>
      </c>
      <c r="O179">
        <f t="shared" si="19"/>
        <v>-476.94531299999835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3.2990511931951398</v>
      </c>
    </row>
    <row r="180" spans="1:19" x14ac:dyDescent="0.25">
      <c r="A180" t="s">
        <v>204</v>
      </c>
      <c r="B180">
        <v>14800.609375</v>
      </c>
      <c r="C180">
        <v>14026.200194999999</v>
      </c>
      <c r="D180">
        <v>12875.176758</v>
      </c>
      <c r="E180">
        <v>12650.088867</v>
      </c>
      <c r="F180">
        <v>14026.200194999999</v>
      </c>
      <c r="G180">
        <v>13811.900390999999</v>
      </c>
      <c r="H180">
        <v>13489.400390999999</v>
      </c>
      <c r="I180">
        <v>13243.700194999999</v>
      </c>
      <c r="J180">
        <v>13444.257813</v>
      </c>
      <c r="L180" t="str">
        <f t="shared" si="17"/>
        <v>08DEC2024:11:00:00</v>
      </c>
      <c r="M180">
        <v>11</v>
      </c>
      <c r="N180">
        <f t="shared" si="18"/>
        <v>-774.40918000000056</v>
      </c>
      <c r="O180">
        <f t="shared" si="19"/>
        <v>-774.40918000000056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5.2322790256735665</v>
      </c>
    </row>
    <row r="181" spans="1:19" x14ac:dyDescent="0.25">
      <c r="A181" t="s">
        <v>205</v>
      </c>
      <c r="B181">
        <v>14961.095703000001</v>
      </c>
      <c r="C181">
        <v>13949.5</v>
      </c>
      <c r="D181">
        <v>12773.375977</v>
      </c>
      <c r="E181">
        <v>12493.211914</v>
      </c>
      <c r="F181">
        <v>13949.5</v>
      </c>
      <c r="G181">
        <v>13678</v>
      </c>
      <c r="H181">
        <v>13374.099609000001</v>
      </c>
      <c r="I181">
        <v>13163.799805000001</v>
      </c>
      <c r="J181">
        <v>13331.722656</v>
      </c>
      <c r="L181" t="str">
        <f t="shared" si="17"/>
        <v>08DEC2024:12:00:00</v>
      </c>
      <c r="M181">
        <v>12</v>
      </c>
      <c r="N181">
        <f t="shared" si="18"/>
        <v>-1011.5957030000009</v>
      </c>
      <c r="O181">
        <f t="shared" si="19"/>
        <v>-1011.5957030000009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6.7615081347093824</v>
      </c>
    </row>
    <row r="182" spans="1:19" x14ac:dyDescent="0.25">
      <c r="A182" t="s">
        <v>206</v>
      </c>
      <c r="B182">
        <v>14673.907227</v>
      </c>
      <c r="C182">
        <v>13772.400390999999</v>
      </c>
      <c r="D182">
        <v>12577.21875</v>
      </c>
      <c r="E182">
        <v>12365.792969</v>
      </c>
      <c r="F182">
        <v>13772.400390999999</v>
      </c>
      <c r="G182">
        <v>13499.700194999999</v>
      </c>
      <c r="H182">
        <v>13229</v>
      </c>
      <c r="I182">
        <v>13068.400390999999</v>
      </c>
      <c r="J182">
        <v>13187.058594</v>
      </c>
      <c r="L182" t="str">
        <f t="shared" si="17"/>
        <v>08DEC2024:13:00:00</v>
      </c>
      <c r="M182">
        <v>13</v>
      </c>
      <c r="N182">
        <f t="shared" si="18"/>
        <v>-901.50683600000048</v>
      </c>
      <c r="O182">
        <f t="shared" si="19"/>
        <v>-901.50683600000048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6.1436045768452674</v>
      </c>
    </row>
    <row r="183" spans="1:19" x14ac:dyDescent="0.25">
      <c r="A183" t="s">
        <v>207</v>
      </c>
      <c r="B183">
        <v>14245.289063</v>
      </c>
      <c r="C183">
        <v>13681.700194999999</v>
      </c>
      <c r="D183">
        <v>12385.131836</v>
      </c>
      <c r="E183">
        <v>12437.936523</v>
      </c>
      <c r="F183">
        <v>13681.700194999999</v>
      </c>
      <c r="G183">
        <v>13328.700194999999</v>
      </c>
      <c r="H183">
        <v>13056.200194999999</v>
      </c>
      <c r="I183">
        <v>13058.099609000001</v>
      </c>
      <c r="J183">
        <v>13112.528319999999</v>
      </c>
      <c r="L183" t="str">
        <f t="shared" si="17"/>
        <v>08DEC2024:14:00:00</v>
      </c>
      <c r="M183">
        <v>14</v>
      </c>
      <c r="N183">
        <f t="shared" si="18"/>
        <v>-563.58886800000073</v>
      </c>
      <c r="O183">
        <f t="shared" si="19"/>
        <v>-563.58886800000073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3.9563175272015942</v>
      </c>
    </row>
    <row r="184" spans="1:19" x14ac:dyDescent="0.25">
      <c r="A184" t="s">
        <v>208</v>
      </c>
      <c r="B184">
        <v>14119.116211</v>
      </c>
      <c r="C184">
        <v>13460.5</v>
      </c>
      <c r="D184">
        <v>12407.185546999999</v>
      </c>
      <c r="E184">
        <v>12636.778319999999</v>
      </c>
      <c r="F184">
        <v>13460.5</v>
      </c>
      <c r="G184">
        <v>12980.400390999999</v>
      </c>
      <c r="H184">
        <v>12721.200194999999</v>
      </c>
      <c r="I184">
        <v>12971.5</v>
      </c>
      <c r="J184">
        <v>12954.076171999999</v>
      </c>
      <c r="L184" t="str">
        <f t="shared" si="17"/>
        <v>08DEC2024:15:00:00</v>
      </c>
      <c r="M184">
        <v>15</v>
      </c>
      <c r="N184">
        <f t="shared" si="18"/>
        <v>-658.61621100000048</v>
      </c>
      <c r="O184">
        <f t="shared" si="19"/>
        <v>-658.61621100000048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4.664712728172618</v>
      </c>
    </row>
    <row r="185" spans="1:19" x14ac:dyDescent="0.25">
      <c r="A185" t="s">
        <v>209</v>
      </c>
      <c r="B185">
        <v>13675.848633</v>
      </c>
      <c r="C185">
        <v>13278.200194999999</v>
      </c>
      <c r="D185">
        <v>12425.625977</v>
      </c>
      <c r="E185">
        <v>12501.391602</v>
      </c>
      <c r="F185">
        <v>13278.200194999999</v>
      </c>
      <c r="G185">
        <v>12846.200194999999</v>
      </c>
      <c r="H185">
        <v>12555.900390999999</v>
      </c>
      <c r="I185">
        <v>12984.799805000001</v>
      </c>
      <c r="J185">
        <v>12833.297852</v>
      </c>
      <c r="L185" t="str">
        <f t="shared" si="17"/>
        <v>08DEC2024:16:00:00</v>
      </c>
      <c r="M185">
        <v>16</v>
      </c>
      <c r="N185">
        <f t="shared" si="18"/>
        <v>-397.64843800000017</v>
      </c>
      <c r="O185">
        <f t="shared" si="19"/>
        <v>-397.64843800000017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2.9076691960487877</v>
      </c>
    </row>
    <row r="186" spans="1:19" x14ac:dyDescent="0.25">
      <c r="A186" t="s">
        <v>210</v>
      </c>
      <c r="B186">
        <v>13526.241211</v>
      </c>
      <c r="C186">
        <v>13203.200194999999</v>
      </c>
      <c r="D186">
        <v>12685.553711</v>
      </c>
      <c r="E186">
        <v>12742.502930000001</v>
      </c>
      <c r="F186">
        <v>13203.200194999999</v>
      </c>
      <c r="G186">
        <v>12814.5</v>
      </c>
      <c r="H186">
        <v>12524.099609000001</v>
      </c>
      <c r="I186">
        <v>13058.5</v>
      </c>
      <c r="J186">
        <v>12868.561523</v>
      </c>
      <c r="L186" t="str">
        <f t="shared" si="17"/>
        <v>08DEC2024:17:00:00</v>
      </c>
      <c r="M186">
        <v>17</v>
      </c>
      <c r="N186">
        <f t="shared" si="18"/>
        <v>-323.04101600000104</v>
      </c>
      <c r="O186">
        <f t="shared" si="19"/>
        <v>-323.04101600000104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2.3882541421580821</v>
      </c>
    </row>
    <row r="187" spans="1:19" x14ac:dyDescent="0.25">
      <c r="A187" t="s">
        <v>211</v>
      </c>
      <c r="B187">
        <v>14057.779296999999</v>
      </c>
      <c r="C187">
        <v>13658.400390999999</v>
      </c>
      <c r="D187">
        <v>13383.965819999999</v>
      </c>
      <c r="E187">
        <v>13672.754883</v>
      </c>
      <c r="F187">
        <v>13658.400390999999</v>
      </c>
      <c r="G187">
        <v>13252.900390999999</v>
      </c>
      <c r="H187">
        <v>12989</v>
      </c>
      <c r="I187">
        <v>13476.400390999999</v>
      </c>
      <c r="J187">
        <v>13409.891602</v>
      </c>
      <c r="L187" t="str">
        <f t="shared" si="17"/>
        <v>08DEC2024:18:00:00</v>
      </c>
      <c r="M187">
        <v>18</v>
      </c>
      <c r="N187">
        <f t="shared" si="18"/>
        <v>-399.37890599999992</v>
      </c>
      <c r="O187">
        <f t="shared" si="19"/>
        <v>-399.37890599999992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2.8409814776735711</v>
      </c>
    </row>
    <row r="188" spans="1:19" x14ac:dyDescent="0.25">
      <c r="A188" t="s">
        <v>212</v>
      </c>
      <c r="B188">
        <v>14603.027344</v>
      </c>
      <c r="C188">
        <v>14180.799805000001</v>
      </c>
      <c r="D188">
        <v>13836.491211</v>
      </c>
      <c r="E188">
        <v>14197.727539</v>
      </c>
      <c r="F188">
        <v>14180.799805000001</v>
      </c>
      <c r="G188">
        <v>13797.299805000001</v>
      </c>
      <c r="H188">
        <v>13570.900390999999</v>
      </c>
      <c r="I188">
        <v>13813.799805000001</v>
      </c>
      <c r="J188">
        <v>13912.105469</v>
      </c>
      <c r="L188" t="str">
        <f t="shared" si="17"/>
        <v>08DEC2024:19:00:00</v>
      </c>
      <c r="M188">
        <v>19</v>
      </c>
      <c r="N188">
        <f t="shared" si="18"/>
        <v>-422.22753899999952</v>
      </c>
      <c r="O188">
        <f t="shared" si="19"/>
        <v>-422.22753899999952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2.8913699129207049</v>
      </c>
    </row>
    <row r="189" spans="1:19" x14ac:dyDescent="0.25">
      <c r="A189" t="s">
        <v>213</v>
      </c>
      <c r="B189">
        <v>14657.210938</v>
      </c>
      <c r="C189">
        <v>14138.700194999999</v>
      </c>
      <c r="D189">
        <v>13898.029296999999</v>
      </c>
      <c r="E189">
        <v>14378.758789</v>
      </c>
      <c r="F189">
        <v>14138.700194999999</v>
      </c>
      <c r="G189">
        <v>13862.5</v>
      </c>
      <c r="H189">
        <v>13662.5</v>
      </c>
      <c r="I189">
        <v>13595.099609000001</v>
      </c>
      <c r="J189">
        <v>13927.511719</v>
      </c>
      <c r="L189" t="str">
        <f t="shared" si="17"/>
        <v>08DEC2024:20:00:00</v>
      </c>
      <c r="M189">
        <v>20</v>
      </c>
      <c r="N189">
        <f t="shared" si="18"/>
        <v>-518.51074300000073</v>
      </c>
      <c r="O189">
        <f t="shared" si="19"/>
        <v>-518.51074300000073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3.5375812301078362</v>
      </c>
    </row>
    <row r="190" spans="1:19" x14ac:dyDescent="0.25">
      <c r="A190" t="s">
        <v>214</v>
      </c>
      <c r="B190">
        <v>14470.841796999999</v>
      </c>
      <c r="C190">
        <v>13971.900390999999</v>
      </c>
      <c r="D190">
        <v>13825.469727</v>
      </c>
      <c r="E190">
        <v>14336.786133</v>
      </c>
      <c r="F190">
        <v>13971.900390999999</v>
      </c>
      <c r="G190">
        <v>13753.400390999999</v>
      </c>
      <c r="H190">
        <v>13569.799805000001</v>
      </c>
      <c r="I190">
        <v>13471.299805000001</v>
      </c>
      <c r="J190">
        <v>13820.637694999999</v>
      </c>
      <c r="L190" t="str">
        <f t="shared" si="17"/>
        <v>08DEC2024:21:00:00</v>
      </c>
      <c r="M190">
        <v>21</v>
      </c>
      <c r="N190">
        <f t="shared" si="18"/>
        <v>-498.94140599999992</v>
      </c>
      <c r="O190">
        <f t="shared" si="19"/>
        <v>-498.94140599999992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3.4479086496781219</v>
      </c>
    </row>
    <row r="191" spans="1:19" x14ac:dyDescent="0.25">
      <c r="A191" t="s">
        <v>215</v>
      </c>
      <c r="B191">
        <v>14104.923828000001</v>
      </c>
      <c r="C191">
        <v>13659.5</v>
      </c>
      <c r="D191">
        <v>13538.546875</v>
      </c>
      <c r="E191">
        <v>13830.976563</v>
      </c>
      <c r="F191">
        <v>13659.5</v>
      </c>
      <c r="G191">
        <v>13498.299805000001</v>
      </c>
      <c r="H191">
        <v>13303.900390999999</v>
      </c>
      <c r="I191">
        <v>13198.599609000001</v>
      </c>
      <c r="J191">
        <v>13498.255859000001</v>
      </c>
      <c r="L191" t="str">
        <f t="shared" si="17"/>
        <v>08DEC2024:22:00:00</v>
      </c>
      <c r="M191">
        <v>22</v>
      </c>
      <c r="N191">
        <f t="shared" si="18"/>
        <v>-445.42382800000087</v>
      </c>
      <c r="O191">
        <f t="shared" si="19"/>
        <v>-445.42382800000087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3.1579314672779732</v>
      </c>
    </row>
    <row r="192" spans="1:19" x14ac:dyDescent="0.25">
      <c r="A192" t="s">
        <v>216</v>
      </c>
      <c r="B192">
        <v>13382.780273</v>
      </c>
      <c r="C192">
        <v>12784.799805000001</v>
      </c>
      <c r="D192">
        <v>12771.043944999999</v>
      </c>
      <c r="E192">
        <v>13013.532227</v>
      </c>
      <c r="F192">
        <v>12784.799805000001</v>
      </c>
      <c r="G192">
        <v>12787.299805000001</v>
      </c>
      <c r="H192">
        <v>12641.5</v>
      </c>
      <c r="I192">
        <v>12508.400390999999</v>
      </c>
      <c r="J192">
        <v>12747.107421999999</v>
      </c>
      <c r="L192" t="str">
        <f t="shared" si="17"/>
        <v>08DEC2024:23:00:00</v>
      </c>
      <c r="M192">
        <v>23</v>
      </c>
      <c r="N192">
        <f t="shared" si="18"/>
        <v>-597.98046799999975</v>
      </c>
      <c r="O192">
        <f t="shared" si="19"/>
        <v>-597.98046799999975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4.4682827917785968</v>
      </c>
    </row>
    <row r="193" spans="1:19" x14ac:dyDescent="0.25">
      <c r="A193" t="s">
        <v>217</v>
      </c>
      <c r="B193">
        <v>12603.802734000001</v>
      </c>
      <c r="C193">
        <v>11870.200194999999</v>
      </c>
      <c r="D193">
        <v>12087.015625</v>
      </c>
      <c r="E193">
        <v>12269.106444999999</v>
      </c>
      <c r="F193">
        <v>11870.200194999999</v>
      </c>
      <c r="G193">
        <v>11887.099609000001</v>
      </c>
      <c r="H193">
        <v>11824.799805000001</v>
      </c>
      <c r="I193">
        <v>11651.299805000001</v>
      </c>
      <c r="J193">
        <v>11900.500977</v>
      </c>
      <c r="L193" t="str">
        <f t="shared" si="17"/>
        <v>09DEC2024:00:00:00</v>
      </c>
      <c r="M193">
        <v>24</v>
      </c>
      <c r="N193">
        <f t="shared" si="18"/>
        <v>-733.60253900000134</v>
      </c>
      <c r="O193">
        <f t="shared" si="19"/>
        <v>-733.60253900000134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5.8204857254789948</v>
      </c>
    </row>
    <row r="194" spans="1:19" x14ac:dyDescent="0.25">
      <c r="A194" t="s">
        <v>218</v>
      </c>
      <c r="B194">
        <v>11965.269531</v>
      </c>
      <c r="C194">
        <v>11610.400390999999</v>
      </c>
      <c r="D194">
        <v>11722.616211</v>
      </c>
      <c r="E194">
        <v>11802.944336</v>
      </c>
      <c r="F194">
        <v>11610.400390999999</v>
      </c>
      <c r="G194">
        <v>11644.599609000001</v>
      </c>
      <c r="H194">
        <v>11302</v>
      </c>
      <c r="I194">
        <v>11060.599609000001</v>
      </c>
      <c r="J194">
        <v>11484.109375</v>
      </c>
      <c r="L194" t="str">
        <f t="shared" si="17"/>
        <v>09DEC2024:01:00:00</v>
      </c>
      <c r="M194">
        <v>1</v>
      </c>
      <c r="N194">
        <f t="shared" si="18"/>
        <v>-354.8691400000007</v>
      </c>
      <c r="O194">
        <f t="shared" si="19"/>
        <v>-354.8691400000007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2.965826545575045</v>
      </c>
    </row>
    <row r="195" spans="1:19" x14ac:dyDescent="0.25">
      <c r="A195" t="s">
        <v>219</v>
      </c>
      <c r="B195">
        <v>11597.580078000001</v>
      </c>
      <c r="C195">
        <v>11045</v>
      </c>
      <c r="D195">
        <v>11438.663086</v>
      </c>
      <c r="E195">
        <v>11457.706055000001</v>
      </c>
      <c r="F195">
        <v>11045</v>
      </c>
      <c r="G195">
        <v>11088.900390999999</v>
      </c>
      <c r="H195">
        <v>10754.599609000001</v>
      </c>
      <c r="I195">
        <v>10535</v>
      </c>
      <c r="J195">
        <v>10976.241211</v>
      </c>
      <c r="L195" t="str">
        <f t="shared" ref="L195:L258" si="24">A195</f>
        <v>09DEC2024:02:00:00</v>
      </c>
      <c r="M195">
        <v>2</v>
      </c>
      <c r="N195">
        <f t="shared" ref="N195:N258" si="25">C195-B195</f>
        <v>-552.58007800000087</v>
      </c>
      <c r="O195">
        <f t="shared" ref="O195:O258" si="26">IF(N195&lt;0,N195,"")</f>
        <v>-552.58007800000087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4.7646153273665792</v>
      </c>
    </row>
    <row r="196" spans="1:19" x14ac:dyDescent="0.25">
      <c r="A196" t="s">
        <v>220</v>
      </c>
      <c r="B196">
        <v>11678.305664</v>
      </c>
      <c r="C196">
        <v>10758.900390999999</v>
      </c>
      <c r="D196">
        <v>11288.792969</v>
      </c>
      <c r="E196">
        <v>11317.898438</v>
      </c>
      <c r="F196">
        <v>10758.900390999999</v>
      </c>
      <c r="G196">
        <v>10792.799805000001</v>
      </c>
      <c r="H196">
        <v>10473.299805000001</v>
      </c>
      <c r="I196">
        <v>10289.799805000001</v>
      </c>
      <c r="J196">
        <v>10726.540039</v>
      </c>
      <c r="L196" t="str">
        <f t="shared" si="24"/>
        <v>09DEC2024:03:00:00</v>
      </c>
      <c r="M196">
        <v>3</v>
      </c>
      <c r="N196">
        <f t="shared" si="25"/>
        <v>-919.40527300000031</v>
      </c>
      <c r="O196">
        <f t="shared" si="26"/>
        <v>-919.40527300000031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7.8727625346731154</v>
      </c>
    </row>
    <row r="197" spans="1:19" x14ac:dyDescent="0.25">
      <c r="A197" t="s">
        <v>221</v>
      </c>
      <c r="B197">
        <v>11552.369140999999</v>
      </c>
      <c r="C197">
        <v>10785.799805000001</v>
      </c>
      <c r="D197">
        <v>11488.221680000001</v>
      </c>
      <c r="E197">
        <v>11529.719727</v>
      </c>
      <c r="F197">
        <v>10785.799805000001</v>
      </c>
      <c r="G197">
        <v>10752.400390999999</v>
      </c>
      <c r="H197">
        <v>10467.099609000001</v>
      </c>
      <c r="I197">
        <v>10282.599609000001</v>
      </c>
      <c r="J197">
        <v>10763.523438</v>
      </c>
      <c r="L197" t="str">
        <f t="shared" si="24"/>
        <v>09DEC2024:04:00:00</v>
      </c>
      <c r="M197">
        <v>4</v>
      </c>
      <c r="N197">
        <f t="shared" si="25"/>
        <v>-766.56933599999866</v>
      </c>
      <c r="O197">
        <f t="shared" si="26"/>
        <v>-766.56933599999866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6.6356028503227238</v>
      </c>
    </row>
    <row r="198" spans="1:19" x14ac:dyDescent="0.25">
      <c r="A198" t="s">
        <v>222</v>
      </c>
      <c r="B198">
        <v>11783.571289</v>
      </c>
      <c r="C198">
        <v>11206.700194999999</v>
      </c>
      <c r="D198">
        <v>11949.356444999999</v>
      </c>
      <c r="E198">
        <v>12021.714844</v>
      </c>
      <c r="F198">
        <v>11206.700194999999</v>
      </c>
      <c r="G198">
        <v>11076.200194999999</v>
      </c>
      <c r="H198">
        <v>10828.799805000001</v>
      </c>
      <c r="I198">
        <v>10679.5</v>
      </c>
      <c r="J198">
        <v>11162.583008</v>
      </c>
      <c r="L198" t="str">
        <f t="shared" si="24"/>
        <v>09DEC2024:05:00:00</v>
      </c>
      <c r="M198">
        <v>5</v>
      </c>
      <c r="N198">
        <f t="shared" si="25"/>
        <v>-576.87109400000008</v>
      </c>
      <c r="O198">
        <f t="shared" si="26"/>
        <v>-576.87109400000008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4.8955539865788484</v>
      </c>
    </row>
    <row r="199" spans="1:19" x14ac:dyDescent="0.25">
      <c r="A199" t="s">
        <v>223</v>
      </c>
      <c r="B199">
        <v>12704.907227</v>
      </c>
      <c r="C199">
        <v>12186.900390999999</v>
      </c>
      <c r="D199">
        <v>12633.229492</v>
      </c>
      <c r="E199">
        <v>12586.541015999999</v>
      </c>
      <c r="F199">
        <v>12186.900390999999</v>
      </c>
      <c r="G199">
        <v>11949</v>
      </c>
      <c r="H199">
        <v>11773.200194999999</v>
      </c>
      <c r="I199">
        <v>11655.200194999999</v>
      </c>
      <c r="J199">
        <v>12030.168944999999</v>
      </c>
      <c r="L199" t="str">
        <f t="shared" si="24"/>
        <v>09DEC2024:06:00:00</v>
      </c>
      <c r="M199">
        <v>6</v>
      </c>
      <c r="N199">
        <f t="shared" si="25"/>
        <v>-518.00683600000048</v>
      </c>
      <c r="O199">
        <f t="shared" si="26"/>
        <v>-518.00683600000048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4.0772185640140011</v>
      </c>
    </row>
    <row r="200" spans="1:19" x14ac:dyDescent="0.25">
      <c r="A200" t="s">
        <v>224</v>
      </c>
      <c r="B200">
        <v>13930.546875</v>
      </c>
      <c r="C200">
        <v>13811.599609000001</v>
      </c>
      <c r="D200">
        <v>13632.141602</v>
      </c>
      <c r="E200">
        <v>13544.742188</v>
      </c>
      <c r="F200">
        <v>13811.599609000001</v>
      </c>
      <c r="G200">
        <v>13391.900390999999</v>
      </c>
      <c r="H200">
        <v>13304.799805000001</v>
      </c>
      <c r="I200">
        <v>13270.200194999999</v>
      </c>
      <c r="J200">
        <v>13464.648438</v>
      </c>
      <c r="L200" t="str">
        <f t="shared" si="24"/>
        <v>09DEC2024:07:00:00</v>
      </c>
      <c r="M200">
        <v>7</v>
      </c>
      <c r="N200">
        <f t="shared" si="25"/>
        <v>-118.94726599999922</v>
      </c>
      <c r="O200">
        <f t="shared" si="26"/>
        <v>-118.94726599999922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0.85385927104889203</v>
      </c>
    </row>
    <row r="201" spans="1:19" x14ac:dyDescent="0.25">
      <c r="A201" t="s">
        <v>225</v>
      </c>
      <c r="B201">
        <v>14514.776367</v>
      </c>
      <c r="C201">
        <v>14665.799805000001</v>
      </c>
      <c r="D201">
        <v>14118.160156</v>
      </c>
      <c r="E201">
        <v>14103.112305000001</v>
      </c>
      <c r="F201">
        <v>14665.799805000001</v>
      </c>
      <c r="G201">
        <v>14133.799805000001</v>
      </c>
      <c r="H201">
        <v>14082</v>
      </c>
      <c r="I201">
        <v>14114.599609000001</v>
      </c>
      <c r="J201">
        <v>14219.862305000001</v>
      </c>
      <c r="L201" t="str">
        <f t="shared" si="24"/>
        <v>09DEC2024:08:00:00</v>
      </c>
      <c r="M201">
        <v>8</v>
      </c>
      <c r="N201">
        <f t="shared" si="25"/>
        <v>151.02343800000017</v>
      </c>
      <c r="O201" t="str">
        <f t="shared" si="26"/>
        <v/>
      </c>
      <c r="P201">
        <f t="shared" si="27"/>
        <v>151.02343800000017</v>
      </c>
      <c r="Q201" t="str">
        <f t="shared" si="28"/>
        <v/>
      </c>
      <c r="R201">
        <f t="shared" si="29"/>
        <v>1</v>
      </c>
      <c r="S201">
        <f t="shared" si="30"/>
        <v>1.0404806397386788</v>
      </c>
    </row>
    <row r="202" spans="1:19" x14ac:dyDescent="0.25">
      <c r="A202" t="s">
        <v>226</v>
      </c>
      <c r="B202">
        <v>14482.109375</v>
      </c>
      <c r="C202">
        <v>14575.5</v>
      </c>
      <c r="D202">
        <v>14003.980469</v>
      </c>
      <c r="E202">
        <v>14116.587890999999</v>
      </c>
      <c r="F202">
        <v>14575.5</v>
      </c>
      <c r="G202">
        <v>14057.900390999999</v>
      </c>
      <c r="H202">
        <v>13998.599609000001</v>
      </c>
      <c r="I202">
        <v>14062.599609000001</v>
      </c>
      <c r="J202">
        <v>14162.238281</v>
      </c>
      <c r="L202" t="str">
        <f t="shared" si="24"/>
        <v>09DEC2024:09:00:00</v>
      </c>
      <c r="M202">
        <v>9</v>
      </c>
      <c r="N202">
        <f t="shared" si="25"/>
        <v>93.390625</v>
      </c>
      <c r="O202" t="str">
        <f t="shared" si="26"/>
        <v/>
      </c>
      <c r="P202">
        <f t="shared" si="27"/>
        <v>93.390625</v>
      </c>
      <c r="Q202" t="str">
        <f t="shared" si="28"/>
        <v/>
      </c>
      <c r="R202">
        <f t="shared" si="29"/>
        <v>1</v>
      </c>
      <c r="S202">
        <f t="shared" si="30"/>
        <v>0.64486893850710203</v>
      </c>
    </row>
    <row r="203" spans="1:19" x14ac:dyDescent="0.25">
      <c r="A203" t="s">
        <v>227</v>
      </c>
      <c r="B203">
        <v>14065.914063</v>
      </c>
      <c r="C203">
        <v>14363.599609000001</v>
      </c>
      <c r="D203">
        <v>13720.572265999999</v>
      </c>
      <c r="E203">
        <v>13740.525390999999</v>
      </c>
      <c r="F203">
        <v>14363.599609000001</v>
      </c>
      <c r="G203">
        <v>13839.5</v>
      </c>
      <c r="H203">
        <v>13757.200194999999</v>
      </c>
      <c r="I203">
        <v>13840</v>
      </c>
      <c r="J203">
        <v>13908.166015999999</v>
      </c>
      <c r="L203" t="str">
        <f t="shared" si="24"/>
        <v>09DEC2024:10:00:00</v>
      </c>
      <c r="M203">
        <v>10</v>
      </c>
      <c r="N203">
        <f t="shared" si="25"/>
        <v>297.68554600000061</v>
      </c>
      <c r="O203" t="str">
        <f t="shared" si="26"/>
        <v/>
      </c>
      <c r="P203">
        <f t="shared" si="27"/>
        <v>297.68554600000061</v>
      </c>
      <c r="Q203" t="str">
        <f t="shared" si="28"/>
        <v/>
      </c>
      <c r="R203">
        <f t="shared" si="29"/>
        <v>1</v>
      </c>
      <c r="S203">
        <f t="shared" si="30"/>
        <v>2.1163611882362785</v>
      </c>
    </row>
    <row r="204" spans="1:19" x14ac:dyDescent="0.25">
      <c r="A204" t="s">
        <v>228</v>
      </c>
      <c r="B204">
        <v>13617.669921999999</v>
      </c>
      <c r="C204">
        <v>13950.900390999999</v>
      </c>
      <c r="D204">
        <v>13391.323242</v>
      </c>
      <c r="E204">
        <v>13428.212890999999</v>
      </c>
      <c r="F204">
        <v>13950.900390999999</v>
      </c>
      <c r="G204">
        <v>13466.5</v>
      </c>
      <c r="H204">
        <v>13381.700194999999</v>
      </c>
      <c r="I204">
        <v>13501.599609000001</v>
      </c>
      <c r="J204">
        <v>13545.783203000001</v>
      </c>
      <c r="L204" t="str">
        <f t="shared" si="24"/>
        <v>09DEC2024:11:00:00</v>
      </c>
      <c r="M204">
        <v>11</v>
      </c>
      <c r="N204">
        <f t="shared" si="25"/>
        <v>333.23046900000008</v>
      </c>
      <c r="O204" t="str">
        <f t="shared" si="26"/>
        <v/>
      </c>
      <c r="P204">
        <f t="shared" si="27"/>
        <v>333.23046900000008</v>
      </c>
      <c r="Q204" t="str">
        <f t="shared" si="28"/>
        <v/>
      </c>
      <c r="R204">
        <f t="shared" si="29"/>
        <v>1</v>
      </c>
      <c r="S204">
        <f t="shared" si="30"/>
        <v>2.4470446919971991</v>
      </c>
    </row>
    <row r="205" spans="1:19" x14ac:dyDescent="0.25">
      <c r="A205" t="s">
        <v>229</v>
      </c>
      <c r="B205">
        <v>13641.3125</v>
      </c>
      <c r="C205">
        <v>13657.400390999999</v>
      </c>
      <c r="D205">
        <v>13253.397461</v>
      </c>
      <c r="E205">
        <v>13318.294921999999</v>
      </c>
      <c r="F205">
        <v>13657.400390999999</v>
      </c>
      <c r="G205">
        <v>13211.700194999999</v>
      </c>
      <c r="H205">
        <v>13134.799805000001</v>
      </c>
      <c r="I205">
        <v>13355.200194999999</v>
      </c>
      <c r="J205">
        <v>13335.479492</v>
      </c>
      <c r="L205" t="str">
        <f t="shared" si="24"/>
        <v>09DEC2024:12:00:00</v>
      </c>
      <c r="M205">
        <v>12</v>
      </c>
      <c r="N205">
        <f t="shared" si="25"/>
        <v>16.087890999999217</v>
      </c>
      <c r="O205" t="str">
        <f t="shared" si="26"/>
        <v/>
      </c>
      <c r="P205">
        <f t="shared" si="27"/>
        <v>16.087890999999217</v>
      </c>
      <c r="Q205" t="str">
        <f t="shared" si="28"/>
        <v/>
      </c>
      <c r="R205">
        <f t="shared" si="29"/>
        <v>1</v>
      </c>
      <c r="S205">
        <f t="shared" si="30"/>
        <v>0.1179350667320261</v>
      </c>
    </row>
    <row r="206" spans="1:19" x14ac:dyDescent="0.25">
      <c r="A206" t="s">
        <v>230</v>
      </c>
      <c r="B206">
        <v>13185.313477</v>
      </c>
      <c r="C206">
        <v>13592.200194999999</v>
      </c>
      <c r="D206">
        <v>13110.397461</v>
      </c>
      <c r="E206">
        <v>13283.541015999999</v>
      </c>
      <c r="F206">
        <v>13592.200194999999</v>
      </c>
      <c r="G206">
        <v>13085.5</v>
      </c>
      <c r="H206">
        <v>12956.400390999999</v>
      </c>
      <c r="I206">
        <v>13299.200194999999</v>
      </c>
      <c r="J206">
        <v>13243.368164</v>
      </c>
      <c r="L206" t="str">
        <f t="shared" si="24"/>
        <v>09DEC2024:13:00:00</v>
      </c>
      <c r="M206">
        <v>13</v>
      </c>
      <c r="N206">
        <f t="shared" si="25"/>
        <v>406.88671799999975</v>
      </c>
      <c r="O206" t="str">
        <f t="shared" si="26"/>
        <v/>
      </c>
      <c r="P206">
        <f t="shared" si="27"/>
        <v>406.88671799999975</v>
      </c>
      <c r="Q206" t="str">
        <f t="shared" si="28"/>
        <v/>
      </c>
      <c r="R206">
        <f t="shared" si="29"/>
        <v>1</v>
      </c>
      <c r="S206">
        <f t="shared" si="30"/>
        <v>3.0859085656913559</v>
      </c>
    </row>
    <row r="207" spans="1:19" x14ac:dyDescent="0.25">
      <c r="A207" t="s">
        <v>231</v>
      </c>
      <c r="B207">
        <v>12910.688477</v>
      </c>
      <c r="C207">
        <v>13695.200194999999</v>
      </c>
      <c r="D207">
        <v>13087.425781</v>
      </c>
      <c r="E207">
        <v>13517.564453000001</v>
      </c>
      <c r="F207">
        <v>13695.200194999999</v>
      </c>
      <c r="G207">
        <v>13075.299805000001</v>
      </c>
      <c r="H207">
        <v>12922.200194999999</v>
      </c>
      <c r="I207">
        <v>13418.299805000001</v>
      </c>
      <c r="J207">
        <v>13325.712890999999</v>
      </c>
      <c r="L207" t="str">
        <f t="shared" si="24"/>
        <v>09DEC2024:14:00:00</v>
      </c>
      <c r="M207">
        <v>14</v>
      </c>
      <c r="N207">
        <f t="shared" si="25"/>
        <v>784.51171799999975</v>
      </c>
      <c r="O207" t="str">
        <f t="shared" si="26"/>
        <v/>
      </c>
      <c r="P207">
        <f t="shared" si="27"/>
        <v>784.51171799999975</v>
      </c>
      <c r="Q207" t="str">
        <f t="shared" si="28"/>
        <v/>
      </c>
      <c r="R207">
        <f t="shared" si="29"/>
        <v>1</v>
      </c>
      <c r="S207">
        <f t="shared" si="30"/>
        <v>6.0764514564624772</v>
      </c>
    </row>
    <row r="208" spans="1:19" x14ac:dyDescent="0.25">
      <c r="A208" t="s">
        <v>232</v>
      </c>
      <c r="B208">
        <v>12865.599609000001</v>
      </c>
      <c r="C208">
        <v>13693.400390999999</v>
      </c>
      <c r="D208">
        <v>13180.070313</v>
      </c>
      <c r="E208">
        <v>13661.023438</v>
      </c>
      <c r="F208">
        <v>13693.400390999999</v>
      </c>
      <c r="G208">
        <v>13058.5</v>
      </c>
      <c r="H208">
        <v>12843.799805000001</v>
      </c>
      <c r="I208">
        <v>13445.400390999999</v>
      </c>
      <c r="J208">
        <v>13340.424805000001</v>
      </c>
      <c r="L208" t="str">
        <f t="shared" si="24"/>
        <v>09DEC2024:15:00:00</v>
      </c>
      <c r="M208">
        <v>15</v>
      </c>
      <c r="N208">
        <f t="shared" si="25"/>
        <v>827.80078199999843</v>
      </c>
      <c r="O208" t="str">
        <f t="shared" si="26"/>
        <v/>
      </c>
      <c r="P208">
        <f t="shared" si="27"/>
        <v>827.80078199999843</v>
      </c>
      <c r="Q208" t="str">
        <f t="shared" si="28"/>
        <v/>
      </c>
      <c r="R208">
        <f t="shared" si="29"/>
        <v>1</v>
      </c>
      <c r="S208">
        <f t="shared" si="30"/>
        <v>6.4342184364335324</v>
      </c>
    </row>
    <row r="209" spans="1:19" x14ac:dyDescent="0.25">
      <c r="A209" t="s">
        <v>233</v>
      </c>
      <c r="B209">
        <v>12962.857421999999</v>
      </c>
      <c r="C209">
        <v>13599.799805000001</v>
      </c>
      <c r="D209">
        <v>13159.268555000001</v>
      </c>
      <c r="E209">
        <v>13621.537109000001</v>
      </c>
      <c r="F209">
        <v>13599.799805000001</v>
      </c>
      <c r="G209">
        <v>13060.900390999999</v>
      </c>
      <c r="H209">
        <v>12783.200194999999</v>
      </c>
      <c r="I209">
        <v>13373</v>
      </c>
      <c r="J209">
        <v>13287.6875</v>
      </c>
      <c r="L209" t="str">
        <f t="shared" si="24"/>
        <v>09DEC2024:16:00:00</v>
      </c>
      <c r="M209">
        <v>16</v>
      </c>
      <c r="N209">
        <f t="shared" si="25"/>
        <v>636.94238300000143</v>
      </c>
      <c r="O209" t="str">
        <f t="shared" si="26"/>
        <v/>
      </c>
      <c r="P209">
        <f t="shared" si="27"/>
        <v>636.94238300000143</v>
      </c>
      <c r="Q209" t="str">
        <f t="shared" si="28"/>
        <v/>
      </c>
      <c r="R209">
        <f t="shared" si="29"/>
        <v>1</v>
      </c>
      <c r="S209">
        <f t="shared" si="30"/>
        <v>4.9135955311751749</v>
      </c>
    </row>
    <row r="210" spans="1:19" x14ac:dyDescent="0.25">
      <c r="A210" t="s">
        <v>234</v>
      </c>
      <c r="B210">
        <v>13224.080078000001</v>
      </c>
      <c r="C210">
        <v>13944.200194999999</v>
      </c>
      <c r="D210">
        <v>13290.293944999999</v>
      </c>
      <c r="E210">
        <v>13616.363281</v>
      </c>
      <c r="F210">
        <v>13944.200194999999</v>
      </c>
      <c r="G210">
        <v>13348.099609000001</v>
      </c>
      <c r="H210">
        <v>13043.299805000001</v>
      </c>
      <c r="I210">
        <v>13484.5</v>
      </c>
      <c r="J210">
        <v>13487.292969</v>
      </c>
      <c r="L210" t="str">
        <f t="shared" si="24"/>
        <v>09DEC2024:17:00:00</v>
      </c>
      <c r="M210">
        <v>17</v>
      </c>
      <c r="N210">
        <f t="shared" si="25"/>
        <v>720.12011699999857</v>
      </c>
      <c r="O210" t="str">
        <f t="shared" si="26"/>
        <v/>
      </c>
      <c r="P210">
        <f t="shared" si="27"/>
        <v>720.12011699999857</v>
      </c>
      <c r="Q210" t="str">
        <f t="shared" si="28"/>
        <v/>
      </c>
      <c r="R210">
        <f t="shared" si="29"/>
        <v>1</v>
      </c>
      <c r="S210">
        <f t="shared" si="30"/>
        <v>5.4455214483918111</v>
      </c>
    </row>
    <row r="211" spans="1:19" x14ac:dyDescent="0.25">
      <c r="A211" t="s">
        <v>235</v>
      </c>
      <c r="B211">
        <v>13644.474609000001</v>
      </c>
      <c r="C211">
        <v>14859.099609000001</v>
      </c>
      <c r="D211">
        <v>13926.329102</v>
      </c>
      <c r="E211">
        <v>14162.296875</v>
      </c>
      <c r="F211">
        <v>14859.099609000001</v>
      </c>
      <c r="G211">
        <v>14154.400390999999</v>
      </c>
      <c r="H211">
        <v>13851.5</v>
      </c>
      <c r="I211">
        <v>14059.599609000001</v>
      </c>
      <c r="J211">
        <v>14217.378906</v>
      </c>
      <c r="L211" t="str">
        <f t="shared" si="24"/>
        <v>09DEC2024:18:00:00</v>
      </c>
      <c r="M211">
        <v>18</v>
      </c>
      <c r="N211">
        <f t="shared" si="25"/>
        <v>1214.625</v>
      </c>
      <c r="O211" t="str">
        <f t="shared" si="26"/>
        <v/>
      </c>
      <c r="P211">
        <f t="shared" si="27"/>
        <v>1214.625</v>
      </c>
      <c r="Q211" t="str">
        <f t="shared" si="28"/>
        <v/>
      </c>
      <c r="R211">
        <f t="shared" si="29"/>
        <v>1</v>
      </c>
      <c r="S211">
        <f t="shared" si="30"/>
        <v>8.9019550756378987</v>
      </c>
    </row>
    <row r="212" spans="1:19" x14ac:dyDescent="0.25">
      <c r="A212" t="s">
        <v>236</v>
      </c>
      <c r="B212">
        <v>14173.874023</v>
      </c>
      <c r="C212">
        <v>15539</v>
      </c>
      <c r="D212">
        <v>14273.888671999999</v>
      </c>
      <c r="E212">
        <v>14427.711914</v>
      </c>
      <c r="F212">
        <v>15539</v>
      </c>
      <c r="G212">
        <v>14777.799805000001</v>
      </c>
      <c r="H212">
        <v>14573.200194999999</v>
      </c>
      <c r="I212">
        <v>14584.700194999999</v>
      </c>
      <c r="J212">
        <v>14780.483398</v>
      </c>
      <c r="L212" t="str">
        <f t="shared" si="24"/>
        <v>09DEC2024:19:00:00</v>
      </c>
      <c r="M212">
        <v>19</v>
      </c>
      <c r="N212">
        <f t="shared" si="25"/>
        <v>1365.1259769999997</v>
      </c>
      <c r="O212" t="str">
        <f t="shared" si="26"/>
        <v/>
      </c>
      <c r="P212">
        <f t="shared" si="27"/>
        <v>1365.1259769999997</v>
      </c>
      <c r="Q212" t="str">
        <f t="shared" si="28"/>
        <v/>
      </c>
      <c r="R212">
        <f t="shared" si="29"/>
        <v>1</v>
      </c>
      <c r="S212">
        <f t="shared" si="30"/>
        <v>9.6312834076611988</v>
      </c>
    </row>
    <row r="213" spans="1:19" x14ac:dyDescent="0.25">
      <c r="A213" t="s">
        <v>237</v>
      </c>
      <c r="B213">
        <v>13940.708008</v>
      </c>
      <c r="C213">
        <v>15399</v>
      </c>
      <c r="D213">
        <v>14227.838867</v>
      </c>
      <c r="E213">
        <v>14423.542969</v>
      </c>
      <c r="F213">
        <v>15399</v>
      </c>
      <c r="G213">
        <v>14724.799805000001</v>
      </c>
      <c r="H213">
        <v>14568.599609000001</v>
      </c>
      <c r="I213">
        <v>14405.299805000001</v>
      </c>
      <c r="J213">
        <v>14704.248046999999</v>
      </c>
      <c r="L213" t="str">
        <f t="shared" si="24"/>
        <v>09DEC2024:20:00:00</v>
      </c>
      <c r="M213">
        <v>20</v>
      </c>
      <c r="N213">
        <f t="shared" si="25"/>
        <v>1458.2919920000004</v>
      </c>
      <c r="O213" t="str">
        <f t="shared" si="26"/>
        <v/>
      </c>
      <c r="P213">
        <f t="shared" si="27"/>
        <v>1458.2919920000004</v>
      </c>
      <c r="Q213" t="str">
        <f t="shared" si="28"/>
        <v/>
      </c>
      <c r="R213">
        <f t="shared" si="29"/>
        <v>1</v>
      </c>
      <c r="S213">
        <f t="shared" si="30"/>
        <v>10.460673813432908</v>
      </c>
    </row>
    <row r="214" spans="1:19" x14ac:dyDescent="0.25">
      <c r="A214" t="s">
        <v>238</v>
      </c>
      <c r="B214">
        <v>13878.772461</v>
      </c>
      <c r="C214">
        <v>15160</v>
      </c>
      <c r="D214">
        <v>14179.594727</v>
      </c>
      <c r="E214">
        <v>14464.751953000001</v>
      </c>
      <c r="F214">
        <v>15160</v>
      </c>
      <c r="G214">
        <v>14538.200194999999</v>
      </c>
      <c r="H214">
        <v>14389.299805000001</v>
      </c>
      <c r="I214">
        <v>14022.700194999999</v>
      </c>
      <c r="J214">
        <v>14514.990234000001</v>
      </c>
      <c r="L214" t="str">
        <f t="shared" si="24"/>
        <v>09DEC2024:21:00:00</v>
      </c>
      <c r="M214">
        <v>21</v>
      </c>
      <c r="N214">
        <f t="shared" si="25"/>
        <v>1281.2275389999995</v>
      </c>
      <c r="O214" t="str">
        <f t="shared" si="26"/>
        <v/>
      </c>
      <c r="P214">
        <f t="shared" si="27"/>
        <v>1281.2275389999995</v>
      </c>
      <c r="Q214" t="str">
        <f t="shared" si="28"/>
        <v/>
      </c>
      <c r="R214">
        <f t="shared" si="29"/>
        <v>1</v>
      </c>
      <c r="S214">
        <f t="shared" si="30"/>
        <v>9.231562392137409</v>
      </c>
    </row>
    <row r="215" spans="1:19" x14ac:dyDescent="0.25">
      <c r="A215" t="s">
        <v>239</v>
      </c>
      <c r="B215">
        <v>13528.990234000001</v>
      </c>
      <c r="C215">
        <v>14738.200194999999</v>
      </c>
      <c r="D215">
        <v>13821.740234000001</v>
      </c>
      <c r="E215">
        <v>14047.180664</v>
      </c>
      <c r="F215">
        <v>14738.200194999999</v>
      </c>
      <c r="G215">
        <v>14164.5</v>
      </c>
      <c r="H215">
        <v>14014.400390999999</v>
      </c>
      <c r="I215">
        <v>13478.700194999999</v>
      </c>
      <c r="J215">
        <v>14088.596680000001</v>
      </c>
      <c r="L215" t="str">
        <f t="shared" si="24"/>
        <v>09DEC2024:22:00:00</v>
      </c>
      <c r="M215">
        <v>22</v>
      </c>
      <c r="N215">
        <f t="shared" si="25"/>
        <v>1209.2099609999987</v>
      </c>
      <c r="O215" t="str">
        <f t="shared" si="26"/>
        <v/>
      </c>
      <c r="P215">
        <f t="shared" si="27"/>
        <v>1209.2099609999987</v>
      </c>
      <c r="Q215" t="str">
        <f t="shared" si="28"/>
        <v/>
      </c>
      <c r="R215">
        <f t="shared" si="29"/>
        <v>1</v>
      </c>
      <c r="S215">
        <f t="shared" si="30"/>
        <v>8.9379173174440378</v>
      </c>
    </row>
    <row r="216" spans="1:19" x14ac:dyDescent="0.25">
      <c r="A216" t="s">
        <v>240</v>
      </c>
      <c r="B216">
        <v>12869.948242</v>
      </c>
      <c r="C216">
        <v>13753</v>
      </c>
      <c r="D216">
        <v>13112.230469</v>
      </c>
      <c r="E216">
        <v>13301.809569999999</v>
      </c>
      <c r="F216">
        <v>13753</v>
      </c>
      <c r="G216">
        <v>13284.299805000001</v>
      </c>
      <c r="H216">
        <v>13121</v>
      </c>
      <c r="I216">
        <v>12607.799805000001</v>
      </c>
      <c r="J216">
        <v>13213.582031</v>
      </c>
      <c r="L216" t="str">
        <f t="shared" si="24"/>
        <v>09DEC2024:23:00:00</v>
      </c>
      <c r="M216">
        <v>23</v>
      </c>
      <c r="N216">
        <f t="shared" si="25"/>
        <v>883.05175799999961</v>
      </c>
      <c r="O216" t="str">
        <f t="shared" si="26"/>
        <v/>
      </c>
      <c r="P216">
        <f t="shared" si="27"/>
        <v>883.05175799999961</v>
      </c>
      <c r="Q216" t="str">
        <f t="shared" si="28"/>
        <v/>
      </c>
      <c r="R216">
        <f t="shared" si="29"/>
        <v>1</v>
      </c>
      <c r="S216">
        <f t="shared" si="30"/>
        <v>6.8613466145748276</v>
      </c>
    </row>
    <row r="217" spans="1:19" x14ac:dyDescent="0.25">
      <c r="A217" t="s">
        <v>241</v>
      </c>
      <c r="B217">
        <v>12307.412109000001</v>
      </c>
      <c r="C217">
        <v>12688.200194999999</v>
      </c>
      <c r="D217">
        <v>12543.765625</v>
      </c>
      <c r="E217">
        <v>12775.958008</v>
      </c>
      <c r="F217">
        <v>12688.200194999999</v>
      </c>
      <c r="G217">
        <v>12277.200194999999</v>
      </c>
      <c r="H217">
        <v>12091.099609000001</v>
      </c>
      <c r="I217">
        <v>11606.700194999999</v>
      </c>
      <c r="J217">
        <v>12287.832031</v>
      </c>
      <c r="L217" t="str">
        <f t="shared" si="24"/>
        <v>10DEC2024:00:00:00</v>
      </c>
      <c r="M217">
        <v>24</v>
      </c>
      <c r="N217">
        <f t="shared" si="25"/>
        <v>380.78808599999866</v>
      </c>
      <c r="O217" t="str">
        <f t="shared" si="26"/>
        <v/>
      </c>
      <c r="P217">
        <f t="shared" si="27"/>
        <v>380.78808599999866</v>
      </c>
      <c r="Q217" t="str">
        <f t="shared" si="28"/>
        <v/>
      </c>
      <c r="R217">
        <f t="shared" si="29"/>
        <v>1</v>
      </c>
      <c r="S217">
        <f t="shared" si="30"/>
        <v>3.0939736365985584</v>
      </c>
    </row>
    <row r="218" spans="1:19" x14ac:dyDescent="0.25">
      <c r="A218" t="s">
        <v>242</v>
      </c>
      <c r="B218">
        <v>11648.277344</v>
      </c>
      <c r="C218">
        <v>11737.700194999999</v>
      </c>
      <c r="D218">
        <v>12116.393555000001</v>
      </c>
      <c r="E218">
        <v>12459.080078000001</v>
      </c>
      <c r="F218">
        <v>11618.200194999999</v>
      </c>
      <c r="G218">
        <v>11737.700194999999</v>
      </c>
      <c r="H218">
        <v>11463.200194999999</v>
      </c>
      <c r="I218">
        <v>11278.900390999999</v>
      </c>
      <c r="J218">
        <v>11711.416992</v>
      </c>
      <c r="L218" t="str">
        <f t="shared" si="24"/>
        <v>10DEC2024:01:00:00</v>
      </c>
      <c r="M218">
        <v>1</v>
      </c>
      <c r="N218">
        <f t="shared" si="25"/>
        <v>89.422850999999355</v>
      </c>
      <c r="O218" t="str">
        <f t="shared" si="26"/>
        <v/>
      </c>
      <c r="P218">
        <f t="shared" si="27"/>
        <v>89.422850999999355</v>
      </c>
      <c r="Q218" t="str">
        <f t="shared" si="28"/>
        <v/>
      </c>
      <c r="R218">
        <f t="shared" si="29"/>
        <v>1</v>
      </c>
      <c r="S218">
        <f t="shared" si="30"/>
        <v>0.76769163679006025</v>
      </c>
    </row>
    <row r="219" spans="1:19" x14ac:dyDescent="0.25">
      <c r="A219" t="s">
        <v>243</v>
      </c>
      <c r="B219">
        <v>11263.753906</v>
      </c>
      <c r="C219">
        <v>11379.299805000001</v>
      </c>
      <c r="D219">
        <v>11873.532227</v>
      </c>
      <c r="E219">
        <v>11943.073242</v>
      </c>
      <c r="F219">
        <v>11221.5</v>
      </c>
      <c r="G219">
        <v>11379.299805000001</v>
      </c>
      <c r="H219">
        <v>11071.400390999999</v>
      </c>
      <c r="I219">
        <v>10923.900390999999</v>
      </c>
      <c r="J219">
        <v>11307.835938</v>
      </c>
      <c r="L219" t="str">
        <f t="shared" si="24"/>
        <v>10DEC2024:02:00:00</v>
      </c>
      <c r="M219">
        <v>2</v>
      </c>
      <c r="N219">
        <f t="shared" si="25"/>
        <v>115.54589900000065</v>
      </c>
      <c r="O219" t="str">
        <f t="shared" si="26"/>
        <v/>
      </c>
      <c r="P219">
        <f t="shared" si="27"/>
        <v>115.54589900000065</v>
      </c>
      <c r="Q219" t="str">
        <f t="shared" si="28"/>
        <v/>
      </c>
      <c r="R219">
        <f t="shared" si="29"/>
        <v>1</v>
      </c>
      <c r="S219">
        <f t="shared" si="30"/>
        <v>1.02582052097615</v>
      </c>
    </row>
    <row r="220" spans="1:19" x14ac:dyDescent="0.25">
      <c r="A220" t="s">
        <v>244</v>
      </c>
      <c r="B220">
        <v>11328.642578000001</v>
      </c>
      <c r="C220">
        <v>11195.900390999999</v>
      </c>
      <c r="D220">
        <v>11862.085938</v>
      </c>
      <c r="E220">
        <v>11594.622069999999</v>
      </c>
      <c r="F220">
        <v>11014</v>
      </c>
      <c r="G220">
        <v>11195.900390999999</v>
      </c>
      <c r="H220">
        <v>10850</v>
      </c>
      <c r="I220">
        <v>10744.299805000001</v>
      </c>
      <c r="J220">
        <v>11079.764648</v>
      </c>
      <c r="L220" t="str">
        <f t="shared" si="24"/>
        <v>10DEC2024:03:00:00</v>
      </c>
      <c r="M220">
        <v>3</v>
      </c>
      <c r="N220">
        <f t="shared" si="25"/>
        <v>-132.74218700000165</v>
      </c>
      <c r="O220">
        <f t="shared" si="26"/>
        <v>-132.74218700000165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1.1717395626708567</v>
      </c>
    </row>
    <row r="221" spans="1:19" x14ac:dyDescent="0.25">
      <c r="A221" t="s">
        <v>245</v>
      </c>
      <c r="B221">
        <v>11376.616211</v>
      </c>
      <c r="C221">
        <v>11223.700194999999</v>
      </c>
      <c r="D221">
        <v>12017.960938</v>
      </c>
      <c r="E221">
        <v>11807.34375</v>
      </c>
      <c r="F221">
        <v>11111.400390999999</v>
      </c>
      <c r="G221">
        <v>11223.700194999999</v>
      </c>
      <c r="H221">
        <v>10896.099609000001</v>
      </c>
      <c r="I221">
        <v>10782.400390999999</v>
      </c>
      <c r="J221">
        <v>11164.189453000001</v>
      </c>
      <c r="L221" t="str">
        <f t="shared" si="24"/>
        <v>10DEC2024:04:00:00</v>
      </c>
      <c r="M221">
        <v>4</v>
      </c>
      <c r="N221">
        <f t="shared" si="25"/>
        <v>-152.91601600000104</v>
      </c>
      <c r="O221">
        <f t="shared" si="26"/>
        <v>-152.91601600000104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1.3441256447778138</v>
      </c>
    </row>
    <row r="222" spans="1:19" x14ac:dyDescent="0.25">
      <c r="A222" t="s">
        <v>246</v>
      </c>
      <c r="B222">
        <v>11749.464844</v>
      </c>
      <c r="C222">
        <v>11514.400390999999</v>
      </c>
      <c r="D222">
        <v>12372.771484000001</v>
      </c>
      <c r="E222">
        <v>12327.840819999999</v>
      </c>
      <c r="F222">
        <v>11464.099609000001</v>
      </c>
      <c r="G222">
        <v>11514.400390999999</v>
      </c>
      <c r="H222">
        <v>11197.599609000001</v>
      </c>
      <c r="I222">
        <v>11118.700194999999</v>
      </c>
      <c r="J222">
        <v>11524.529296999999</v>
      </c>
      <c r="L222" t="str">
        <f t="shared" si="24"/>
        <v>10DEC2024:05:00:00</v>
      </c>
      <c r="M222">
        <v>5</v>
      </c>
      <c r="N222">
        <f t="shared" si="25"/>
        <v>-235.06445300000087</v>
      </c>
      <c r="O222">
        <f t="shared" si="26"/>
        <v>-235.06445300000087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2.0006396556864394</v>
      </c>
    </row>
    <row r="223" spans="1:19" x14ac:dyDescent="0.25">
      <c r="A223" t="s">
        <v>247</v>
      </c>
      <c r="B223">
        <v>12725.494140999999</v>
      </c>
      <c r="C223">
        <v>12217.599609000001</v>
      </c>
      <c r="D223">
        <v>13066.208008</v>
      </c>
      <c r="E223">
        <v>13020.617188</v>
      </c>
      <c r="F223">
        <v>12260.700194999999</v>
      </c>
      <c r="G223">
        <v>12217.599609000001</v>
      </c>
      <c r="H223">
        <v>11901.5</v>
      </c>
      <c r="I223">
        <v>11896</v>
      </c>
      <c r="J223">
        <v>12259.284180000001</v>
      </c>
      <c r="L223" t="str">
        <f t="shared" si="24"/>
        <v>10DEC2024:06:00:00</v>
      </c>
      <c r="M223">
        <v>6</v>
      </c>
      <c r="N223">
        <f t="shared" si="25"/>
        <v>-507.89453199999843</v>
      </c>
      <c r="O223">
        <f t="shared" si="26"/>
        <v>-507.89453199999843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3.9911576428582354</v>
      </c>
    </row>
    <row r="224" spans="1:19" x14ac:dyDescent="0.25">
      <c r="A224" t="s">
        <v>248</v>
      </c>
      <c r="B224">
        <v>14079.058594</v>
      </c>
      <c r="C224">
        <v>13382.799805000001</v>
      </c>
      <c r="D224">
        <v>14258.665039</v>
      </c>
      <c r="E224">
        <v>14349.335938</v>
      </c>
      <c r="F224">
        <v>13503.900390999999</v>
      </c>
      <c r="G224">
        <v>13382.799805000001</v>
      </c>
      <c r="H224">
        <v>13033.799805000001</v>
      </c>
      <c r="I224">
        <v>13132.400390999999</v>
      </c>
      <c r="J224">
        <v>13480.447265999999</v>
      </c>
      <c r="L224" t="str">
        <f t="shared" si="24"/>
        <v>10DEC2024:07:00:00</v>
      </c>
      <c r="M224">
        <v>7</v>
      </c>
      <c r="N224">
        <f t="shared" si="25"/>
        <v>-696.25878899999952</v>
      </c>
      <c r="O224">
        <f t="shared" si="26"/>
        <v>-696.25878899999952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4.9453504604116114</v>
      </c>
    </row>
    <row r="225" spans="1:19" x14ac:dyDescent="0.25">
      <c r="A225" t="s">
        <v>249</v>
      </c>
      <c r="B225">
        <v>14922.348633</v>
      </c>
      <c r="C225">
        <v>14097.900390999999</v>
      </c>
      <c r="D225">
        <v>15149.746094</v>
      </c>
      <c r="E225">
        <v>15388.530273</v>
      </c>
      <c r="F225">
        <v>14266.599609000001</v>
      </c>
      <c r="G225">
        <v>14097.900390999999</v>
      </c>
      <c r="H225">
        <v>13741.799805000001</v>
      </c>
      <c r="I225">
        <v>13857.700194999999</v>
      </c>
      <c r="J225">
        <v>14270.506836</v>
      </c>
      <c r="L225" t="str">
        <f t="shared" si="24"/>
        <v>10DEC2024:08:00:00</v>
      </c>
      <c r="M225">
        <v>8</v>
      </c>
      <c r="N225">
        <f t="shared" si="25"/>
        <v>-824.44824200000039</v>
      </c>
      <c r="O225">
        <f t="shared" si="26"/>
        <v>-824.44824200000039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5.5249228005354052</v>
      </c>
    </row>
    <row r="226" spans="1:19" x14ac:dyDescent="0.25">
      <c r="A226" t="s">
        <v>250</v>
      </c>
      <c r="B226">
        <v>14904.130859000001</v>
      </c>
      <c r="C226">
        <v>14342.700194999999</v>
      </c>
      <c r="D226">
        <v>15322.705078000001</v>
      </c>
      <c r="E226">
        <v>15769.186523</v>
      </c>
      <c r="F226">
        <v>14486.599609000001</v>
      </c>
      <c r="G226">
        <v>14342.700194999999</v>
      </c>
      <c r="H226">
        <v>13990.200194999999</v>
      </c>
      <c r="I226">
        <v>13998.200194999999</v>
      </c>
      <c r="J226">
        <v>14517.376953000001</v>
      </c>
      <c r="L226" t="str">
        <f t="shared" si="24"/>
        <v>10DEC2024:09:00:00</v>
      </c>
      <c r="M226">
        <v>9</v>
      </c>
      <c r="N226">
        <f t="shared" si="25"/>
        <v>-561.43066400000134</v>
      </c>
      <c r="O226">
        <f t="shared" si="26"/>
        <v>-561.43066400000134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3.7669466895547026</v>
      </c>
    </row>
    <row r="227" spans="1:19" x14ac:dyDescent="0.25">
      <c r="A227" t="s">
        <v>251</v>
      </c>
      <c r="B227">
        <v>14897.614258</v>
      </c>
      <c r="C227">
        <v>14566.799805000001</v>
      </c>
      <c r="D227">
        <v>15451.143555000001</v>
      </c>
      <c r="E227">
        <v>15837.054688</v>
      </c>
      <c r="F227">
        <v>14692.900390999999</v>
      </c>
      <c r="G227">
        <v>14566.799805000001</v>
      </c>
      <c r="H227">
        <v>14186.700194999999</v>
      </c>
      <c r="I227">
        <v>14081.799805000001</v>
      </c>
      <c r="J227">
        <v>14673.051758</v>
      </c>
      <c r="L227" t="str">
        <f t="shared" si="24"/>
        <v>10DEC2024:10:00:00</v>
      </c>
      <c r="M227">
        <v>10</v>
      </c>
      <c r="N227">
        <f t="shared" si="25"/>
        <v>-330.81445299999905</v>
      </c>
      <c r="O227">
        <f t="shared" si="26"/>
        <v>-330.81445299999905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2.2205867816878939</v>
      </c>
    </row>
    <row r="228" spans="1:19" x14ac:dyDescent="0.25">
      <c r="A228" t="s">
        <v>252</v>
      </c>
      <c r="B228">
        <v>14814.805664</v>
      </c>
      <c r="C228">
        <v>14556.599609000001</v>
      </c>
      <c r="D228">
        <v>15275.194336</v>
      </c>
      <c r="E228">
        <v>15562.151367</v>
      </c>
      <c r="F228">
        <v>14665.700194999999</v>
      </c>
      <c r="G228">
        <v>14556.599609000001</v>
      </c>
      <c r="H228">
        <v>14189</v>
      </c>
      <c r="I228">
        <v>13962.799805000001</v>
      </c>
      <c r="J228">
        <v>14587.25</v>
      </c>
      <c r="L228" t="str">
        <f t="shared" si="24"/>
        <v>10DEC2024:11:00:00</v>
      </c>
      <c r="M228">
        <v>11</v>
      </c>
      <c r="N228">
        <f t="shared" si="25"/>
        <v>-258.20605499999874</v>
      </c>
      <c r="O228">
        <f t="shared" si="26"/>
        <v>-258.20605499999874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1.7428919477994897</v>
      </c>
    </row>
    <row r="229" spans="1:19" x14ac:dyDescent="0.25">
      <c r="A229" t="s">
        <v>253</v>
      </c>
      <c r="B229">
        <v>14732.223633</v>
      </c>
      <c r="C229">
        <v>14514</v>
      </c>
      <c r="D229">
        <v>15180.439453000001</v>
      </c>
      <c r="E229">
        <v>15353.178711</v>
      </c>
      <c r="F229">
        <v>14714.599609000001</v>
      </c>
      <c r="G229">
        <v>14514</v>
      </c>
      <c r="H229">
        <v>14231.299805000001</v>
      </c>
      <c r="I229">
        <v>13851.299805000001</v>
      </c>
      <c r="J229">
        <v>14532.875</v>
      </c>
      <c r="L229" t="str">
        <f t="shared" si="24"/>
        <v>10DEC2024:12:00:00</v>
      </c>
      <c r="M229">
        <v>12</v>
      </c>
      <c r="N229">
        <f t="shared" si="25"/>
        <v>-218.22363299999961</v>
      </c>
      <c r="O229">
        <f t="shared" si="26"/>
        <v>-218.22363299999961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1.481267447713605</v>
      </c>
    </row>
    <row r="230" spans="1:19" x14ac:dyDescent="0.25">
      <c r="A230" t="s">
        <v>254</v>
      </c>
      <c r="B230">
        <v>14792.837890999999</v>
      </c>
      <c r="C230">
        <v>14460.400390999999</v>
      </c>
      <c r="D230">
        <v>15092.102539</v>
      </c>
      <c r="E230">
        <v>15109.041015999999</v>
      </c>
      <c r="F230">
        <v>14584.200194999999</v>
      </c>
      <c r="G230">
        <v>14460.400390999999</v>
      </c>
      <c r="H230">
        <v>14259.900390999999</v>
      </c>
      <c r="I230">
        <v>13693.900390999999</v>
      </c>
      <c r="J230">
        <v>14421.489258</v>
      </c>
      <c r="L230" t="str">
        <f t="shared" si="24"/>
        <v>10DEC2024:13:00:00</v>
      </c>
      <c r="M230">
        <v>13</v>
      </c>
      <c r="N230">
        <f t="shared" si="25"/>
        <v>-332.4375</v>
      </c>
      <c r="O230">
        <f t="shared" si="26"/>
        <v>-332.4375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2.2472868454960615</v>
      </c>
    </row>
    <row r="231" spans="1:19" x14ac:dyDescent="0.25">
      <c r="A231" t="s">
        <v>255</v>
      </c>
      <c r="B231">
        <v>14608.339844</v>
      </c>
      <c r="C231">
        <v>14486.5</v>
      </c>
      <c r="D231">
        <v>14866.894531</v>
      </c>
      <c r="E231">
        <v>14667.115234000001</v>
      </c>
      <c r="F231">
        <v>14666.700194999999</v>
      </c>
      <c r="G231">
        <v>14486.5</v>
      </c>
      <c r="H231">
        <v>14314.400390999999</v>
      </c>
      <c r="I231">
        <v>13843.900390999999</v>
      </c>
      <c r="J231">
        <v>14395.723633</v>
      </c>
      <c r="L231" t="str">
        <f t="shared" si="24"/>
        <v>10DEC2024:14:00:00</v>
      </c>
      <c r="M231">
        <v>14</v>
      </c>
      <c r="N231">
        <f t="shared" si="25"/>
        <v>-121.83984400000008</v>
      </c>
      <c r="O231">
        <f t="shared" si="26"/>
        <v>-121.83984400000008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0.83404305554982461</v>
      </c>
    </row>
    <row r="232" spans="1:19" x14ac:dyDescent="0.25">
      <c r="A232" t="s">
        <v>256</v>
      </c>
      <c r="B232">
        <v>14735.640625</v>
      </c>
      <c r="C232">
        <v>14473.900390999999</v>
      </c>
      <c r="D232">
        <v>14913.796875</v>
      </c>
      <c r="E232">
        <v>14834.629883</v>
      </c>
      <c r="F232">
        <v>14628.200194999999</v>
      </c>
      <c r="G232">
        <v>14473.900390999999</v>
      </c>
      <c r="H232">
        <v>14319.299805000001</v>
      </c>
      <c r="I232">
        <v>13861.599609000001</v>
      </c>
      <c r="J232">
        <v>14423.527344</v>
      </c>
      <c r="L232" t="str">
        <f t="shared" si="24"/>
        <v>10DEC2024:15:00:00</v>
      </c>
      <c r="M232">
        <v>15</v>
      </c>
      <c r="N232">
        <f t="shared" si="25"/>
        <v>-261.74023400000078</v>
      </c>
      <c r="O232">
        <f t="shared" si="26"/>
        <v>-261.74023400000078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1.776239260042356</v>
      </c>
    </row>
    <row r="233" spans="1:19" x14ac:dyDescent="0.25">
      <c r="A233" t="s">
        <v>257</v>
      </c>
      <c r="B233">
        <v>15010.684569999999</v>
      </c>
      <c r="C233">
        <v>14587.700194999999</v>
      </c>
      <c r="D233">
        <v>14937.882813</v>
      </c>
      <c r="E233">
        <v>14612.050781</v>
      </c>
      <c r="F233">
        <v>14754</v>
      </c>
      <c r="G233">
        <v>14587.700194999999</v>
      </c>
      <c r="H233">
        <v>14405.799805000001</v>
      </c>
      <c r="I233">
        <v>13979.5</v>
      </c>
      <c r="J233">
        <v>14467.810546999999</v>
      </c>
      <c r="L233" t="str">
        <f t="shared" si="24"/>
        <v>10DEC2024:16:00:00</v>
      </c>
      <c r="M233">
        <v>16</v>
      </c>
      <c r="N233">
        <f t="shared" si="25"/>
        <v>-422.984375</v>
      </c>
      <c r="O233">
        <f t="shared" si="26"/>
        <v>-422.984375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2.8178886381062633</v>
      </c>
    </row>
    <row r="234" spans="1:19" x14ac:dyDescent="0.25">
      <c r="A234" t="s">
        <v>258</v>
      </c>
      <c r="B234">
        <v>15479.540039</v>
      </c>
      <c r="C234">
        <v>14811.5</v>
      </c>
      <c r="D234">
        <v>15122.71875</v>
      </c>
      <c r="E234">
        <v>14717.838867</v>
      </c>
      <c r="F234">
        <v>15073.5</v>
      </c>
      <c r="G234">
        <v>14811.5</v>
      </c>
      <c r="H234">
        <v>14602.900390999999</v>
      </c>
      <c r="I234">
        <v>14364</v>
      </c>
      <c r="J234">
        <v>14713.947265999999</v>
      </c>
      <c r="L234" t="str">
        <f t="shared" si="24"/>
        <v>10DEC2024:17:00:00</v>
      </c>
      <c r="M234">
        <v>17</v>
      </c>
      <c r="N234">
        <f t="shared" si="25"/>
        <v>-668.04003899999952</v>
      </c>
      <c r="O234">
        <f t="shared" si="26"/>
        <v>-668.04003899999952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4.3156323593395083</v>
      </c>
    </row>
    <row r="235" spans="1:19" x14ac:dyDescent="0.25">
      <c r="A235" t="s">
        <v>259</v>
      </c>
      <c r="B235">
        <v>16379.799805000001</v>
      </c>
      <c r="C235">
        <v>15519</v>
      </c>
      <c r="D235">
        <v>16067.792969</v>
      </c>
      <c r="E235">
        <v>15800.692383</v>
      </c>
      <c r="F235">
        <v>15909</v>
      </c>
      <c r="G235">
        <v>15519</v>
      </c>
      <c r="H235">
        <v>15206.700194999999</v>
      </c>
      <c r="I235">
        <v>15181.599609000001</v>
      </c>
      <c r="J235">
        <v>15523.398438</v>
      </c>
      <c r="L235" t="str">
        <f t="shared" si="24"/>
        <v>10DEC2024:18:00:00</v>
      </c>
      <c r="M235">
        <v>18</v>
      </c>
      <c r="N235">
        <f t="shared" si="25"/>
        <v>-860.79980500000056</v>
      </c>
      <c r="O235">
        <f t="shared" si="26"/>
        <v>-860.79980500000056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5.2552522939702717</v>
      </c>
    </row>
    <row r="236" spans="1:19" x14ac:dyDescent="0.25">
      <c r="A236" t="s">
        <v>260</v>
      </c>
      <c r="B236">
        <v>16884.050781000002</v>
      </c>
      <c r="C236">
        <v>16027.799805000001</v>
      </c>
      <c r="D236">
        <v>16763.630859000001</v>
      </c>
      <c r="E236">
        <v>16684.707031000002</v>
      </c>
      <c r="F236">
        <v>16324.599609000001</v>
      </c>
      <c r="G236">
        <v>16027.799805000001</v>
      </c>
      <c r="H236">
        <v>15710.799805000001</v>
      </c>
      <c r="I236">
        <v>15736.400390999999</v>
      </c>
      <c r="J236">
        <v>16096.862305000001</v>
      </c>
      <c r="L236" t="str">
        <f t="shared" si="24"/>
        <v>10DEC2024:19:00:00</v>
      </c>
      <c r="M236">
        <v>19</v>
      </c>
      <c r="N236">
        <f t="shared" si="25"/>
        <v>-856.25097600000117</v>
      </c>
      <c r="O236">
        <f t="shared" si="26"/>
        <v>-856.25097600000117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5.0713598715514374</v>
      </c>
    </row>
    <row r="237" spans="1:19" x14ac:dyDescent="0.25">
      <c r="A237" t="s">
        <v>261</v>
      </c>
      <c r="B237">
        <v>16954.589843999998</v>
      </c>
      <c r="C237">
        <v>16002.700194999999</v>
      </c>
      <c r="D237">
        <v>17017.167968999998</v>
      </c>
      <c r="E237">
        <v>17162.433593999998</v>
      </c>
      <c r="F237">
        <v>16307.099609000001</v>
      </c>
      <c r="G237">
        <v>16002.700194999999</v>
      </c>
      <c r="H237">
        <v>15730.599609000001</v>
      </c>
      <c r="I237">
        <v>15456.299805000001</v>
      </c>
      <c r="J237">
        <v>16131.827148</v>
      </c>
      <c r="L237" t="str">
        <f t="shared" si="24"/>
        <v>10DEC2024:20:00:00</v>
      </c>
      <c r="M237">
        <v>20</v>
      </c>
      <c r="N237">
        <f t="shared" si="25"/>
        <v>-951.88964899999883</v>
      </c>
      <c r="O237">
        <f t="shared" si="26"/>
        <v>-951.88964899999883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5.6143478418433101</v>
      </c>
    </row>
    <row r="238" spans="1:19" x14ac:dyDescent="0.25">
      <c r="A238" t="s">
        <v>262</v>
      </c>
      <c r="B238">
        <v>16950.033202999999</v>
      </c>
      <c r="C238">
        <v>16005.400390999999</v>
      </c>
      <c r="D238">
        <v>17157.445313</v>
      </c>
      <c r="E238">
        <v>17361.070313</v>
      </c>
      <c r="F238">
        <v>16263.400390999999</v>
      </c>
      <c r="G238">
        <v>16005.400390999999</v>
      </c>
      <c r="H238">
        <v>15713.799805000001</v>
      </c>
      <c r="I238">
        <v>15464.799805000001</v>
      </c>
      <c r="J238">
        <v>16161.694336</v>
      </c>
      <c r="L238" t="str">
        <f t="shared" si="24"/>
        <v>10DEC2024:21:00:00</v>
      </c>
      <c r="M238">
        <v>21</v>
      </c>
      <c r="N238">
        <f t="shared" si="25"/>
        <v>-944.63281199999983</v>
      </c>
      <c r="O238">
        <f t="shared" si="26"/>
        <v>-944.63281199999983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5.5730440211338852</v>
      </c>
    </row>
    <row r="239" spans="1:19" x14ac:dyDescent="0.25">
      <c r="A239" t="s">
        <v>263</v>
      </c>
      <c r="B239">
        <v>16633.388672000001</v>
      </c>
      <c r="C239">
        <v>15846.700194999999</v>
      </c>
      <c r="D239">
        <v>16823.787109000001</v>
      </c>
      <c r="E239">
        <v>17008.357422000001</v>
      </c>
      <c r="F239">
        <v>16145</v>
      </c>
      <c r="G239">
        <v>15846.700194999999</v>
      </c>
      <c r="H239">
        <v>15542.200194999999</v>
      </c>
      <c r="I239">
        <v>15264.5</v>
      </c>
      <c r="J239">
        <v>15961.352539</v>
      </c>
      <c r="L239" t="str">
        <f t="shared" si="24"/>
        <v>10DEC2024:22:00:00</v>
      </c>
      <c r="M239">
        <v>22</v>
      </c>
      <c r="N239">
        <f t="shared" si="25"/>
        <v>-786.68847700000151</v>
      </c>
      <c r="O239">
        <f t="shared" si="26"/>
        <v>-786.68847700000151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4.7295743069136735</v>
      </c>
    </row>
    <row r="240" spans="1:19" x14ac:dyDescent="0.25">
      <c r="A240" t="s">
        <v>264</v>
      </c>
      <c r="B240">
        <v>16006.710938</v>
      </c>
      <c r="C240">
        <v>15277.700194999999</v>
      </c>
      <c r="D240">
        <v>16175.581055000001</v>
      </c>
      <c r="E240">
        <v>16154.693359000001</v>
      </c>
      <c r="F240">
        <v>15536.5</v>
      </c>
      <c r="G240">
        <v>15277.700194999999</v>
      </c>
      <c r="H240">
        <v>15030.799805000001</v>
      </c>
      <c r="I240">
        <v>14597.299805000001</v>
      </c>
      <c r="J240">
        <v>15319.399414</v>
      </c>
      <c r="L240" t="str">
        <f t="shared" si="24"/>
        <v>10DEC2024:23:00:00</v>
      </c>
      <c r="M240">
        <v>23</v>
      </c>
      <c r="N240">
        <f t="shared" si="25"/>
        <v>-729.01074300000073</v>
      </c>
      <c r="O240">
        <f t="shared" si="26"/>
        <v>-729.01074300000073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4.5544068723658029</v>
      </c>
    </row>
    <row r="241" spans="1:19" x14ac:dyDescent="0.25">
      <c r="A241" t="s">
        <v>265</v>
      </c>
      <c r="B241">
        <v>15410.698242</v>
      </c>
      <c r="C241">
        <v>14692.5</v>
      </c>
      <c r="D241">
        <v>15557.217773</v>
      </c>
      <c r="E241">
        <v>15491.770508</v>
      </c>
      <c r="F241">
        <v>14970.799805000001</v>
      </c>
      <c r="G241">
        <v>14692.5</v>
      </c>
      <c r="H241">
        <v>14496.099609000001</v>
      </c>
      <c r="I241">
        <v>13905.599609000001</v>
      </c>
      <c r="J241">
        <v>14711.353515999999</v>
      </c>
      <c r="L241" t="str">
        <f t="shared" si="24"/>
        <v>11DEC2024:00:00:00</v>
      </c>
      <c r="M241">
        <v>24</v>
      </c>
      <c r="N241">
        <f t="shared" si="25"/>
        <v>-718.19824200000039</v>
      </c>
      <c r="O241">
        <f t="shared" si="26"/>
        <v>-718.19824200000039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4.6603874186741105</v>
      </c>
    </row>
    <row r="242" spans="1:19" x14ac:dyDescent="0.25">
      <c r="A242" t="s">
        <v>266</v>
      </c>
      <c r="B242">
        <v>14955.041992</v>
      </c>
      <c r="C242">
        <v>14753.5</v>
      </c>
      <c r="D242">
        <v>14879.278319999999</v>
      </c>
      <c r="E242">
        <v>14803.691406</v>
      </c>
      <c r="F242">
        <v>14753.5</v>
      </c>
      <c r="G242">
        <v>14368</v>
      </c>
      <c r="H242">
        <v>14182.5</v>
      </c>
      <c r="I242">
        <v>13339.900390999999</v>
      </c>
      <c r="J242">
        <v>14289.519531</v>
      </c>
      <c r="L242" t="str">
        <f t="shared" si="24"/>
        <v>11DEC2024:01:00:00</v>
      </c>
      <c r="M242">
        <v>1</v>
      </c>
      <c r="N242">
        <f t="shared" si="25"/>
        <v>-201.54199200000039</v>
      </c>
      <c r="O242">
        <f t="shared" si="26"/>
        <v>-201.54199200000039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1.3476524646859072</v>
      </c>
    </row>
    <row r="243" spans="1:19" x14ac:dyDescent="0.25">
      <c r="A243" t="s">
        <v>267</v>
      </c>
      <c r="B243">
        <v>14863.785156</v>
      </c>
      <c r="C243">
        <v>14545</v>
      </c>
      <c r="D243">
        <v>14655.462890999999</v>
      </c>
      <c r="E243">
        <v>14468.998046999999</v>
      </c>
      <c r="F243">
        <v>14545</v>
      </c>
      <c r="G243">
        <v>14146.299805000001</v>
      </c>
      <c r="H243">
        <v>13936.900390999999</v>
      </c>
      <c r="I243">
        <v>12913.400390999999</v>
      </c>
      <c r="J243">
        <v>14002.119140999999</v>
      </c>
      <c r="L243" t="str">
        <f t="shared" si="24"/>
        <v>11DEC2024:02:00:00</v>
      </c>
      <c r="M243">
        <v>2</v>
      </c>
      <c r="N243">
        <f t="shared" si="25"/>
        <v>-318.78515599999992</v>
      </c>
      <c r="O243">
        <f t="shared" si="26"/>
        <v>-318.78515599999992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2.1447104667771471</v>
      </c>
    </row>
    <row r="244" spans="1:19" x14ac:dyDescent="0.25">
      <c r="A244" t="s">
        <v>268</v>
      </c>
      <c r="B244">
        <v>15237.111328000001</v>
      </c>
      <c r="C244">
        <v>14456.299805000001</v>
      </c>
      <c r="D244">
        <v>14723.184569999999</v>
      </c>
      <c r="E244">
        <v>14560.408203000001</v>
      </c>
      <c r="F244">
        <v>14456.299805000001</v>
      </c>
      <c r="G244">
        <v>14101.599609000001</v>
      </c>
      <c r="H244">
        <v>13854.799805000001</v>
      </c>
      <c r="I244">
        <v>12703.200194999999</v>
      </c>
      <c r="J244">
        <v>13935.261719</v>
      </c>
      <c r="L244" t="str">
        <f t="shared" si="24"/>
        <v>11DEC2024:03:00:00</v>
      </c>
      <c r="M244">
        <v>3</v>
      </c>
      <c r="N244">
        <f t="shared" si="25"/>
        <v>-780.81152300000031</v>
      </c>
      <c r="O244">
        <f t="shared" si="26"/>
        <v>-780.81152300000031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5.1244064980031121</v>
      </c>
    </row>
    <row r="245" spans="1:19" x14ac:dyDescent="0.25">
      <c r="A245" t="s">
        <v>269</v>
      </c>
      <c r="B245">
        <v>15409.750977</v>
      </c>
      <c r="C245">
        <v>14648</v>
      </c>
      <c r="D245">
        <v>14852.314453000001</v>
      </c>
      <c r="E245">
        <v>14649.753906</v>
      </c>
      <c r="F245">
        <v>14648</v>
      </c>
      <c r="G245">
        <v>14216.400390999999</v>
      </c>
      <c r="H245">
        <v>13934</v>
      </c>
      <c r="I245">
        <v>12779.599609000001</v>
      </c>
      <c r="J245">
        <v>14045.550781</v>
      </c>
      <c r="L245" t="str">
        <f t="shared" si="24"/>
        <v>11DEC2024:04:00:00</v>
      </c>
      <c r="M245">
        <v>4</v>
      </c>
      <c r="N245">
        <f t="shared" si="25"/>
        <v>-761.75097699999969</v>
      </c>
      <c r="O245">
        <f t="shared" si="26"/>
        <v>-761.75097699999969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4.9433049121751536</v>
      </c>
    </row>
    <row r="246" spans="1:19" x14ac:dyDescent="0.25">
      <c r="A246" t="s">
        <v>270</v>
      </c>
      <c r="B246">
        <v>15688.604492</v>
      </c>
      <c r="C246">
        <v>15060.900390999999</v>
      </c>
      <c r="D246">
        <v>15296.010742</v>
      </c>
      <c r="E246">
        <v>15100.445313</v>
      </c>
      <c r="F246">
        <v>15060.900390999999</v>
      </c>
      <c r="G246">
        <v>14601</v>
      </c>
      <c r="H246">
        <v>14285.799805000001</v>
      </c>
      <c r="I246">
        <v>13205.099609000001</v>
      </c>
      <c r="J246">
        <v>14450.650390999999</v>
      </c>
      <c r="L246" t="str">
        <f t="shared" si="24"/>
        <v>11DEC2024:05:00:00</v>
      </c>
      <c r="M246">
        <v>5</v>
      </c>
      <c r="N246">
        <f t="shared" si="25"/>
        <v>-627.70410100000117</v>
      </c>
      <c r="O246">
        <f t="shared" si="26"/>
        <v>-627.70410100000117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4.0010193470049087</v>
      </c>
    </row>
    <row r="247" spans="1:19" x14ac:dyDescent="0.25">
      <c r="A247" t="s">
        <v>271</v>
      </c>
      <c r="B247">
        <v>16741.232422000001</v>
      </c>
      <c r="C247">
        <v>16017</v>
      </c>
      <c r="D247">
        <v>16207.942383</v>
      </c>
      <c r="E247">
        <v>16224.003906</v>
      </c>
      <c r="F247">
        <v>16017</v>
      </c>
      <c r="G247">
        <v>15396.599609000001</v>
      </c>
      <c r="H247">
        <v>15075.099609000001</v>
      </c>
      <c r="I247">
        <v>14184.700194999999</v>
      </c>
      <c r="J247">
        <v>15379.481444999999</v>
      </c>
      <c r="L247" t="str">
        <f t="shared" si="24"/>
        <v>11DEC2024:06:00:00</v>
      </c>
      <c r="M247">
        <v>6</v>
      </c>
      <c r="N247">
        <f t="shared" si="25"/>
        <v>-724.23242200000095</v>
      </c>
      <c r="O247">
        <f t="shared" si="26"/>
        <v>-724.23242200000095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4.3260400652957429</v>
      </c>
    </row>
    <row r="248" spans="1:19" x14ac:dyDescent="0.25">
      <c r="A248" t="s">
        <v>272</v>
      </c>
      <c r="B248">
        <v>18069.839843999998</v>
      </c>
      <c r="C248">
        <v>17390.900390999999</v>
      </c>
      <c r="D248">
        <v>17571.568359000001</v>
      </c>
      <c r="E248">
        <v>17778.873047000001</v>
      </c>
      <c r="F248">
        <v>17390.900390999999</v>
      </c>
      <c r="G248">
        <v>16579.099609000001</v>
      </c>
      <c r="H248">
        <v>16242</v>
      </c>
      <c r="I248">
        <v>15647.700194999999</v>
      </c>
      <c r="J248">
        <v>16727.714843999998</v>
      </c>
      <c r="L248" t="str">
        <f t="shared" si="24"/>
        <v>11DEC2024:07:00:00</v>
      </c>
      <c r="M248">
        <v>7</v>
      </c>
      <c r="N248">
        <f t="shared" si="25"/>
        <v>-678.93945299999905</v>
      </c>
      <c r="O248">
        <f t="shared" si="26"/>
        <v>-678.93945299999905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3.7573075293494509</v>
      </c>
    </row>
    <row r="249" spans="1:19" x14ac:dyDescent="0.25">
      <c r="A249" t="s">
        <v>273</v>
      </c>
      <c r="B249">
        <v>18560.232422000001</v>
      </c>
      <c r="C249">
        <v>18001.800781000002</v>
      </c>
      <c r="D249">
        <v>18255.675781000002</v>
      </c>
      <c r="E249">
        <v>18340.068359000001</v>
      </c>
      <c r="F249">
        <v>18001.800781000002</v>
      </c>
      <c r="G249">
        <v>17134.300781000002</v>
      </c>
      <c r="H249">
        <v>16785.800781000002</v>
      </c>
      <c r="I249">
        <v>16334.400390999999</v>
      </c>
      <c r="J249">
        <v>17319.275390999999</v>
      </c>
      <c r="L249" t="str">
        <f t="shared" si="24"/>
        <v>11DEC2024:08:00:00</v>
      </c>
      <c r="M249">
        <v>8</v>
      </c>
      <c r="N249">
        <f t="shared" si="25"/>
        <v>-558.43164099999922</v>
      </c>
      <c r="O249">
        <f t="shared" si="26"/>
        <v>-558.43164099999922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3.0087534913521523</v>
      </c>
    </row>
    <row r="250" spans="1:19" x14ac:dyDescent="0.25">
      <c r="A250" t="s">
        <v>274</v>
      </c>
      <c r="B250">
        <v>18034.417968999998</v>
      </c>
      <c r="C250">
        <v>17472.400390999999</v>
      </c>
      <c r="D250">
        <v>17905.023438</v>
      </c>
      <c r="E250">
        <v>18182.425781000002</v>
      </c>
      <c r="F250">
        <v>17472.400390999999</v>
      </c>
      <c r="G250">
        <v>16691.5</v>
      </c>
      <c r="H250">
        <v>16433.199218999998</v>
      </c>
      <c r="I250">
        <v>15976.099609000001</v>
      </c>
      <c r="J250">
        <v>16951.125</v>
      </c>
      <c r="L250" t="str">
        <f t="shared" si="24"/>
        <v>11DEC2024:09:00:00</v>
      </c>
      <c r="M250">
        <v>9</v>
      </c>
      <c r="N250">
        <f t="shared" si="25"/>
        <v>-562.01757799999905</v>
      </c>
      <c r="O250">
        <f t="shared" si="26"/>
        <v>-562.01757799999905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3.116361054546207</v>
      </c>
    </row>
    <row r="251" spans="1:19" x14ac:dyDescent="0.25">
      <c r="A251" t="s">
        <v>275</v>
      </c>
      <c r="B251">
        <v>17003.498047000001</v>
      </c>
      <c r="C251">
        <v>16459.400390999999</v>
      </c>
      <c r="D251">
        <v>17237.416015999999</v>
      </c>
      <c r="E251">
        <v>17138.132813</v>
      </c>
      <c r="F251">
        <v>16459.400390999999</v>
      </c>
      <c r="G251">
        <v>15854</v>
      </c>
      <c r="H251">
        <v>15701.400390999999</v>
      </c>
      <c r="I251">
        <v>15240.700194999999</v>
      </c>
      <c r="J251">
        <v>16078.726563</v>
      </c>
      <c r="L251" t="str">
        <f t="shared" si="24"/>
        <v>11DEC2024:10:00:00</v>
      </c>
      <c r="M251">
        <v>10</v>
      </c>
      <c r="N251">
        <f t="shared" si="25"/>
        <v>-544.09765600000173</v>
      </c>
      <c r="O251">
        <f t="shared" si="26"/>
        <v>-544.09765600000173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3.1999160084356832</v>
      </c>
    </row>
    <row r="252" spans="1:19" x14ac:dyDescent="0.25">
      <c r="A252" t="s">
        <v>276</v>
      </c>
      <c r="B252">
        <v>15767.364258</v>
      </c>
      <c r="C252">
        <v>15525</v>
      </c>
      <c r="D252">
        <v>15870.964844</v>
      </c>
      <c r="E252">
        <v>15871.993164</v>
      </c>
      <c r="F252">
        <v>15525</v>
      </c>
      <c r="G252">
        <v>15007.599609000001</v>
      </c>
      <c r="H252">
        <v>14946.099609000001</v>
      </c>
      <c r="I252">
        <v>14456.200194999999</v>
      </c>
      <c r="J252">
        <v>15161.377930000001</v>
      </c>
      <c r="L252" t="str">
        <f t="shared" si="24"/>
        <v>11DEC2024:11:00:00</v>
      </c>
      <c r="M252">
        <v>11</v>
      </c>
      <c r="N252">
        <f t="shared" si="25"/>
        <v>-242.36425799999961</v>
      </c>
      <c r="O252">
        <f t="shared" si="26"/>
        <v>-242.36425799999961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1.5371260157006237</v>
      </c>
    </row>
    <row r="253" spans="1:19" x14ac:dyDescent="0.25">
      <c r="A253" t="s">
        <v>277</v>
      </c>
      <c r="B253">
        <v>14760.292969</v>
      </c>
      <c r="C253">
        <v>14743.299805000001</v>
      </c>
      <c r="D253">
        <v>15099.129883</v>
      </c>
      <c r="E253">
        <v>14641.805664</v>
      </c>
      <c r="F253">
        <v>14743.299805000001</v>
      </c>
      <c r="G253">
        <v>14263</v>
      </c>
      <c r="H253">
        <v>14273.200194999999</v>
      </c>
      <c r="I253">
        <v>13760.900390999999</v>
      </c>
      <c r="J253">
        <v>14336.441406</v>
      </c>
      <c r="L253" t="str">
        <f t="shared" si="24"/>
        <v>11DEC2024:12:00:00</v>
      </c>
      <c r="M253">
        <v>12</v>
      </c>
      <c r="N253">
        <f t="shared" si="25"/>
        <v>-16.993163999999524</v>
      </c>
      <c r="O253">
        <f t="shared" si="26"/>
        <v>-16.993163999999524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0.1151275522490581</v>
      </c>
    </row>
    <row r="254" spans="1:19" x14ac:dyDescent="0.25">
      <c r="A254" t="s">
        <v>278</v>
      </c>
      <c r="B254">
        <v>14305.234375</v>
      </c>
      <c r="C254">
        <v>14087.200194999999</v>
      </c>
      <c r="D254">
        <v>14379.738281</v>
      </c>
      <c r="E254">
        <v>14568.858398</v>
      </c>
      <c r="F254">
        <v>14087.200194999999</v>
      </c>
      <c r="G254">
        <v>13706.799805000001</v>
      </c>
      <c r="H254">
        <v>13740.400390999999</v>
      </c>
      <c r="I254">
        <v>13202</v>
      </c>
      <c r="J254">
        <v>13861.052734000001</v>
      </c>
      <c r="L254" t="str">
        <f t="shared" si="24"/>
        <v>11DEC2024:13:00:00</v>
      </c>
      <c r="M254">
        <v>13</v>
      </c>
      <c r="N254">
        <f t="shared" si="25"/>
        <v>-218.03418000000056</v>
      </c>
      <c r="O254">
        <f t="shared" si="26"/>
        <v>-218.03418000000056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1.5241566428372522</v>
      </c>
    </row>
    <row r="255" spans="1:19" x14ac:dyDescent="0.25">
      <c r="A255" t="s">
        <v>279</v>
      </c>
      <c r="B255">
        <v>13744.740234000001</v>
      </c>
      <c r="C255">
        <v>13629.900390999999</v>
      </c>
      <c r="D255">
        <v>13944.151367</v>
      </c>
      <c r="E255">
        <v>13941.605469</v>
      </c>
      <c r="F255">
        <v>13629.900390999999</v>
      </c>
      <c r="G255">
        <v>13306.200194999999</v>
      </c>
      <c r="H255">
        <v>13367.900390999999</v>
      </c>
      <c r="I255">
        <v>12819.099609000001</v>
      </c>
      <c r="J255">
        <v>13412.941406</v>
      </c>
      <c r="L255" t="str">
        <f t="shared" si="24"/>
        <v>11DEC2024:14:00:00</v>
      </c>
      <c r="M255">
        <v>14</v>
      </c>
      <c r="N255">
        <f t="shared" si="25"/>
        <v>-114.83984300000157</v>
      </c>
      <c r="O255">
        <f t="shared" si="26"/>
        <v>-114.83984300000157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0.83551846775485272</v>
      </c>
    </row>
    <row r="256" spans="1:19" x14ac:dyDescent="0.25">
      <c r="A256" t="s">
        <v>280</v>
      </c>
      <c r="B256">
        <v>13410.273438</v>
      </c>
      <c r="C256">
        <v>13323.599609000001</v>
      </c>
      <c r="D256">
        <v>13787.198242</v>
      </c>
      <c r="E256">
        <v>13672.149414</v>
      </c>
      <c r="F256">
        <v>13323.599609000001</v>
      </c>
      <c r="G256">
        <v>13034.900390999999</v>
      </c>
      <c r="H256">
        <v>13100.5</v>
      </c>
      <c r="I256">
        <v>12525.5</v>
      </c>
      <c r="J256">
        <v>13131.330078000001</v>
      </c>
      <c r="L256" t="str">
        <f t="shared" si="24"/>
        <v>11DEC2024:15:00:00</v>
      </c>
      <c r="M256">
        <v>15</v>
      </c>
      <c r="N256">
        <f t="shared" si="25"/>
        <v>-86.673828999999387</v>
      </c>
      <c r="O256">
        <f t="shared" si="26"/>
        <v>-86.673828999999387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0.6463240992118493</v>
      </c>
    </row>
    <row r="257" spans="1:19" x14ac:dyDescent="0.25">
      <c r="A257" t="s">
        <v>281</v>
      </c>
      <c r="B257">
        <v>13213.127930000001</v>
      </c>
      <c r="C257">
        <v>13134.799805000001</v>
      </c>
      <c r="D257">
        <v>13682.585938</v>
      </c>
      <c r="E257">
        <v>13477.716796999999</v>
      </c>
      <c r="F257">
        <v>13134.799805000001</v>
      </c>
      <c r="G257">
        <v>12917.900390999999</v>
      </c>
      <c r="H257">
        <v>13000.900390999999</v>
      </c>
      <c r="I257">
        <v>12398.200194999999</v>
      </c>
      <c r="J257">
        <v>12985.904296999999</v>
      </c>
      <c r="L257" t="str">
        <f t="shared" si="24"/>
        <v>11DEC2024:16:00:00</v>
      </c>
      <c r="M257">
        <v>16</v>
      </c>
      <c r="N257">
        <f t="shared" si="25"/>
        <v>-78.328125</v>
      </c>
      <c r="O257">
        <f t="shared" si="26"/>
        <v>-78.328125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0.59280531767317868</v>
      </c>
    </row>
    <row r="258" spans="1:19" x14ac:dyDescent="0.25">
      <c r="A258" t="s">
        <v>282</v>
      </c>
      <c r="B258">
        <v>13403.865234000001</v>
      </c>
      <c r="C258">
        <v>13322.900390999999</v>
      </c>
      <c r="D258">
        <v>13862.863281</v>
      </c>
      <c r="E258">
        <v>13604.701171999999</v>
      </c>
      <c r="F258">
        <v>13322.900390999999</v>
      </c>
      <c r="G258">
        <v>13052.400390999999</v>
      </c>
      <c r="H258">
        <v>13218.200194999999</v>
      </c>
      <c r="I258">
        <v>12602.599609000001</v>
      </c>
      <c r="J258">
        <v>13160.160156</v>
      </c>
      <c r="L258" t="str">
        <f t="shared" si="24"/>
        <v>11DEC2024:17:00:00</v>
      </c>
      <c r="M258">
        <v>17</v>
      </c>
      <c r="N258">
        <f t="shared" si="25"/>
        <v>-80.964843000001565</v>
      </c>
      <c r="O258">
        <f t="shared" si="26"/>
        <v>-80.964843000001565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0.60404101045889069</v>
      </c>
    </row>
    <row r="259" spans="1:19" x14ac:dyDescent="0.25">
      <c r="A259" t="s">
        <v>283</v>
      </c>
      <c r="B259">
        <v>14161.016602</v>
      </c>
      <c r="C259">
        <v>14149.5</v>
      </c>
      <c r="D259">
        <v>14580.836914</v>
      </c>
      <c r="E259">
        <v>14311.650390999999</v>
      </c>
      <c r="F259">
        <v>14149.5</v>
      </c>
      <c r="G259">
        <v>13762.200194999999</v>
      </c>
      <c r="H259">
        <v>13987.299805000001</v>
      </c>
      <c r="I259">
        <v>13440.299805000001</v>
      </c>
      <c r="J259">
        <v>13930.191406</v>
      </c>
      <c r="L259" t="str">
        <f t="shared" ref="L259:L323" si="31">A259</f>
        <v>11DEC2024:18:00:00</v>
      </c>
      <c r="M259">
        <v>18</v>
      </c>
      <c r="N259">
        <f t="shared" ref="N259:N323" si="32">C259-B259</f>
        <v>-11.516601999999693</v>
      </c>
      <c r="O259">
        <f t="shared" ref="O259:O322" si="33">IF(N259&lt;0,N259,"")</f>
        <v>-11.516601999999693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8.1326096308461146E-2</v>
      </c>
    </row>
    <row r="260" spans="1:19" x14ac:dyDescent="0.25">
      <c r="A260" t="s">
        <v>284</v>
      </c>
      <c r="B260">
        <v>15100.584961</v>
      </c>
      <c r="C260">
        <v>14879.299805000001</v>
      </c>
      <c r="D260">
        <v>15232.006836</v>
      </c>
      <c r="E260">
        <v>15075.152344</v>
      </c>
      <c r="F260">
        <v>14879.299805000001</v>
      </c>
      <c r="G260">
        <v>14432.299805000001</v>
      </c>
      <c r="H260">
        <v>14698.299805000001</v>
      </c>
      <c r="I260">
        <v>14220.799805000001</v>
      </c>
      <c r="J260">
        <v>14661.170898</v>
      </c>
      <c r="L260" t="str">
        <f t="shared" si="31"/>
        <v>11DEC2024:19:00:00</v>
      </c>
      <c r="M260">
        <v>19</v>
      </c>
      <c r="N260">
        <f t="shared" si="32"/>
        <v>-221.28515599999992</v>
      </c>
      <c r="O260">
        <f t="shared" si="33"/>
        <v>-221.28515599999992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1.4654078406333859</v>
      </c>
    </row>
    <row r="261" spans="1:19" x14ac:dyDescent="0.25">
      <c r="A261" t="s">
        <v>285</v>
      </c>
      <c r="B261">
        <v>15460.835938</v>
      </c>
      <c r="C261">
        <v>15082.5</v>
      </c>
      <c r="D261">
        <v>15320.328125</v>
      </c>
      <c r="E261">
        <v>15237.019531</v>
      </c>
      <c r="F261">
        <v>15082.5</v>
      </c>
      <c r="G261">
        <v>14643.5</v>
      </c>
      <c r="H261">
        <v>14912.200194999999</v>
      </c>
      <c r="I261">
        <v>14356.700194999999</v>
      </c>
      <c r="J261">
        <v>14846.384765999999</v>
      </c>
      <c r="L261" t="str">
        <f t="shared" si="31"/>
        <v>11DEC2024:20:00:00</v>
      </c>
      <c r="M261">
        <v>20</v>
      </c>
      <c r="N261">
        <f t="shared" si="32"/>
        <v>-378.33593800000017</v>
      </c>
      <c r="O261">
        <f t="shared" si="33"/>
        <v>-378.33593800000017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2.4470600394259234</v>
      </c>
    </row>
    <row r="262" spans="1:19" x14ac:dyDescent="0.25">
      <c r="A262" t="s">
        <v>286</v>
      </c>
      <c r="B262">
        <v>15770.410156</v>
      </c>
      <c r="C262">
        <v>15208.5</v>
      </c>
      <c r="D262">
        <v>15435.499023</v>
      </c>
      <c r="E262">
        <v>15047.289063</v>
      </c>
      <c r="F262">
        <v>15208.5</v>
      </c>
      <c r="G262">
        <v>14744.400390999999</v>
      </c>
      <c r="H262">
        <v>15007.900390999999</v>
      </c>
      <c r="I262">
        <v>14350.5</v>
      </c>
      <c r="J262">
        <v>14871.71875</v>
      </c>
      <c r="L262" t="str">
        <f t="shared" si="31"/>
        <v>11DEC2024:21:00:00</v>
      </c>
      <c r="M262">
        <v>21</v>
      </c>
      <c r="N262">
        <f t="shared" si="32"/>
        <v>-561.91015599999992</v>
      </c>
      <c r="O262">
        <f t="shared" si="33"/>
        <v>-561.91015599999992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3.5630662135075539</v>
      </c>
    </row>
    <row r="263" spans="1:19" x14ac:dyDescent="0.25">
      <c r="A263" t="s">
        <v>287</v>
      </c>
      <c r="B263">
        <v>15604.063477</v>
      </c>
      <c r="C263">
        <v>15137.599609000001</v>
      </c>
      <c r="D263">
        <v>15304.111328000001</v>
      </c>
      <c r="E263">
        <v>14637.492188</v>
      </c>
      <c r="F263">
        <v>15137.599609000001</v>
      </c>
      <c r="G263">
        <v>14665</v>
      </c>
      <c r="H263">
        <v>14924.099609000001</v>
      </c>
      <c r="I263">
        <v>14100.599609000001</v>
      </c>
      <c r="J263">
        <v>14692.958984000001</v>
      </c>
      <c r="L263" t="str">
        <f t="shared" si="31"/>
        <v>11DEC2024:22:00:00</v>
      </c>
      <c r="M263">
        <v>22</v>
      </c>
      <c r="N263">
        <f t="shared" si="32"/>
        <v>-466.46386799999891</v>
      </c>
      <c r="O263">
        <f t="shared" si="33"/>
        <v>-466.46386799999891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2.9893743298824376</v>
      </c>
    </row>
    <row r="264" spans="1:19" x14ac:dyDescent="0.25">
      <c r="A264" t="s">
        <v>288</v>
      </c>
      <c r="B264">
        <v>15035.707031</v>
      </c>
      <c r="C264">
        <v>14576.799805000001</v>
      </c>
      <c r="D264">
        <v>14637.564453000001</v>
      </c>
      <c r="E264">
        <v>14240.367188</v>
      </c>
      <c r="F264">
        <v>14576.799805000001</v>
      </c>
      <c r="G264">
        <v>14223.799805000001</v>
      </c>
      <c r="H264">
        <v>14396.799805000001</v>
      </c>
      <c r="I264">
        <v>13425.400390999999</v>
      </c>
      <c r="J264">
        <v>14172.633789</v>
      </c>
      <c r="L264" t="str">
        <f t="shared" si="31"/>
        <v>11DEC2024:23:00:00</v>
      </c>
      <c r="M264">
        <v>23</v>
      </c>
      <c r="N264">
        <f t="shared" si="32"/>
        <v>-458.90722599999935</v>
      </c>
      <c r="O264">
        <f t="shared" si="33"/>
        <v>-458.90722599999935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3.0521160398632627</v>
      </c>
    </row>
    <row r="265" spans="1:19" x14ac:dyDescent="0.25">
      <c r="A265" t="s">
        <v>289</v>
      </c>
      <c r="B265">
        <v>14335.880859000001</v>
      </c>
      <c r="C265">
        <v>14054.299805000001</v>
      </c>
      <c r="D265">
        <v>14018.352539</v>
      </c>
      <c r="E265">
        <v>13831.916015999999</v>
      </c>
      <c r="F265">
        <v>14054.299805000001</v>
      </c>
      <c r="G265">
        <v>13709.700194999999</v>
      </c>
      <c r="H265">
        <v>13755.900390999999</v>
      </c>
      <c r="I265">
        <v>12665.5</v>
      </c>
      <c r="J265">
        <v>13603.462890999999</v>
      </c>
      <c r="L265" t="str">
        <f t="shared" si="31"/>
        <v>12DEC2024:00:00:00</v>
      </c>
      <c r="M265">
        <v>24</v>
      </c>
      <c r="N265">
        <f t="shared" si="32"/>
        <v>-281.58105400000022</v>
      </c>
      <c r="O265">
        <f t="shared" si="33"/>
        <v>-281.58105400000022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1.9641698809405557</v>
      </c>
    </row>
    <row r="266" spans="1:19" x14ac:dyDescent="0.25">
      <c r="A266" t="s">
        <v>290</v>
      </c>
      <c r="B266">
        <v>13839.459961</v>
      </c>
      <c r="C266">
        <v>13783.900390999999</v>
      </c>
      <c r="D266">
        <v>13491.100586</v>
      </c>
      <c r="E266">
        <v>13286.319336</v>
      </c>
      <c r="F266">
        <v>13534.5</v>
      </c>
      <c r="G266">
        <v>13326.700194999999</v>
      </c>
      <c r="H266">
        <v>13206.900390999999</v>
      </c>
      <c r="I266">
        <v>12481.599609000001</v>
      </c>
      <c r="J266">
        <v>13167.204102</v>
      </c>
      <c r="L266" t="str">
        <f t="shared" si="31"/>
        <v>12DEC2024:01:00:00</v>
      </c>
      <c r="M266">
        <v>1</v>
      </c>
      <c r="N266">
        <f t="shared" si="32"/>
        <v>-55.559570000001258</v>
      </c>
      <c r="O266">
        <f t="shared" si="33"/>
        <v>-55.559570000001258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0.4014576447099073</v>
      </c>
    </row>
    <row r="267" spans="1:19" x14ac:dyDescent="0.25">
      <c r="A267" t="s">
        <v>291</v>
      </c>
      <c r="B267">
        <v>13670.325194999999</v>
      </c>
      <c r="C267">
        <v>13479</v>
      </c>
      <c r="D267">
        <v>13218.217773</v>
      </c>
      <c r="E267">
        <v>13016.030273</v>
      </c>
      <c r="F267">
        <v>13327.700194999999</v>
      </c>
      <c r="G267">
        <v>13068.099609000001</v>
      </c>
      <c r="H267">
        <v>12723</v>
      </c>
      <c r="I267">
        <v>11942.700194999999</v>
      </c>
      <c r="J267">
        <v>12815.506836</v>
      </c>
      <c r="L267" t="str">
        <f t="shared" si="31"/>
        <v>12DEC2024:02:00:00</v>
      </c>
      <c r="M267">
        <v>2</v>
      </c>
      <c r="N267">
        <f t="shared" si="32"/>
        <v>-191.32519499999944</v>
      </c>
      <c r="O267">
        <f t="shared" si="33"/>
        <v>-191.32519499999944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1.3995657913827664</v>
      </c>
    </row>
    <row r="268" spans="1:19" x14ac:dyDescent="0.25">
      <c r="A268" t="s">
        <v>292</v>
      </c>
      <c r="B268">
        <v>13720.571289</v>
      </c>
      <c r="C268">
        <v>13427.799805000001</v>
      </c>
      <c r="D268">
        <v>13279.875977</v>
      </c>
      <c r="E268">
        <v>13145.196289</v>
      </c>
      <c r="F268">
        <v>13330.700194999999</v>
      </c>
      <c r="G268">
        <v>13001.299805000001</v>
      </c>
      <c r="H268">
        <v>12436.799805000001</v>
      </c>
      <c r="I268">
        <v>11674.799805000001</v>
      </c>
      <c r="J268">
        <v>12717.759765999999</v>
      </c>
      <c r="L268" t="str">
        <f t="shared" si="31"/>
        <v>12DEC2024:03:00:00</v>
      </c>
      <c r="M268">
        <v>4</v>
      </c>
      <c r="N268">
        <f t="shared" si="32"/>
        <v>-292.77148399999896</v>
      </c>
      <c r="O268">
        <f t="shared" si="33"/>
        <v>-292.77148399999896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2.1338140944227191</v>
      </c>
    </row>
    <row r="269" spans="1:19" x14ac:dyDescent="0.25">
      <c r="A269" t="s">
        <v>293</v>
      </c>
      <c r="B269">
        <v>13956.198242</v>
      </c>
      <c r="C269">
        <v>13509.5</v>
      </c>
      <c r="D269">
        <v>13407.805664</v>
      </c>
      <c r="E269">
        <v>13314</v>
      </c>
      <c r="F269">
        <v>13498.200194999999</v>
      </c>
      <c r="G269">
        <v>13076.5</v>
      </c>
      <c r="H269">
        <v>12478.799805000001</v>
      </c>
      <c r="I269">
        <v>11700</v>
      </c>
      <c r="J269">
        <v>12813.5</v>
      </c>
      <c r="L269" t="str">
        <f t="shared" si="31"/>
        <v>12DEC2024:04:00:00</v>
      </c>
      <c r="M269">
        <v>5</v>
      </c>
      <c r="N269">
        <f t="shared" si="32"/>
        <v>-446.69824200000039</v>
      </c>
      <c r="O269">
        <f t="shared" si="33"/>
        <v>-446.69824200000039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3.2007157984880132</v>
      </c>
    </row>
    <row r="270" spans="1:19" x14ac:dyDescent="0.25">
      <c r="A270" t="s">
        <v>294</v>
      </c>
      <c r="B270">
        <v>14336.148438</v>
      </c>
      <c r="C270">
        <v>13872.900390999999</v>
      </c>
      <c r="D270">
        <v>13932.852539</v>
      </c>
      <c r="E270">
        <v>13855.511719</v>
      </c>
      <c r="F270">
        <v>13922.099609000001</v>
      </c>
      <c r="G270">
        <v>13464.900390999999</v>
      </c>
      <c r="H270">
        <v>12839.900390999999</v>
      </c>
      <c r="I270">
        <v>12186.900390999999</v>
      </c>
      <c r="J270">
        <v>13253.863281</v>
      </c>
      <c r="L270" t="str">
        <f t="shared" si="31"/>
        <v>12DEC2024:05:00:00</v>
      </c>
      <c r="M270">
        <v>6</v>
      </c>
      <c r="N270">
        <f t="shared" si="32"/>
        <v>-463.24804700000095</v>
      </c>
      <c r="O270">
        <f t="shared" si="33"/>
        <v>-463.24804700000095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3.2313284771249728</v>
      </c>
    </row>
    <row r="271" spans="1:19" x14ac:dyDescent="0.25">
      <c r="A271" t="s">
        <v>295</v>
      </c>
      <c r="B271">
        <v>15337.358398</v>
      </c>
      <c r="C271">
        <v>14808.400390999999</v>
      </c>
      <c r="D271">
        <v>14813.832031</v>
      </c>
      <c r="E271">
        <v>15113.033203000001</v>
      </c>
      <c r="F271">
        <v>14888.799805000001</v>
      </c>
      <c r="G271">
        <v>14309.200194999999</v>
      </c>
      <c r="H271">
        <v>13738.700194999999</v>
      </c>
      <c r="I271">
        <v>13356.099609000001</v>
      </c>
      <c r="J271">
        <v>14281.166992</v>
      </c>
      <c r="L271" t="str">
        <f t="shared" si="31"/>
        <v>12DEC2024:06:00:00</v>
      </c>
      <c r="M271">
        <v>7</v>
      </c>
      <c r="N271">
        <f t="shared" si="32"/>
        <v>-528.95800700000109</v>
      </c>
      <c r="O271">
        <f t="shared" si="33"/>
        <v>-528.95800700000109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3.448820802602993</v>
      </c>
    </row>
    <row r="272" spans="1:19" x14ac:dyDescent="0.25">
      <c r="A272" t="s">
        <v>296</v>
      </c>
      <c r="B272">
        <v>16811.234375</v>
      </c>
      <c r="C272">
        <v>15875.200194999999</v>
      </c>
      <c r="D272">
        <v>16138.479492</v>
      </c>
      <c r="E272">
        <v>16711.460938</v>
      </c>
      <c r="F272">
        <v>16368.299805000001</v>
      </c>
      <c r="G272">
        <v>15598.599609000001</v>
      </c>
      <c r="H272">
        <v>15111.599609000001</v>
      </c>
      <c r="I272">
        <v>15185.200194999999</v>
      </c>
      <c r="J272">
        <v>15795.032227</v>
      </c>
      <c r="L272" t="str">
        <f t="shared" si="31"/>
        <v>12DEC2024:07:00:00</v>
      </c>
      <c r="M272">
        <v>8</v>
      </c>
      <c r="N272">
        <f t="shared" si="32"/>
        <v>-936.03418000000056</v>
      </c>
      <c r="O272">
        <f t="shared" si="33"/>
        <v>-936.03418000000056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5.5679086920112049</v>
      </c>
    </row>
    <row r="273" spans="1:19" x14ac:dyDescent="0.25">
      <c r="A273" t="s">
        <v>297</v>
      </c>
      <c r="B273">
        <v>17419.363281000002</v>
      </c>
      <c r="C273">
        <v>16552.300781000002</v>
      </c>
      <c r="D273">
        <v>16864.162109000001</v>
      </c>
      <c r="E273">
        <v>17508.162109000001</v>
      </c>
      <c r="F273">
        <v>17064.199218999998</v>
      </c>
      <c r="G273">
        <v>16239.299805000001</v>
      </c>
      <c r="H273">
        <v>15784.700194999999</v>
      </c>
      <c r="I273">
        <v>16120.599609000001</v>
      </c>
      <c r="J273">
        <v>16543.392577999999</v>
      </c>
      <c r="L273" t="str">
        <f t="shared" si="31"/>
        <v>12DEC2024:08:00:00</v>
      </c>
      <c r="M273">
        <v>9</v>
      </c>
      <c r="N273">
        <f t="shared" si="32"/>
        <v>-867.0625</v>
      </c>
      <c r="O273">
        <f t="shared" si="33"/>
        <v>-867.0625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4.9775786061350473</v>
      </c>
    </row>
    <row r="274" spans="1:19" x14ac:dyDescent="0.25">
      <c r="A274" t="s">
        <v>298</v>
      </c>
      <c r="B274">
        <v>17153.46875</v>
      </c>
      <c r="C274">
        <v>16383.900390999999</v>
      </c>
      <c r="D274">
        <v>16656.226563</v>
      </c>
      <c r="E274">
        <v>17274.845702999999</v>
      </c>
      <c r="F274">
        <v>16725</v>
      </c>
      <c r="G274">
        <v>15976.799805000001</v>
      </c>
      <c r="H274">
        <v>15686.299805000001</v>
      </c>
      <c r="I274">
        <v>15957.099609000001</v>
      </c>
      <c r="J274">
        <v>16324.008789</v>
      </c>
      <c r="L274" t="str">
        <f t="shared" si="31"/>
        <v>12DEC2024:09:00:00</v>
      </c>
      <c r="M274">
        <v>10</v>
      </c>
      <c r="N274">
        <f t="shared" si="32"/>
        <v>-769.56835900000078</v>
      </c>
      <c r="O274">
        <f t="shared" si="33"/>
        <v>-769.56835900000078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4.4863716500489197</v>
      </c>
    </row>
    <row r="275" spans="1:19" x14ac:dyDescent="0.25">
      <c r="A275" t="s">
        <v>299</v>
      </c>
      <c r="B275">
        <v>16438.478515999999</v>
      </c>
      <c r="C275">
        <v>15785.599609000001</v>
      </c>
      <c r="D275">
        <v>15974.826171999999</v>
      </c>
      <c r="E275">
        <v>16171.753906</v>
      </c>
      <c r="F275">
        <v>16067</v>
      </c>
      <c r="G275">
        <v>15469.799805000001</v>
      </c>
      <c r="H275">
        <v>15417.799805000001</v>
      </c>
      <c r="I275">
        <v>15552.099609000001</v>
      </c>
      <c r="J275">
        <v>15735.691406</v>
      </c>
      <c r="L275" t="str">
        <f t="shared" si="31"/>
        <v>12DEC2024:10:00:00</v>
      </c>
      <c r="M275">
        <v>11</v>
      </c>
      <c r="N275">
        <f t="shared" si="32"/>
        <v>-652.87890699999843</v>
      </c>
      <c r="O275">
        <f t="shared" si="33"/>
        <v>-652.87890699999843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3.9716504563639168</v>
      </c>
    </row>
    <row r="276" spans="1:19" x14ac:dyDescent="0.25">
      <c r="A276" t="s">
        <v>300</v>
      </c>
      <c r="B276">
        <v>15505.305664</v>
      </c>
      <c r="C276">
        <v>15029.200194999999</v>
      </c>
      <c r="D276">
        <v>15185.314453000001</v>
      </c>
      <c r="E276">
        <v>15090.207031</v>
      </c>
      <c r="F276">
        <v>15277.099609000001</v>
      </c>
      <c r="G276">
        <v>14802.900390999999</v>
      </c>
      <c r="H276">
        <v>14943.5</v>
      </c>
      <c r="I276">
        <v>14913.700194999999</v>
      </c>
      <c r="J276">
        <v>15005.481444999999</v>
      </c>
      <c r="L276" t="str">
        <f t="shared" si="31"/>
        <v>12DEC2024:11:00:00</v>
      </c>
      <c r="M276">
        <v>12</v>
      </c>
      <c r="N276">
        <f t="shared" si="32"/>
        <v>-476.10546900000008</v>
      </c>
      <c r="O276">
        <f t="shared" si="33"/>
        <v>-476.10546900000008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3.0705971189295229</v>
      </c>
    </row>
    <row r="277" spans="1:19" x14ac:dyDescent="0.25">
      <c r="A277" t="s">
        <v>301</v>
      </c>
      <c r="B277">
        <v>14846.116211</v>
      </c>
      <c r="C277">
        <v>14382.700194999999</v>
      </c>
      <c r="D277">
        <v>14512.037109000001</v>
      </c>
      <c r="E277">
        <v>14946.959961</v>
      </c>
      <c r="F277">
        <v>14663.599609000001</v>
      </c>
      <c r="G277">
        <v>14252.700194999999</v>
      </c>
      <c r="H277">
        <v>14565.799805000001</v>
      </c>
      <c r="I277">
        <v>14376.900390999999</v>
      </c>
      <c r="J277">
        <v>14561.192383</v>
      </c>
      <c r="L277" t="str">
        <f t="shared" si="31"/>
        <v>12DEC2024:12:00:00</v>
      </c>
      <c r="M277">
        <v>13</v>
      </c>
      <c r="N277">
        <f t="shared" si="32"/>
        <v>-463.41601600000104</v>
      </c>
      <c r="O277">
        <f t="shared" si="33"/>
        <v>-463.41601600000104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3.1214629429927276</v>
      </c>
    </row>
    <row r="278" spans="1:19" x14ac:dyDescent="0.25">
      <c r="A278" t="s">
        <v>302</v>
      </c>
      <c r="B278">
        <v>14262.006836</v>
      </c>
      <c r="C278">
        <v>14030.200194999999</v>
      </c>
      <c r="D278">
        <v>14096.086914</v>
      </c>
      <c r="E278">
        <v>14327.641602</v>
      </c>
      <c r="F278">
        <v>14031.700194999999</v>
      </c>
      <c r="G278">
        <v>13796.799805000001</v>
      </c>
      <c r="H278">
        <v>14264.5</v>
      </c>
      <c r="I278">
        <v>13910.799805000001</v>
      </c>
      <c r="J278">
        <v>14066.289063</v>
      </c>
      <c r="L278" t="str">
        <f t="shared" si="31"/>
        <v>12DEC2024:13:00:00</v>
      </c>
      <c r="M278">
        <v>14</v>
      </c>
      <c r="N278">
        <f t="shared" si="32"/>
        <v>-231.80664100000104</v>
      </c>
      <c r="O278">
        <f t="shared" si="33"/>
        <v>-231.80664100000104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1.6253437799151609</v>
      </c>
    </row>
    <row r="279" spans="1:19" x14ac:dyDescent="0.25">
      <c r="A279" t="s">
        <v>303</v>
      </c>
      <c r="B279">
        <v>13990.619140999999</v>
      </c>
      <c r="C279">
        <v>13790.400390999999</v>
      </c>
      <c r="D279">
        <v>13691.060546999999</v>
      </c>
      <c r="E279">
        <v>13807.965819999999</v>
      </c>
      <c r="F279">
        <v>13683.900390999999</v>
      </c>
      <c r="G279">
        <v>13528.900390999999</v>
      </c>
      <c r="H279">
        <v>14071.200194999999</v>
      </c>
      <c r="I279">
        <v>13579.5</v>
      </c>
      <c r="J279">
        <v>13734.293944999999</v>
      </c>
      <c r="L279" t="str">
        <f t="shared" si="31"/>
        <v>12DEC2024:14:00:00</v>
      </c>
      <c r="M279">
        <v>15</v>
      </c>
      <c r="N279">
        <f t="shared" si="32"/>
        <v>-200.21875</v>
      </c>
      <c r="O279">
        <f t="shared" si="33"/>
        <v>-200.21875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1.4310928485877508</v>
      </c>
    </row>
    <row r="280" spans="1:19" x14ac:dyDescent="0.25">
      <c r="A280" t="s">
        <v>304</v>
      </c>
      <c r="B280">
        <v>13731.048828000001</v>
      </c>
      <c r="C280">
        <v>13580.599609000001</v>
      </c>
      <c r="D280">
        <v>13595.210938</v>
      </c>
      <c r="E280">
        <v>13702.129883</v>
      </c>
      <c r="F280">
        <v>13490.799805000001</v>
      </c>
      <c r="G280">
        <v>13357.400390999999</v>
      </c>
      <c r="H280">
        <v>13858.799805000001</v>
      </c>
      <c r="I280">
        <v>13302</v>
      </c>
      <c r="J280">
        <v>13542.226563</v>
      </c>
      <c r="L280" t="str">
        <f t="shared" si="31"/>
        <v>12DEC2024:15:00:00</v>
      </c>
      <c r="M280">
        <v>16</v>
      </c>
      <c r="N280">
        <f t="shared" si="32"/>
        <v>-150.44921900000008</v>
      </c>
      <c r="O280">
        <f t="shared" si="33"/>
        <v>-150.44921900000008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1.0956862864926087</v>
      </c>
    </row>
    <row r="281" spans="1:19" x14ac:dyDescent="0.25">
      <c r="A281" t="s">
        <v>305</v>
      </c>
      <c r="B281">
        <v>13739.601563</v>
      </c>
      <c r="C281">
        <v>13518.099609000001</v>
      </c>
      <c r="D281">
        <v>13614.780273</v>
      </c>
      <c r="E281">
        <v>13745.152344</v>
      </c>
      <c r="F281">
        <v>13425</v>
      </c>
      <c r="G281">
        <v>13270.799805000001</v>
      </c>
      <c r="H281">
        <v>13823.099609000001</v>
      </c>
      <c r="I281">
        <v>13249</v>
      </c>
      <c r="J281">
        <v>13502.610352</v>
      </c>
      <c r="L281" t="str">
        <f t="shared" si="31"/>
        <v>12DEC2024:16:00:00</v>
      </c>
      <c r="M281">
        <v>17</v>
      </c>
      <c r="N281">
        <f t="shared" si="32"/>
        <v>-221.50195399999939</v>
      </c>
      <c r="O281">
        <f t="shared" si="33"/>
        <v>-221.50195399999939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1.6121424845134673</v>
      </c>
    </row>
    <row r="282" spans="1:19" x14ac:dyDescent="0.25">
      <c r="A282" t="s">
        <v>306</v>
      </c>
      <c r="B282">
        <v>14001.719727</v>
      </c>
      <c r="C282">
        <v>13699.299805000001</v>
      </c>
      <c r="D282">
        <v>13863.147461</v>
      </c>
      <c r="E282">
        <v>14031.424805000001</v>
      </c>
      <c r="F282">
        <v>13734</v>
      </c>
      <c r="G282">
        <v>13497.799805000001</v>
      </c>
      <c r="H282">
        <v>14089.400390999999</v>
      </c>
      <c r="I282">
        <v>13636.299805000001</v>
      </c>
      <c r="J282">
        <v>13797.784180000001</v>
      </c>
      <c r="L282" t="str">
        <f t="shared" si="31"/>
        <v>12DEC2024:17:00:00</v>
      </c>
      <c r="M282">
        <v>18</v>
      </c>
      <c r="N282">
        <f t="shared" si="32"/>
        <v>-302.41992199999913</v>
      </c>
      <c r="O282">
        <f t="shared" si="33"/>
        <v>-302.41992199999913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2.1598769858021964</v>
      </c>
    </row>
    <row r="283" spans="1:19" x14ac:dyDescent="0.25">
      <c r="A283" t="s">
        <v>307</v>
      </c>
      <c r="B283">
        <v>14763.789063</v>
      </c>
      <c r="C283">
        <v>14379.900390999999</v>
      </c>
      <c r="D283">
        <v>14515.392578000001</v>
      </c>
      <c r="E283">
        <v>14614.936523</v>
      </c>
      <c r="F283">
        <v>14497.5</v>
      </c>
      <c r="G283">
        <v>14093.200194999999</v>
      </c>
      <c r="H283">
        <v>14779</v>
      </c>
      <c r="I283">
        <v>14804.599609000001</v>
      </c>
      <c r="J283">
        <v>14557.846680000001</v>
      </c>
      <c r="L283" t="str">
        <f t="shared" si="31"/>
        <v>12DEC2024:18:00:00</v>
      </c>
      <c r="M283">
        <v>19</v>
      </c>
      <c r="N283">
        <f t="shared" si="32"/>
        <v>-383.88867200000095</v>
      </c>
      <c r="O283">
        <f t="shared" si="33"/>
        <v>-383.88867200000095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2.6002042589600287</v>
      </c>
    </row>
    <row r="284" spans="1:19" x14ac:dyDescent="0.25">
      <c r="A284" t="s">
        <v>308</v>
      </c>
      <c r="B284">
        <v>15121.480469</v>
      </c>
      <c r="C284">
        <v>14843.299805000001</v>
      </c>
      <c r="D284">
        <v>14931.287109000001</v>
      </c>
      <c r="E284">
        <v>15019.101563</v>
      </c>
      <c r="F284">
        <v>14926.299805000001</v>
      </c>
      <c r="G284">
        <v>14469.200194999999</v>
      </c>
      <c r="H284">
        <v>15080.799805000001</v>
      </c>
      <c r="I284">
        <v>15599.700194999999</v>
      </c>
      <c r="J284">
        <v>15019.020508</v>
      </c>
      <c r="L284" t="str">
        <f t="shared" si="31"/>
        <v>12DEC2024:19:00:00</v>
      </c>
      <c r="M284">
        <v>20</v>
      </c>
      <c r="N284">
        <f t="shared" si="32"/>
        <v>-278.18066399999952</v>
      </c>
      <c r="O284">
        <f t="shared" si="33"/>
        <v>-278.18066399999952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1.8396390787944847</v>
      </c>
    </row>
    <row r="285" spans="1:19" x14ac:dyDescent="0.25">
      <c r="A285" t="s">
        <v>309</v>
      </c>
      <c r="B285">
        <v>15142.247069999999</v>
      </c>
      <c r="C285">
        <v>14862.900390999999</v>
      </c>
      <c r="D285">
        <v>14772.169921999999</v>
      </c>
      <c r="E285">
        <v>14881.314453000001</v>
      </c>
      <c r="F285">
        <v>14902.700194999999</v>
      </c>
      <c r="G285">
        <v>14433.299805000001</v>
      </c>
      <c r="H285">
        <v>14809.599609000001</v>
      </c>
      <c r="I285">
        <v>15771.700194999999</v>
      </c>
      <c r="J285">
        <v>14959.722656</v>
      </c>
      <c r="L285" t="str">
        <f t="shared" si="31"/>
        <v>12DEC2024:20:00:00</v>
      </c>
      <c r="M285">
        <v>21</v>
      </c>
      <c r="N285">
        <f t="shared" si="32"/>
        <v>-279.34667900000022</v>
      </c>
      <c r="O285">
        <f t="shared" si="33"/>
        <v>-279.34667900000022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1.8448165434669546</v>
      </c>
    </row>
    <row r="286" spans="1:19" x14ac:dyDescent="0.25">
      <c r="A286" t="s">
        <v>310</v>
      </c>
      <c r="B286">
        <v>15231.150390999999</v>
      </c>
      <c r="C286">
        <v>14728.5</v>
      </c>
      <c r="D286">
        <v>14651.623046999999</v>
      </c>
      <c r="E286">
        <v>14714.361328000001</v>
      </c>
      <c r="F286">
        <v>14725.599609000001</v>
      </c>
      <c r="G286">
        <v>14217.400390999999</v>
      </c>
      <c r="H286">
        <v>14486.599609000001</v>
      </c>
      <c r="I286">
        <v>15280.5</v>
      </c>
      <c r="J286">
        <v>14684.892578000001</v>
      </c>
      <c r="L286" t="str">
        <f t="shared" si="31"/>
        <v>12DEC2024:21:00:00</v>
      </c>
      <c r="M286">
        <v>22</v>
      </c>
      <c r="N286">
        <f t="shared" si="32"/>
        <v>-502.65039099999922</v>
      </c>
      <c r="O286">
        <f t="shared" si="33"/>
        <v>-502.65039099999922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3.3001472514972505</v>
      </c>
    </row>
    <row r="287" spans="1:19" x14ac:dyDescent="0.25">
      <c r="A287" t="s">
        <v>311</v>
      </c>
      <c r="B287">
        <v>14886.912109000001</v>
      </c>
      <c r="C287">
        <v>14242.700194999999</v>
      </c>
      <c r="D287">
        <v>14238.955078000001</v>
      </c>
      <c r="E287">
        <v>14286.956055000001</v>
      </c>
      <c r="F287">
        <v>14292</v>
      </c>
      <c r="G287">
        <v>13835.599609000001</v>
      </c>
      <c r="H287">
        <v>13997.200194999999</v>
      </c>
      <c r="I287">
        <v>14541</v>
      </c>
      <c r="J287">
        <v>14190.551758</v>
      </c>
      <c r="L287" t="str">
        <f t="shared" si="31"/>
        <v>12DEC2024:22:00:00</v>
      </c>
      <c r="M287">
        <v>23</v>
      </c>
      <c r="N287">
        <f t="shared" si="32"/>
        <v>-644.21191400000134</v>
      </c>
      <c r="O287">
        <f t="shared" si="33"/>
        <v>-644.21191400000134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4.3273709771587754</v>
      </c>
    </row>
    <row r="288" spans="1:19" x14ac:dyDescent="0.25">
      <c r="A288" t="s">
        <v>312</v>
      </c>
      <c r="B288">
        <v>14234.696289</v>
      </c>
      <c r="C288">
        <v>13528.5</v>
      </c>
      <c r="D288">
        <v>13316.154296999999</v>
      </c>
      <c r="E288">
        <v>13383.804688</v>
      </c>
      <c r="F288">
        <v>13513.700194999999</v>
      </c>
      <c r="G288">
        <v>13134.700194999999</v>
      </c>
      <c r="H288">
        <v>13268.299805000001</v>
      </c>
      <c r="I288">
        <v>13516.099609000001</v>
      </c>
      <c r="J288">
        <v>13363.321289</v>
      </c>
      <c r="L288" t="str">
        <f t="shared" si="31"/>
        <v>12DEC2024:23:00:00</v>
      </c>
      <c r="M288">
        <v>24</v>
      </c>
      <c r="N288">
        <f t="shared" si="32"/>
        <v>-706.19628899999952</v>
      </c>
      <c r="O288">
        <f t="shared" si="33"/>
        <v>-706.19628899999952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4.9610913690214771</v>
      </c>
    </row>
    <row r="289" spans="1:19" x14ac:dyDescent="0.25">
      <c r="A289" t="s">
        <v>313</v>
      </c>
      <c r="B289">
        <v>13551.871094</v>
      </c>
      <c r="C289">
        <v>12830.700194999999</v>
      </c>
      <c r="D289">
        <v>12560.114258</v>
      </c>
      <c r="E289">
        <v>12614.838867</v>
      </c>
      <c r="F289">
        <v>12700</v>
      </c>
      <c r="G289">
        <v>12361</v>
      </c>
      <c r="H289">
        <v>12470.200194999999</v>
      </c>
      <c r="I289">
        <v>12399.200194999999</v>
      </c>
      <c r="J289">
        <v>12509.047852</v>
      </c>
      <c r="L289" t="str">
        <f t="shared" si="31"/>
        <v>13DEC2024:00:00:00</v>
      </c>
      <c r="M289">
        <v>1</v>
      </c>
      <c r="N289">
        <f t="shared" si="32"/>
        <v>-721.17089900000065</v>
      </c>
      <c r="O289">
        <f t="shared" si="33"/>
        <v>-721.17089900000065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5.3215596134123082</v>
      </c>
    </row>
    <row r="290" spans="1:19" x14ac:dyDescent="0.25">
      <c r="A290" t="s">
        <v>314</v>
      </c>
      <c r="B290">
        <v>12718.484375</v>
      </c>
      <c r="C290">
        <v>12535.700194999999</v>
      </c>
      <c r="D290">
        <v>12104.845703000001</v>
      </c>
      <c r="E290">
        <v>12238.636719</v>
      </c>
      <c r="F290">
        <v>12348.700194999999</v>
      </c>
      <c r="G290">
        <v>12155.200194999999</v>
      </c>
      <c r="H290">
        <v>12041.5</v>
      </c>
      <c r="I290">
        <v>11997.599609000001</v>
      </c>
      <c r="J290">
        <v>12156.328125</v>
      </c>
      <c r="L290" t="str">
        <f t="shared" si="31"/>
        <v>13DEC2024:01:00:00</v>
      </c>
      <c r="M290">
        <v>2</v>
      </c>
      <c r="N290">
        <f t="shared" si="32"/>
        <v>-182.78418000000056</v>
      </c>
      <c r="O290">
        <f t="shared" si="33"/>
        <v>-182.78418000000056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1.4371537882240828</v>
      </c>
    </row>
    <row r="291" spans="1:19" x14ac:dyDescent="0.25">
      <c r="A291" t="s">
        <v>315</v>
      </c>
      <c r="B291">
        <v>12388.063477</v>
      </c>
      <c r="C291">
        <v>12186.799805000001</v>
      </c>
      <c r="D291">
        <v>11822.821289</v>
      </c>
      <c r="E291">
        <v>12015.956055000001</v>
      </c>
      <c r="F291">
        <v>11876.700194999999</v>
      </c>
      <c r="G291">
        <v>11682.700194999999</v>
      </c>
      <c r="H291">
        <v>11643.5</v>
      </c>
      <c r="I291">
        <v>11500.400390999999</v>
      </c>
      <c r="J291">
        <v>11743.851563</v>
      </c>
      <c r="L291" t="str">
        <f t="shared" si="31"/>
        <v>13DEC2024:02:00:00</v>
      </c>
      <c r="M291">
        <v>3</v>
      </c>
      <c r="N291">
        <f t="shared" si="32"/>
        <v>-201.26367199999913</v>
      </c>
      <c r="O291">
        <f t="shared" si="33"/>
        <v>-201.26367199999913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1.6246580619615849</v>
      </c>
    </row>
    <row r="292" spans="1:19" x14ac:dyDescent="0.25">
      <c r="A292" t="s">
        <v>316</v>
      </c>
      <c r="B292">
        <v>12267.953125</v>
      </c>
      <c r="C292">
        <v>12054.799805000001</v>
      </c>
      <c r="D292">
        <v>11908.131836</v>
      </c>
      <c r="E292">
        <v>12198.410156</v>
      </c>
      <c r="F292">
        <v>11622.700194999999</v>
      </c>
      <c r="G292">
        <v>11399.700194999999</v>
      </c>
      <c r="H292">
        <v>11395.200194999999</v>
      </c>
      <c r="I292">
        <v>11182.900390999999</v>
      </c>
      <c r="J292">
        <v>11559.782227</v>
      </c>
      <c r="L292" t="str">
        <f>A292</f>
        <v>13DEC2024:03:00:00</v>
      </c>
      <c r="M292">
        <v>4</v>
      </c>
      <c r="N292">
        <f>C292-B292</f>
        <v>-213.15331999999944</v>
      </c>
      <c r="O292">
        <f t="shared" si="33"/>
        <v>-213.15331999999944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1.7374807176726921</v>
      </c>
    </row>
    <row r="293" spans="1:19" x14ac:dyDescent="0.25">
      <c r="A293" t="s">
        <v>317</v>
      </c>
      <c r="B293">
        <v>12161.094727</v>
      </c>
      <c r="C293">
        <v>12109</v>
      </c>
      <c r="D293">
        <v>11907.793944999999</v>
      </c>
      <c r="E293">
        <v>12201.269531</v>
      </c>
      <c r="F293">
        <v>11551.5</v>
      </c>
      <c r="G293">
        <v>11292.5</v>
      </c>
      <c r="H293">
        <v>11324.400390999999</v>
      </c>
      <c r="I293">
        <v>11090.099609000001</v>
      </c>
      <c r="J293">
        <v>11491.953125</v>
      </c>
      <c r="L293" t="str">
        <f t="shared" si="31"/>
        <v>13DEC2024:04:00:00</v>
      </c>
      <c r="M293">
        <v>5</v>
      </c>
      <c r="N293">
        <f t="shared" si="32"/>
        <v>-52.094726999999693</v>
      </c>
      <c r="O293">
        <f t="shared" si="33"/>
        <v>-52.094726999999693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0.4283720188803336</v>
      </c>
    </row>
    <row r="294" spans="1:19" x14ac:dyDescent="0.25">
      <c r="A294" t="s">
        <v>318</v>
      </c>
      <c r="B294">
        <v>12350.165039</v>
      </c>
      <c r="C294">
        <v>12246</v>
      </c>
      <c r="D294">
        <v>12087.487305000001</v>
      </c>
      <c r="E294">
        <v>12353.170898</v>
      </c>
      <c r="F294">
        <v>11745.299805000001</v>
      </c>
      <c r="G294">
        <v>11446.200194999999</v>
      </c>
      <c r="H294">
        <v>11473.299805000001</v>
      </c>
      <c r="I294">
        <v>11251.5</v>
      </c>
      <c r="J294">
        <v>11653.894531</v>
      </c>
      <c r="L294" t="str">
        <f t="shared" si="31"/>
        <v>13DEC2024:05:00:00</v>
      </c>
      <c r="M294">
        <v>6</v>
      </c>
      <c r="N294">
        <f t="shared" si="32"/>
        <v>-104.16503899999952</v>
      </c>
      <c r="O294">
        <f t="shared" si="33"/>
        <v>-104.16503899999952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0.84343034017004392</v>
      </c>
    </row>
    <row r="295" spans="1:19" x14ac:dyDescent="0.25">
      <c r="A295" t="s">
        <v>319</v>
      </c>
      <c r="B295">
        <v>12975.881836</v>
      </c>
      <c r="C295">
        <v>12911.400390999999</v>
      </c>
      <c r="D295">
        <v>12701.680664</v>
      </c>
      <c r="E295">
        <v>13147.009765999999</v>
      </c>
      <c r="F295">
        <v>12456.900390999999</v>
      </c>
      <c r="G295">
        <v>12039.299805000001</v>
      </c>
      <c r="H295">
        <v>11992.400390999999</v>
      </c>
      <c r="I295">
        <v>11855.400390999999</v>
      </c>
      <c r="J295">
        <v>12298.203125</v>
      </c>
      <c r="L295" t="str">
        <f t="shared" si="31"/>
        <v>13DEC2024:06:00:00</v>
      </c>
      <c r="M295">
        <v>7</v>
      </c>
      <c r="N295">
        <f t="shared" si="32"/>
        <v>-64.481445000001258</v>
      </c>
      <c r="O295">
        <f t="shared" si="33"/>
        <v>-64.481445000001258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0.49693304713291514</v>
      </c>
    </row>
    <row r="296" spans="1:19" x14ac:dyDescent="0.25">
      <c r="A296" t="s">
        <v>320</v>
      </c>
      <c r="B296">
        <v>14128.299805000001</v>
      </c>
      <c r="C296">
        <v>13834.900390999999</v>
      </c>
      <c r="D296">
        <v>13732.411133</v>
      </c>
      <c r="E296">
        <v>14339.835938</v>
      </c>
      <c r="F296">
        <v>13593.799805000001</v>
      </c>
      <c r="G296">
        <v>13062.5</v>
      </c>
      <c r="H296">
        <v>12862.799805000001</v>
      </c>
      <c r="I296">
        <v>12876.099609000001</v>
      </c>
      <c r="J296">
        <v>13347.006836</v>
      </c>
      <c r="L296" t="str">
        <f t="shared" si="31"/>
        <v>13DEC2024:07:00:00</v>
      </c>
      <c r="M296">
        <v>8</v>
      </c>
      <c r="N296">
        <f t="shared" si="32"/>
        <v>-293.39941400000134</v>
      </c>
      <c r="O296">
        <f t="shared" si="33"/>
        <v>-293.39941400000134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2.0766788506014531</v>
      </c>
    </row>
    <row r="297" spans="1:19" x14ac:dyDescent="0.25">
      <c r="A297" t="s">
        <v>321</v>
      </c>
      <c r="B297">
        <v>14676.921875</v>
      </c>
      <c r="C297">
        <v>14252.299805000001</v>
      </c>
      <c r="D297">
        <v>14144.793944999999</v>
      </c>
      <c r="E297">
        <v>14686.177734000001</v>
      </c>
      <c r="F297">
        <v>14196.700194999999</v>
      </c>
      <c r="G297">
        <v>13638</v>
      </c>
      <c r="H297">
        <v>13386.5</v>
      </c>
      <c r="I297">
        <v>13434.700194999999</v>
      </c>
      <c r="J297">
        <v>13868.416015999999</v>
      </c>
      <c r="L297" t="str">
        <f t="shared" si="31"/>
        <v>13DEC2024:08:00:00</v>
      </c>
      <c r="M297">
        <v>9</v>
      </c>
      <c r="N297">
        <f t="shared" si="32"/>
        <v>-424.62206999999944</v>
      </c>
      <c r="O297">
        <f t="shared" si="33"/>
        <v>-424.62206999999944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2.8931275482448489</v>
      </c>
    </row>
    <row r="298" spans="1:19" x14ac:dyDescent="0.25">
      <c r="A298" t="s">
        <v>322</v>
      </c>
      <c r="B298">
        <v>14773.845703000001</v>
      </c>
      <c r="C298">
        <v>14437.099609000001</v>
      </c>
      <c r="D298">
        <v>13800.958008</v>
      </c>
      <c r="E298">
        <v>14227.785156</v>
      </c>
      <c r="F298">
        <v>14434.700194999999</v>
      </c>
      <c r="G298">
        <v>13881</v>
      </c>
      <c r="H298">
        <v>13698.700194999999</v>
      </c>
      <c r="I298">
        <v>13697.599609000001</v>
      </c>
      <c r="J298">
        <v>13987.957031</v>
      </c>
      <c r="L298" t="str">
        <f t="shared" si="31"/>
        <v>13DEC2024:09:00:00</v>
      </c>
      <c r="M298">
        <v>10</v>
      </c>
      <c r="N298">
        <f t="shared" si="32"/>
        <v>-336.74609400000008</v>
      </c>
      <c r="O298">
        <f t="shared" si="33"/>
        <v>-336.74609400000008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2.2793394541247975</v>
      </c>
    </row>
    <row r="299" spans="1:19" x14ac:dyDescent="0.25">
      <c r="A299" t="s">
        <v>323</v>
      </c>
      <c r="B299">
        <v>14883.902344</v>
      </c>
      <c r="C299">
        <v>14482.400390999999</v>
      </c>
      <c r="D299">
        <v>13973.116211</v>
      </c>
      <c r="E299">
        <v>14172.077148</v>
      </c>
      <c r="F299">
        <v>14728.200194999999</v>
      </c>
      <c r="G299">
        <v>14225.5</v>
      </c>
      <c r="H299">
        <v>14119.400390999999</v>
      </c>
      <c r="I299">
        <v>14061.200194999999</v>
      </c>
      <c r="J299">
        <v>14261.276367</v>
      </c>
      <c r="L299" t="str">
        <f t="shared" si="31"/>
        <v>13DEC2024:10:00:00</v>
      </c>
      <c r="M299">
        <v>11</v>
      </c>
      <c r="N299">
        <f t="shared" si="32"/>
        <v>-401.50195300000087</v>
      </c>
      <c r="O299">
        <f t="shared" si="33"/>
        <v>-401.50195300000087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2.697558366887931</v>
      </c>
    </row>
    <row r="300" spans="1:19" x14ac:dyDescent="0.25">
      <c r="A300" t="s">
        <v>324</v>
      </c>
      <c r="B300">
        <v>14884.677734000001</v>
      </c>
      <c r="C300">
        <v>14375.700194999999</v>
      </c>
      <c r="D300">
        <v>13755.703125</v>
      </c>
      <c r="E300">
        <v>13968.041992</v>
      </c>
      <c r="F300">
        <v>14706.900390999999</v>
      </c>
      <c r="G300">
        <v>14263.700194999999</v>
      </c>
      <c r="H300">
        <v>14262.200194999999</v>
      </c>
      <c r="I300">
        <v>14126.799805000001</v>
      </c>
      <c r="J300">
        <v>14265.529296999999</v>
      </c>
      <c r="L300" t="str">
        <f t="shared" si="31"/>
        <v>13DEC2024:11:00:00</v>
      </c>
      <c r="M300">
        <v>12</v>
      </c>
      <c r="N300">
        <f t="shared" si="32"/>
        <v>-508.97753900000134</v>
      </c>
      <c r="O300">
        <f t="shared" si="33"/>
        <v>-508.97753900000134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3.4194730184677127</v>
      </c>
    </row>
    <row r="301" spans="1:19" x14ac:dyDescent="0.25">
      <c r="A301" t="s">
        <v>325</v>
      </c>
      <c r="B301">
        <v>14897.887694999999</v>
      </c>
      <c r="C301">
        <v>14235.599609000001</v>
      </c>
      <c r="D301">
        <v>13742.891602</v>
      </c>
      <c r="E301">
        <v>14126.175781</v>
      </c>
      <c r="F301">
        <v>14729.900390999999</v>
      </c>
      <c r="G301">
        <v>14272.099609000001</v>
      </c>
      <c r="H301">
        <v>14354.5</v>
      </c>
      <c r="I301">
        <v>14156.200194999999</v>
      </c>
      <c r="J301">
        <v>14327.775390999999</v>
      </c>
      <c r="L301" t="str">
        <f t="shared" si="31"/>
        <v>13DEC2024:12:00:00</v>
      </c>
      <c r="M301">
        <v>13</v>
      </c>
      <c r="N301">
        <f t="shared" si="32"/>
        <v>-662.28808599999866</v>
      </c>
      <c r="O301">
        <f t="shared" si="33"/>
        <v>-662.28808599999866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4.445516703836307</v>
      </c>
    </row>
    <row r="302" spans="1:19" x14ac:dyDescent="0.25">
      <c r="A302" t="s">
        <v>326</v>
      </c>
      <c r="B302">
        <v>14672.194336</v>
      </c>
      <c r="C302">
        <v>13956.900390999999</v>
      </c>
      <c r="D302">
        <v>13660.607421999999</v>
      </c>
      <c r="E302">
        <v>13791.434569999999</v>
      </c>
      <c r="F302">
        <v>14703.299805000001</v>
      </c>
      <c r="G302">
        <v>14283.5</v>
      </c>
      <c r="H302">
        <v>14394</v>
      </c>
      <c r="I302">
        <v>14150.200194999999</v>
      </c>
      <c r="J302">
        <v>14264.486328000001</v>
      </c>
      <c r="L302" t="str">
        <f t="shared" si="31"/>
        <v>13DEC2024:13:00:00</v>
      </c>
      <c r="M302">
        <v>14</v>
      </c>
      <c r="N302">
        <f t="shared" si="32"/>
        <v>-715.29394500000126</v>
      </c>
      <c r="O302">
        <f t="shared" si="33"/>
        <v>-715.29394500000126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4.875166785686182</v>
      </c>
    </row>
    <row r="303" spans="1:19" x14ac:dyDescent="0.25">
      <c r="A303" t="s">
        <v>327</v>
      </c>
      <c r="B303">
        <v>14423.920898</v>
      </c>
      <c r="C303">
        <v>13695.5</v>
      </c>
      <c r="D303">
        <v>13357.264648</v>
      </c>
      <c r="E303">
        <v>13323.141602</v>
      </c>
      <c r="F303">
        <v>14689.5</v>
      </c>
      <c r="G303">
        <v>14319.200194999999</v>
      </c>
      <c r="H303">
        <v>14429.5</v>
      </c>
      <c r="I303">
        <v>14163.200194999999</v>
      </c>
      <c r="J303">
        <v>14184.908203000001</v>
      </c>
      <c r="L303" t="str">
        <f t="shared" si="31"/>
        <v>13DEC2024:14:00:00</v>
      </c>
      <c r="M303">
        <v>15</v>
      </c>
      <c r="N303">
        <f t="shared" si="32"/>
        <v>-728.42089800000031</v>
      </c>
      <c r="O303">
        <f t="shared" si="33"/>
        <v>-728.42089800000031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5.0500893838165881</v>
      </c>
    </row>
    <row r="304" spans="1:19" x14ac:dyDescent="0.25">
      <c r="A304" t="s">
        <v>328</v>
      </c>
      <c r="B304">
        <v>14533.869140999999</v>
      </c>
      <c r="C304">
        <v>13522.5</v>
      </c>
      <c r="D304">
        <v>13051.168944999999</v>
      </c>
      <c r="E304">
        <v>13261.307617</v>
      </c>
      <c r="F304">
        <v>14584.299805000001</v>
      </c>
      <c r="G304">
        <v>14279.700194999999</v>
      </c>
      <c r="H304">
        <v>14379.5</v>
      </c>
      <c r="I304">
        <v>14071.5</v>
      </c>
      <c r="J304">
        <v>14115.261719</v>
      </c>
      <c r="L304" t="str">
        <f t="shared" si="31"/>
        <v>13DEC2024:15:00:00</v>
      </c>
      <c r="M304">
        <v>16</v>
      </c>
      <c r="N304">
        <f t="shared" si="32"/>
        <v>-1011.3691409999992</v>
      </c>
      <c r="O304">
        <f t="shared" si="33"/>
        <v>-1011.3691409999992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6.9587054292853789</v>
      </c>
    </row>
    <row r="305" spans="1:19" x14ac:dyDescent="0.25">
      <c r="A305" t="s">
        <v>329</v>
      </c>
      <c r="B305">
        <v>14528.233398</v>
      </c>
      <c r="C305">
        <v>13414.200194999999</v>
      </c>
      <c r="D305">
        <v>13114.427734000001</v>
      </c>
      <c r="E305">
        <v>13220.96875</v>
      </c>
      <c r="F305">
        <v>14521.900390999999</v>
      </c>
      <c r="G305">
        <v>14227.099609000001</v>
      </c>
      <c r="H305">
        <v>14347.900390999999</v>
      </c>
      <c r="I305">
        <v>13995</v>
      </c>
      <c r="J305">
        <v>14062.574219</v>
      </c>
      <c r="L305" t="str">
        <f t="shared" si="31"/>
        <v>13DEC2024:16:00:00</v>
      </c>
      <c r="M305">
        <v>17</v>
      </c>
      <c r="N305">
        <f t="shared" si="32"/>
        <v>-1114.0332030000009</v>
      </c>
      <c r="O305">
        <f t="shared" si="33"/>
        <v>-1114.0332030000009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7.6680568963970659</v>
      </c>
    </row>
    <row r="306" spans="1:19" x14ac:dyDescent="0.25">
      <c r="A306" t="s">
        <v>330</v>
      </c>
      <c r="B306">
        <v>14508.482421999999</v>
      </c>
      <c r="C306">
        <v>13555.599609000001</v>
      </c>
      <c r="D306">
        <v>13396.604492</v>
      </c>
      <c r="E306">
        <v>13478.132813</v>
      </c>
      <c r="F306">
        <v>14783.299805000001</v>
      </c>
      <c r="G306">
        <v>14336</v>
      </c>
      <c r="H306">
        <v>14494</v>
      </c>
      <c r="I306">
        <v>14109</v>
      </c>
      <c r="J306">
        <v>14240.085938</v>
      </c>
      <c r="L306" t="str">
        <f t="shared" si="31"/>
        <v>13DEC2024:17:00:00</v>
      </c>
      <c r="M306">
        <v>18</v>
      </c>
      <c r="N306">
        <f t="shared" si="32"/>
        <v>-952.88281299999835</v>
      </c>
      <c r="O306">
        <f t="shared" si="33"/>
        <v>-952.88281299999835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6.5677635005787396</v>
      </c>
    </row>
    <row r="307" spans="1:19" x14ac:dyDescent="0.25">
      <c r="A307" t="s">
        <v>331</v>
      </c>
      <c r="B307">
        <v>14975.076171999999</v>
      </c>
      <c r="C307">
        <v>14078.299805000001</v>
      </c>
      <c r="D307">
        <v>13940.818359000001</v>
      </c>
      <c r="E307">
        <v>14046.148438</v>
      </c>
      <c r="F307">
        <v>15170.700194999999</v>
      </c>
      <c r="G307">
        <v>14620.799805000001</v>
      </c>
      <c r="H307">
        <v>14849.200194999999</v>
      </c>
      <c r="I307">
        <v>14431.099609000001</v>
      </c>
      <c r="J307">
        <v>14623.589844</v>
      </c>
      <c r="L307" t="str">
        <f t="shared" si="31"/>
        <v>13DEC2024:18:00:00</v>
      </c>
      <c r="M307">
        <v>19</v>
      </c>
      <c r="N307">
        <f t="shared" si="32"/>
        <v>-896.77636699999857</v>
      </c>
      <c r="O307">
        <f t="shared" si="33"/>
        <v>-896.77636699999857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5.9884594689192117</v>
      </c>
    </row>
    <row r="308" spans="1:19" x14ac:dyDescent="0.25">
      <c r="A308" t="s">
        <v>332</v>
      </c>
      <c r="B308">
        <v>14920.713867</v>
      </c>
      <c r="C308">
        <v>14056.599609000001</v>
      </c>
      <c r="D308">
        <v>14092.345703000001</v>
      </c>
      <c r="E308">
        <v>14320.203125</v>
      </c>
      <c r="F308">
        <v>15102.799805000001</v>
      </c>
      <c r="G308">
        <v>14559.299805000001</v>
      </c>
      <c r="H308">
        <v>14874.299805000001</v>
      </c>
      <c r="I308">
        <v>14393.200194999999</v>
      </c>
      <c r="J308">
        <v>14649.960938</v>
      </c>
      <c r="L308" t="str">
        <f t="shared" si="31"/>
        <v>13DEC2024:19:00:00</v>
      </c>
      <c r="M308">
        <v>20</v>
      </c>
      <c r="N308">
        <f t="shared" si="32"/>
        <v>-864.11425799999961</v>
      </c>
      <c r="O308">
        <f t="shared" si="33"/>
        <v>-864.11425799999961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5.7913734269186197</v>
      </c>
    </row>
    <row r="309" spans="1:19" x14ac:dyDescent="0.25">
      <c r="A309" t="s">
        <v>333</v>
      </c>
      <c r="B309">
        <v>14543.583008</v>
      </c>
      <c r="C309">
        <v>13937.099609000001</v>
      </c>
      <c r="D309">
        <v>13869.383789</v>
      </c>
      <c r="E309">
        <v>14033.916015999999</v>
      </c>
      <c r="F309">
        <v>14508.900390999999</v>
      </c>
      <c r="G309">
        <v>14027.400390999999</v>
      </c>
      <c r="H309">
        <v>14439</v>
      </c>
      <c r="I309">
        <v>13859.900390999999</v>
      </c>
      <c r="J309">
        <v>14173.824219</v>
      </c>
      <c r="L309" t="str">
        <f t="shared" si="31"/>
        <v>13DEC2024:20:00:00</v>
      </c>
      <c r="M309">
        <v>21</v>
      </c>
      <c r="N309">
        <f t="shared" si="32"/>
        <v>-606.48339899999883</v>
      </c>
      <c r="O309">
        <f t="shared" si="33"/>
        <v>-606.48339899999883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4.1701099286633152</v>
      </c>
    </row>
    <row r="310" spans="1:19" x14ac:dyDescent="0.25">
      <c r="A310" t="s">
        <v>334</v>
      </c>
      <c r="B310">
        <v>14174.830078000001</v>
      </c>
      <c r="C310">
        <v>13707.099609000001</v>
      </c>
      <c r="D310">
        <v>13712.478515999999</v>
      </c>
      <c r="E310">
        <v>13975.952148</v>
      </c>
      <c r="F310">
        <v>13969.599609000001</v>
      </c>
      <c r="G310">
        <v>13505.400390999999</v>
      </c>
      <c r="H310">
        <v>13998.599609000001</v>
      </c>
      <c r="I310">
        <v>13339.200194999999</v>
      </c>
      <c r="J310">
        <v>13757.75</v>
      </c>
      <c r="L310" t="str">
        <f t="shared" si="31"/>
        <v>13DEC2024:21:00:00</v>
      </c>
      <c r="M310">
        <v>22</v>
      </c>
      <c r="N310">
        <f t="shared" si="32"/>
        <v>-467.73046900000008</v>
      </c>
      <c r="O310">
        <f t="shared" si="33"/>
        <v>-467.73046900000008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3.2997254035936536</v>
      </c>
    </row>
    <row r="311" spans="1:19" x14ac:dyDescent="0.25">
      <c r="A311" t="s">
        <v>335</v>
      </c>
      <c r="B311">
        <v>13785.707031</v>
      </c>
      <c r="C311">
        <v>13262.200194999999</v>
      </c>
      <c r="D311">
        <v>13273.700194999999</v>
      </c>
      <c r="E311">
        <v>13486.967773</v>
      </c>
      <c r="F311">
        <v>13369.5</v>
      </c>
      <c r="G311">
        <v>12968.400390999999</v>
      </c>
      <c r="H311">
        <v>13519.299805000001</v>
      </c>
      <c r="I311">
        <v>12793.299805000001</v>
      </c>
      <c r="J311">
        <v>13227.494140999999</v>
      </c>
      <c r="L311" t="str">
        <f t="shared" si="31"/>
        <v>13DEC2024:22:00:00</v>
      </c>
      <c r="M311">
        <v>23</v>
      </c>
      <c r="N311">
        <f t="shared" si="32"/>
        <v>-523.50683600000048</v>
      </c>
      <c r="O311">
        <f t="shared" si="33"/>
        <v>-523.50683600000048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3.7974609123985266</v>
      </c>
    </row>
    <row r="312" spans="1:19" x14ac:dyDescent="0.25">
      <c r="A312" t="s">
        <v>336</v>
      </c>
      <c r="B312">
        <v>13244.023438</v>
      </c>
      <c r="C312">
        <v>12690.299805000001</v>
      </c>
      <c r="D312">
        <v>12614.201171999999</v>
      </c>
      <c r="E312">
        <v>12659.6875</v>
      </c>
      <c r="F312">
        <v>12659.200194999999</v>
      </c>
      <c r="G312">
        <v>12305.799805000001</v>
      </c>
      <c r="H312">
        <v>12855.900390999999</v>
      </c>
      <c r="I312">
        <v>12174.599609000001</v>
      </c>
      <c r="J312">
        <v>12531.037109000001</v>
      </c>
      <c r="L312" t="str">
        <f t="shared" si="31"/>
        <v>13DEC2024:23:00:00</v>
      </c>
      <c r="M312">
        <v>24</v>
      </c>
      <c r="N312">
        <f t="shared" si="32"/>
        <v>-553.72363299999961</v>
      </c>
      <c r="O312">
        <f t="shared" si="33"/>
        <v>-553.72363299999961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4.1809321434092706</v>
      </c>
    </row>
    <row r="313" spans="1:19" x14ac:dyDescent="0.25">
      <c r="A313" t="s">
        <v>337</v>
      </c>
      <c r="B313">
        <v>12527.854492</v>
      </c>
      <c r="C313">
        <v>12024.200194999999</v>
      </c>
      <c r="D313">
        <v>12016.804688</v>
      </c>
      <c r="E313">
        <v>11960.334961</v>
      </c>
      <c r="F313">
        <v>11880.5</v>
      </c>
      <c r="G313">
        <v>11552.099609000001</v>
      </c>
      <c r="H313">
        <v>12131.200194999999</v>
      </c>
      <c r="I313">
        <v>11470.200194999999</v>
      </c>
      <c r="J313">
        <v>11798.867188</v>
      </c>
      <c r="L313" t="str">
        <f t="shared" si="31"/>
        <v>14DEC2024:00:00:00</v>
      </c>
      <c r="M313">
        <v>1</v>
      </c>
      <c r="N313">
        <f t="shared" si="32"/>
        <v>-503.65429700000095</v>
      </c>
      <c r="O313">
        <f t="shared" si="33"/>
        <v>-503.65429700000095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4.0202757568873659</v>
      </c>
    </row>
    <row r="314" spans="1:19" x14ac:dyDescent="0.25">
      <c r="A314" t="s">
        <v>338</v>
      </c>
      <c r="B314">
        <v>11649.934569999999</v>
      </c>
      <c r="C314">
        <v>11136.299805000001</v>
      </c>
      <c r="D314">
        <v>11501.289063</v>
      </c>
      <c r="E314">
        <v>11383.357421999999</v>
      </c>
      <c r="F314">
        <v>11236.700194999999</v>
      </c>
      <c r="G314">
        <v>11164.299805000001</v>
      </c>
      <c r="H314">
        <v>11412</v>
      </c>
      <c r="I314">
        <v>11136.299805000001</v>
      </c>
      <c r="J314">
        <v>11266.532227</v>
      </c>
      <c r="L314" t="str">
        <f t="shared" si="31"/>
        <v>14DEC2024:01:00:00</v>
      </c>
      <c r="M314">
        <v>2</v>
      </c>
      <c r="N314">
        <f t="shared" si="32"/>
        <v>-513.63476499999888</v>
      </c>
      <c r="O314">
        <f t="shared" si="33"/>
        <v>-513.63476499999888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4.4089068647876442</v>
      </c>
    </row>
    <row r="315" spans="1:19" x14ac:dyDescent="0.25">
      <c r="A315" t="s">
        <v>339</v>
      </c>
      <c r="B315">
        <v>11214.782227</v>
      </c>
      <c r="C315">
        <v>10499.099609000001</v>
      </c>
      <c r="D315">
        <v>11193.058594</v>
      </c>
      <c r="E315">
        <v>11148.335938</v>
      </c>
      <c r="F315">
        <v>10599.599609000001</v>
      </c>
      <c r="G315">
        <v>10510.599609000001</v>
      </c>
      <c r="H315">
        <v>10729.799805000001</v>
      </c>
      <c r="I315">
        <v>10499.099609000001</v>
      </c>
      <c r="J315">
        <v>10697.487305000001</v>
      </c>
      <c r="L315" t="str">
        <f t="shared" si="31"/>
        <v>14DEC2024:02:00:00</v>
      </c>
      <c r="M315">
        <v>3</v>
      </c>
      <c r="N315">
        <f t="shared" si="32"/>
        <v>-715.68261799999891</v>
      </c>
      <c r="O315">
        <f t="shared" si="33"/>
        <v>-715.68261799999891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6.3816006723426755</v>
      </c>
    </row>
    <row r="316" spans="1:19" x14ac:dyDescent="0.25">
      <c r="A316" t="s">
        <v>340</v>
      </c>
      <c r="B316">
        <v>10776.521484000001</v>
      </c>
      <c r="C316">
        <v>10010.200194999999</v>
      </c>
      <c r="D316">
        <v>11103.514648</v>
      </c>
      <c r="E316">
        <v>11099.594727</v>
      </c>
      <c r="F316">
        <v>10157.799805000001</v>
      </c>
      <c r="G316">
        <v>10038.799805000001</v>
      </c>
      <c r="H316">
        <v>10180</v>
      </c>
      <c r="I316">
        <v>10010.200194999999</v>
      </c>
      <c r="J316">
        <v>10297.279296999999</v>
      </c>
      <c r="L316" t="str">
        <f t="shared" si="31"/>
        <v>14DEC2024:03:00:00</v>
      </c>
      <c r="M316">
        <v>4</v>
      </c>
      <c r="N316">
        <f t="shared" si="32"/>
        <v>-766.32128900000134</v>
      </c>
      <c r="O316">
        <f t="shared" si="33"/>
        <v>-766.32128900000134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7.1110264117949891</v>
      </c>
    </row>
    <row r="317" spans="1:19" x14ac:dyDescent="0.25">
      <c r="A317" t="s">
        <v>341</v>
      </c>
      <c r="B317">
        <v>10576.962890999999</v>
      </c>
      <c r="C317">
        <v>9777.1904297000001</v>
      </c>
      <c r="D317">
        <v>11038.565430000001</v>
      </c>
      <c r="E317">
        <v>11162.055664</v>
      </c>
      <c r="F317">
        <v>9950.0595702999999</v>
      </c>
      <c r="G317">
        <v>9762.5996094000002</v>
      </c>
      <c r="H317">
        <v>9947.2695313000004</v>
      </c>
      <c r="I317">
        <v>9777.1904297000001</v>
      </c>
      <c r="J317">
        <v>10119.834961</v>
      </c>
      <c r="L317" t="str">
        <f t="shared" si="31"/>
        <v>14DEC2024:04:00:00</v>
      </c>
      <c r="M317">
        <v>5</v>
      </c>
      <c r="N317">
        <f t="shared" si="32"/>
        <v>-799.77246129999912</v>
      </c>
      <c r="O317">
        <f t="shared" si="33"/>
        <v>-799.77246129999912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7.5614566255170494</v>
      </c>
    </row>
    <row r="318" spans="1:19" x14ac:dyDescent="0.25">
      <c r="A318" t="s">
        <v>342</v>
      </c>
      <c r="B318">
        <v>10577.535156</v>
      </c>
      <c r="C318">
        <v>9771.5097655999998</v>
      </c>
      <c r="D318">
        <v>11008.080078000001</v>
      </c>
      <c r="E318">
        <v>11128.960938</v>
      </c>
      <c r="F318">
        <v>10017</v>
      </c>
      <c r="G318">
        <v>9772.1601563000004</v>
      </c>
      <c r="H318">
        <v>9995.2099608999997</v>
      </c>
      <c r="I318">
        <v>9771.5097655999998</v>
      </c>
      <c r="J318">
        <v>10136.96875</v>
      </c>
      <c r="L318" t="str">
        <f t="shared" si="31"/>
        <v>14DEC2024:05:00:00</v>
      </c>
      <c r="M318">
        <v>6</v>
      </c>
      <c r="N318">
        <f t="shared" si="32"/>
        <v>-806.02539040000011</v>
      </c>
      <c r="O318">
        <f t="shared" si="33"/>
        <v>-806.02539040000011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7.6201627176137574</v>
      </c>
    </row>
    <row r="319" spans="1:19" x14ac:dyDescent="0.25">
      <c r="A319" t="s">
        <v>343</v>
      </c>
      <c r="B319">
        <v>10787.089844</v>
      </c>
      <c r="C319">
        <v>10022.700194999999</v>
      </c>
      <c r="D319">
        <v>11282.252930000001</v>
      </c>
      <c r="E319">
        <v>11512.916992</v>
      </c>
      <c r="F319">
        <v>10324.5</v>
      </c>
      <c r="G319">
        <v>10060.5</v>
      </c>
      <c r="H319">
        <v>10345</v>
      </c>
      <c r="I319">
        <v>10022.700194999999</v>
      </c>
      <c r="J319">
        <v>10453.124023</v>
      </c>
      <c r="L319" t="str">
        <f t="shared" si="31"/>
        <v>14DEC2024:06:00:00</v>
      </c>
      <c r="M319">
        <v>7</v>
      </c>
      <c r="N319">
        <f t="shared" si="32"/>
        <v>-764.38964900000065</v>
      </c>
      <c r="O319">
        <f t="shared" si="33"/>
        <v>-764.38964900000065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7.0861526144159246</v>
      </c>
    </row>
    <row r="320" spans="1:19" x14ac:dyDescent="0.25">
      <c r="A320" t="s">
        <v>344</v>
      </c>
      <c r="B320">
        <v>11067.482421999999</v>
      </c>
      <c r="C320">
        <v>10451.5</v>
      </c>
      <c r="D320">
        <v>11734.517578000001</v>
      </c>
      <c r="E320">
        <v>12084.102539</v>
      </c>
      <c r="F320">
        <v>10972.799805000001</v>
      </c>
      <c r="G320">
        <v>10614.400390999999</v>
      </c>
      <c r="H320">
        <v>10897.5</v>
      </c>
      <c r="I320">
        <v>10451.5</v>
      </c>
      <c r="J320">
        <v>11004.060546999999</v>
      </c>
      <c r="L320" t="str">
        <f t="shared" si="31"/>
        <v>14DEC2024:07:00:00</v>
      </c>
      <c r="M320">
        <v>8</v>
      </c>
      <c r="N320">
        <f t="shared" si="32"/>
        <v>-615.98242199999913</v>
      </c>
      <c r="O320">
        <f t="shared" si="33"/>
        <v>-615.98242199999913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5.5656959596840752</v>
      </c>
    </row>
    <row r="321" spans="1:19" x14ac:dyDescent="0.25">
      <c r="A321" t="s">
        <v>345</v>
      </c>
      <c r="B321">
        <v>11511.182617</v>
      </c>
      <c r="C321">
        <v>11038.400390999999</v>
      </c>
      <c r="D321">
        <v>11979.491211</v>
      </c>
      <c r="E321">
        <v>12237.171875</v>
      </c>
      <c r="F321">
        <v>11730.5</v>
      </c>
      <c r="G321">
        <v>11272.5</v>
      </c>
      <c r="H321">
        <v>11528.799805000001</v>
      </c>
      <c r="I321">
        <v>11038.400390999999</v>
      </c>
      <c r="J321">
        <v>11561.474609000001</v>
      </c>
      <c r="L321" t="str">
        <f t="shared" si="31"/>
        <v>14DEC2024:08:00:00</v>
      </c>
      <c r="M321">
        <v>9</v>
      </c>
      <c r="N321">
        <f t="shared" si="32"/>
        <v>-472.78222600000117</v>
      </c>
      <c r="O321">
        <f t="shared" si="33"/>
        <v>-472.78222600000117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4.1071559867513932</v>
      </c>
    </row>
    <row r="322" spans="1:19" x14ac:dyDescent="0.25">
      <c r="A322" t="s">
        <v>346</v>
      </c>
      <c r="B322">
        <v>11957.8125</v>
      </c>
      <c r="C322">
        <v>11703.900390999999</v>
      </c>
      <c r="D322">
        <v>12254.697265999999</v>
      </c>
      <c r="E322">
        <v>12335.532227</v>
      </c>
      <c r="F322">
        <v>12521.099609000001</v>
      </c>
      <c r="G322">
        <v>12078</v>
      </c>
      <c r="H322">
        <v>12305</v>
      </c>
      <c r="I322">
        <v>11703.900390999999</v>
      </c>
      <c r="J322">
        <v>12188.706055000001</v>
      </c>
      <c r="L322" t="str">
        <f t="shared" si="31"/>
        <v>14DEC2024:09:00:00</v>
      </c>
      <c r="M322">
        <v>10</v>
      </c>
      <c r="N322">
        <f t="shared" si="32"/>
        <v>-253.91210900000078</v>
      </c>
      <c r="O322">
        <f t="shared" si="33"/>
        <v>-253.91210900000078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2.123399317391879</v>
      </c>
    </row>
    <row r="323" spans="1:19" x14ac:dyDescent="0.25">
      <c r="A323" t="s">
        <v>347</v>
      </c>
      <c r="B323">
        <v>12255.246094</v>
      </c>
      <c r="C323">
        <v>12351.799805000001</v>
      </c>
      <c r="D323">
        <v>12733.623046999999</v>
      </c>
      <c r="E323">
        <v>12736.084961</v>
      </c>
      <c r="F323">
        <v>13077.299805000001</v>
      </c>
      <c r="G323">
        <v>12720.700194999999</v>
      </c>
      <c r="H323">
        <v>12866</v>
      </c>
      <c r="I323">
        <v>12351.799805000001</v>
      </c>
      <c r="J323">
        <v>12750.376953000001</v>
      </c>
      <c r="L323" t="str">
        <f t="shared" si="31"/>
        <v>14DEC2024:10:00:00</v>
      </c>
      <c r="M323">
        <v>11</v>
      </c>
      <c r="N323">
        <f t="shared" si="32"/>
        <v>96.553711000000476</v>
      </c>
      <c r="O323" t="str">
        <f t="shared" ref="O323:O386" si="38">IF(N323&lt;0,N323,"")</f>
        <v/>
      </c>
      <c r="P323">
        <f t="shared" ref="P323:P386" si="39">IF(N323&gt;0,N323,"")</f>
        <v>96.553711000000476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0.78785615775820161</v>
      </c>
    </row>
    <row r="324" spans="1:19" x14ac:dyDescent="0.25">
      <c r="A324" t="s">
        <v>348</v>
      </c>
      <c r="B324">
        <v>12355.979492</v>
      </c>
      <c r="C324">
        <v>12627.900390999999</v>
      </c>
      <c r="D324">
        <v>12890.980469</v>
      </c>
      <c r="E324">
        <v>13170.469727</v>
      </c>
      <c r="F324">
        <v>13278.200194999999</v>
      </c>
      <c r="G324">
        <v>12881</v>
      </c>
      <c r="H324">
        <v>12815.200194999999</v>
      </c>
      <c r="I324">
        <v>12627.900390999999</v>
      </c>
      <c r="J324">
        <v>12954.554688</v>
      </c>
      <c r="L324" t="str">
        <f t="shared" ref="L324:L387" si="42">A324</f>
        <v>14DEC2024:11:00:00</v>
      </c>
      <c r="M324">
        <v>12</v>
      </c>
      <c r="N324">
        <f t="shared" ref="N324:N387" si="43">C324-B324</f>
        <v>271.92089899999883</v>
      </c>
      <c r="O324" t="str">
        <f t="shared" si="38"/>
        <v/>
      </c>
      <c r="P324">
        <f t="shared" si="39"/>
        <v>271.92089899999883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2.2007231330875605</v>
      </c>
    </row>
    <row r="325" spans="1:19" x14ac:dyDescent="0.25">
      <c r="A325" t="s">
        <v>349</v>
      </c>
      <c r="B325">
        <v>12392.752930000001</v>
      </c>
      <c r="C325">
        <v>12648.299805000001</v>
      </c>
      <c r="D325">
        <v>13028.045898</v>
      </c>
      <c r="E325">
        <v>13271.826171999999</v>
      </c>
      <c r="F325">
        <v>13209.400390999999</v>
      </c>
      <c r="G325">
        <v>12818</v>
      </c>
      <c r="H325">
        <v>12497.200194999999</v>
      </c>
      <c r="I325">
        <v>12648.299805000001</v>
      </c>
      <c r="J325">
        <v>12888.945313</v>
      </c>
      <c r="L325" t="str">
        <f t="shared" si="42"/>
        <v>14DEC2024:12:00:00</v>
      </c>
      <c r="M325">
        <v>13</v>
      </c>
      <c r="N325">
        <f t="shared" si="43"/>
        <v>255.546875</v>
      </c>
      <c r="O325" t="str">
        <f t="shared" si="38"/>
        <v/>
      </c>
      <c r="P325">
        <f t="shared" si="39"/>
        <v>255.546875</v>
      </c>
      <c r="Q325" t="str">
        <f t="shared" si="40"/>
        <v/>
      </c>
      <c r="R325">
        <f t="shared" si="41"/>
        <v>1</v>
      </c>
      <c r="S325">
        <f t="shared" si="44"/>
        <v>2.0620670519572766</v>
      </c>
    </row>
    <row r="326" spans="1:19" x14ac:dyDescent="0.25">
      <c r="A326" t="s">
        <v>350</v>
      </c>
      <c r="B326">
        <v>12419.355469</v>
      </c>
      <c r="C326">
        <v>12562.5</v>
      </c>
      <c r="D326">
        <v>13036.711914</v>
      </c>
      <c r="E326">
        <v>13229.857421999999</v>
      </c>
      <c r="F326">
        <v>13054.099609000001</v>
      </c>
      <c r="G326">
        <v>12688.400390999999</v>
      </c>
      <c r="H326">
        <v>12091.299805000001</v>
      </c>
      <c r="I326">
        <v>12562.5</v>
      </c>
      <c r="J326">
        <v>12725.231444999999</v>
      </c>
      <c r="L326" t="str">
        <f t="shared" si="42"/>
        <v>14DEC2024:13:00:00</v>
      </c>
      <c r="M326">
        <v>14</v>
      </c>
      <c r="N326">
        <f t="shared" si="43"/>
        <v>143.14453099999992</v>
      </c>
      <c r="O326" t="str">
        <f t="shared" si="38"/>
        <v/>
      </c>
      <c r="P326">
        <f t="shared" si="39"/>
        <v>143.14453099999992</v>
      </c>
      <c r="Q326" t="str">
        <f t="shared" si="40"/>
        <v/>
      </c>
      <c r="R326">
        <f t="shared" si="41"/>
        <v>1</v>
      </c>
      <c r="S326">
        <f t="shared" si="44"/>
        <v>1.1525922690376607</v>
      </c>
    </row>
    <row r="327" spans="1:19" x14ac:dyDescent="0.25">
      <c r="A327" t="s">
        <v>351</v>
      </c>
      <c r="B327">
        <v>12537.326171999999</v>
      </c>
      <c r="C327">
        <v>12031.900390999999</v>
      </c>
      <c r="D327">
        <v>12857.742188</v>
      </c>
      <c r="E327">
        <v>13107.918944999999</v>
      </c>
      <c r="F327">
        <v>12798.400390999999</v>
      </c>
      <c r="G327">
        <v>12460.900390999999</v>
      </c>
      <c r="H327">
        <v>11809.099609000001</v>
      </c>
      <c r="I327">
        <v>12031.900390999999</v>
      </c>
      <c r="J327">
        <v>12441.643555000001</v>
      </c>
      <c r="L327" t="str">
        <f t="shared" si="42"/>
        <v>14DEC2024:14:00:00</v>
      </c>
      <c r="M327">
        <v>15</v>
      </c>
      <c r="N327">
        <f t="shared" si="43"/>
        <v>-505.42578099999992</v>
      </c>
      <c r="O327">
        <f t="shared" si="38"/>
        <v>-505.42578099999992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4.0313682045601009</v>
      </c>
    </row>
    <row r="328" spans="1:19" x14ac:dyDescent="0.25">
      <c r="A328" t="s">
        <v>352</v>
      </c>
      <c r="B328">
        <v>12483.118164</v>
      </c>
      <c r="C328">
        <v>11851.400390999999</v>
      </c>
      <c r="D328">
        <v>12754.053711</v>
      </c>
      <c r="E328">
        <v>13066.775390999999</v>
      </c>
      <c r="F328">
        <v>12612.400390999999</v>
      </c>
      <c r="G328">
        <v>12218.299805000001</v>
      </c>
      <c r="H328">
        <v>11532.200194999999</v>
      </c>
      <c r="I328">
        <v>11851.400390999999</v>
      </c>
      <c r="J328">
        <v>12256.215819999999</v>
      </c>
      <c r="L328" t="str">
        <f t="shared" si="42"/>
        <v>14DEC2024:15:00:00</v>
      </c>
      <c r="M328">
        <v>16</v>
      </c>
      <c r="N328">
        <f t="shared" si="43"/>
        <v>-631.71777300000031</v>
      </c>
      <c r="O328">
        <f t="shared" si="38"/>
        <v>-631.71777300000031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5.0605767301138584</v>
      </c>
    </row>
    <row r="329" spans="1:19" x14ac:dyDescent="0.25">
      <c r="A329" t="s">
        <v>353</v>
      </c>
      <c r="B329">
        <v>12541.358398</v>
      </c>
      <c r="C329">
        <v>11770.200194999999</v>
      </c>
      <c r="D329">
        <v>12939.704102</v>
      </c>
      <c r="E329">
        <v>13252.407227</v>
      </c>
      <c r="F329">
        <v>12511.799805000001</v>
      </c>
      <c r="G329">
        <v>12032.700194999999</v>
      </c>
      <c r="H329">
        <v>11356.5</v>
      </c>
      <c r="I329">
        <v>11770.200194999999</v>
      </c>
      <c r="J329">
        <v>12184.721680000001</v>
      </c>
      <c r="L329" t="str">
        <f t="shared" si="42"/>
        <v>14DEC2024:16:00:00</v>
      </c>
      <c r="M329">
        <v>17</v>
      </c>
      <c r="N329">
        <f t="shared" si="43"/>
        <v>-771.15820300000087</v>
      </c>
      <c r="O329">
        <f t="shared" si="38"/>
        <v>-771.15820300000087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6.1489208626952188</v>
      </c>
    </row>
    <row r="330" spans="1:19" x14ac:dyDescent="0.25">
      <c r="A330" t="s">
        <v>354</v>
      </c>
      <c r="B330">
        <v>12425.305664</v>
      </c>
      <c r="C330">
        <v>11800.900390999999</v>
      </c>
      <c r="D330">
        <v>13044.538086</v>
      </c>
      <c r="E330">
        <v>13394.431640999999</v>
      </c>
      <c r="F330">
        <v>12415.099609000001</v>
      </c>
      <c r="G330">
        <v>11967.200194999999</v>
      </c>
      <c r="H330">
        <v>11458.700194999999</v>
      </c>
      <c r="I330">
        <v>11800.900390999999</v>
      </c>
      <c r="J330">
        <v>12207.267578000001</v>
      </c>
      <c r="L330" t="str">
        <f t="shared" si="42"/>
        <v>14DEC2024:17:00:00</v>
      </c>
      <c r="M330">
        <v>18</v>
      </c>
      <c r="N330">
        <f t="shared" si="43"/>
        <v>-624.40527300000031</v>
      </c>
      <c r="O330">
        <f t="shared" si="38"/>
        <v>-624.40527300000031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5.025270926003035</v>
      </c>
    </row>
    <row r="331" spans="1:19" x14ac:dyDescent="0.25">
      <c r="A331" t="s">
        <v>355</v>
      </c>
      <c r="B331">
        <v>12516.200194999999</v>
      </c>
      <c r="C331">
        <v>12125.200194999999</v>
      </c>
      <c r="D331">
        <v>13416.733398</v>
      </c>
      <c r="E331">
        <v>13770.923828000001</v>
      </c>
      <c r="F331">
        <v>12759.900390999999</v>
      </c>
      <c r="G331">
        <v>12325.200194999999</v>
      </c>
      <c r="H331">
        <v>12038.799805000001</v>
      </c>
      <c r="I331">
        <v>12125.200194999999</v>
      </c>
      <c r="J331">
        <v>12604.004883</v>
      </c>
      <c r="L331" t="str">
        <f t="shared" si="42"/>
        <v>14DEC2024:18:00:00</v>
      </c>
      <c r="M331">
        <v>19</v>
      </c>
      <c r="N331">
        <f t="shared" si="43"/>
        <v>-391</v>
      </c>
      <c r="O331">
        <f t="shared" si="38"/>
        <v>-391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3.1239513103681227</v>
      </c>
    </row>
    <row r="332" spans="1:19" x14ac:dyDescent="0.25">
      <c r="A332" t="s">
        <v>356</v>
      </c>
      <c r="B332">
        <v>12803.140625</v>
      </c>
      <c r="C332">
        <v>12377.5</v>
      </c>
      <c r="D332">
        <v>13544.653319999999</v>
      </c>
      <c r="E332">
        <v>13848.993164</v>
      </c>
      <c r="F332">
        <v>13016.599609000001</v>
      </c>
      <c r="G332">
        <v>12627</v>
      </c>
      <c r="H332">
        <v>12600.400390999999</v>
      </c>
      <c r="I332">
        <v>12377.5</v>
      </c>
      <c r="J332">
        <v>12894.098633</v>
      </c>
      <c r="L332" t="str">
        <f t="shared" si="42"/>
        <v>14DEC2024:19:00:00</v>
      </c>
      <c r="M332">
        <v>20</v>
      </c>
      <c r="N332">
        <f t="shared" si="43"/>
        <v>-425.640625</v>
      </c>
      <c r="O332">
        <f t="shared" si="38"/>
        <v>-425.640625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3.324501678665269</v>
      </c>
    </row>
    <row r="333" spans="1:19" x14ac:dyDescent="0.25">
      <c r="A333" t="s">
        <v>357</v>
      </c>
      <c r="B333">
        <v>12642.419921999999</v>
      </c>
      <c r="C333">
        <v>12166.599609000001</v>
      </c>
      <c r="D333">
        <v>13344.635742</v>
      </c>
      <c r="E333">
        <v>13568.502930000001</v>
      </c>
      <c r="F333">
        <v>12745.5</v>
      </c>
      <c r="G333">
        <v>12416.299805000001</v>
      </c>
      <c r="H333">
        <v>12566.900390999999</v>
      </c>
      <c r="I333">
        <v>12166.599609000001</v>
      </c>
      <c r="J333">
        <v>12692.760742</v>
      </c>
      <c r="L333" t="str">
        <f t="shared" si="42"/>
        <v>14DEC2024:20:00:00</v>
      </c>
      <c r="M333">
        <v>21</v>
      </c>
      <c r="N333">
        <f t="shared" si="43"/>
        <v>-475.82031299999835</v>
      </c>
      <c r="O333">
        <f t="shared" si="38"/>
        <v>-475.82031299999835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3.763680655568074</v>
      </c>
    </row>
    <row r="334" spans="1:19" x14ac:dyDescent="0.25">
      <c r="A334" t="s">
        <v>358</v>
      </c>
      <c r="B334">
        <v>12638.361328000001</v>
      </c>
      <c r="C334">
        <v>11917</v>
      </c>
      <c r="D334">
        <v>13353.354492</v>
      </c>
      <c r="E334">
        <v>13665.541992</v>
      </c>
      <c r="F334">
        <v>12407.700194999999</v>
      </c>
      <c r="G334">
        <v>12105.799805000001</v>
      </c>
      <c r="H334">
        <v>12383</v>
      </c>
      <c r="I334">
        <v>11917</v>
      </c>
      <c r="J334">
        <v>12495.808594</v>
      </c>
      <c r="L334" t="str">
        <f t="shared" si="42"/>
        <v>14DEC2024:21:00:00</v>
      </c>
      <c r="M334">
        <v>22</v>
      </c>
      <c r="N334">
        <f t="shared" si="43"/>
        <v>-721.36132800000087</v>
      </c>
      <c r="O334">
        <f t="shared" si="38"/>
        <v>-721.36132800000087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5.7077124896076619</v>
      </c>
    </row>
    <row r="335" spans="1:19" x14ac:dyDescent="0.25">
      <c r="A335" t="s">
        <v>359</v>
      </c>
      <c r="B335">
        <v>12309.285156</v>
      </c>
      <c r="C335">
        <v>11624.700194999999</v>
      </c>
      <c r="D335">
        <v>13066.348633</v>
      </c>
      <c r="E335">
        <v>13417.826171999999</v>
      </c>
      <c r="F335">
        <v>12005.900390999999</v>
      </c>
      <c r="G335">
        <v>11771</v>
      </c>
      <c r="H335">
        <v>12132.799805000001</v>
      </c>
      <c r="I335">
        <v>11624.700194999999</v>
      </c>
      <c r="J335">
        <v>12190.446289</v>
      </c>
      <c r="L335" t="str">
        <f t="shared" si="42"/>
        <v>14DEC2024:22:00:00</v>
      </c>
      <c r="M335">
        <v>23</v>
      </c>
      <c r="N335">
        <f t="shared" si="43"/>
        <v>-684.58496100000048</v>
      </c>
      <c r="O335">
        <f t="shared" si="38"/>
        <v>-684.58496100000048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5.5615330404975509</v>
      </c>
    </row>
    <row r="336" spans="1:19" x14ac:dyDescent="0.25">
      <c r="A336" t="s">
        <v>360</v>
      </c>
      <c r="B336">
        <v>12049.25</v>
      </c>
      <c r="C336">
        <v>11212.299805000001</v>
      </c>
      <c r="D336">
        <v>12656.625977</v>
      </c>
      <c r="E336">
        <v>12960.466796999999</v>
      </c>
      <c r="F336">
        <v>11504.099609000001</v>
      </c>
      <c r="G336">
        <v>11297.200194999999</v>
      </c>
      <c r="H336">
        <v>11710.200194999999</v>
      </c>
      <c r="I336">
        <v>11212.299805000001</v>
      </c>
      <c r="J336">
        <v>11736.853515999999</v>
      </c>
      <c r="L336" t="str">
        <f t="shared" si="42"/>
        <v>14DEC2024:23:00:00</v>
      </c>
      <c r="M336">
        <v>24</v>
      </c>
      <c r="N336">
        <f t="shared" si="43"/>
        <v>-836.95019499999944</v>
      </c>
      <c r="O336">
        <f t="shared" si="38"/>
        <v>-836.95019499999944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6.9460771002344508</v>
      </c>
    </row>
    <row r="337" spans="1:19" x14ac:dyDescent="0.25">
      <c r="A337" t="s">
        <v>361</v>
      </c>
      <c r="B337">
        <v>11711.904296999999</v>
      </c>
      <c r="C337">
        <v>10669.599609000001</v>
      </c>
      <c r="D337">
        <v>12198.682617</v>
      </c>
      <c r="E337">
        <v>12455.622069999999</v>
      </c>
      <c r="F337">
        <v>10879.799805000001</v>
      </c>
      <c r="G337">
        <v>10669.900390999999</v>
      </c>
      <c r="H337">
        <v>11134</v>
      </c>
      <c r="I337">
        <v>10669.599609000001</v>
      </c>
      <c r="J337">
        <v>11161.784180000001</v>
      </c>
      <c r="L337" t="str">
        <f t="shared" si="42"/>
        <v>15DEC2024:00:00:00</v>
      </c>
      <c r="M337">
        <v>1</v>
      </c>
      <c r="N337">
        <f t="shared" si="43"/>
        <v>-1042.3046879999984</v>
      </c>
      <c r="O337">
        <f t="shared" si="38"/>
        <v>-1042.3046879999984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8.8995321475345772</v>
      </c>
    </row>
    <row r="338" spans="1:19" x14ac:dyDescent="0.25">
      <c r="A338" t="s">
        <v>362</v>
      </c>
      <c r="B338">
        <v>11373.841796999999</v>
      </c>
      <c r="C338">
        <v>10109.900390999999</v>
      </c>
      <c r="D338">
        <v>11960.342773</v>
      </c>
      <c r="E338">
        <v>12091.334961</v>
      </c>
      <c r="F338">
        <v>10450.5</v>
      </c>
      <c r="G338">
        <v>10249.299805000001</v>
      </c>
      <c r="H338">
        <v>10437.599609000001</v>
      </c>
      <c r="I338">
        <v>10109.900390999999</v>
      </c>
      <c r="J338">
        <v>10667.728515999999</v>
      </c>
      <c r="L338" t="str">
        <f t="shared" si="42"/>
        <v>15DEC2024:01:00:00</v>
      </c>
      <c r="M338">
        <v>2</v>
      </c>
      <c r="N338">
        <f t="shared" si="43"/>
        <v>-1263.9414059999999</v>
      </c>
      <c r="O338">
        <f t="shared" si="38"/>
        <v>-1263.9414059999999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11.112704296039894</v>
      </c>
    </row>
    <row r="339" spans="1:19" x14ac:dyDescent="0.25">
      <c r="A339" t="s">
        <v>363</v>
      </c>
      <c r="B339">
        <v>11051.172852</v>
      </c>
      <c r="C339">
        <v>9613.1601563000004</v>
      </c>
      <c r="D339">
        <v>11704.96875</v>
      </c>
      <c r="E339">
        <v>11918.46875</v>
      </c>
      <c r="F339">
        <v>10059.299805000001</v>
      </c>
      <c r="G339">
        <v>9839.8095702999999</v>
      </c>
      <c r="H339">
        <v>10074.799805000001</v>
      </c>
      <c r="I339">
        <v>9613.1601563000004</v>
      </c>
      <c r="J339">
        <v>10301.107421999999</v>
      </c>
      <c r="L339" t="str">
        <f t="shared" si="42"/>
        <v>15DEC2024:02:00:00</v>
      </c>
      <c r="M339">
        <v>3</v>
      </c>
      <c r="N339">
        <f t="shared" si="43"/>
        <v>-1438.0126956999993</v>
      </c>
      <c r="O339">
        <f t="shared" si="38"/>
        <v>-1438.0126956999993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13.012308421542363</v>
      </c>
    </row>
    <row r="340" spans="1:19" x14ac:dyDescent="0.25">
      <c r="A340" t="s">
        <v>364</v>
      </c>
      <c r="B340">
        <v>10840.874023</v>
      </c>
      <c r="C340">
        <v>9323.3300780999998</v>
      </c>
      <c r="D340">
        <v>11614.760742</v>
      </c>
      <c r="E340">
        <v>11849.942383</v>
      </c>
      <c r="F340">
        <v>9885.6601563000004</v>
      </c>
      <c r="G340">
        <v>9610.4101563000004</v>
      </c>
      <c r="H340">
        <v>9829.2597655999998</v>
      </c>
      <c r="I340">
        <v>9323.3300780999998</v>
      </c>
      <c r="J340">
        <v>10099.720703000001</v>
      </c>
      <c r="L340" t="str">
        <f t="shared" si="42"/>
        <v>15DEC2024:03:00:00</v>
      </c>
      <c r="M340">
        <v>4</v>
      </c>
      <c r="N340">
        <f t="shared" si="43"/>
        <v>-1517.5439449000005</v>
      </c>
      <c r="O340">
        <f t="shared" si="38"/>
        <v>-1517.5439449000005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13.998354207238078</v>
      </c>
    </row>
    <row r="341" spans="1:19" x14ac:dyDescent="0.25">
      <c r="A341" t="s">
        <v>365</v>
      </c>
      <c r="B341">
        <v>10709.204102</v>
      </c>
      <c r="C341">
        <v>9178.6201172000001</v>
      </c>
      <c r="D341">
        <v>11502.135742</v>
      </c>
      <c r="E341">
        <v>11782.983398</v>
      </c>
      <c r="F341">
        <v>9771.5595702999999</v>
      </c>
      <c r="G341">
        <v>9471.3496094000002</v>
      </c>
      <c r="H341">
        <v>9660.9296875</v>
      </c>
      <c r="I341">
        <v>9178.6201172000001</v>
      </c>
      <c r="J341">
        <v>9973.0888672000001</v>
      </c>
      <c r="L341" t="str">
        <f t="shared" si="42"/>
        <v>15DEC2024:04:00:00</v>
      </c>
      <c r="M341">
        <v>5</v>
      </c>
      <c r="N341">
        <f t="shared" si="43"/>
        <v>-1530.5839847999996</v>
      </c>
      <c r="O341">
        <f t="shared" si="38"/>
        <v>-1530.5839847999996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14.292229097717495</v>
      </c>
    </row>
    <row r="342" spans="1:19" x14ac:dyDescent="0.25">
      <c r="A342" t="s">
        <v>366</v>
      </c>
      <c r="B342">
        <v>10642.165039</v>
      </c>
      <c r="C342">
        <v>9162.6103516000003</v>
      </c>
      <c r="D342">
        <v>11493.358398</v>
      </c>
      <c r="E342">
        <v>11765.474609000001</v>
      </c>
      <c r="F342">
        <v>9775.9101563000004</v>
      </c>
      <c r="G342">
        <v>9457.4296875</v>
      </c>
      <c r="H342">
        <v>9647.6796875</v>
      </c>
      <c r="I342">
        <v>9162.6103516000003</v>
      </c>
      <c r="J342">
        <v>9961.8212891000003</v>
      </c>
      <c r="L342" t="str">
        <f t="shared" si="42"/>
        <v>15DEC2024:05:00:00</v>
      </c>
      <c r="M342">
        <v>6</v>
      </c>
      <c r="N342">
        <f t="shared" si="43"/>
        <v>-1479.5546873999992</v>
      </c>
      <c r="O342">
        <f t="shared" si="38"/>
        <v>-1479.5546873999992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13.902760218225547</v>
      </c>
    </row>
    <row r="343" spans="1:19" x14ac:dyDescent="0.25">
      <c r="A343" t="s">
        <v>367</v>
      </c>
      <c r="B343">
        <v>10724.823242</v>
      </c>
      <c r="C343">
        <v>9357.2304688000004</v>
      </c>
      <c r="D343">
        <v>11734.083984000001</v>
      </c>
      <c r="E343">
        <v>12002.465819999999</v>
      </c>
      <c r="F343">
        <v>9929.9404297000001</v>
      </c>
      <c r="G343">
        <v>9655.1796875</v>
      </c>
      <c r="H343">
        <v>9837.0302733999997</v>
      </c>
      <c r="I343">
        <v>9357.2304688000004</v>
      </c>
      <c r="J343">
        <v>10156.370117</v>
      </c>
      <c r="L343" t="str">
        <f t="shared" si="42"/>
        <v>15DEC2024:06:00:00</v>
      </c>
      <c r="M343">
        <v>7</v>
      </c>
      <c r="N343">
        <f t="shared" si="43"/>
        <v>-1367.5927732</v>
      </c>
      <c r="O343">
        <f t="shared" si="38"/>
        <v>-1367.5927732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12.751657927976879</v>
      </c>
    </row>
    <row r="344" spans="1:19" x14ac:dyDescent="0.25">
      <c r="A344" t="s">
        <v>368</v>
      </c>
      <c r="B344">
        <v>10989.847656</v>
      </c>
      <c r="C344">
        <v>9731.8095702999999</v>
      </c>
      <c r="D344">
        <v>12038.572265999999</v>
      </c>
      <c r="E344">
        <v>12367.290039</v>
      </c>
      <c r="F344">
        <v>10318.700194999999</v>
      </c>
      <c r="G344">
        <v>10009.900390999999</v>
      </c>
      <c r="H344">
        <v>10121.299805000001</v>
      </c>
      <c r="I344">
        <v>9731.8095702999999</v>
      </c>
      <c r="J344">
        <v>10509.800781</v>
      </c>
      <c r="L344" t="str">
        <f t="shared" si="42"/>
        <v>15DEC2024:07:00:00</v>
      </c>
      <c r="M344">
        <v>8</v>
      </c>
      <c r="N344">
        <f t="shared" si="43"/>
        <v>-1258.0380857</v>
      </c>
      <c r="O344">
        <f t="shared" si="38"/>
        <v>-1258.0380857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11.447275022171608</v>
      </c>
    </row>
    <row r="345" spans="1:19" x14ac:dyDescent="0.25">
      <c r="A345" t="s">
        <v>369</v>
      </c>
      <c r="B345">
        <v>11358.205078000001</v>
      </c>
      <c r="C345">
        <v>10040</v>
      </c>
      <c r="D345">
        <v>12290.351563</v>
      </c>
      <c r="E345">
        <v>12556.710938</v>
      </c>
      <c r="F345">
        <v>10737.5</v>
      </c>
      <c r="G345">
        <v>10424</v>
      </c>
      <c r="H345">
        <v>10491.799805000001</v>
      </c>
      <c r="I345">
        <v>10040</v>
      </c>
      <c r="J345">
        <v>10850.002930000001</v>
      </c>
      <c r="L345" t="str">
        <f t="shared" si="42"/>
        <v>15DEC2024:08:00:00</v>
      </c>
      <c r="M345">
        <v>9</v>
      </c>
      <c r="N345">
        <f t="shared" si="43"/>
        <v>-1318.2050780000009</v>
      </c>
      <c r="O345">
        <f t="shared" si="38"/>
        <v>-1318.2050780000009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11.605751691816748</v>
      </c>
    </row>
    <row r="346" spans="1:19" x14ac:dyDescent="0.25">
      <c r="A346" t="s">
        <v>370</v>
      </c>
      <c r="B346">
        <v>11833.651367</v>
      </c>
      <c r="C346">
        <v>10670.599609000001</v>
      </c>
      <c r="D346">
        <v>12590.125</v>
      </c>
      <c r="E346">
        <v>12738.997069999999</v>
      </c>
      <c r="F346">
        <v>11332.700194999999</v>
      </c>
      <c r="G346">
        <v>11019.900390999999</v>
      </c>
      <c r="H346">
        <v>11072.299805000001</v>
      </c>
      <c r="I346">
        <v>10670.599609000001</v>
      </c>
      <c r="J346">
        <v>11366.900390999999</v>
      </c>
      <c r="L346" t="str">
        <f t="shared" si="42"/>
        <v>15DEC2024:09:00:00</v>
      </c>
      <c r="M346">
        <v>10</v>
      </c>
      <c r="N346">
        <f t="shared" si="43"/>
        <v>-1163.0517579999996</v>
      </c>
      <c r="O346">
        <f t="shared" si="38"/>
        <v>-1163.0517579999996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9.8283422582767006</v>
      </c>
    </row>
    <row r="347" spans="1:19" x14ac:dyDescent="0.25">
      <c r="A347" t="s">
        <v>371</v>
      </c>
      <c r="B347">
        <v>12263.930664</v>
      </c>
      <c r="C347">
        <v>11262.5</v>
      </c>
      <c r="D347">
        <v>12938.119140999999</v>
      </c>
      <c r="E347">
        <v>12999.730469</v>
      </c>
      <c r="F347">
        <v>11859.799805000001</v>
      </c>
      <c r="G347">
        <v>11552.599609000001</v>
      </c>
      <c r="H347">
        <v>11588.5</v>
      </c>
      <c r="I347">
        <v>11262.5</v>
      </c>
      <c r="J347">
        <v>11852.625977</v>
      </c>
      <c r="L347" t="str">
        <f t="shared" si="42"/>
        <v>15DEC2024:10:00:00</v>
      </c>
      <c r="M347">
        <v>11</v>
      </c>
      <c r="N347">
        <f t="shared" si="43"/>
        <v>-1001.4306639999995</v>
      </c>
      <c r="O347">
        <f t="shared" si="38"/>
        <v>-1001.4306639999995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8.1656582333724099</v>
      </c>
    </row>
    <row r="348" spans="1:19" x14ac:dyDescent="0.25">
      <c r="A348" t="s">
        <v>372</v>
      </c>
      <c r="B348">
        <v>12607.339844</v>
      </c>
      <c r="C348">
        <v>11502.900390999999</v>
      </c>
      <c r="D348">
        <v>13086.791992</v>
      </c>
      <c r="E348">
        <v>13314.269531</v>
      </c>
      <c r="F348">
        <v>12139.799805000001</v>
      </c>
      <c r="G348">
        <v>11744.900390999999</v>
      </c>
      <c r="H348">
        <v>11692.700194999999</v>
      </c>
      <c r="I348">
        <v>11502.900390999999</v>
      </c>
      <c r="J348">
        <v>12078.914063</v>
      </c>
      <c r="L348" t="str">
        <f t="shared" si="42"/>
        <v>15DEC2024:11:00:00</v>
      </c>
      <c r="M348">
        <v>12</v>
      </c>
      <c r="N348">
        <f t="shared" si="43"/>
        <v>-1104.4394530000009</v>
      </c>
      <c r="O348">
        <f t="shared" si="38"/>
        <v>-1104.4394530000009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8.7602893763954359</v>
      </c>
    </row>
    <row r="349" spans="1:19" x14ac:dyDescent="0.25">
      <c r="A349" t="s">
        <v>373</v>
      </c>
      <c r="B349">
        <v>12971.716796999999</v>
      </c>
      <c r="C349">
        <v>11661.400390999999</v>
      </c>
      <c r="D349">
        <v>13221.307617</v>
      </c>
      <c r="E349">
        <v>13359.866211</v>
      </c>
      <c r="F349">
        <v>12232</v>
      </c>
      <c r="G349">
        <v>11741.900390999999</v>
      </c>
      <c r="H349">
        <v>11657.700194999999</v>
      </c>
      <c r="I349">
        <v>11661.400390999999</v>
      </c>
      <c r="J349">
        <v>12130.574219</v>
      </c>
      <c r="L349" t="str">
        <f t="shared" si="42"/>
        <v>15DEC2024:12:00:00</v>
      </c>
      <c r="M349">
        <v>13</v>
      </c>
      <c r="N349">
        <f t="shared" si="43"/>
        <v>-1310.3164059999999</v>
      </c>
      <c r="O349">
        <f t="shared" si="38"/>
        <v>-1310.3164059999999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10.101333744065705</v>
      </c>
    </row>
    <row r="350" spans="1:19" x14ac:dyDescent="0.25">
      <c r="A350" t="s">
        <v>374</v>
      </c>
      <c r="B350">
        <v>13206.325194999999</v>
      </c>
      <c r="C350">
        <v>11877.099609000001</v>
      </c>
      <c r="D350">
        <v>13199.374023</v>
      </c>
      <c r="E350">
        <v>13296.691406</v>
      </c>
      <c r="F350">
        <v>12290.5</v>
      </c>
      <c r="G350">
        <v>11850.200194999999</v>
      </c>
      <c r="H350">
        <v>11642.799805000001</v>
      </c>
      <c r="I350">
        <v>11877.099609000001</v>
      </c>
      <c r="J350">
        <v>12191.458984000001</v>
      </c>
      <c r="L350" t="str">
        <f t="shared" si="42"/>
        <v>15DEC2024:13:00:00</v>
      </c>
      <c r="M350">
        <v>14</v>
      </c>
      <c r="N350">
        <f t="shared" si="43"/>
        <v>-1329.2255859999987</v>
      </c>
      <c r="O350">
        <f t="shared" si="38"/>
        <v>-1329.2255859999987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10.065067809349811</v>
      </c>
    </row>
    <row r="351" spans="1:19" x14ac:dyDescent="0.25">
      <c r="A351" t="s">
        <v>375</v>
      </c>
      <c r="B351">
        <v>13087.065430000001</v>
      </c>
      <c r="C351">
        <v>12107.900390999999</v>
      </c>
      <c r="D351">
        <v>13027.174805000001</v>
      </c>
      <c r="E351">
        <v>13195.292969</v>
      </c>
      <c r="F351">
        <v>12355.799805000001</v>
      </c>
      <c r="G351">
        <v>11978.900390999999</v>
      </c>
      <c r="H351">
        <v>11655.799805000001</v>
      </c>
      <c r="I351">
        <v>12107.900390999999</v>
      </c>
      <c r="J351">
        <v>12258.739258</v>
      </c>
      <c r="L351" t="str">
        <f t="shared" si="42"/>
        <v>15DEC2024:14:00:00</v>
      </c>
      <c r="M351">
        <v>15</v>
      </c>
      <c r="N351">
        <f t="shared" si="43"/>
        <v>-979.16503900000134</v>
      </c>
      <c r="O351">
        <f t="shared" si="38"/>
        <v>-979.16503900000134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7.481929728535035</v>
      </c>
    </row>
    <row r="352" spans="1:19" x14ac:dyDescent="0.25">
      <c r="A352" t="s">
        <v>376</v>
      </c>
      <c r="B352">
        <v>13000.333008</v>
      </c>
      <c r="C352">
        <v>11991.799805000001</v>
      </c>
      <c r="D352">
        <v>13127.654296999999</v>
      </c>
      <c r="E352">
        <v>13366.657227</v>
      </c>
      <c r="F352">
        <v>12391.5</v>
      </c>
      <c r="G352">
        <v>11992</v>
      </c>
      <c r="H352">
        <v>11619.400390999999</v>
      </c>
      <c r="I352">
        <v>11991.799805000001</v>
      </c>
      <c r="J352">
        <v>12272.272461</v>
      </c>
      <c r="L352" t="str">
        <f t="shared" si="42"/>
        <v>15DEC2024:15:00:00</v>
      </c>
      <c r="M352">
        <v>16</v>
      </c>
      <c r="N352">
        <f t="shared" si="43"/>
        <v>-1008.533202999999</v>
      </c>
      <c r="O352">
        <f t="shared" si="38"/>
        <v>-1008.533202999999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7.7577489928864072</v>
      </c>
    </row>
    <row r="353" spans="1:19" x14ac:dyDescent="0.25">
      <c r="A353" t="s">
        <v>377</v>
      </c>
      <c r="B353">
        <v>13107.608398</v>
      </c>
      <c r="C353">
        <v>12205.200194999999</v>
      </c>
      <c r="D353">
        <v>13204.944336</v>
      </c>
      <c r="E353">
        <v>13564.205078000001</v>
      </c>
      <c r="F353">
        <v>12696.299805000001</v>
      </c>
      <c r="G353">
        <v>12218.599609000001</v>
      </c>
      <c r="H353">
        <v>11819.799805000001</v>
      </c>
      <c r="I353">
        <v>12205.200194999999</v>
      </c>
      <c r="J353">
        <v>12500.821289</v>
      </c>
      <c r="L353" t="str">
        <f t="shared" si="42"/>
        <v>15DEC2024:16:00:00</v>
      </c>
      <c r="M353">
        <v>17</v>
      </c>
      <c r="N353">
        <f t="shared" si="43"/>
        <v>-902.40820300000087</v>
      </c>
      <c r="O353">
        <f t="shared" si="38"/>
        <v>-902.40820300000087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6.8846136961010611</v>
      </c>
    </row>
    <row r="354" spans="1:19" x14ac:dyDescent="0.25">
      <c r="A354" t="s">
        <v>378</v>
      </c>
      <c r="B354">
        <v>12984.947265999999</v>
      </c>
      <c r="C354">
        <v>12462.799805000001</v>
      </c>
      <c r="D354">
        <v>13342.673828000001</v>
      </c>
      <c r="E354">
        <v>13722.677734000001</v>
      </c>
      <c r="F354">
        <v>12999.099609000001</v>
      </c>
      <c r="G354">
        <v>12475.799805000001</v>
      </c>
      <c r="H354">
        <v>12111.700194999999</v>
      </c>
      <c r="I354">
        <v>12462.799805000001</v>
      </c>
      <c r="J354">
        <v>12754.416015999999</v>
      </c>
      <c r="L354" t="str">
        <f t="shared" si="42"/>
        <v>15DEC2024:17:00:00</v>
      </c>
      <c r="M354">
        <v>18</v>
      </c>
      <c r="N354">
        <f t="shared" si="43"/>
        <v>-522.14746099999866</v>
      </c>
      <c r="O354">
        <f t="shared" si="38"/>
        <v>-522.14746099999866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4.0211750598879847</v>
      </c>
    </row>
    <row r="355" spans="1:19" x14ac:dyDescent="0.25">
      <c r="A355" t="s">
        <v>379</v>
      </c>
      <c r="B355">
        <v>13361.348633</v>
      </c>
      <c r="C355">
        <v>12985.5</v>
      </c>
      <c r="D355">
        <v>13879.584961</v>
      </c>
      <c r="E355">
        <v>14279.125</v>
      </c>
      <c r="F355">
        <v>13486.900390999999</v>
      </c>
      <c r="G355">
        <v>13041.5</v>
      </c>
      <c r="H355">
        <v>12623.900390999999</v>
      </c>
      <c r="I355">
        <v>12985.5</v>
      </c>
      <c r="J355">
        <v>13283.384765999999</v>
      </c>
      <c r="L355" t="str">
        <f t="shared" si="42"/>
        <v>15DEC2024:18:00:00</v>
      </c>
      <c r="M355">
        <v>19</v>
      </c>
      <c r="N355">
        <f t="shared" si="43"/>
        <v>-375.84863299999961</v>
      </c>
      <c r="O355">
        <f t="shared" si="38"/>
        <v>-375.84863299999961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2.8129543156423948</v>
      </c>
    </row>
    <row r="356" spans="1:19" x14ac:dyDescent="0.25">
      <c r="A356" t="s">
        <v>380</v>
      </c>
      <c r="B356">
        <v>13851.803711</v>
      </c>
      <c r="C356">
        <v>13305.200194999999</v>
      </c>
      <c r="D356">
        <v>14143.589844</v>
      </c>
      <c r="E356">
        <v>14409.221680000001</v>
      </c>
      <c r="F356">
        <v>13710.200194999999</v>
      </c>
      <c r="G356">
        <v>13355.099609000001</v>
      </c>
      <c r="H356">
        <v>12938.799805000001</v>
      </c>
      <c r="I356">
        <v>13305.200194999999</v>
      </c>
      <c r="J356">
        <v>13543.704102</v>
      </c>
      <c r="L356" t="str">
        <f t="shared" si="42"/>
        <v>15DEC2024:19:00:00</v>
      </c>
      <c r="M356">
        <v>20</v>
      </c>
      <c r="N356">
        <f t="shared" si="43"/>
        <v>-546.60351600000104</v>
      </c>
      <c r="O356">
        <f t="shared" si="38"/>
        <v>-546.60351600000104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3.9460818778852027</v>
      </c>
    </row>
    <row r="357" spans="1:19" x14ac:dyDescent="0.25">
      <c r="A357" t="s">
        <v>381</v>
      </c>
      <c r="B357">
        <v>13856.107421999999</v>
      </c>
      <c r="C357">
        <v>13125.700194999999</v>
      </c>
      <c r="D357">
        <v>14085.044921999999</v>
      </c>
      <c r="E357">
        <v>14230.033203000001</v>
      </c>
      <c r="F357">
        <v>13519.5</v>
      </c>
      <c r="G357">
        <v>13205.200194999999</v>
      </c>
      <c r="H357">
        <v>12808.5</v>
      </c>
      <c r="I357">
        <v>13125.700194999999</v>
      </c>
      <c r="J357">
        <v>13377.787109000001</v>
      </c>
      <c r="L357" t="str">
        <f t="shared" si="42"/>
        <v>15DEC2024:20:00:00</v>
      </c>
      <c r="M357">
        <v>21</v>
      </c>
      <c r="N357">
        <f t="shared" si="43"/>
        <v>-730.40722699999969</v>
      </c>
      <c r="O357">
        <f t="shared" si="38"/>
        <v>-730.40722699999969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5.2713738769107508</v>
      </c>
    </row>
    <row r="358" spans="1:19" x14ac:dyDescent="0.25">
      <c r="A358" t="s">
        <v>382</v>
      </c>
      <c r="B358">
        <v>13719.671875</v>
      </c>
      <c r="C358">
        <v>12838</v>
      </c>
      <c r="D358">
        <v>13982.023438</v>
      </c>
      <c r="E358">
        <v>14116.603515999999</v>
      </c>
      <c r="F358">
        <v>13253.799805000001</v>
      </c>
      <c r="G358">
        <v>12948.799805000001</v>
      </c>
      <c r="H358">
        <v>12569.700194999999</v>
      </c>
      <c r="I358">
        <v>12838</v>
      </c>
      <c r="J358">
        <v>13145.380859000001</v>
      </c>
      <c r="L358" t="str">
        <f t="shared" si="42"/>
        <v>15DEC2024:21:00:00</v>
      </c>
      <c r="M358">
        <v>22</v>
      </c>
      <c r="N358">
        <f t="shared" si="43"/>
        <v>-881.671875</v>
      </c>
      <c r="O358">
        <f t="shared" si="38"/>
        <v>-881.671875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6.4263335379513213</v>
      </c>
    </row>
    <row r="359" spans="1:19" x14ac:dyDescent="0.25">
      <c r="A359" t="s">
        <v>383</v>
      </c>
      <c r="B359">
        <v>13435.8125</v>
      </c>
      <c r="C359">
        <v>12434.599609000001</v>
      </c>
      <c r="D359">
        <v>13614.697265999999</v>
      </c>
      <c r="E359">
        <v>13776.796875</v>
      </c>
      <c r="F359">
        <v>12840.099609000001</v>
      </c>
      <c r="G359">
        <v>12559.900390999999</v>
      </c>
      <c r="H359">
        <v>12255.200194999999</v>
      </c>
      <c r="I359">
        <v>12434.599609000001</v>
      </c>
      <c r="J359">
        <v>12773.319336</v>
      </c>
      <c r="L359" t="str">
        <f t="shared" si="42"/>
        <v>15DEC2024:22:00:00</v>
      </c>
      <c r="M359">
        <v>23</v>
      </c>
      <c r="N359">
        <f t="shared" si="43"/>
        <v>-1001.2128909999992</v>
      </c>
      <c r="O359">
        <f t="shared" si="38"/>
        <v>-1001.2128909999992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7.4518224409576961</v>
      </c>
    </row>
    <row r="360" spans="1:19" x14ac:dyDescent="0.25">
      <c r="A360" t="s">
        <v>384</v>
      </c>
      <c r="B360">
        <v>12723.357421999999</v>
      </c>
      <c r="C360">
        <v>11777.900390999999</v>
      </c>
      <c r="D360">
        <v>12895.342773</v>
      </c>
      <c r="E360">
        <v>13141.550781</v>
      </c>
      <c r="F360">
        <v>12137.700194999999</v>
      </c>
      <c r="G360">
        <v>11889.099609000001</v>
      </c>
      <c r="H360">
        <v>11665.200194999999</v>
      </c>
      <c r="I360">
        <v>11777.900390999999</v>
      </c>
      <c r="J360">
        <v>12122.291015999999</v>
      </c>
      <c r="L360" t="str">
        <f t="shared" si="42"/>
        <v>15DEC2024:23:00:00</v>
      </c>
      <c r="M360">
        <v>24</v>
      </c>
      <c r="N360">
        <f t="shared" si="43"/>
        <v>-945.45703099999992</v>
      </c>
      <c r="O360">
        <f t="shared" si="38"/>
        <v>-945.45703099999992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7.4308769269124442</v>
      </c>
    </row>
    <row r="361" spans="1:19" x14ac:dyDescent="0.25">
      <c r="A361" t="s">
        <v>385</v>
      </c>
      <c r="B361">
        <v>12020.615234000001</v>
      </c>
      <c r="C361">
        <v>10919.5</v>
      </c>
      <c r="D361">
        <v>12153.03125</v>
      </c>
      <c r="E361">
        <v>12348.890625</v>
      </c>
      <c r="F361">
        <v>11300.700194999999</v>
      </c>
      <c r="G361">
        <v>11045.099609000001</v>
      </c>
      <c r="H361">
        <v>10906.900390999999</v>
      </c>
      <c r="I361">
        <v>10919.5</v>
      </c>
      <c r="J361">
        <v>11304.21875</v>
      </c>
      <c r="L361" t="str">
        <f t="shared" si="42"/>
        <v>16DEC2024:00:00:00</v>
      </c>
      <c r="M361">
        <v>1</v>
      </c>
      <c r="N361">
        <f t="shared" si="43"/>
        <v>-1101.1152340000008</v>
      </c>
      <c r="O361">
        <f t="shared" si="38"/>
        <v>-1101.1152340000008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9.1602236039094294</v>
      </c>
    </row>
    <row r="362" spans="1:19" x14ac:dyDescent="0.25">
      <c r="A362" t="s">
        <v>386</v>
      </c>
      <c r="B362">
        <v>11425.246094</v>
      </c>
      <c r="C362">
        <v>11100.299805000001</v>
      </c>
      <c r="D362">
        <v>11236.284180000001</v>
      </c>
      <c r="E362">
        <v>11508.317383</v>
      </c>
      <c r="F362">
        <v>10782.5</v>
      </c>
      <c r="G362">
        <v>10449.200194999999</v>
      </c>
      <c r="H362">
        <v>10565.900390999999</v>
      </c>
      <c r="I362">
        <v>10497.5</v>
      </c>
      <c r="J362">
        <v>10760.683594</v>
      </c>
      <c r="L362" t="str">
        <f t="shared" si="42"/>
        <v>16DEC2024:01:00:00</v>
      </c>
      <c r="M362">
        <v>2</v>
      </c>
      <c r="N362">
        <f t="shared" si="43"/>
        <v>-324.94628899999952</v>
      </c>
      <c r="O362">
        <f t="shared" si="38"/>
        <v>-324.94628899999952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2.8441075695572628</v>
      </c>
    </row>
    <row r="363" spans="1:19" x14ac:dyDescent="0.25">
      <c r="A363" t="s">
        <v>387</v>
      </c>
      <c r="B363">
        <v>10771.840819999999</v>
      </c>
      <c r="C363">
        <v>10626.200194999999</v>
      </c>
      <c r="D363">
        <v>10954.770508</v>
      </c>
      <c r="E363">
        <v>11185.688477</v>
      </c>
      <c r="F363">
        <v>10366.900390999999</v>
      </c>
      <c r="G363">
        <v>10016.200194999999</v>
      </c>
      <c r="H363">
        <v>10125.099609000001</v>
      </c>
      <c r="I363">
        <v>10031.799805000001</v>
      </c>
      <c r="J363">
        <v>10345.137694999999</v>
      </c>
      <c r="L363" t="str">
        <f t="shared" si="42"/>
        <v>16DEC2024:02:00:00</v>
      </c>
      <c r="M363">
        <v>3</v>
      </c>
      <c r="N363">
        <f t="shared" si="43"/>
        <v>-145.640625</v>
      </c>
      <c r="O363">
        <f t="shared" si="38"/>
        <v>-145.640625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1.3520495469037206</v>
      </c>
    </row>
    <row r="364" spans="1:19" x14ac:dyDescent="0.25">
      <c r="A364" t="s">
        <v>388</v>
      </c>
      <c r="B364">
        <v>10274.501953000001</v>
      </c>
      <c r="C364">
        <v>10416.599609000001</v>
      </c>
      <c r="D364">
        <v>10871.618164</v>
      </c>
      <c r="E364">
        <v>10996.840819999999</v>
      </c>
      <c r="F364">
        <v>10236.599609000001</v>
      </c>
      <c r="G364">
        <v>9774.6298827999999</v>
      </c>
      <c r="H364">
        <v>9867.8300780999998</v>
      </c>
      <c r="I364">
        <v>9775.3798827999999</v>
      </c>
      <c r="J364">
        <v>10130.255859000001</v>
      </c>
      <c r="L364" t="str">
        <f t="shared" si="42"/>
        <v>16DEC2024:03:00:00</v>
      </c>
      <c r="M364">
        <v>4</v>
      </c>
      <c r="N364">
        <f t="shared" si="43"/>
        <v>142.09765599999992</v>
      </c>
      <c r="O364" t="str">
        <f t="shared" si="38"/>
        <v/>
      </c>
      <c r="P364">
        <f t="shared" si="39"/>
        <v>142.09765599999992</v>
      </c>
      <c r="Q364" t="str">
        <f t="shared" si="40"/>
        <v/>
      </c>
      <c r="R364">
        <f t="shared" si="41"/>
        <v>1</v>
      </c>
      <c r="S364">
        <f t="shared" si="44"/>
        <v>1.3830125941872007</v>
      </c>
    </row>
    <row r="365" spans="1:19" x14ac:dyDescent="0.25">
      <c r="A365" t="s">
        <v>389</v>
      </c>
      <c r="B365">
        <v>10184.619140999999</v>
      </c>
      <c r="C365">
        <v>10350.5</v>
      </c>
      <c r="D365">
        <v>10869.306640999999</v>
      </c>
      <c r="E365">
        <v>10944.986328000001</v>
      </c>
      <c r="F365">
        <v>10132.900390999999</v>
      </c>
      <c r="G365">
        <v>9727.4101563000004</v>
      </c>
      <c r="H365">
        <v>9774.1103516000003</v>
      </c>
      <c r="I365">
        <v>9700.5800780999998</v>
      </c>
      <c r="J365">
        <v>10055.997069999999</v>
      </c>
      <c r="L365" t="str">
        <f t="shared" si="42"/>
        <v>16DEC2024:04:00:00</v>
      </c>
      <c r="M365">
        <v>5</v>
      </c>
      <c r="N365">
        <f t="shared" si="43"/>
        <v>165.88085900000078</v>
      </c>
      <c r="O365" t="str">
        <f t="shared" si="38"/>
        <v/>
      </c>
      <c r="P365">
        <f t="shared" si="39"/>
        <v>165.88085900000078</v>
      </c>
      <c r="Q365" t="str">
        <f t="shared" si="40"/>
        <v/>
      </c>
      <c r="R365">
        <f t="shared" si="41"/>
        <v>1</v>
      </c>
      <c r="S365">
        <f t="shared" si="44"/>
        <v>1.6287389513881558</v>
      </c>
    </row>
    <row r="366" spans="1:19" x14ac:dyDescent="0.25">
      <c r="A366" t="s">
        <v>390</v>
      </c>
      <c r="B366">
        <v>10323.147461</v>
      </c>
      <c r="C366">
        <v>10469.700194999999</v>
      </c>
      <c r="D366">
        <v>11079.279296999999</v>
      </c>
      <c r="E366">
        <v>11168.152344</v>
      </c>
      <c r="F366">
        <v>10275.599609000001</v>
      </c>
      <c r="G366">
        <v>9913.75</v>
      </c>
      <c r="H366">
        <v>9905.0302733999997</v>
      </c>
      <c r="I366">
        <v>9861.0400391000003</v>
      </c>
      <c r="J366">
        <v>10224.714844</v>
      </c>
      <c r="L366" t="str">
        <f t="shared" si="42"/>
        <v>16DEC2024:05:00:00</v>
      </c>
      <c r="M366">
        <v>6</v>
      </c>
      <c r="N366">
        <f t="shared" si="43"/>
        <v>146.55273399999896</v>
      </c>
      <c r="O366" t="str">
        <f t="shared" si="38"/>
        <v/>
      </c>
      <c r="P366">
        <f t="shared" si="39"/>
        <v>146.55273399999896</v>
      </c>
      <c r="Q366" t="str">
        <f t="shared" si="40"/>
        <v/>
      </c>
      <c r="R366">
        <f t="shared" si="41"/>
        <v>1</v>
      </c>
      <c r="S366">
        <f t="shared" si="44"/>
        <v>1.4196516571487823</v>
      </c>
    </row>
    <row r="367" spans="1:19" x14ac:dyDescent="0.25">
      <c r="A367" t="s">
        <v>391</v>
      </c>
      <c r="B367">
        <v>10990.375977</v>
      </c>
      <c r="C367">
        <v>11068.5</v>
      </c>
      <c r="D367">
        <v>11711.326171999999</v>
      </c>
      <c r="E367">
        <v>11812.844727</v>
      </c>
      <c r="F367">
        <v>10912.5</v>
      </c>
      <c r="G367">
        <v>10521.099609000001</v>
      </c>
      <c r="H367">
        <v>10448.200194999999</v>
      </c>
      <c r="I367">
        <v>10436.299805000001</v>
      </c>
      <c r="J367">
        <v>10826.189453000001</v>
      </c>
      <c r="L367" t="str">
        <f t="shared" si="42"/>
        <v>16DEC2024:06:00:00</v>
      </c>
      <c r="M367">
        <v>7</v>
      </c>
      <c r="N367">
        <f t="shared" si="43"/>
        <v>78.124023000000307</v>
      </c>
      <c r="O367" t="str">
        <f t="shared" si="38"/>
        <v/>
      </c>
      <c r="P367">
        <f t="shared" si="39"/>
        <v>78.124023000000307</v>
      </c>
      <c r="Q367" t="str">
        <f t="shared" si="40"/>
        <v/>
      </c>
      <c r="R367">
        <f t="shared" si="41"/>
        <v>1</v>
      </c>
      <c r="S367">
        <f t="shared" si="44"/>
        <v>0.71084031304746609</v>
      </c>
    </row>
    <row r="368" spans="1:19" x14ac:dyDescent="0.25">
      <c r="A368" t="s">
        <v>392</v>
      </c>
      <c r="B368">
        <v>11979.875</v>
      </c>
      <c r="C368">
        <v>11810.099609000001</v>
      </c>
      <c r="D368">
        <v>12734.254883</v>
      </c>
      <c r="E368">
        <v>12800.603515999999</v>
      </c>
      <c r="F368">
        <v>11999.799805000001</v>
      </c>
      <c r="G368">
        <v>11602.5</v>
      </c>
      <c r="H368">
        <v>11422.400390999999</v>
      </c>
      <c r="I368">
        <v>11446.900390999999</v>
      </c>
      <c r="J368">
        <v>11854.441406</v>
      </c>
      <c r="L368" t="str">
        <f t="shared" si="42"/>
        <v>16DEC2024:07:00:00</v>
      </c>
      <c r="M368">
        <v>8</v>
      </c>
      <c r="N368">
        <f t="shared" si="43"/>
        <v>-169.77539099999922</v>
      </c>
      <c r="O368">
        <f t="shared" si="38"/>
        <v>-169.77539099999922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1.417171639937806</v>
      </c>
    </row>
    <row r="369" spans="1:19" x14ac:dyDescent="0.25">
      <c r="A369" t="s">
        <v>393</v>
      </c>
      <c r="B369">
        <v>12492.697265999999</v>
      </c>
      <c r="C369">
        <v>12404.599609000001</v>
      </c>
      <c r="D369">
        <v>13156.542969</v>
      </c>
      <c r="E369">
        <v>13288.199219</v>
      </c>
      <c r="F369">
        <v>12600.700194999999</v>
      </c>
      <c r="G369">
        <v>12241</v>
      </c>
      <c r="H369">
        <v>11981.299805000001</v>
      </c>
      <c r="I369">
        <v>12067.200194999999</v>
      </c>
      <c r="J369">
        <v>12435.680664</v>
      </c>
      <c r="L369" t="str">
        <f t="shared" si="42"/>
        <v>16DEC2024:08:00:00</v>
      </c>
      <c r="M369">
        <v>9</v>
      </c>
      <c r="N369">
        <f t="shared" si="43"/>
        <v>-88.097656999998435</v>
      </c>
      <c r="O369">
        <f t="shared" si="38"/>
        <v>-88.097656999998435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0.70519324309382048</v>
      </c>
    </row>
    <row r="370" spans="1:19" x14ac:dyDescent="0.25">
      <c r="A370" t="s">
        <v>394</v>
      </c>
      <c r="B370">
        <v>12862.464844</v>
      </c>
      <c r="C370">
        <v>12726.200194999999</v>
      </c>
      <c r="D370">
        <v>13224.989258</v>
      </c>
      <c r="E370">
        <v>13326.949219</v>
      </c>
      <c r="F370">
        <v>12803.400390999999</v>
      </c>
      <c r="G370">
        <v>12385</v>
      </c>
      <c r="H370">
        <v>12212.900390999999</v>
      </c>
      <c r="I370">
        <v>12209.700194999999</v>
      </c>
      <c r="J370">
        <v>12587.590819999999</v>
      </c>
      <c r="L370" t="str">
        <f t="shared" si="42"/>
        <v>16DEC2024:09:00:00</v>
      </c>
      <c r="M370">
        <v>10</v>
      </c>
      <c r="N370">
        <f t="shared" si="43"/>
        <v>-136.26464900000065</v>
      </c>
      <c r="O370">
        <f t="shared" si="38"/>
        <v>-136.26464900000065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1.0593976399753933</v>
      </c>
    </row>
    <row r="371" spans="1:19" x14ac:dyDescent="0.25">
      <c r="A371" t="s">
        <v>395</v>
      </c>
      <c r="B371">
        <v>13278.241211</v>
      </c>
      <c r="C371">
        <v>12997.700194999999</v>
      </c>
      <c r="D371">
        <v>13309.595703000001</v>
      </c>
      <c r="E371">
        <v>13459.674805000001</v>
      </c>
      <c r="F371">
        <v>13059.900390999999</v>
      </c>
      <c r="G371">
        <v>12646.400390999999</v>
      </c>
      <c r="H371">
        <v>12576.5</v>
      </c>
      <c r="I371">
        <v>12472.5</v>
      </c>
      <c r="J371">
        <v>12842.995117</v>
      </c>
      <c r="L371" t="str">
        <f t="shared" si="42"/>
        <v>16DEC2024:10:00:00</v>
      </c>
      <c r="M371">
        <v>11</v>
      </c>
      <c r="N371">
        <f t="shared" si="43"/>
        <v>-280.54101600000104</v>
      </c>
      <c r="O371">
        <f t="shared" si="38"/>
        <v>-280.54101600000104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2.1127874659152481</v>
      </c>
    </row>
    <row r="372" spans="1:19" x14ac:dyDescent="0.25">
      <c r="A372" t="s">
        <v>396</v>
      </c>
      <c r="B372">
        <v>13759.760742</v>
      </c>
      <c r="C372">
        <v>13293.799805000001</v>
      </c>
      <c r="D372">
        <v>13384.651367</v>
      </c>
      <c r="E372">
        <v>13668.609375</v>
      </c>
      <c r="F372">
        <v>13228.700194999999</v>
      </c>
      <c r="G372">
        <v>12856.200194999999</v>
      </c>
      <c r="H372">
        <v>12757.799805000001</v>
      </c>
      <c r="I372">
        <v>12634.200194999999</v>
      </c>
      <c r="J372">
        <v>13029.101563</v>
      </c>
      <c r="L372" t="str">
        <f t="shared" si="42"/>
        <v>16DEC2024:11:00:00</v>
      </c>
      <c r="M372">
        <v>12</v>
      </c>
      <c r="N372">
        <f t="shared" si="43"/>
        <v>-465.96093699999983</v>
      </c>
      <c r="O372">
        <f t="shared" si="38"/>
        <v>-465.96093699999983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3.3864029014524255</v>
      </c>
    </row>
    <row r="373" spans="1:19" x14ac:dyDescent="0.25">
      <c r="A373" t="s">
        <v>397</v>
      </c>
      <c r="B373">
        <v>13833.0625</v>
      </c>
      <c r="C373">
        <v>13544.700194999999</v>
      </c>
      <c r="D373">
        <v>13526.612305000001</v>
      </c>
      <c r="E373">
        <v>13743.508789</v>
      </c>
      <c r="F373">
        <v>13484</v>
      </c>
      <c r="G373">
        <v>13030.700194999999</v>
      </c>
      <c r="H373">
        <v>12866.200194999999</v>
      </c>
      <c r="I373">
        <v>12766.799805000001</v>
      </c>
      <c r="J373">
        <v>13178.242188</v>
      </c>
      <c r="L373" t="str">
        <f t="shared" si="42"/>
        <v>16DEC2024:12:00:00</v>
      </c>
      <c r="M373">
        <v>13</v>
      </c>
      <c r="N373">
        <f t="shared" si="43"/>
        <v>-288.36230500000056</v>
      </c>
      <c r="O373">
        <f t="shared" si="38"/>
        <v>-288.36230500000056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2.084587595841489</v>
      </c>
    </row>
    <row r="374" spans="1:19" x14ac:dyDescent="0.25">
      <c r="A374" t="s">
        <v>398</v>
      </c>
      <c r="B374">
        <v>13824.039063</v>
      </c>
      <c r="C374">
        <v>13637.5</v>
      </c>
      <c r="D374">
        <v>13504.706055000001</v>
      </c>
      <c r="E374">
        <v>13744.580078000001</v>
      </c>
      <c r="F374">
        <v>13448.5</v>
      </c>
      <c r="G374">
        <v>13125.700194999999</v>
      </c>
      <c r="H374">
        <v>12875.700194999999</v>
      </c>
      <c r="I374">
        <v>12851.900390999999</v>
      </c>
      <c r="J374">
        <v>13209.276367</v>
      </c>
      <c r="L374" t="str">
        <f t="shared" si="42"/>
        <v>16DEC2024:13:00:00</v>
      </c>
      <c r="M374">
        <v>14</v>
      </c>
      <c r="N374">
        <f t="shared" si="43"/>
        <v>-186.53906300000017</v>
      </c>
      <c r="O374">
        <f t="shared" si="38"/>
        <v>-186.53906300000017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1.3493817700448447</v>
      </c>
    </row>
    <row r="375" spans="1:19" x14ac:dyDescent="0.25">
      <c r="A375" t="s">
        <v>399</v>
      </c>
      <c r="B375">
        <v>13945.707031</v>
      </c>
      <c r="C375">
        <v>13545.400390999999</v>
      </c>
      <c r="D375">
        <v>13425.470703000001</v>
      </c>
      <c r="E375">
        <v>13762.815430000001</v>
      </c>
      <c r="F375">
        <v>13381.200194999999</v>
      </c>
      <c r="G375">
        <v>13197.400390999999</v>
      </c>
      <c r="H375">
        <v>12861.200194999999</v>
      </c>
      <c r="I375">
        <v>13022</v>
      </c>
      <c r="J375">
        <v>13244.923828000001</v>
      </c>
      <c r="L375" t="str">
        <f t="shared" si="42"/>
        <v>16DEC2024:14:00:00</v>
      </c>
      <c r="M375">
        <v>15</v>
      </c>
      <c r="N375">
        <f t="shared" si="43"/>
        <v>-400.3066400000007</v>
      </c>
      <c r="O375">
        <f t="shared" si="38"/>
        <v>-400.3066400000007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2.8704650048230365</v>
      </c>
    </row>
    <row r="376" spans="1:19" x14ac:dyDescent="0.25">
      <c r="A376" t="s">
        <v>400</v>
      </c>
      <c r="B376">
        <v>14169.877930000001</v>
      </c>
      <c r="C376">
        <v>13469.900390999999</v>
      </c>
      <c r="D376">
        <v>13399.837890999999</v>
      </c>
      <c r="E376">
        <v>13743.256836</v>
      </c>
      <c r="F376">
        <v>13247.599609000001</v>
      </c>
      <c r="G376">
        <v>13112.599609000001</v>
      </c>
      <c r="H376">
        <v>12730</v>
      </c>
      <c r="I376">
        <v>12992.200194999999</v>
      </c>
      <c r="J376">
        <v>13165.131836</v>
      </c>
      <c r="L376" t="str">
        <f t="shared" si="42"/>
        <v>16DEC2024:15:00:00</v>
      </c>
      <c r="M376">
        <v>16</v>
      </c>
      <c r="N376">
        <f t="shared" si="43"/>
        <v>-699.97753900000134</v>
      </c>
      <c r="O376">
        <f t="shared" si="38"/>
        <v>-699.97753900000134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4.9398981590238815</v>
      </c>
    </row>
    <row r="377" spans="1:19" x14ac:dyDescent="0.25">
      <c r="A377" t="s">
        <v>401</v>
      </c>
      <c r="B377">
        <v>14072.542969</v>
      </c>
      <c r="C377">
        <v>13369.400390999999</v>
      </c>
      <c r="D377">
        <v>13370.831055000001</v>
      </c>
      <c r="E377">
        <v>13659.536133</v>
      </c>
      <c r="F377">
        <v>13189</v>
      </c>
      <c r="G377">
        <v>13058.200194999999</v>
      </c>
      <c r="H377">
        <v>12608.400390999999</v>
      </c>
      <c r="I377">
        <v>12969.799805000001</v>
      </c>
      <c r="J377">
        <v>13096.987305000001</v>
      </c>
      <c r="L377" t="str">
        <f t="shared" si="42"/>
        <v>16DEC2024:16:00:00</v>
      </c>
      <c r="M377">
        <v>17</v>
      </c>
      <c r="N377">
        <f t="shared" si="43"/>
        <v>-703.14257800000087</v>
      </c>
      <c r="O377">
        <f t="shared" si="38"/>
        <v>-703.14257800000087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4.9965566248327216</v>
      </c>
    </row>
    <row r="378" spans="1:19" x14ac:dyDescent="0.25">
      <c r="A378" t="s">
        <v>402</v>
      </c>
      <c r="B378">
        <v>13913.697265999999</v>
      </c>
      <c r="C378">
        <v>13376</v>
      </c>
      <c r="D378">
        <v>13481.865234000001</v>
      </c>
      <c r="E378">
        <v>13618.28125</v>
      </c>
      <c r="F378">
        <v>13271.099609000001</v>
      </c>
      <c r="G378">
        <v>13065.599609000001</v>
      </c>
      <c r="H378">
        <v>12685.900390999999</v>
      </c>
      <c r="I378">
        <v>13095.200194999999</v>
      </c>
      <c r="J378">
        <v>13147.215819999999</v>
      </c>
      <c r="L378" t="str">
        <f t="shared" si="42"/>
        <v>16DEC2024:17:00:00</v>
      </c>
      <c r="M378">
        <v>18</v>
      </c>
      <c r="N378">
        <f t="shared" si="43"/>
        <v>-537.69726599999922</v>
      </c>
      <c r="O378">
        <f t="shared" si="38"/>
        <v>-537.69726599999922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3.8645175018572182</v>
      </c>
    </row>
    <row r="379" spans="1:19" x14ac:dyDescent="0.25">
      <c r="A379" t="s">
        <v>403</v>
      </c>
      <c r="B379">
        <v>14194.359375</v>
      </c>
      <c r="C379">
        <v>13878.599609000001</v>
      </c>
      <c r="D379">
        <v>13986.927734000001</v>
      </c>
      <c r="E379">
        <v>13981.324219</v>
      </c>
      <c r="F379">
        <v>13570.700194999999</v>
      </c>
      <c r="G379">
        <v>13363.599609000001</v>
      </c>
      <c r="H379">
        <v>13030.099609000001</v>
      </c>
      <c r="I379">
        <v>13434.200194999999</v>
      </c>
      <c r="J379">
        <v>13475.984375</v>
      </c>
      <c r="L379" t="str">
        <f t="shared" si="42"/>
        <v>16DEC2024:18:00:00</v>
      </c>
      <c r="M379">
        <v>19</v>
      </c>
      <c r="N379">
        <f t="shared" si="43"/>
        <v>-315.75976599999922</v>
      </c>
      <c r="O379">
        <f t="shared" si="38"/>
        <v>-315.75976599999922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2.2245439731231209</v>
      </c>
    </row>
    <row r="380" spans="1:19" x14ac:dyDescent="0.25">
      <c r="A380" t="s">
        <v>404</v>
      </c>
      <c r="B380">
        <v>14329.769531</v>
      </c>
      <c r="C380">
        <v>14085.900390999999</v>
      </c>
      <c r="D380">
        <v>14240.477539</v>
      </c>
      <c r="E380">
        <v>14224.227539</v>
      </c>
      <c r="F380">
        <v>13609.799805000001</v>
      </c>
      <c r="G380">
        <v>13421</v>
      </c>
      <c r="H380">
        <v>13111.299805000001</v>
      </c>
      <c r="I380">
        <v>13453.400390999999</v>
      </c>
      <c r="J380">
        <v>13563.945313</v>
      </c>
      <c r="L380" t="str">
        <f t="shared" si="42"/>
        <v>16DEC2024:19:00:00</v>
      </c>
      <c r="M380">
        <v>20</v>
      </c>
      <c r="N380">
        <f t="shared" si="43"/>
        <v>-243.8691400000007</v>
      </c>
      <c r="O380">
        <f t="shared" si="38"/>
        <v>-243.8691400000007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1.7018357446184433</v>
      </c>
    </row>
    <row r="381" spans="1:19" x14ac:dyDescent="0.25">
      <c r="A381" t="s">
        <v>405</v>
      </c>
      <c r="B381">
        <v>14044.826171999999</v>
      </c>
      <c r="C381">
        <v>13976.700194999999</v>
      </c>
      <c r="D381">
        <v>14090.605469</v>
      </c>
      <c r="E381">
        <v>14017.546875</v>
      </c>
      <c r="F381">
        <v>13208.200194999999</v>
      </c>
      <c r="G381">
        <v>13030</v>
      </c>
      <c r="H381">
        <v>12776.900390999999</v>
      </c>
      <c r="I381">
        <v>12994.299805000001</v>
      </c>
      <c r="J381">
        <v>13205.389648</v>
      </c>
      <c r="L381" t="str">
        <f t="shared" si="42"/>
        <v>16DEC2024:20:00:00</v>
      </c>
      <c r="M381">
        <v>21</v>
      </c>
      <c r="N381">
        <f t="shared" si="43"/>
        <v>-68.125976999999693</v>
      </c>
      <c r="O381">
        <f t="shared" si="38"/>
        <v>-68.125976999999693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0.48506101937962592</v>
      </c>
    </row>
    <row r="382" spans="1:19" x14ac:dyDescent="0.25">
      <c r="A382" t="s">
        <v>406</v>
      </c>
      <c r="B382">
        <v>13584.673828000001</v>
      </c>
      <c r="C382">
        <v>13801.400390999999</v>
      </c>
      <c r="D382">
        <v>14001.740234000001</v>
      </c>
      <c r="E382">
        <v>13872.171875</v>
      </c>
      <c r="F382">
        <v>12903</v>
      </c>
      <c r="G382">
        <v>12695.599609000001</v>
      </c>
      <c r="H382">
        <v>12443.5</v>
      </c>
      <c r="I382">
        <v>12687.900390999999</v>
      </c>
      <c r="J382">
        <v>12920.434569999999</v>
      </c>
      <c r="L382" t="str">
        <f t="shared" si="42"/>
        <v>16DEC2024:21:00:00</v>
      </c>
      <c r="M382">
        <v>22</v>
      </c>
      <c r="N382">
        <f t="shared" si="43"/>
        <v>216.72656299999835</v>
      </c>
      <c r="O382" t="str">
        <f t="shared" si="38"/>
        <v/>
      </c>
      <c r="P382">
        <f t="shared" si="39"/>
        <v>216.72656299999835</v>
      </c>
      <c r="Q382" t="str">
        <f t="shared" si="40"/>
        <v/>
      </c>
      <c r="R382">
        <f t="shared" si="41"/>
        <v>1</v>
      </c>
      <c r="S382">
        <f t="shared" si="44"/>
        <v>1.5953755367559372</v>
      </c>
    </row>
    <row r="383" spans="1:19" x14ac:dyDescent="0.25">
      <c r="A383" t="s">
        <v>407</v>
      </c>
      <c r="B383">
        <v>12935.897461</v>
      </c>
      <c r="C383">
        <v>13314.299805000001</v>
      </c>
      <c r="D383">
        <v>13561.138671999999</v>
      </c>
      <c r="E383">
        <v>13392.380859000001</v>
      </c>
      <c r="F383">
        <v>12405.900390999999</v>
      </c>
      <c r="G383">
        <v>12188.599609000001</v>
      </c>
      <c r="H383">
        <v>12007.5</v>
      </c>
      <c r="I383">
        <v>12270.799805000001</v>
      </c>
      <c r="J383">
        <v>12453.036133</v>
      </c>
      <c r="L383" t="str">
        <f t="shared" si="42"/>
        <v>16DEC2024:22:00:00</v>
      </c>
      <c r="M383">
        <v>23</v>
      </c>
      <c r="N383">
        <f t="shared" si="43"/>
        <v>378.40234400000008</v>
      </c>
      <c r="O383" t="str">
        <f t="shared" si="38"/>
        <v/>
      </c>
      <c r="P383">
        <f t="shared" si="39"/>
        <v>378.40234400000008</v>
      </c>
      <c r="Q383" t="str">
        <f t="shared" si="40"/>
        <v/>
      </c>
      <c r="R383">
        <f t="shared" si="41"/>
        <v>1</v>
      </c>
      <c r="S383">
        <f t="shared" si="44"/>
        <v>2.9252113750965676</v>
      </c>
    </row>
    <row r="384" spans="1:19" x14ac:dyDescent="0.25">
      <c r="A384" t="s">
        <v>408</v>
      </c>
      <c r="B384">
        <v>12045.970703000001</v>
      </c>
      <c r="C384">
        <v>12518.799805000001</v>
      </c>
      <c r="D384">
        <v>12850.521484000001</v>
      </c>
      <c r="E384">
        <v>12696.411133</v>
      </c>
      <c r="F384">
        <v>11700.900390999999</v>
      </c>
      <c r="G384">
        <v>11488.700194999999</v>
      </c>
      <c r="H384">
        <v>11417.5</v>
      </c>
      <c r="I384">
        <v>11595.299805000001</v>
      </c>
      <c r="J384">
        <v>11779.761719</v>
      </c>
      <c r="L384" t="str">
        <f t="shared" si="42"/>
        <v>16DEC2024:23:00:00</v>
      </c>
      <c r="M384">
        <v>24</v>
      </c>
      <c r="N384">
        <f t="shared" si="43"/>
        <v>472.82910199999969</v>
      </c>
      <c r="O384" t="str">
        <f t="shared" si="38"/>
        <v/>
      </c>
      <c r="P384">
        <f t="shared" si="39"/>
        <v>472.82910199999969</v>
      </c>
      <c r="Q384" t="str">
        <f t="shared" si="40"/>
        <v/>
      </c>
      <c r="R384">
        <f t="shared" si="41"/>
        <v>1</v>
      </c>
      <c r="S384">
        <f t="shared" si="44"/>
        <v>3.9252054787269528</v>
      </c>
    </row>
    <row r="385" spans="1:19" x14ac:dyDescent="0.25">
      <c r="A385" t="s">
        <v>409</v>
      </c>
      <c r="B385">
        <v>11209.203125</v>
      </c>
      <c r="C385">
        <v>11682.299805000001</v>
      </c>
      <c r="D385">
        <v>12193.477539</v>
      </c>
      <c r="E385">
        <v>12042.919921999999</v>
      </c>
      <c r="F385">
        <v>10987.099609000001</v>
      </c>
      <c r="G385">
        <v>10751.099609000001</v>
      </c>
      <c r="H385">
        <v>10785.700194999999</v>
      </c>
      <c r="I385">
        <v>10833.099609000001</v>
      </c>
      <c r="J385">
        <v>11079.983398</v>
      </c>
      <c r="L385" t="str">
        <f t="shared" si="42"/>
        <v>17DEC2024:00:00:00</v>
      </c>
      <c r="M385">
        <v>1</v>
      </c>
      <c r="N385">
        <f t="shared" si="43"/>
        <v>473.09668000000056</v>
      </c>
      <c r="O385" t="str">
        <f t="shared" si="38"/>
        <v/>
      </c>
      <c r="P385">
        <f t="shared" si="39"/>
        <v>473.09668000000056</v>
      </c>
      <c r="Q385" t="str">
        <f t="shared" si="40"/>
        <v/>
      </c>
      <c r="R385">
        <f t="shared" si="41"/>
        <v>1</v>
      </c>
      <c r="S385">
        <f t="shared" si="44"/>
        <v>4.2206093932301769</v>
      </c>
    </row>
    <row r="386" spans="1:19" x14ac:dyDescent="0.25">
      <c r="A386" t="s">
        <v>410</v>
      </c>
      <c r="B386">
        <v>10461.997069999999</v>
      </c>
      <c r="C386">
        <v>11076.900390999999</v>
      </c>
      <c r="D386">
        <v>11494.588867</v>
      </c>
      <c r="E386">
        <v>11389.637694999999</v>
      </c>
      <c r="F386">
        <v>10603.099609000001</v>
      </c>
      <c r="G386">
        <v>10322.200194999999</v>
      </c>
      <c r="H386">
        <v>10355</v>
      </c>
      <c r="I386">
        <v>10279.799805000001</v>
      </c>
      <c r="J386">
        <v>10589.947265999999</v>
      </c>
      <c r="L386" t="str">
        <f t="shared" si="42"/>
        <v>17DEC2024:01:00:00</v>
      </c>
      <c r="M386">
        <v>2</v>
      </c>
      <c r="N386">
        <f t="shared" si="43"/>
        <v>614.90332099999978</v>
      </c>
      <c r="O386" t="str">
        <f t="shared" si="38"/>
        <v/>
      </c>
      <c r="P386">
        <f t="shared" si="39"/>
        <v>614.90332099999978</v>
      </c>
      <c r="Q386" t="str">
        <f t="shared" si="40"/>
        <v/>
      </c>
      <c r="R386">
        <f t="shared" si="41"/>
        <v>1</v>
      </c>
      <c r="S386">
        <f t="shared" si="44"/>
        <v>5.877494677983119</v>
      </c>
    </row>
    <row r="387" spans="1:19" x14ac:dyDescent="0.25">
      <c r="A387" t="s">
        <v>411</v>
      </c>
      <c r="B387">
        <v>10026.538086</v>
      </c>
      <c r="C387">
        <v>10672.599609000001</v>
      </c>
      <c r="D387">
        <v>11235.756836</v>
      </c>
      <c r="E387">
        <v>11069.283203000001</v>
      </c>
      <c r="F387">
        <v>10137</v>
      </c>
      <c r="G387">
        <v>9882.2802733999997</v>
      </c>
      <c r="H387">
        <v>9876.3095702999999</v>
      </c>
      <c r="I387">
        <v>9818.5703125</v>
      </c>
      <c r="J387">
        <v>10156.688477</v>
      </c>
      <c r="L387" t="str">
        <f t="shared" si="42"/>
        <v>17DEC2024:02:00:00</v>
      </c>
      <c r="M387">
        <v>3</v>
      </c>
      <c r="N387">
        <f t="shared" si="43"/>
        <v>646.06152300000031</v>
      </c>
      <c r="O387" t="str">
        <f t="shared" ref="O387:O450" si="45">IF(N387&lt;0,N387,"")</f>
        <v/>
      </c>
      <c r="P387">
        <f t="shared" ref="P387:P450" si="46">IF(N387&gt;0,N387,"")</f>
        <v>646.06152300000031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6.4435153734876085</v>
      </c>
    </row>
    <row r="388" spans="1:19" x14ac:dyDescent="0.25">
      <c r="A388" t="s">
        <v>412</v>
      </c>
      <c r="B388">
        <v>9980.7109375</v>
      </c>
      <c r="C388">
        <v>10402.900390999999</v>
      </c>
      <c r="D388">
        <v>11096.203125</v>
      </c>
      <c r="E388">
        <v>10879.169921999999</v>
      </c>
      <c r="F388">
        <v>9963.5703125</v>
      </c>
      <c r="G388">
        <v>9619.0097655999998</v>
      </c>
      <c r="H388">
        <v>9585.9501952999999</v>
      </c>
      <c r="I388">
        <v>9554.5595702999999</v>
      </c>
      <c r="J388">
        <v>9920.4511719000002</v>
      </c>
      <c r="L388" t="str">
        <f t="shared" ref="L388:L451" si="49">A388</f>
        <v>17DEC2024:03:00:00</v>
      </c>
      <c r="M388">
        <v>4</v>
      </c>
      <c r="N388">
        <f t="shared" ref="N388:N451" si="50">C388-B388</f>
        <v>422.18945349999922</v>
      </c>
      <c r="O388" t="str">
        <f t="shared" si="45"/>
        <v/>
      </c>
      <c r="P388">
        <f t="shared" si="46"/>
        <v>422.18945349999922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4.230053912429514</v>
      </c>
    </row>
    <row r="389" spans="1:19" x14ac:dyDescent="0.25">
      <c r="A389" t="s">
        <v>413</v>
      </c>
      <c r="B389">
        <v>9918.2226563000004</v>
      </c>
      <c r="C389">
        <v>10346.5</v>
      </c>
      <c r="D389">
        <v>11129.321289</v>
      </c>
      <c r="E389">
        <v>10857.952148</v>
      </c>
      <c r="F389">
        <v>9955.3896483999997</v>
      </c>
      <c r="G389">
        <v>9633.7998047000001</v>
      </c>
      <c r="H389">
        <v>9569.3095702999999</v>
      </c>
      <c r="I389">
        <v>9541.3603516000003</v>
      </c>
      <c r="J389">
        <v>9911.5625</v>
      </c>
      <c r="L389" t="str">
        <f t="shared" si="49"/>
        <v>17DEC2024:04:00:00</v>
      </c>
      <c r="M389">
        <v>5</v>
      </c>
      <c r="N389">
        <f t="shared" si="50"/>
        <v>428.27734369999962</v>
      </c>
      <c r="O389" t="str">
        <f t="shared" si="45"/>
        <v/>
      </c>
      <c r="P389">
        <f t="shared" si="46"/>
        <v>428.27734369999962</v>
      </c>
      <c r="Q389" t="str">
        <f t="shared" si="47"/>
        <v/>
      </c>
      <c r="R389">
        <f t="shared" si="48"/>
        <v>1</v>
      </c>
      <c r="S389">
        <f t="shared" si="51"/>
        <v>4.3180855939744429</v>
      </c>
    </row>
    <row r="390" spans="1:19" x14ac:dyDescent="0.25">
      <c r="A390" t="s">
        <v>414</v>
      </c>
      <c r="B390">
        <v>10124.060546999999</v>
      </c>
      <c r="C390">
        <v>10471</v>
      </c>
      <c r="D390">
        <v>11296.324219</v>
      </c>
      <c r="E390">
        <v>11033.575194999999</v>
      </c>
      <c r="F390">
        <v>10270.5</v>
      </c>
      <c r="G390">
        <v>9928.4902344000002</v>
      </c>
      <c r="H390">
        <v>9846.7197266000003</v>
      </c>
      <c r="I390">
        <v>9794.0898438000004</v>
      </c>
      <c r="J390">
        <v>10174.675781</v>
      </c>
      <c r="L390" t="str">
        <f t="shared" si="49"/>
        <v>17DEC2024:05:00:00</v>
      </c>
      <c r="M390">
        <v>6</v>
      </c>
      <c r="N390">
        <f t="shared" si="50"/>
        <v>346.93945300000087</v>
      </c>
      <c r="O390" t="str">
        <f t="shared" si="45"/>
        <v/>
      </c>
      <c r="P390">
        <f t="shared" si="46"/>
        <v>346.93945300000087</v>
      </c>
      <c r="Q390" t="str">
        <f t="shared" si="47"/>
        <v/>
      </c>
      <c r="R390">
        <f t="shared" si="48"/>
        <v>1</v>
      </c>
      <c r="S390">
        <f t="shared" si="51"/>
        <v>3.426880463519228</v>
      </c>
    </row>
    <row r="391" spans="1:19" x14ac:dyDescent="0.25">
      <c r="A391" t="s">
        <v>415</v>
      </c>
      <c r="B391">
        <v>10623.983398</v>
      </c>
      <c r="C391">
        <v>11056.200194999999</v>
      </c>
      <c r="D391">
        <v>11980.657227</v>
      </c>
      <c r="E391">
        <v>11705.522461</v>
      </c>
      <c r="F391">
        <v>11177.400390999999</v>
      </c>
      <c r="G391">
        <v>10723.099609000001</v>
      </c>
      <c r="H391">
        <v>10641.099609000001</v>
      </c>
      <c r="I391">
        <v>10517.900390999999</v>
      </c>
      <c r="J391">
        <v>10953.004883</v>
      </c>
      <c r="L391" t="str">
        <f t="shared" si="49"/>
        <v>17DEC2024:06:00:00</v>
      </c>
      <c r="M391">
        <v>7</v>
      </c>
      <c r="N391">
        <f t="shared" si="50"/>
        <v>432.21679699999913</v>
      </c>
      <c r="O391" t="str">
        <f t="shared" si="45"/>
        <v/>
      </c>
      <c r="P391">
        <f t="shared" si="46"/>
        <v>432.21679699999913</v>
      </c>
      <c r="Q391" t="str">
        <f t="shared" si="47"/>
        <v/>
      </c>
      <c r="R391">
        <f t="shared" si="48"/>
        <v>1</v>
      </c>
      <c r="S391">
        <f t="shared" si="51"/>
        <v>4.0683120521570597</v>
      </c>
    </row>
    <row r="392" spans="1:19" x14ac:dyDescent="0.25">
      <c r="A392" t="s">
        <v>416</v>
      </c>
      <c r="B392">
        <v>11684.955078000001</v>
      </c>
      <c r="C392">
        <v>11832</v>
      </c>
      <c r="D392">
        <v>13045.256836</v>
      </c>
      <c r="E392">
        <v>12766.916015999999</v>
      </c>
      <c r="F392">
        <v>12626.299805000001</v>
      </c>
      <c r="G392">
        <v>12016.700194999999</v>
      </c>
      <c r="H392">
        <v>11935.099609000001</v>
      </c>
      <c r="I392">
        <v>11717.400390999999</v>
      </c>
      <c r="J392">
        <v>12212.484375</v>
      </c>
      <c r="L392" t="str">
        <f t="shared" si="49"/>
        <v>17DEC2024:07:00:00</v>
      </c>
      <c r="M392">
        <v>8</v>
      </c>
      <c r="N392">
        <f t="shared" si="50"/>
        <v>147.04492199999913</v>
      </c>
      <c r="O392" t="str">
        <f t="shared" si="45"/>
        <v/>
      </c>
      <c r="P392">
        <f t="shared" si="46"/>
        <v>147.04492199999913</v>
      </c>
      <c r="Q392" t="str">
        <f t="shared" si="47"/>
        <v/>
      </c>
      <c r="R392">
        <f t="shared" si="48"/>
        <v>1</v>
      </c>
      <c r="S392">
        <f t="shared" si="51"/>
        <v>1.2584123859992398</v>
      </c>
    </row>
    <row r="393" spans="1:19" x14ac:dyDescent="0.25">
      <c r="A393" t="s">
        <v>417</v>
      </c>
      <c r="B393">
        <v>12320.533203000001</v>
      </c>
      <c r="C393">
        <v>12401.5</v>
      </c>
      <c r="D393">
        <v>13544.251953000001</v>
      </c>
      <c r="E393">
        <v>13326.661133</v>
      </c>
      <c r="F393">
        <v>13362.099609000001</v>
      </c>
      <c r="G393">
        <v>12699.700194999999</v>
      </c>
      <c r="H393">
        <v>12603.400390999999</v>
      </c>
      <c r="I393">
        <v>12347.799805000001</v>
      </c>
      <c r="J393">
        <v>12867.933594</v>
      </c>
      <c r="L393" t="str">
        <f t="shared" si="49"/>
        <v>17DEC2024:08:00:00</v>
      </c>
      <c r="M393">
        <v>9</v>
      </c>
      <c r="N393">
        <f t="shared" si="50"/>
        <v>80.966796999999133</v>
      </c>
      <c r="O393" t="str">
        <f t="shared" si="45"/>
        <v/>
      </c>
      <c r="P393">
        <f t="shared" si="46"/>
        <v>80.966796999999133</v>
      </c>
      <c r="Q393" t="str">
        <f t="shared" si="47"/>
        <v/>
      </c>
      <c r="R393">
        <f t="shared" si="48"/>
        <v>1</v>
      </c>
      <c r="S393">
        <f t="shared" si="51"/>
        <v>0.65716958564978367</v>
      </c>
    </row>
    <row r="394" spans="1:19" x14ac:dyDescent="0.25">
      <c r="A394" t="s">
        <v>418</v>
      </c>
      <c r="B394">
        <v>12475.124023</v>
      </c>
      <c r="C394">
        <v>12701.099609000001</v>
      </c>
      <c r="D394">
        <v>13522.041015999999</v>
      </c>
      <c r="E394">
        <v>13431.413086</v>
      </c>
      <c r="F394">
        <v>13376.5</v>
      </c>
      <c r="G394">
        <v>12745.799805000001</v>
      </c>
      <c r="H394">
        <v>12718.900390999999</v>
      </c>
      <c r="I394">
        <v>12430.5</v>
      </c>
      <c r="J394">
        <v>12940.623046999999</v>
      </c>
      <c r="L394" t="str">
        <f t="shared" si="49"/>
        <v>17DEC2024:09:00:00</v>
      </c>
      <c r="M394">
        <v>10</v>
      </c>
      <c r="N394">
        <f t="shared" si="50"/>
        <v>225.97558600000048</v>
      </c>
      <c r="O394" t="str">
        <f t="shared" si="45"/>
        <v/>
      </c>
      <c r="P394">
        <f t="shared" si="46"/>
        <v>225.97558600000048</v>
      </c>
      <c r="Q394" t="str">
        <f t="shared" si="47"/>
        <v/>
      </c>
      <c r="R394">
        <f t="shared" si="48"/>
        <v>1</v>
      </c>
      <c r="S394">
        <f t="shared" si="51"/>
        <v>1.8114095345535344</v>
      </c>
    </row>
    <row r="395" spans="1:19" x14ac:dyDescent="0.25">
      <c r="A395" t="s">
        <v>419</v>
      </c>
      <c r="B395">
        <v>12485.383789</v>
      </c>
      <c r="C395">
        <v>12997.799805000001</v>
      </c>
      <c r="D395">
        <v>13611.056640999999</v>
      </c>
      <c r="E395">
        <v>13522.967773</v>
      </c>
      <c r="F395">
        <v>13417.5</v>
      </c>
      <c r="G395">
        <v>12814.099609000001</v>
      </c>
      <c r="H395">
        <v>12854.799805000001</v>
      </c>
      <c r="I395">
        <v>12502.799805000001</v>
      </c>
      <c r="J395">
        <v>13022.433594</v>
      </c>
      <c r="L395" t="str">
        <f t="shared" si="49"/>
        <v>17DEC2024:10:00:00</v>
      </c>
      <c r="M395">
        <v>11</v>
      </c>
      <c r="N395">
        <f t="shared" si="50"/>
        <v>512.41601600000104</v>
      </c>
      <c r="O395" t="str">
        <f t="shared" si="45"/>
        <v/>
      </c>
      <c r="P395">
        <f t="shared" si="46"/>
        <v>512.41601600000104</v>
      </c>
      <c r="Q395" t="str">
        <f t="shared" si="47"/>
        <v/>
      </c>
      <c r="R395">
        <f t="shared" si="48"/>
        <v>1</v>
      </c>
      <c r="S395">
        <f t="shared" si="51"/>
        <v>4.1041270709792279</v>
      </c>
    </row>
    <row r="396" spans="1:19" x14ac:dyDescent="0.25">
      <c r="A396" t="s">
        <v>420</v>
      </c>
      <c r="B396">
        <v>12624.991211</v>
      </c>
      <c r="C396">
        <v>13232</v>
      </c>
      <c r="D396">
        <v>13674.987305000001</v>
      </c>
      <c r="E396">
        <v>13657.103515999999</v>
      </c>
      <c r="F396">
        <v>13268.400390999999</v>
      </c>
      <c r="G396">
        <v>12736.299805000001</v>
      </c>
      <c r="H396">
        <v>12761.200194999999</v>
      </c>
      <c r="I396">
        <v>12414.599609000001</v>
      </c>
      <c r="J396">
        <v>12967.520508</v>
      </c>
      <c r="L396" t="str">
        <f t="shared" si="49"/>
        <v>17DEC2024:11:00:00</v>
      </c>
      <c r="M396">
        <v>12</v>
      </c>
      <c r="N396">
        <f t="shared" si="50"/>
        <v>607.00878899999952</v>
      </c>
      <c r="O396" t="str">
        <f t="shared" si="45"/>
        <v/>
      </c>
      <c r="P396">
        <f t="shared" si="46"/>
        <v>607.00878899999952</v>
      </c>
      <c r="Q396" t="str">
        <f t="shared" si="47"/>
        <v/>
      </c>
      <c r="R396">
        <f t="shared" si="48"/>
        <v>1</v>
      </c>
      <c r="S396">
        <f t="shared" si="51"/>
        <v>4.8079937550461045</v>
      </c>
    </row>
    <row r="397" spans="1:19" x14ac:dyDescent="0.25">
      <c r="A397" t="s">
        <v>421</v>
      </c>
      <c r="B397">
        <v>12651.025390999999</v>
      </c>
      <c r="C397">
        <v>13328.599609000001</v>
      </c>
      <c r="D397">
        <v>13778.801758</v>
      </c>
      <c r="E397">
        <v>13759.045898</v>
      </c>
      <c r="F397">
        <v>13201.900390999999</v>
      </c>
      <c r="G397">
        <v>12717.700194999999</v>
      </c>
      <c r="H397">
        <v>12722.5</v>
      </c>
      <c r="I397">
        <v>12396.799805000001</v>
      </c>
      <c r="J397">
        <v>12959.589844</v>
      </c>
      <c r="L397" t="str">
        <f t="shared" si="49"/>
        <v>17DEC2024:12:00:00</v>
      </c>
      <c r="M397">
        <v>13</v>
      </c>
      <c r="N397">
        <f t="shared" si="50"/>
        <v>677.57421800000157</v>
      </c>
      <c r="O397" t="str">
        <f t="shared" si="45"/>
        <v/>
      </c>
      <c r="P397">
        <f t="shared" si="46"/>
        <v>677.57421800000157</v>
      </c>
      <c r="Q397" t="str">
        <f t="shared" si="47"/>
        <v/>
      </c>
      <c r="R397">
        <f t="shared" si="48"/>
        <v>1</v>
      </c>
      <c r="S397">
        <f t="shared" si="51"/>
        <v>5.3558837885348893</v>
      </c>
    </row>
    <row r="398" spans="1:19" x14ac:dyDescent="0.25">
      <c r="A398" t="s">
        <v>422</v>
      </c>
      <c r="B398">
        <v>12834.753906</v>
      </c>
      <c r="C398">
        <v>13298.5</v>
      </c>
      <c r="D398">
        <v>13726.800781</v>
      </c>
      <c r="E398">
        <v>13749.726563</v>
      </c>
      <c r="F398">
        <v>13083.5</v>
      </c>
      <c r="G398">
        <v>12648.799805000001</v>
      </c>
      <c r="H398">
        <v>12634.900390999999</v>
      </c>
      <c r="I398">
        <v>12382.400390999999</v>
      </c>
      <c r="J398">
        <v>12899.866211</v>
      </c>
      <c r="L398" t="str">
        <f t="shared" si="49"/>
        <v>17DEC2024:13:00:00</v>
      </c>
      <c r="M398">
        <v>14</v>
      </c>
      <c r="N398">
        <f t="shared" si="50"/>
        <v>463.74609400000008</v>
      </c>
      <c r="O398" t="str">
        <f t="shared" si="45"/>
        <v/>
      </c>
      <c r="P398">
        <f t="shared" si="46"/>
        <v>463.74609400000008</v>
      </c>
      <c r="Q398" t="str">
        <f t="shared" si="47"/>
        <v/>
      </c>
      <c r="R398">
        <f t="shared" si="48"/>
        <v>1</v>
      </c>
      <c r="S398">
        <f t="shared" si="51"/>
        <v>3.6132059671452508</v>
      </c>
    </row>
    <row r="399" spans="1:19" x14ac:dyDescent="0.25">
      <c r="A399" t="s">
        <v>423</v>
      </c>
      <c r="B399">
        <v>13193.476563</v>
      </c>
      <c r="C399">
        <v>13340.599609000001</v>
      </c>
      <c r="D399">
        <v>13617.909180000001</v>
      </c>
      <c r="E399">
        <v>13678.884765999999</v>
      </c>
      <c r="F399">
        <v>12991.299805000001</v>
      </c>
      <c r="G399">
        <v>12655.200194999999</v>
      </c>
      <c r="H399">
        <v>12623.299805000001</v>
      </c>
      <c r="I399">
        <v>12287.099609000001</v>
      </c>
      <c r="J399">
        <v>12847.157227</v>
      </c>
      <c r="L399" t="str">
        <f t="shared" si="49"/>
        <v>17DEC2024:14:00:00</v>
      </c>
      <c r="M399">
        <v>15</v>
      </c>
      <c r="N399">
        <f t="shared" si="50"/>
        <v>147.12304600000061</v>
      </c>
      <c r="O399" t="str">
        <f t="shared" si="45"/>
        <v/>
      </c>
      <c r="P399">
        <f t="shared" si="46"/>
        <v>147.12304600000061</v>
      </c>
      <c r="Q399" t="str">
        <f t="shared" si="47"/>
        <v/>
      </c>
      <c r="R399">
        <f t="shared" si="48"/>
        <v>1</v>
      </c>
      <c r="S399">
        <f t="shared" si="51"/>
        <v>1.1151196221668735</v>
      </c>
    </row>
    <row r="400" spans="1:19" x14ac:dyDescent="0.25">
      <c r="A400" t="s">
        <v>424</v>
      </c>
      <c r="B400">
        <v>13274.845703000001</v>
      </c>
      <c r="C400">
        <v>13312.900390999999</v>
      </c>
      <c r="D400">
        <v>13524.829102</v>
      </c>
      <c r="E400">
        <v>13540.586914</v>
      </c>
      <c r="F400">
        <v>12927.799805000001</v>
      </c>
      <c r="G400">
        <v>12603</v>
      </c>
      <c r="H400">
        <v>12537.400390999999</v>
      </c>
      <c r="I400">
        <v>12466.400390999999</v>
      </c>
      <c r="J400">
        <v>12815.038086</v>
      </c>
      <c r="L400" t="str">
        <f t="shared" si="49"/>
        <v>17DEC2024:15:00:00</v>
      </c>
      <c r="M400">
        <v>16</v>
      </c>
      <c r="N400">
        <f t="shared" si="50"/>
        <v>38.05468799999835</v>
      </c>
      <c r="O400" t="str">
        <f t="shared" si="45"/>
        <v/>
      </c>
      <c r="P400">
        <f t="shared" si="46"/>
        <v>38.05468799999835</v>
      </c>
      <c r="Q400" t="str">
        <f t="shared" si="47"/>
        <v/>
      </c>
      <c r="R400">
        <f t="shared" si="48"/>
        <v>1</v>
      </c>
      <c r="S400">
        <f t="shared" si="51"/>
        <v>0.28666764835841607</v>
      </c>
    </row>
    <row r="401" spans="1:19" x14ac:dyDescent="0.25">
      <c r="A401" t="s">
        <v>425</v>
      </c>
      <c r="B401">
        <v>13345.000977</v>
      </c>
      <c r="C401">
        <v>13365.599609000001</v>
      </c>
      <c r="D401">
        <v>13499.397461</v>
      </c>
      <c r="E401">
        <v>13447.791992</v>
      </c>
      <c r="F401">
        <v>12924.299805000001</v>
      </c>
      <c r="G401">
        <v>12603.299805000001</v>
      </c>
      <c r="H401">
        <v>12487</v>
      </c>
      <c r="I401">
        <v>12745</v>
      </c>
      <c r="J401">
        <v>12841.478515999999</v>
      </c>
      <c r="L401" t="str">
        <f t="shared" si="49"/>
        <v>17DEC2024:16:00:00</v>
      </c>
      <c r="M401">
        <v>17</v>
      </c>
      <c r="N401">
        <f t="shared" si="50"/>
        <v>20.598632000001089</v>
      </c>
      <c r="O401" t="str">
        <f t="shared" si="45"/>
        <v/>
      </c>
      <c r="P401">
        <f t="shared" si="46"/>
        <v>20.598632000001089</v>
      </c>
      <c r="Q401" t="str">
        <f t="shared" si="47"/>
        <v/>
      </c>
      <c r="R401">
        <f t="shared" si="48"/>
        <v>1</v>
      </c>
      <c r="S401">
        <f t="shared" si="51"/>
        <v>0.15435466835485934</v>
      </c>
    </row>
    <row r="402" spans="1:19" x14ac:dyDescent="0.25">
      <c r="A402" t="s">
        <v>426</v>
      </c>
      <c r="B402">
        <v>13504.141602</v>
      </c>
      <c r="C402">
        <v>13412.400390999999</v>
      </c>
      <c r="D402">
        <v>13565.077148</v>
      </c>
      <c r="E402">
        <v>13322.277344</v>
      </c>
      <c r="F402">
        <v>13127.599609000001</v>
      </c>
      <c r="G402">
        <v>12719.599609000001</v>
      </c>
      <c r="H402">
        <v>12648</v>
      </c>
      <c r="I402">
        <v>13131.799805000001</v>
      </c>
      <c r="J402">
        <v>12989.856444999999</v>
      </c>
      <c r="L402" t="str">
        <f t="shared" si="49"/>
        <v>17DEC2024:17:00:00</v>
      </c>
      <c r="M402">
        <v>18</v>
      </c>
      <c r="N402">
        <f t="shared" si="50"/>
        <v>-91.741211000000476</v>
      </c>
      <c r="O402">
        <f t="shared" si="45"/>
        <v>-91.741211000000476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0.67935610943544422</v>
      </c>
    </row>
    <row r="403" spans="1:19" x14ac:dyDescent="0.25">
      <c r="A403" t="s">
        <v>427</v>
      </c>
      <c r="B403">
        <v>13853.078125</v>
      </c>
      <c r="C403">
        <v>13851.5</v>
      </c>
      <c r="D403">
        <v>14058.532227</v>
      </c>
      <c r="E403">
        <v>13711.335938</v>
      </c>
      <c r="F403">
        <v>13827.400390999999</v>
      </c>
      <c r="G403">
        <v>13259.200194999999</v>
      </c>
      <c r="H403">
        <v>13225.299805000001</v>
      </c>
      <c r="I403">
        <v>13767</v>
      </c>
      <c r="J403">
        <v>13558.048828000001</v>
      </c>
      <c r="L403" t="str">
        <f t="shared" si="49"/>
        <v>17DEC2024:18:00:00</v>
      </c>
      <c r="M403">
        <v>19</v>
      </c>
      <c r="N403">
        <f t="shared" si="50"/>
        <v>-1.578125</v>
      </c>
      <c r="O403">
        <f t="shared" si="45"/>
        <v>-1.578125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1.1391872519306968E-2</v>
      </c>
    </row>
    <row r="404" spans="1:19" x14ac:dyDescent="0.25">
      <c r="A404" t="s">
        <v>428</v>
      </c>
      <c r="B404">
        <v>14095.365234000001</v>
      </c>
      <c r="C404">
        <v>14053.5</v>
      </c>
      <c r="D404">
        <v>14363.776367</v>
      </c>
      <c r="E404">
        <v>14112.863281</v>
      </c>
      <c r="F404">
        <v>14162.5</v>
      </c>
      <c r="G404">
        <v>13603.799805000001</v>
      </c>
      <c r="H404">
        <v>13590.200194999999</v>
      </c>
      <c r="I404">
        <v>14102.700194999999</v>
      </c>
      <c r="J404">
        <v>13914.413086</v>
      </c>
      <c r="L404" t="str">
        <f t="shared" si="49"/>
        <v>17DEC2024:19:00:00</v>
      </c>
      <c r="M404">
        <v>20</v>
      </c>
      <c r="N404">
        <f t="shared" si="50"/>
        <v>-41.865234000000783</v>
      </c>
      <c r="O404">
        <f t="shared" si="45"/>
        <v>-41.865234000000783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0.29701418377592631</v>
      </c>
    </row>
    <row r="405" spans="1:19" x14ac:dyDescent="0.25">
      <c r="A405" t="s">
        <v>429</v>
      </c>
      <c r="B405">
        <v>13902.875</v>
      </c>
      <c r="C405">
        <v>13913.599609000001</v>
      </c>
      <c r="D405">
        <v>14217.054688</v>
      </c>
      <c r="E405">
        <v>13996.518555000001</v>
      </c>
      <c r="F405">
        <v>14082.700194999999</v>
      </c>
      <c r="G405">
        <v>13459.900390999999</v>
      </c>
      <c r="H405">
        <v>13451.599609000001</v>
      </c>
      <c r="I405">
        <v>13913.900390999999</v>
      </c>
      <c r="J405">
        <v>13780.924805000001</v>
      </c>
      <c r="L405" t="str">
        <f t="shared" si="49"/>
        <v>17DEC2024:20:00:00</v>
      </c>
      <c r="M405">
        <v>21</v>
      </c>
      <c r="N405">
        <f t="shared" si="50"/>
        <v>10.724609000000783</v>
      </c>
      <c r="O405" t="str">
        <f t="shared" si="45"/>
        <v/>
      </c>
      <c r="P405">
        <f t="shared" si="46"/>
        <v>10.724609000000783</v>
      </c>
      <c r="Q405" t="str">
        <f t="shared" si="47"/>
        <v/>
      </c>
      <c r="R405">
        <f t="shared" si="48"/>
        <v>1</v>
      </c>
      <c r="S405">
        <f t="shared" si="51"/>
        <v>7.7139505318150253E-2</v>
      </c>
    </row>
    <row r="406" spans="1:19" x14ac:dyDescent="0.25">
      <c r="A406" t="s">
        <v>430</v>
      </c>
      <c r="B406">
        <v>13677.362305000001</v>
      </c>
      <c r="C406">
        <v>13779.799805000001</v>
      </c>
      <c r="D406">
        <v>14095.117188</v>
      </c>
      <c r="E406">
        <v>13879.072265999999</v>
      </c>
      <c r="F406">
        <v>13911.299805000001</v>
      </c>
      <c r="G406">
        <v>13312.599609000001</v>
      </c>
      <c r="H406">
        <v>13264.799805000001</v>
      </c>
      <c r="I406">
        <v>13616.799805000001</v>
      </c>
      <c r="J406">
        <v>13596.914063</v>
      </c>
      <c r="L406" t="str">
        <f t="shared" si="49"/>
        <v>17DEC2024:21:00:00</v>
      </c>
      <c r="M406">
        <v>22</v>
      </c>
      <c r="N406">
        <f t="shared" si="50"/>
        <v>102.4375</v>
      </c>
      <c r="O406" t="str">
        <f t="shared" si="45"/>
        <v/>
      </c>
      <c r="P406">
        <f t="shared" si="46"/>
        <v>102.4375</v>
      </c>
      <c r="Q406" t="str">
        <f t="shared" si="47"/>
        <v/>
      </c>
      <c r="R406">
        <f t="shared" si="48"/>
        <v>1</v>
      </c>
      <c r="S406">
        <f t="shared" si="51"/>
        <v>0.74895654378148757</v>
      </c>
    </row>
    <row r="407" spans="1:19" x14ac:dyDescent="0.25">
      <c r="A407" t="s">
        <v>431</v>
      </c>
      <c r="B407">
        <v>13342.493164</v>
      </c>
      <c r="C407">
        <v>13346.599609000001</v>
      </c>
      <c r="D407">
        <v>13650.467773</v>
      </c>
      <c r="E407">
        <v>13454.715819999999</v>
      </c>
      <c r="F407">
        <v>13468.400390999999</v>
      </c>
      <c r="G407">
        <v>12909.599609000001</v>
      </c>
      <c r="H407">
        <v>12878.799805000001</v>
      </c>
      <c r="I407">
        <v>13131.200194999999</v>
      </c>
      <c r="J407">
        <v>13168.542969</v>
      </c>
      <c r="L407" t="str">
        <f t="shared" si="49"/>
        <v>17DEC2024:22:00:00</v>
      </c>
      <c r="M407">
        <v>23</v>
      </c>
      <c r="N407">
        <f t="shared" si="50"/>
        <v>4.1064450000012584</v>
      </c>
      <c r="O407" t="str">
        <f t="shared" si="45"/>
        <v/>
      </c>
      <c r="P407">
        <f t="shared" si="46"/>
        <v>4.1064450000012584</v>
      </c>
      <c r="Q407" t="str">
        <f t="shared" si="47"/>
        <v/>
      </c>
      <c r="R407">
        <f t="shared" si="48"/>
        <v>1</v>
      </c>
      <c r="S407">
        <f t="shared" si="51"/>
        <v>3.0777193958630225E-2</v>
      </c>
    </row>
    <row r="408" spans="1:19" x14ac:dyDescent="0.25">
      <c r="A408" t="s">
        <v>432</v>
      </c>
      <c r="B408">
        <v>12471.133789</v>
      </c>
      <c r="C408">
        <v>12547.099609000001</v>
      </c>
      <c r="D408">
        <v>12898.940430000001</v>
      </c>
      <c r="E408">
        <v>12684.974609000001</v>
      </c>
      <c r="F408">
        <v>12622</v>
      </c>
      <c r="G408">
        <v>12129.799805000001</v>
      </c>
      <c r="H408">
        <v>12098.799805000001</v>
      </c>
      <c r="I408">
        <v>12302.900390999999</v>
      </c>
      <c r="J408">
        <v>12367.695313</v>
      </c>
      <c r="L408" t="str">
        <f t="shared" si="49"/>
        <v>17DEC2024:23:00:00</v>
      </c>
      <c r="M408">
        <v>24</v>
      </c>
      <c r="N408">
        <f t="shared" si="50"/>
        <v>75.965820000001258</v>
      </c>
      <c r="O408" t="str">
        <f t="shared" si="45"/>
        <v/>
      </c>
      <c r="P408">
        <f t="shared" si="46"/>
        <v>75.965820000001258</v>
      </c>
      <c r="Q408" t="str">
        <f t="shared" si="47"/>
        <v/>
      </c>
      <c r="R408">
        <f t="shared" si="48"/>
        <v>1</v>
      </c>
      <c r="S408">
        <f t="shared" si="51"/>
        <v>0.60913322946632098</v>
      </c>
    </row>
    <row r="409" spans="1:19" x14ac:dyDescent="0.25">
      <c r="A409" t="s">
        <v>433</v>
      </c>
      <c r="B409">
        <v>11646.580078000001</v>
      </c>
      <c r="C409">
        <v>11724.299805000001</v>
      </c>
      <c r="D409">
        <v>12200.267578000001</v>
      </c>
      <c r="E409">
        <v>12000.65625</v>
      </c>
      <c r="F409">
        <v>11717.200194999999</v>
      </c>
      <c r="G409">
        <v>11310.400390999999</v>
      </c>
      <c r="H409">
        <v>11249.5</v>
      </c>
      <c r="I409">
        <v>11407.700194999999</v>
      </c>
      <c r="J409">
        <v>11537.091796999999</v>
      </c>
      <c r="L409" t="str">
        <f t="shared" si="49"/>
        <v>18DEC2024:00:00:00</v>
      </c>
      <c r="M409">
        <v>1</v>
      </c>
      <c r="N409">
        <f t="shared" si="50"/>
        <v>77.719726999999693</v>
      </c>
      <c r="O409" t="str">
        <f t="shared" si="45"/>
        <v/>
      </c>
      <c r="P409">
        <f t="shared" si="46"/>
        <v>77.719726999999693</v>
      </c>
      <c r="Q409" t="str">
        <f t="shared" si="47"/>
        <v/>
      </c>
      <c r="R409">
        <f t="shared" si="48"/>
        <v>1</v>
      </c>
      <c r="S409">
        <f t="shared" si="51"/>
        <v>0.6673180150695881</v>
      </c>
    </row>
    <row r="410" spans="1:19" x14ac:dyDescent="0.25">
      <c r="A410" t="s">
        <v>434</v>
      </c>
      <c r="B410">
        <v>10906.375</v>
      </c>
      <c r="C410">
        <v>11200.599609000001</v>
      </c>
      <c r="D410">
        <v>11444.731444999999</v>
      </c>
      <c r="E410">
        <v>11403.080078000001</v>
      </c>
      <c r="F410">
        <v>11200.599609000001</v>
      </c>
      <c r="G410">
        <v>10751.299805000001</v>
      </c>
      <c r="H410">
        <v>10975</v>
      </c>
      <c r="I410">
        <v>10885.200194999999</v>
      </c>
      <c r="J410">
        <v>11043.036133</v>
      </c>
      <c r="L410" t="str">
        <f t="shared" si="49"/>
        <v>18DEC2024:01:00:00</v>
      </c>
      <c r="M410">
        <v>2</v>
      </c>
      <c r="N410">
        <f t="shared" si="50"/>
        <v>294.22460900000078</v>
      </c>
      <c r="O410" t="str">
        <f t="shared" si="45"/>
        <v/>
      </c>
      <c r="P410">
        <f t="shared" si="46"/>
        <v>294.22460900000078</v>
      </c>
      <c r="Q410" t="str">
        <f t="shared" si="47"/>
        <v/>
      </c>
      <c r="R410">
        <f t="shared" si="48"/>
        <v>1</v>
      </c>
      <c r="S410">
        <f t="shared" si="51"/>
        <v>2.6977305383319461</v>
      </c>
    </row>
    <row r="411" spans="1:19" x14ac:dyDescent="0.25">
      <c r="A411" t="s">
        <v>435</v>
      </c>
      <c r="B411">
        <v>10445.539063</v>
      </c>
      <c r="C411">
        <v>10711.400390999999</v>
      </c>
      <c r="D411">
        <v>11061.273438</v>
      </c>
      <c r="E411">
        <v>10877.957031</v>
      </c>
      <c r="F411">
        <v>10711.400390999999</v>
      </c>
      <c r="G411">
        <v>10290.700194999999</v>
      </c>
      <c r="H411">
        <v>10472.5</v>
      </c>
      <c r="I411">
        <v>10376.400390999999</v>
      </c>
      <c r="J411">
        <v>10545.791992</v>
      </c>
      <c r="L411" t="str">
        <f t="shared" si="49"/>
        <v>18DEC2024:02:00:00</v>
      </c>
      <c r="M411">
        <v>3</v>
      </c>
      <c r="N411">
        <f t="shared" si="50"/>
        <v>265.86132799999905</v>
      </c>
      <c r="O411" t="str">
        <f t="shared" si="45"/>
        <v/>
      </c>
      <c r="P411">
        <f t="shared" si="46"/>
        <v>265.86132799999905</v>
      </c>
      <c r="Q411" t="str">
        <f t="shared" si="47"/>
        <v/>
      </c>
      <c r="R411">
        <f t="shared" si="48"/>
        <v>1</v>
      </c>
      <c r="S411">
        <f t="shared" si="51"/>
        <v>2.5452140516302144</v>
      </c>
    </row>
    <row r="412" spans="1:19" x14ac:dyDescent="0.25">
      <c r="A412" t="s">
        <v>436</v>
      </c>
      <c r="B412">
        <v>10378.039063</v>
      </c>
      <c r="C412">
        <v>10465.200194999999</v>
      </c>
      <c r="D412">
        <v>10813.631836</v>
      </c>
      <c r="E412">
        <v>10511.451171999999</v>
      </c>
      <c r="F412">
        <v>10465.200194999999</v>
      </c>
      <c r="G412">
        <v>9986.0703125</v>
      </c>
      <c r="H412">
        <v>10141.299805000001</v>
      </c>
      <c r="I412">
        <v>10065</v>
      </c>
      <c r="J412">
        <v>10233.803711</v>
      </c>
      <c r="L412" t="str">
        <f t="shared" si="49"/>
        <v>18DEC2024:03:00:00</v>
      </c>
      <c r="M412">
        <v>4</v>
      </c>
      <c r="N412">
        <f t="shared" si="50"/>
        <v>87.16113199999927</v>
      </c>
      <c r="O412" t="str">
        <f t="shared" si="45"/>
        <v/>
      </c>
      <c r="P412">
        <f t="shared" si="46"/>
        <v>87.16113199999927</v>
      </c>
      <c r="Q412" t="str">
        <f t="shared" si="47"/>
        <v/>
      </c>
      <c r="R412">
        <f t="shared" si="48"/>
        <v>1</v>
      </c>
      <c r="S412">
        <f t="shared" si="51"/>
        <v>0.83986128276147998</v>
      </c>
    </row>
    <row r="413" spans="1:19" x14ac:dyDescent="0.25">
      <c r="A413" t="s">
        <v>437</v>
      </c>
      <c r="B413">
        <v>10438.709961</v>
      </c>
      <c r="C413">
        <v>10424.599609000001</v>
      </c>
      <c r="D413">
        <v>10786.030273</v>
      </c>
      <c r="E413">
        <v>10420.068359000001</v>
      </c>
      <c r="F413">
        <v>10424.599609000001</v>
      </c>
      <c r="G413">
        <v>9971.5800780999998</v>
      </c>
      <c r="H413">
        <v>10096.799805000001</v>
      </c>
      <c r="I413">
        <v>10005.200194999999</v>
      </c>
      <c r="J413">
        <v>10183.649414</v>
      </c>
      <c r="L413" t="str">
        <f t="shared" si="49"/>
        <v>18DEC2024:04:00:00</v>
      </c>
      <c r="M413">
        <v>5</v>
      </c>
      <c r="N413">
        <f t="shared" si="50"/>
        <v>-14.110351999999693</v>
      </c>
      <c r="O413">
        <f t="shared" si="45"/>
        <v>-14.110351999999693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0.13517333130930251</v>
      </c>
    </row>
    <row r="414" spans="1:19" x14ac:dyDescent="0.25">
      <c r="A414" t="s">
        <v>438</v>
      </c>
      <c r="B414">
        <v>10375.725586</v>
      </c>
      <c r="C414">
        <v>10578.400390999999</v>
      </c>
      <c r="D414">
        <v>10923.512694999999</v>
      </c>
      <c r="E414">
        <v>10501.588867</v>
      </c>
      <c r="F414">
        <v>10578.400390999999</v>
      </c>
      <c r="G414">
        <v>10168.400390999999</v>
      </c>
      <c r="H414">
        <v>10287</v>
      </c>
      <c r="I414">
        <v>10184.700194999999</v>
      </c>
      <c r="J414">
        <v>10344.018555000001</v>
      </c>
      <c r="L414" t="str">
        <f t="shared" si="49"/>
        <v>18DEC2024:05:00:00</v>
      </c>
      <c r="M414">
        <v>6</v>
      </c>
      <c r="N414">
        <f t="shared" si="50"/>
        <v>202.67480499999874</v>
      </c>
      <c r="O414" t="str">
        <f t="shared" si="45"/>
        <v/>
      </c>
      <c r="P414">
        <f t="shared" si="46"/>
        <v>202.67480499999874</v>
      </c>
      <c r="Q414" t="str">
        <f t="shared" si="47"/>
        <v/>
      </c>
      <c r="R414">
        <f t="shared" si="48"/>
        <v>1</v>
      </c>
      <c r="S414">
        <f t="shared" si="51"/>
        <v>1.9533554865162248</v>
      </c>
    </row>
    <row r="415" spans="1:19" x14ac:dyDescent="0.25">
      <c r="A415" t="s">
        <v>439</v>
      </c>
      <c r="B415">
        <v>10911.570313</v>
      </c>
      <c r="C415">
        <v>11209.599609000001</v>
      </c>
      <c r="D415">
        <v>11617.855469</v>
      </c>
      <c r="E415">
        <v>11186.550781</v>
      </c>
      <c r="F415">
        <v>11209.599609000001</v>
      </c>
      <c r="G415">
        <v>10730.599609000001</v>
      </c>
      <c r="H415">
        <v>10865.599609000001</v>
      </c>
      <c r="I415">
        <v>10768.099609000001</v>
      </c>
      <c r="J415">
        <v>10952.090819999999</v>
      </c>
      <c r="L415" t="str">
        <f t="shared" si="49"/>
        <v>18DEC2024:06:00:00</v>
      </c>
      <c r="M415">
        <v>7</v>
      </c>
      <c r="N415">
        <f t="shared" si="50"/>
        <v>298.02929600000061</v>
      </c>
      <c r="O415" t="str">
        <f t="shared" si="45"/>
        <v/>
      </c>
      <c r="P415">
        <f t="shared" si="46"/>
        <v>298.02929600000061</v>
      </c>
      <c r="Q415" t="str">
        <f t="shared" si="47"/>
        <v/>
      </c>
      <c r="R415">
        <f t="shared" si="48"/>
        <v>1</v>
      </c>
      <c r="S415">
        <f t="shared" si="51"/>
        <v>2.7313144437600307</v>
      </c>
    </row>
    <row r="416" spans="1:19" x14ac:dyDescent="0.25">
      <c r="A416" t="s">
        <v>440</v>
      </c>
      <c r="B416">
        <v>11942.674805000001</v>
      </c>
      <c r="C416">
        <v>12173.900390999999</v>
      </c>
      <c r="D416">
        <v>12791.620117</v>
      </c>
      <c r="E416">
        <v>12340.121094</v>
      </c>
      <c r="F416">
        <v>12173.900390999999</v>
      </c>
      <c r="G416">
        <v>11631.299805000001</v>
      </c>
      <c r="H416">
        <v>11795.299805000001</v>
      </c>
      <c r="I416">
        <v>11696.900390999999</v>
      </c>
      <c r="J416">
        <v>11927.504883</v>
      </c>
      <c r="L416" t="str">
        <f t="shared" si="49"/>
        <v>18DEC2024:07:00:00</v>
      </c>
      <c r="M416">
        <v>8</v>
      </c>
      <c r="N416">
        <f t="shared" si="50"/>
        <v>231.22558599999866</v>
      </c>
      <c r="O416" t="str">
        <f t="shared" si="45"/>
        <v/>
      </c>
      <c r="P416">
        <f t="shared" si="46"/>
        <v>231.22558599999866</v>
      </c>
      <c r="Q416" t="str">
        <f t="shared" si="47"/>
        <v/>
      </c>
      <c r="R416">
        <f t="shared" si="48"/>
        <v>1</v>
      </c>
      <c r="S416">
        <f t="shared" si="51"/>
        <v>1.9361289642014885</v>
      </c>
    </row>
    <row r="417" spans="1:19" x14ac:dyDescent="0.25">
      <c r="A417" t="s">
        <v>441</v>
      </c>
      <c r="B417">
        <v>12627.750977</v>
      </c>
      <c r="C417">
        <v>12853.799805000001</v>
      </c>
      <c r="D417">
        <v>13458.355469</v>
      </c>
      <c r="E417">
        <v>13067.832031</v>
      </c>
      <c r="F417">
        <v>12853.799805000001</v>
      </c>
      <c r="G417">
        <v>12314</v>
      </c>
      <c r="H417">
        <v>12474.799805000001</v>
      </c>
      <c r="I417">
        <v>12323.5</v>
      </c>
      <c r="J417">
        <v>12606.786133</v>
      </c>
      <c r="L417" t="str">
        <f t="shared" si="49"/>
        <v>18DEC2024:08:00:00</v>
      </c>
      <c r="M417">
        <v>9</v>
      </c>
      <c r="N417">
        <f t="shared" si="50"/>
        <v>226.04882800000087</v>
      </c>
      <c r="O417" t="str">
        <f t="shared" si="45"/>
        <v/>
      </c>
      <c r="P417">
        <f t="shared" si="46"/>
        <v>226.04882800000087</v>
      </c>
      <c r="Q417" t="str">
        <f t="shared" si="47"/>
        <v/>
      </c>
      <c r="R417">
        <f t="shared" si="48"/>
        <v>1</v>
      </c>
      <c r="S417">
        <f t="shared" si="51"/>
        <v>1.790095705971102</v>
      </c>
    </row>
    <row r="418" spans="1:19" x14ac:dyDescent="0.25">
      <c r="A418" t="s">
        <v>442</v>
      </c>
      <c r="B418">
        <v>13041.339844</v>
      </c>
      <c r="C418">
        <v>13237.200194999999</v>
      </c>
      <c r="D418">
        <v>13680.678711</v>
      </c>
      <c r="E418">
        <v>13532.883789</v>
      </c>
      <c r="F418">
        <v>13237.200194999999</v>
      </c>
      <c r="G418">
        <v>12620.5</v>
      </c>
      <c r="H418">
        <v>12851.5</v>
      </c>
      <c r="I418">
        <v>12683.700194999999</v>
      </c>
      <c r="J418">
        <v>12985.157227</v>
      </c>
      <c r="L418" t="str">
        <f t="shared" si="49"/>
        <v>18DEC2024:09:00:00</v>
      </c>
      <c r="M418">
        <v>10</v>
      </c>
      <c r="N418">
        <f t="shared" si="50"/>
        <v>195.86035099999935</v>
      </c>
      <c r="O418" t="str">
        <f t="shared" si="45"/>
        <v/>
      </c>
      <c r="P418">
        <f t="shared" si="46"/>
        <v>195.86035099999935</v>
      </c>
      <c r="Q418" t="str">
        <f t="shared" si="47"/>
        <v/>
      </c>
      <c r="R418">
        <f t="shared" si="48"/>
        <v>1</v>
      </c>
      <c r="S418">
        <f t="shared" si="51"/>
        <v>1.5018422443006105</v>
      </c>
    </row>
    <row r="419" spans="1:19" x14ac:dyDescent="0.25">
      <c r="A419" t="s">
        <v>443</v>
      </c>
      <c r="B419">
        <v>13553.767578000001</v>
      </c>
      <c r="C419">
        <v>13561.099609000001</v>
      </c>
      <c r="D419">
        <v>14012.537109000001</v>
      </c>
      <c r="E419">
        <v>13950.294921999999</v>
      </c>
      <c r="F419">
        <v>13561.099609000001</v>
      </c>
      <c r="G419">
        <v>12880.200194999999</v>
      </c>
      <c r="H419">
        <v>13181</v>
      </c>
      <c r="I419">
        <v>13032.900390999999</v>
      </c>
      <c r="J419">
        <v>13321.099609000001</v>
      </c>
      <c r="L419" t="str">
        <f t="shared" si="49"/>
        <v>18DEC2024:10:00:00</v>
      </c>
      <c r="M419">
        <v>11</v>
      </c>
      <c r="N419">
        <f t="shared" si="50"/>
        <v>7.3320309999999154</v>
      </c>
      <c r="O419" t="str">
        <f t="shared" si="45"/>
        <v/>
      </c>
      <c r="P419">
        <f t="shared" si="46"/>
        <v>7.3320309999999154</v>
      </c>
      <c r="Q419" t="str">
        <f t="shared" si="47"/>
        <v/>
      </c>
      <c r="R419">
        <f t="shared" si="48"/>
        <v>1</v>
      </c>
      <c r="S419">
        <f t="shared" si="51"/>
        <v>5.4095888525497592E-2</v>
      </c>
    </row>
    <row r="420" spans="1:19" x14ac:dyDescent="0.25">
      <c r="A420" t="s">
        <v>444</v>
      </c>
      <c r="B420">
        <v>13301.773438</v>
      </c>
      <c r="C420">
        <v>13569.900390999999</v>
      </c>
      <c r="D420">
        <v>14202.805664</v>
      </c>
      <c r="E420">
        <v>14264.422852</v>
      </c>
      <c r="F420">
        <v>13569.900390999999</v>
      </c>
      <c r="G420">
        <v>12957.700194999999</v>
      </c>
      <c r="H420">
        <v>13242.200194999999</v>
      </c>
      <c r="I420">
        <v>13110.700194999999</v>
      </c>
      <c r="J420">
        <v>13428.984375</v>
      </c>
      <c r="L420" t="str">
        <f t="shared" si="49"/>
        <v>18DEC2024:11:00:00</v>
      </c>
      <c r="M420">
        <v>12</v>
      </c>
      <c r="N420">
        <f t="shared" si="50"/>
        <v>268.12695299999905</v>
      </c>
      <c r="O420" t="str">
        <f t="shared" si="45"/>
        <v/>
      </c>
      <c r="P420">
        <f t="shared" si="46"/>
        <v>268.12695299999905</v>
      </c>
      <c r="Q420" t="str">
        <f t="shared" si="47"/>
        <v/>
      </c>
      <c r="R420">
        <f t="shared" si="48"/>
        <v>1</v>
      </c>
      <c r="S420">
        <f t="shared" si="51"/>
        <v>2.0157233488432769</v>
      </c>
    </row>
    <row r="421" spans="1:19" x14ac:dyDescent="0.25">
      <c r="A421" t="s">
        <v>445</v>
      </c>
      <c r="B421">
        <v>13145.140625</v>
      </c>
      <c r="C421">
        <v>13444.900390999999</v>
      </c>
      <c r="D421">
        <v>14191.077148</v>
      </c>
      <c r="E421">
        <v>14175.390625</v>
      </c>
      <c r="F421">
        <v>13444.900390999999</v>
      </c>
      <c r="G421">
        <v>12909.400390999999</v>
      </c>
      <c r="H421">
        <v>13175.200194999999</v>
      </c>
      <c r="I421">
        <v>13068.799805000001</v>
      </c>
      <c r="J421">
        <v>13354.738281</v>
      </c>
      <c r="L421" t="str">
        <f t="shared" si="49"/>
        <v>18DEC2024:12:00:00</v>
      </c>
      <c r="M421">
        <v>13</v>
      </c>
      <c r="N421">
        <f t="shared" si="50"/>
        <v>299.75976599999922</v>
      </c>
      <c r="O421" t="str">
        <f t="shared" si="45"/>
        <v/>
      </c>
      <c r="P421">
        <f t="shared" si="46"/>
        <v>299.75976599999922</v>
      </c>
      <c r="Q421" t="str">
        <f t="shared" si="47"/>
        <v/>
      </c>
      <c r="R421">
        <f t="shared" si="48"/>
        <v>1</v>
      </c>
      <c r="S421">
        <f t="shared" si="51"/>
        <v>2.2803846269236794</v>
      </c>
    </row>
    <row r="422" spans="1:19" x14ac:dyDescent="0.25">
      <c r="A422" t="s">
        <v>446</v>
      </c>
      <c r="B422">
        <v>12737.151367</v>
      </c>
      <c r="C422">
        <v>13333.700194999999</v>
      </c>
      <c r="D422">
        <v>14062.625</v>
      </c>
      <c r="E422">
        <v>13977.903319999999</v>
      </c>
      <c r="F422">
        <v>13333.700194999999</v>
      </c>
      <c r="G422">
        <v>12811.099609000001</v>
      </c>
      <c r="H422">
        <v>13057</v>
      </c>
      <c r="I422">
        <v>12945.799805000001</v>
      </c>
      <c r="J422">
        <v>13225.101563</v>
      </c>
      <c r="L422" t="str">
        <f t="shared" si="49"/>
        <v>18DEC2024:13:00:00</v>
      </c>
      <c r="M422">
        <v>14</v>
      </c>
      <c r="N422">
        <f t="shared" si="50"/>
        <v>596.54882799999905</v>
      </c>
      <c r="O422" t="str">
        <f t="shared" si="45"/>
        <v/>
      </c>
      <c r="P422">
        <f t="shared" si="46"/>
        <v>596.54882799999905</v>
      </c>
      <c r="Q422" t="str">
        <f t="shared" si="47"/>
        <v/>
      </c>
      <c r="R422">
        <f t="shared" si="48"/>
        <v>1</v>
      </c>
      <c r="S422">
        <f t="shared" si="51"/>
        <v>4.6835341028101878</v>
      </c>
    </row>
    <row r="423" spans="1:19" x14ac:dyDescent="0.25">
      <c r="A423" t="s">
        <v>447</v>
      </c>
      <c r="B423">
        <v>12566.089844</v>
      </c>
      <c r="C423">
        <v>13181.299805000001</v>
      </c>
      <c r="D423">
        <v>13923.560546999999</v>
      </c>
      <c r="E423">
        <v>13777.583008</v>
      </c>
      <c r="F423">
        <v>13181.299805000001</v>
      </c>
      <c r="G423">
        <v>12736.599609000001</v>
      </c>
      <c r="H423">
        <v>12966.200194999999</v>
      </c>
      <c r="I423">
        <v>12662.299805000001</v>
      </c>
      <c r="J423">
        <v>13064.796875</v>
      </c>
      <c r="L423" t="str">
        <f t="shared" si="49"/>
        <v>18DEC2024:14:00:00</v>
      </c>
      <c r="M423">
        <v>15</v>
      </c>
      <c r="N423">
        <f t="shared" si="50"/>
        <v>615.20996100000048</v>
      </c>
      <c r="O423" t="str">
        <f t="shared" si="45"/>
        <v/>
      </c>
      <c r="P423">
        <f t="shared" si="46"/>
        <v>615.20996100000048</v>
      </c>
      <c r="Q423" t="str">
        <f t="shared" si="47"/>
        <v/>
      </c>
      <c r="R423">
        <f t="shared" si="48"/>
        <v>1</v>
      </c>
      <c r="S423">
        <f t="shared" si="51"/>
        <v>4.8957947033440012</v>
      </c>
    </row>
    <row r="424" spans="1:19" x14ac:dyDescent="0.25">
      <c r="A424" t="s">
        <v>448</v>
      </c>
      <c r="B424">
        <v>12513.224609000001</v>
      </c>
      <c r="C424">
        <v>13117</v>
      </c>
      <c r="D424">
        <v>13872.216796999999</v>
      </c>
      <c r="E424">
        <v>13670.754883</v>
      </c>
      <c r="F424">
        <v>13117</v>
      </c>
      <c r="G424">
        <v>12699.5</v>
      </c>
      <c r="H424">
        <v>12891.799805000001</v>
      </c>
      <c r="I424">
        <v>12524</v>
      </c>
      <c r="J424">
        <v>12980.611328000001</v>
      </c>
      <c r="L424" t="str">
        <f t="shared" si="49"/>
        <v>18DEC2024:15:00:00</v>
      </c>
      <c r="M424">
        <v>16</v>
      </c>
      <c r="N424">
        <f t="shared" si="50"/>
        <v>603.77539099999922</v>
      </c>
      <c r="O424" t="str">
        <f t="shared" si="45"/>
        <v/>
      </c>
      <c r="P424">
        <f t="shared" si="46"/>
        <v>603.77539099999922</v>
      </c>
      <c r="Q424" t="str">
        <f t="shared" si="47"/>
        <v/>
      </c>
      <c r="R424">
        <f t="shared" si="48"/>
        <v>1</v>
      </c>
      <c r="S424">
        <f t="shared" si="51"/>
        <v>4.8250983249013233</v>
      </c>
    </row>
    <row r="425" spans="1:19" x14ac:dyDescent="0.25">
      <c r="A425" t="s">
        <v>449</v>
      </c>
      <c r="B425">
        <v>12505.450194999999</v>
      </c>
      <c r="C425">
        <v>13133.200194999999</v>
      </c>
      <c r="D425">
        <v>13797.570313</v>
      </c>
      <c r="E425">
        <v>13494.927734000001</v>
      </c>
      <c r="F425">
        <v>13133.200194999999</v>
      </c>
      <c r="G425">
        <v>12789</v>
      </c>
      <c r="H425">
        <v>12929.200194999999</v>
      </c>
      <c r="I425">
        <v>12499.799805000001</v>
      </c>
      <c r="J425">
        <v>12969.225586</v>
      </c>
      <c r="L425" t="str">
        <f t="shared" si="49"/>
        <v>18DEC2024:16:00:00</v>
      </c>
      <c r="M425">
        <v>17</v>
      </c>
      <c r="N425">
        <f t="shared" si="50"/>
        <v>627.75</v>
      </c>
      <c r="O425" t="str">
        <f t="shared" si="45"/>
        <v/>
      </c>
      <c r="P425">
        <f t="shared" si="46"/>
        <v>627.75</v>
      </c>
      <c r="Q425" t="str">
        <f t="shared" si="47"/>
        <v/>
      </c>
      <c r="R425">
        <f t="shared" si="48"/>
        <v>1</v>
      </c>
      <c r="S425">
        <f t="shared" si="51"/>
        <v>5.0198112839711326</v>
      </c>
    </row>
    <row r="426" spans="1:19" x14ac:dyDescent="0.25">
      <c r="A426" t="s">
        <v>450</v>
      </c>
      <c r="B426">
        <v>12736.697265999999</v>
      </c>
      <c r="C426">
        <v>13356.5</v>
      </c>
      <c r="D426">
        <v>13886.338867</v>
      </c>
      <c r="E426">
        <v>13446.473633</v>
      </c>
      <c r="F426">
        <v>13356.5</v>
      </c>
      <c r="G426">
        <v>12974</v>
      </c>
      <c r="H426">
        <v>13167.400390999999</v>
      </c>
      <c r="I426">
        <v>12665.299805000001</v>
      </c>
      <c r="J426">
        <v>13121.935546999999</v>
      </c>
      <c r="L426" t="str">
        <f t="shared" si="49"/>
        <v>18DEC2024:17:00:00</v>
      </c>
      <c r="M426">
        <v>18</v>
      </c>
      <c r="N426">
        <f t="shared" si="50"/>
        <v>619.80273400000078</v>
      </c>
      <c r="O426" t="str">
        <f t="shared" si="45"/>
        <v/>
      </c>
      <c r="P426">
        <f t="shared" si="46"/>
        <v>619.80273400000078</v>
      </c>
      <c r="Q426" t="str">
        <f t="shared" si="47"/>
        <v/>
      </c>
      <c r="R426">
        <f t="shared" si="48"/>
        <v>1</v>
      </c>
      <c r="S426">
        <f t="shared" si="51"/>
        <v>4.8662751501092387</v>
      </c>
    </row>
    <row r="427" spans="1:19" x14ac:dyDescent="0.25">
      <c r="A427" t="s">
        <v>451</v>
      </c>
      <c r="B427">
        <v>13444.496094</v>
      </c>
      <c r="C427">
        <v>14170.099609000001</v>
      </c>
      <c r="D427">
        <v>14467.101563</v>
      </c>
      <c r="E427">
        <v>14022.984375</v>
      </c>
      <c r="F427">
        <v>14170.099609000001</v>
      </c>
      <c r="G427">
        <v>13703.5</v>
      </c>
      <c r="H427">
        <v>13946.5</v>
      </c>
      <c r="I427">
        <v>13386.799805000001</v>
      </c>
      <c r="J427">
        <v>13845.977539</v>
      </c>
      <c r="L427" t="str">
        <f t="shared" si="49"/>
        <v>18DEC2024:18:00:00</v>
      </c>
      <c r="M427">
        <v>19</v>
      </c>
      <c r="N427">
        <f t="shared" si="50"/>
        <v>725.6035150000007</v>
      </c>
      <c r="O427" t="str">
        <f t="shared" si="45"/>
        <v/>
      </c>
      <c r="P427">
        <f t="shared" si="46"/>
        <v>725.6035150000007</v>
      </c>
      <c r="Q427" t="str">
        <f t="shared" si="47"/>
        <v/>
      </c>
      <c r="R427">
        <f t="shared" si="48"/>
        <v>1</v>
      </c>
      <c r="S427">
        <f t="shared" si="51"/>
        <v>5.3970302042322169</v>
      </c>
    </row>
    <row r="428" spans="1:19" x14ac:dyDescent="0.25">
      <c r="A428" t="s">
        <v>452</v>
      </c>
      <c r="B428">
        <v>14079.313477</v>
      </c>
      <c r="C428">
        <v>14954.900390999999</v>
      </c>
      <c r="D428">
        <v>15122.195313</v>
      </c>
      <c r="E428">
        <v>14805.557617</v>
      </c>
      <c r="F428">
        <v>14954.900390999999</v>
      </c>
      <c r="G428">
        <v>14403.299805000001</v>
      </c>
      <c r="H428">
        <v>14677</v>
      </c>
      <c r="I428">
        <v>14079.599609000001</v>
      </c>
      <c r="J428">
        <v>14584.072265999999</v>
      </c>
      <c r="L428" t="str">
        <f t="shared" si="49"/>
        <v>18DEC2024:19:00:00</v>
      </c>
      <c r="M428">
        <v>20</v>
      </c>
      <c r="N428">
        <f t="shared" si="50"/>
        <v>875.58691399999952</v>
      </c>
      <c r="O428" t="str">
        <f t="shared" si="45"/>
        <v/>
      </c>
      <c r="P428">
        <f t="shared" si="46"/>
        <v>875.58691399999952</v>
      </c>
      <c r="Q428" t="str">
        <f t="shared" si="47"/>
        <v/>
      </c>
      <c r="R428">
        <f t="shared" si="48"/>
        <v>1</v>
      </c>
      <c r="S428">
        <f t="shared" si="51"/>
        <v>6.2189602883007078</v>
      </c>
    </row>
    <row r="429" spans="1:19" x14ac:dyDescent="0.25">
      <c r="A429" t="s">
        <v>453</v>
      </c>
      <c r="B429">
        <v>14191.020508</v>
      </c>
      <c r="C429">
        <v>15183.200194999999</v>
      </c>
      <c r="D429">
        <v>15279.856444999999</v>
      </c>
      <c r="E429">
        <v>15062.920898</v>
      </c>
      <c r="F429">
        <v>15183.200194999999</v>
      </c>
      <c r="G429">
        <v>14567.599609000001</v>
      </c>
      <c r="H429">
        <v>14850.700194999999</v>
      </c>
      <c r="I429">
        <v>14217.700194999999</v>
      </c>
      <c r="J429">
        <v>14776.424805000001</v>
      </c>
      <c r="L429" t="str">
        <f t="shared" si="49"/>
        <v>18DEC2024:20:00:00</v>
      </c>
      <c r="M429">
        <v>21</v>
      </c>
      <c r="N429">
        <f t="shared" si="50"/>
        <v>992.17968699999983</v>
      </c>
      <c r="O429" t="str">
        <f t="shared" si="45"/>
        <v/>
      </c>
      <c r="P429">
        <f t="shared" si="46"/>
        <v>992.17968699999983</v>
      </c>
      <c r="Q429" t="str">
        <f t="shared" si="47"/>
        <v/>
      </c>
      <c r="R429">
        <f t="shared" si="48"/>
        <v>1</v>
      </c>
      <c r="S429">
        <f t="shared" si="51"/>
        <v>6.9916020940190435</v>
      </c>
    </row>
    <row r="430" spans="1:19" x14ac:dyDescent="0.25">
      <c r="A430" t="s">
        <v>454</v>
      </c>
      <c r="B430">
        <v>14215.979492</v>
      </c>
      <c r="C430">
        <v>15325.900390999999</v>
      </c>
      <c r="D430">
        <v>15335.002930000001</v>
      </c>
      <c r="E430">
        <v>15037.538086</v>
      </c>
      <c r="F430">
        <v>15325.900390999999</v>
      </c>
      <c r="G430">
        <v>14666</v>
      </c>
      <c r="H430">
        <v>14904.299805000001</v>
      </c>
      <c r="I430">
        <v>14250.200194999999</v>
      </c>
      <c r="J430">
        <v>14836.788086</v>
      </c>
      <c r="L430" t="str">
        <f t="shared" si="49"/>
        <v>18DEC2024:21:00:00</v>
      </c>
      <c r="M430">
        <v>22</v>
      </c>
      <c r="N430">
        <f t="shared" si="50"/>
        <v>1109.9208989999988</v>
      </c>
      <c r="O430" t="str">
        <f t="shared" si="45"/>
        <v/>
      </c>
      <c r="P430">
        <f t="shared" si="46"/>
        <v>1109.9208989999988</v>
      </c>
      <c r="Q430" t="str">
        <f t="shared" si="47"/>
        <v/>
      </c>
      <c r="R430">
        <f t="shared" si="48"/>
        <v>1</v>
      </c>
      <c r="S430">
        <f t="shared" si="51"/>
        <v>7.8075583861428859</v>
      </c>
    </row>
    <row r="431" spans="1:19" x14ac:dyDescent="0.25">
      <c r="A431" t="s">
        <v>455</v>
      </c>
      <c r="B431">
        <v>14038.698242</v>
      </c>
      <c r="C431">
        <v>15137</v>
      </c>
      <c r="D431">
        <v>15046.294921999999</v>
      </c>
      <c r="E431">
        <v>14161.258789</v>
      </c>
      <c r="F431">
        <v>15137</v>
      </c>
      <c r="G431">
        <v>14495.200194999999</v>
      </c>
      <c r="H431">
        <v>14755.200194999999</v>
      </c>
      <c r="I431">
        <v>14058</v>
      </c>
      <c r="J431">
        <v>14521.332031</v>
      </c>
      <c r="L431" t="str">
        <f t="shared" si="49"/>
        <v>18DEC2024:22:00:00</v>
      </c>
      <c r="M431">
        <v>23</v>
      </c>
      <c r="N431">
        <f t="shared" si="50"/>
        <v>1098.3017579999996</v>
      </c>
      <c r="O431" t="str">
        <f t="shared" si="45"/>
        <v/>
      </c>
      <c r="P431">
        <f t="shared" si="46"/>
        <v>1098.3017579999996</v>
      </c>
      <c r="Q431" t="str">
        <f t="shared" si="47"/>
        <v/>
      </c>
      <c r="R431">
        <f t="shared" si="48"/>
        <v>1</v>
      </c>
      <c r="S431">
        <f t="shared" si="51"/>
        <v>7.8233874613400891</v>
      </c>
    </row>
    <row r="432" spans="1:19" x14ac:dyDescent="0.25">
      <c r="A432" t="s">
        <v>456</v>
      </c>
      <c r="B432">
        <v>13474.023438</v>
      </c>
      <c r="C432">
        <v>14627.299805000001</v>
      </c>
      <c r="D432">
        <v>14409.394531</v>
      </c>
      <c r="E432">
        <v>13693.081055000001</v>
      </c>
      <c r="F432">
        <v>14627.299805000001</v>
      </c>
      <c r="G432">
        <v>14060.799805000001</v>
      </c>
      <c r="H432">
        <v>14298.400390999999</v>
      </c>
      <c r="I432">
        <v>13394.400390999999</v>
      </c>
      <c r="J432">
        <v>14014.795898</v>
      </c>
      <c r="L432" t="str">
        <f t="shared" si="49"/>
        <v>18DEC2024:23:00:00</v>
      </c>
      <c r="M432">
        <v>24</v>
      </c>
      <c r="N432">
        <f t="shared" si="50"/>
        <v>1153.2763670000004</v>
      </c>
      <c r="O432" t="str">
        <f t="shared" si="45"/>
        <v/>
      </c>
      <c r="P432">
        <f t="shared" si="46"/>
        <v>1153.2763670000004</v>
      </c>
      <c r="Q432" t="str">
        <f t="shared" si="47"/>
        <v/>
      </c>
      <c r="R432">
        <f t="shared" si="48"/>
        <v>1</v>
      </c>
      <c r="S432">
        <f t="shared" si="51"/>
        <v>8.5592575395667083</v>
      </c>
    </row>
    <row r="433" spans="1:19" x14ac:dyDescent="0.25">
      <c r="A433" t="s">
        <v>457</v>
      </c>
      <c r="B433">
        <v>12767.602539</v>
      </c>
      <c r="C433">
        <v>14016.799805000001</v>
      </c>
      <c r="D433">
        <v>13806.791992</v>
      </c>
      <c r="E433">
        <v>13312.737305000001</v>
      </c>
      <c r="F433">
        <v>14016.799805000001</v>
      </c>
      <c r="G433">
        <v>13579.599609000001</v>
      </c>
      <c r="H433">
        <v>13752.599609000001</v>
      </c>
      <c r="I433">
        <v>12638.400390999999</v>
      </c>
      <c r="J433">
        <v>13460.027344</v>
      </c>
      <c r="L433" t="str">
        <f t="shared" si="49"/>
        <v>19DEC2024:00:00:00</v>
      </c>
      <c r="M433">
        <v>1</v>
      </c>
      <c r="N433">
        <f t="shared" si="50"/>
        <v>1249.197266000001</v>
      </c>
      <c r="O433" t="str">
        <f t="shared" si="45"/>
        <v/>
      </c>
      <c r="P433">
        <f t="shared" si="46"/>
        <v>1249.197266000001</v>
      </c>
      <c r="Q433" t="str">
        <f t="shared" si="47"/>
        <v/>
      </c>
      <c r="R433">
        <f t="shared" si="48"/>
        <v>1</v>
      </c>
      <c r="S433">
        <f t="shared" si="51"/>
        <v>9.784117747902906</v>
      </c>
    </row>
    <row r="434" spans="1:19" x14ac:dyDescent="0.25">
      <c r="A434" t="s">
        <v>458</v>
      </c>
      <c r="B434">
        <v>12351.897461</v>
      </c>
      <c r="C434">
        <v>13305.900390999999</v>
      </c>
      <c r="D434">
        <v>13176.071289</v>
      </c>
      <c r="E434">
        <v>12742.079102</v>
      </c>
      <c r="F434">
        <v>13348</v>
      </c>
      <c r="G434">
        <v>13092.5</v>
      </c>
      <c r="H434">
        <v>13305.900390999999</v>
      </c>
      <c r="I434">
        <v>11913.400390999999</v>
      </c>
      <c r="J434">
        <v>12880.375</v>
      </c>
      <c r="L434" t="str">
        <f t="shared" si="49"/>
        <v>19DEC2024:01:00:00</v>
      </c>
      <c r="M434">
        <v>2</v>
      </c>
      <c r="N434">
        <f t="shared" si="50"/>
        <v>954.00292999999874</v>
      </c>
      <c r="O434" t="str">
        <f t="shared" si="45"/>
        <v/>
      </c>
      <c r="P434">
        <f t="shared" si="46"/>
        <v>954.00292999999874</v>
      </c>
      <c r="Q434" t="str">
        <f t="shared" si="47"/>
        <v/>
      </c>
      <c r="R434">
        <f t="shared" si="48"/>
        <v>1</v>
      </c>
      <c r="S434">
        <f t="shared" si="51"/>
        <v>7.7235334329173053</v>
      </c>
    </row>
    <row r="435" spans="1:19" x14ac:dyDescent="0.25">
      <c r="A435" t="s">
        <v>459</v>
      </c>
      <c r="B435">
        <v>12193.789063</v>
      </c>
      <c r="C435">
        <v>13128</v>
      </c>
      <c r="D435">
        <v>12913.963867</v>
      </c>
      <c r="E435">
        <v>12530.753906</v>
      </c>
      <c r="F435">
        <v>13193.5</v>
      </c>
      <c r="G435">
        <v>12982.299805000001</v>
      </c>
      <c r="H435">
        <v>13128</v>
      </c>
      <c r="I435">
        <v>11405.200194999999</v>
      </c>
      <c r="J435">
        <v>12647.950194999999</v>
      </c>
      <c r="L435" t="str">
        <f t="shared" si="49"/>
        <v>19DEC2024:02:00:00</v>
      </c>
      <c r="M435">
        <v>3</v>
      </c>
      <c r="N435">
        <f t="shared" si="50"/>
        <v>934.21093699999983</v>
      </c>
      <c r="O435" t="str">
        <f t="shared" si="45"/>
        <v/>
      </c>
      <c r="P435">
        <f t="shared" si="46"/>
        <v>934.21093699999983</v>
      </c>
      <c r="Q435" t="str">
        <f t="shared" si="47"/>
        <v/>
      </c>
      <c r="R435">
        <f t="shared" si="48"/>
        <v>1</v>
      </c>
      <c r="S435">
        <f t="shared" si="51"/>
        <v>7.6613670465622992</v>
      </c>
    </row>
    <row r="436" spans="1:19" x14ac:dyDescent="0.25">
      <c r="A436" t="s">
        <v>460</v>
      </c>
      <c r="B436">
        <v>12262.505859000001</v>
      </c>
      <c r="C436">
        <v>13108.299805000001</v>
      </c>
      <c r="D436">
        <v>12941.952148</v>
      </c>
      <c r="E436">
        <v>12614.639648</v>
      </c>
      <c r="F436">
        <v>13200.200194999999</v>
      </c>
      <c r="G436">
        <v>13008</v>
      </c>
      <c r="H436">
        <v>13108.299805000001</v>
      </c>
      <c r="I436">
        <v>11125.5</v>
      </c>
      <c r="J436">
        <v>12611.328125</v>
      </c>
      <c r="L436" t="str">
        <f t="shared" si="49"/>
        <v>19DEC2024:03:00:00</v>
      </c>
      <c r="M436">
        <v>4</v>
      </c>
      <c r="N436">
        <f t="shared" si="50"/>
        <v>845.79394599999978</v>
      </c>
      <c r="O436" t="str">
        <f t="shared" si="45"/>
        <v/>
      </c>
      <c r="P436">
        <f t="shared" si="46"/>
        <v>845.79394599999978</v>
      </c>
      <c r="Q436" t="str">
        <f t="shared" si="47"/>
        <v/>
      </c>
      <c r="R436">
        <f t="shared" si="48"/>
        <v>1</v>
      </c>
      <c r="S436">
        <f t="shared" si="51"/>
        <v>6.8973989144252581</v>
      </c>
    </row>
    <row r="437" spans="1:19" x14ac:dyDescent="0.25">
      <c r="A437" t="s">
        <v>461</v>
      </c>
      <c r="B437">
        <v>12654.775390999999</v>
      </c>
      <c r="C437">
        <v>13247.599609000001</v>
      </c>
      <c r="D437">
        <v>13146.340819999999</v>
      </c>
      <c r="E437">
        <v>12800.521484000001</v>
      </c>
      <c r="F437">
        <v>13335.099609000001</v>
      </c>
      <c r="G437">
        <v>13182.900390999999</v>
      </c>
      <c r="H437">
        <v>13247.599609000001</v>
      </c>
      <c r="I437">
        <v>11212.5</v>
      </c>
      <c r="J437">
        <v>12755.724609000001</v>
      </c>
      <c r="L437" t="str">
        <f t="shared" si="49"/>
        <v>19DEC2024:04:00:00</v>
      </c>
      <c r="M437">
        <v>5</v>
      </c>
      <c r="N437">
        <f t="shared" si="50"/>
        <v>592.82421800000157</v>
      </c>
      <c r="O437" t="str">
        <f t="shared" si="45"/>
        <v/>
      </c>
      <c r="P437">
        <f t="shared" si="46"/>
        <v>592.82421800000157</v>
      </c>
      <c r="Q437" t="str">
        <f t="shared" si="47"/>
        <v/>
      </c>
      <c r="R437">
        <f t="shared" si="48"/>
        <v>1</v>
      </c>
      <c r="S437">
        <f t="shared" si="51"/>
        <v>4.6845890162666546</v>
      </c>
    </row>
    <row r="438" spans="1:19" x14ac:dyDescent="0.25">
      <c r="A438" t="s">
        <v>462</v>
      </c>
      <c r="B438">
        <v>13107.881836</v>
      </c>
      <c r="C438">
        <v>13646</v>
      </c>
      <c r="D438">
        <v>13528.211914</v>
      </c>
      <c r="E438">
        <v>13203.40625</v>
      </c>
      <c r="F438">
        <v>13717.599609000001</v>
      </c>
      <c r="G438">
        <v>13579.299805000001</v>
      </c>
      <c r="H438">
        <v>13646</v>
      </c>
      <c r="I438">
        <v>11646.799805000001</v>
      </c>
      <c r="J438">
        <v>13158.622069999999</v>
      </c>
      <c r="L438" t="str">
        <f t="shared" si="49"/>
        <v>19DEC2024:05:00:00</v>
      </c>
      <c r="M438">
        <v>6</v>
      </c>
      <c r="N438">
        <f t="shared" si="50"/>
        <v>538.11816399999952</v>
      </c>
      <c r="O438" t="str">
        <f t="shared" si="45"/>
        <v/>
      </c>
      <c r="P438">
        <f t="shared" si="46"/>
        <v>538.11816399999952</v>
      </c>
      <c r="Q438" t="str">
        <f t="shared" si="47"/>
        <v/>
      </c>
      <c r="R438">
        <f t="shared" si="48"/>
        <v>1</v>
      </c>
      <c r="S438">
        <f t="shared" si="51"/>
        <v>4.1053022199367923</v>
      </c>
    </row>
    <row r="439" spans="1:19" x14ac:dyDescent="0.25">
      <c r="A439" t="s">
        <v>463</v>
      </c>
      <c r="B439">
        <v>14149.655273</v>
      </c>
      <c r="C439">
        <v>14420.700194999999</v>
      </c>
      <c r="D439">
        <v>14446.292969</v>
      </c>
      <c r="E439">
        <v>14121.107421999999</v>
      </c>
      <c r="F439">
        <v>14472.799805000001</v>
      </c>
      <c r="G439">
        <v>14308.799805000001</v>
      </c>
      <c r="H439">
        <v>14420.700194999999</v>
      </c>
      <c r="I439">
        <v>12607.799805000001</v>
      </c>
      <c r="J439">
        <v>13986.242188</v>
      </c>
      <c r="L439" t="str">
        <f t="shared" si="49"/>
        <v>19DEC2024:06:00:00</v>
      </c>
      <c r="M439">
        <v>7</v>
      </c>
      <c r="N439">
        <f t="shared" si="50"/>
        <v>271.04492199999913</v>
      </c>
      <c r="O439" t="str">
        <f t="shared" si="45"/>
        <v/>
      </c>
      <c r="P439">
        <f t="shared" si="46"/>
        <v>271.04492199999913</v>
      </c>
      <c r="Q439" t="str">
        <f t="shared" si="47"/>
        <v/>
      </c>
      <c r="R439">
        <f t="shared" si="48"/>
        <v>1</v>
      </c>
      <c r="S439">
        <f t="shared" si="51"/>
        <v>1.9155584837264545</v>
      </c>
    </row>
    <row r="440" spans="1:19" x14ac:dyDescent="0.25">
      <c r="A440" t="s">
        <v>464</v>
      </c>
      <c r="B440">
        <v>15694.898438</v>
      </c>
      <c r="C440">
        <v>15503.900390999999</v>
      </c>
      <c r="D440">
        <v>15885.852539</v>
      </c>
      <c r="E440">
        <v>15543.784180000001</v>
      </c>
      <c r="F440">
        <v>15516.799805000001</v>
      </c>
      <c r="G440">
        <v>15315.900390999999</v>
      </c>
      <c r="H440">
        <v>15503.900390999999</v>
      </c>
      <c r="I440">
        <v>13994.200194999999</v>
      </c>
      <c r="J440">
        <v>15174.916992</v>
      </c>
      <c r="L440" t="str">
        <f t="shared" si="49"/>
        <v>19DEC2024:07:00:00</v>
      </c>
      <c r="M440">
        <v>8</v>
      </c>
      <c r="N440">
        <f t="shared" si="50"/>
        <v>-190.99804700000095</v>
      </c>
      <c r="O440">
        <f t="shared" si="45"/>
        <v>-190.99804700000095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1.216943503995938</v>
      </c>
    </row>
    <row r="441" spans="1:19" x14ac:dyDescent="0.25">
      <c r="A441" t="s">
        <v>465</v>
      </c>
      <c r="B441">
        <v>16508.103515999999</v>
      </c>
      <c r="C441">
        <v>16143.200194999999</v>
      </c>
      <c r="D441">
        <v>16648.894531000002</v>
      </c>
      <c r="E441">
        <v>16356.972656</v>
      </c>
      <c r="F441">
        <v>16143.200194999999</v>
      </c>
      <c r="G441">
        <v>15936.200194999999</v>
      </c>
      <c r="H441">
        <v>16143.200194999999</v>
      </c>
      <c r="I441">
        <v>14847.099609000001</v>
      </c>
      <c r="J441">
        <v>15885.333984000001</v>
      </c>
      <c r="L441" t="str">
        <f t="shared" si="49"/>
        <v>19DEC2024:08:00:00</v>
      </c>
      <c r="M441">
        <v>9</v>
      </c>
      <c r="N441">
        <f t="shared" si="50"/>
        <v>-364.90332099999978</v>
      </c>
      <c r="O441">
        <f t="shared" si="45"/>
        <v>-364.90332099999978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2.2104496779192586</v>
      </c>
    </row>
    <row r="442" spans="1:19" x14ac:dyDescent="0.25">
      <c r="A442" t="s">
        <v>466</v>
      </c>
      <c r="B442">
        <v>16386.472656000002</v>
      </c>
      <c r="C442">
        <v>15908.900390999999</v>
      </c>
      <c r="D442">
        <v>16541.951172000001</v>
      </c>
      <c r="E442">
        <v>16379.661133</v>
      </c>
      <c r="F442">
        <v>15901.299805000001</v>
      </c>
      <c r="G442">
        <v>15613.299805000001</v>
      </c>
      <c r="H442">
        <v>15908.900390999999</v>
      </c>
      <c r="I442">
        <v>14724.599609000001</v>
      </c>
      <c r="J442">
        <v>15705.552734000001</v>
      </c>
      <c r="L442" t="str">
        <f t="shared" si="49"/>
        <v>19DEC2024:09:00:00</v>
      </c>
      <c r="M442">
        <v>10</v>
      </c>
      <c r="N442">
        <f t="shared" si="50"/>
        <v>-477.57226500000252</v>
      </c>
      <c r="O442">
        <f t="shared" si="45"/>
        <v>-477.57226500000252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2.9144299388016046</v>
      </c>
    </row>
    <row r="443" spans="1:19" x14ac:dyDescent="0.25">
      <c r="A443" t="s">
        <v>467</v>
      </c>
      <c r="B443">
        <v>15517.387694999999</v>
      </c>
      <c r="C443">
        <v>15270</v>
      </c>
      <c r="D443">
        <v>16284.066406</v>
      </c>
      <c r="E443">
        <v>16024.378906</v>
      </c>
      <c r="F443">
        <v>15280.400390999999</v>
      </c>
      <c r="G443">
        <v>14914.099609000001</v>
      </c>
      <c r="H443">
        <v>15270</v>
      </c>
      <c r="I443">
        <v>14241</v>
      </c>
      <c r="J443">
        <v>15145.976563</v>
      </c>
      <c r="L443" t="str">
        <f t="shared" si="49"/>
        <v>19DEC2024:10:00:00</v>
      </c>
      <c r="M443">
        <v>11</v>
      </c>
      <c r="N443">
        <f t="shared" si="50"/>
        <v>-247.38769499999944</v>
      </c>
      <c r="O443">
        <f t="shared" si="45"/>
        <v>-247.38769499999944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1.5942612240055876</v>
      </c>
    </row>
    <row r="444" spans="1:19" x14ac:dyDescent="0.25">
      <c r="A444" t="s">
        <v>468</v>
      </c>
      <c r="B444">
        <v>14726.655273</v>
      </c>
      <c r="C444">
        <v>14456.900390999999</v>
      </c>
      <c r="D444">
        <v>15888.594727</v>
      </c>
      <c r="E444">
        <v>15617.78125</v>
      </c>
      <c r="F444">
        <v>14497.700194999999</v>
      </c>
      <c r="G444">
        <v>14156.599609000001</v>
      </c>
      <c r="H444">
        <v>14456.900390999999</v>
      </c>
      <c r="I444">
        <v>13497.299805000001</v>
      </c>
      <c r="J444">
        <v>14445.256836</v>
      </c>
      <c r="L444" t="str">
        <f t="shared" si="49"/>
        <v>19DEC2024:11:00:00</v>
      </c>
      <c r="M444">
        <v>12</v>
      </c>
      <c r="N444">
        <f t="shared" si="50"/>
        <v>-269.75488200000109</v>
      </c>
      <c r="O444">
        <f t="shared" si="45"/>
        <v>-269.75488200000109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1.8317457494545448</v>
      </c>
    </row>
    <row r="445" spans="1:19" x14ac:dyDescent="0.25">
      <c r="A445" t="s">
        <v>469</v>
      </c>
      <c r="B445">
        <v>14197.953125</v>
      </c>
      <c r="C445">
        <v>13702.900390999999</v>
      </c>
      <c r="D445">
        <v>15400.158203000001</v>
      </c>
      <c r="E445">
        <v>14792.268555000001</v>
      </c>
      <c r="F445">
        <v>13763.799805000001</v>
      </c>
      <c r="G445">
        <v>13453.400390999999</v>
      </c>
      <c r="H445">
        <v>13702.900390999999</v>
      </c>
      <c r="I445">
        <v>12808.5</v>
      </c>
      <c r="J445">
        <v>13704.174805000001</v>
      </c>
      <c r="L445" t="str">
        <f t="shared" si="49"/>
        <v>19DEC2024:12:00:00</v>
      </c>
      <c r="M445">
        <v>13</v>
      </c>
      <c r="N445">
        <f t="shared" si="50"/>
        <v>-495.05273400000078</v>
      </c>
      <c r="O445">
        <f t="shared" si="45"/>
        <v>-495.05273400000078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3.4867894663513392</v>
      </c>
    </row>
    <row r="446" spans="1:19" x14ac:dyDescent="0.25">
      <c r="A446" t="s">
        <v>470</v>
      </c>
      <c r="B446">
        <v>13517.6875</v>
      </c>
      <c r="C446">
        <v>13051.900390999999</v>
      </c>
      <c r="D446">
        <v>14778.414063</v>
      </c>
      <c r="E446">
        <v>14419.028319999999</v>
      </c>
      <c r="F446">
        <v>13113.900390999999</v>
      </c>
      <c r="G446">
        <v>12840.700194999999</v>
      </c>
      <c r="H446">
        <v>13051.900390999999</v>
      </c>
      <c r="I446">
        <v>12205.700194999999</v>
      </c>
      <c r="J446">
        <v>13126.246094</v>
      </c>
      <c r="L446" t="str">
        <f t="shared" si="49"/>
        <v>19DEC2024:13:00:00</v>
      </c>
      <c r="M446">
        <v>14</v>
      </c>
      <c r="N446">
        <f t="shared" si="50"/>
        <v>-465.78710900000078</v>
      </c>
      <c r="O446">
        <f t="shared" si="45"/>
        <v>-465.78710900000078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3.44576029738815</v>
      </c>
    </row>
    <row r="447" spans="1:19" x14ac:dyDescent="0.25">
      <c r="A447" t="s">
        <v>471</v>
      </c>
      <c r="B447">
        <v>13151.881836</v>
      </c>
      <c r="C447">
        <v>12655.900390999999</v>
      </c>
      <c r="D447">
        <v>14371.258789</v>
      </c>
      <c r="E447">
        <v>14245.194336</v>
      </c>
      <c r="F447">
        <v>12697.400390999999</v>
      </c>
      <c r="G447">
        <v>12460.099609000001</v>
      </c>
      <c r="H447">
        <v>12655.900390999999</v>
      </c>
      <c r="I447">
        <v>11857.799805000001</v>
      </c>
      <c r="J447">
        <v>12783.279296999999</v>
      </c>
      <c r="L447" t="str">
        <f t="shared" si="49"/>
        <v>19DEC2024:14:00:00</v>
      </c>
      <c r="M447">
        <v>15</v>
      </c>
      <c r="N447">
        <f t="shared" si="50"/>
        <v>-495.98144500000126</v>
      </c>
      <c r="O447">
        <f t="shared" si="45"/>
        <v>-495.98144500000126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3.771182338654957</v>
      </c>
    </row>
    <row r="448" spans="1:19" x14ac:dyDescent="0.25">
      <c r="A448" t="s">
        <v>472</v>
      </c>
      <c r="B448">
        <v>13009.919921999999</v>
      </c>
      <c r="C448">
        <v>12366.599609000001</v>
      </c>
      <c r="D448">
        <v>14100.296875</v>
      </c>
      <c r="E448">
        <v>13832.477539</v>
      </c>
      <c r="F448">
        <v>12378.400390999999</v>
      </c>
      <c r="G448">
        <v>12195.099609000001</v>
      </c>
      <c r="H448">
        <v>12366.599609000001</v>
      </c>
      <c r="I448">
        <v>11593.599609000001</v>
      </c>
      <c r="J448">
        <v>12473.235352</v>
      </c>
      <c r="L448" t="str">
        <f t="shared" si="49"/>
        <v>19DEC2024:15:00:00</v>
      </c>
      <c r="M448">
        <v>16</v>
      </c>
      <c r="N448">
        <f t="shared" si="50"/>
        <v>-643.32031299999835</v>
      </c>
      <c r="O448">
        <f t="shared" si="45"/>
        <v>-643.32031299999835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4.94484452523134</v>
      </c>
    </row>
    <row r="449" spans="1:19" x14ac:dyDescent="0.25">
      <c r="A449" t="s">
        <v>473</v>
      </c>
      <c r="B449">
        <v>12667.217773</v>
      </c>
      <c r="C449">
        <v>12318.5</v>
      </c>
      <c r="D449">
        <v>13859.333008</v>
      </c>
      <c r="E449">
        <v>13459.538086</v>
      </c>
      <c r="F449">
        <v>12297.099609000001</v>
      </c>
      <c r="G449">
        <v>12177.599609000001</v>
      </c>
      <c r="H449">
        <v>12318.5</v>
      </c>
      <c r="I449">
        <v>11564.200194999999</v>
      </c>
      <c r="J449">
        <v>12363.387694999999</v>
      </c>
      <c r="L449" t="str">
        <f t="shared" si="49"/>
        <v>19DEC2024:16:00:00</v>
      </c>
      <c r="M449">
        <v>17</v>
      </c>
      <c r="N449">
        <f t="shared" si="50"/>
        <v>-348.71777300000031</v>
      </c>
      <c r="O449">
        <f t="shared" si="45"/>
        <v>-348.71777300000031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2.7529152750755372</v>
      </c>
    </row>
    <row r="450" spans="1:19" x14ac:dyDescent="0.25">
      <c r="A450" t="s">
        <v>474</v>
      </c>
      <c r="B450">
        <v>12607.634765999999</v>
      </c>
      <c r="C450">
        <v>12447.299805000001</v>
      </c>
      <c r="D450">
        <v>13902.382813</v>
      </c>
      <c r="E450">
        <v>13383.909180000001</v>
      </c>
      <c r="F450">
        <v>12397.200194999999</v>
      </c>
      <c r="G450">
        <v>12237.700194999999</v>
      </c>
      <c r="H450">
        <v>12447.299805000001</v>
      </c>
      <c r="I450">
        <v>11720.900390999999</v>
      </c>
      <c r="J450">
        <v>12437.402344</v>
      </c>
      <c r="L450" t="str">
        <f t="shared" si="49"/>
        <v>19DEC2024:17:00:00</v>
      </c>
      <c r="M450">
        <v>18</v>
      </c>
      <c r="N450">
        <f t="shared" si="50"/>
        <v>-160.33496099999866</v>
      </c>
      <c r="O450">
        <f t="shared" si="45"/>
        <v>-160.33496099999866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1.2717291068138059</v>
      </c>
    </row>
    <row r="451" spans="1:19" x14ac:dyDescent="0.25">
      <c r="A451" t="s">
        <v>475</v>
      </c>
      <c r="B451">
        <v>13207.259765999999</v>
      </c>
      <c r="C451">
        <v>13143.200194999999</v>
      </c>
      <c r="D451">
        <v>14483.663086</v>
      </c>
      <c r="E451">
        <v>13906.929688</v>
      </c>
      <c r="F451">
        <v>13075.799805000001</v>
      </c>
      <c r="G451">
        <v>12860.599609000001</v>
      </c>
      <c r="H451">
        <v>13143.200194999999</v>
      </c>
      <c r="I451">
        <v>12526</v>
      </c>
      <c r="J451">
        <v>13102.506836</v>
      </c>
      <c r="L451" t="str">
        <f t="shared" si="49"/>
        <v>19DEC2024:18:00:00</v>
      </c>
      <c r="M451">
        <v>19</v>
      </c>
      <c r="N451">
        <f t="shared" si="50"/>
        <v>-64.059570999999778</v>
      </c>
      <c r="O451">
        <f t="shared" ref="O451:O514" si="52">IF(N451&lt;0,N451,"")</f>
        <v>-64.059570999999778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0.48503302073993432</v>
      </c>
    </row>
    <row r="452" spans="1:19" x14ac:dyDescent="0.25">
      <c r="A452" t="s">
        <v>476</v>
      </c>
      <c r="B452">
        <v>13768.190430000001</v>
      </c>
      <c r="C452">
        <v>13833.799805000001</v>
      </c>
      <c r="D452">
        <v>15097.389648</v>
      </c>
      <c r="E452">
        <v>14608.692383</v>
      </c>
      <c r="F452">
        <v>13758.599609000001</v>
      </c>
      <c r="G452">
        <v>13502.299805000001</v>
      </c>
      <c r="H452">
        <v>13833.799805000001</v>
      </c>
      <c r="I452">
        <v>13301.099609000001</v>
      </c>
      <c r="J452">
        <v>13800.897461</v>
      </c>
      <c r="L452" t="str">
        <f t="shared" ref="L452:L515" si="56">A452</f>
        <v>19DEC2024:19:00:00</v>
      </c>
      <c r="M452">
        <v>20</v>
      </c>
      <c r="N452">
        <f t="shared" ref="N452:N515" si="57">C452-B452</f>
        <v>65.609375</v>
      </c>
      <c r="O452" t="str">
        <f t="shared" si="52"/>
        <v/>
      </c>
      <c r="P452">
        <f t="shared" si="53"/>
        <v>65.609375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0.47652867189461151</v>
      </c>
    </row>
    <row r="453" spans="1:19" x14ac:dyDescent="0.25">
      <c r="A453" t="s">
        <v>477</v>
      </c>
      <c r="B453">
        <v>13920.102539</v>
      </c>
      <c r="C453">
        <v>14072.599609000001</v>
      </c>
      <c r="D453">
        <v>15207.949219</v>
      </c>
      <c r="E453">
        <v>14853.570313</v>
      </c>
      <c r="F453">
        <v>13992.799805000001</v>
      </c>
      <c r="G453">
        <v>13726.799805000001</v>
      </c>
      <c r="H453">
        <v>14072.599609000001</v>
      </c>
      <c r="I453">
        <v>13458.700194999999</v>
      </c>
      <c r="J453">
        <v>14020.894531</v>
      </c>
      <c r="L453" t="str">
        <f t="shared" si="56"/>
        <v>19DEC2024:20:00:00</v>
      </c>
      <c r="M453">
        <v>21</v>
      </c>
      <c r="N453">
        <f t="shared" si="57"/>
        <v>152.49707000000126</v>
      </c>
      <c r="O453" t="str">
        <f t="shared" si="52"/>
        <v/>
      </c>
      <c r="P453">
        <f t="shared" si="53"/>
        <v>152.49707000000126</v>
      </c>
      <c r="Q453" t="str">
        <f t="shared" si="54"/>
        <v/>
      </c>
      <c r="R453">
        <f t="shared" si="55"/>
        <v>1</v>
      </c>
      <c r="S453">
        <f t="shared" si="58"/>
        <v>1.0955168582469108</v>
      </c>
    </row>
    <row r="454" spans="1:19" x14ac:dyDescent="0.25">
      <c r="A454" t="s">
        <v>478</v>
      </c>
      <c r="B454">
        <v>13999.686523</v>
      </c>
      <c r="C454">
        <v>14164.400390999999</v>
      </c>
      <c r="D454">
        <v>15226.673828000001</v>
      </c>
      <c r="E454">
        <v>14958.567383</v>
      </c>
      <c r="F454">
        <v>14083.799805000001</v>
      </c>
      <c r="G454">
        <v>13858.5</v>
      </c>
      <c r="H454">
        <v>14164.400390999999</v>
      </c>
      <c r="I454">
        <v>13427.599609000001</v>
      </c>
      <c r="J454">
        <v>14098.574219</v>
      </c>
      <c r="L454" t="str">
        <f t="shared" si="56"/>
        <v>19DEC2024:21:00:00</v>
      </c>
      <c r="M454">
        <v>22</v>
      </c>
      <c r="N454">
        <f t="shared" si="57"/>
        <v>164.71386799999891</v>
      </c>
      <c r="O454" t="str">
        <f t="shared" si="52"/>
        <v/>
      </c>
      <c r="P454">
        <f t="shared" si="53"/>
        <v>164.71386799999891</v>
      </c>
      <c r="Q454" t="str">
        <f t="shared" si="54"/>
        <v/>
      </c>
      <c r="R454">
        <f t="shared" si="55"/>
        <v>1</v>
      </c>
      <c r="S454">
        <f t="shared" si="58"/>
        <v>1.1765539730435499</v>
      </c>
    </row>
    <row r="455" spans="1:19" x14ac:dyDescent="0.25">
      <c r="A455" t="s">
        <v>479</v>
      </c>
      <c r="B455">
        <v>13825.017578000001</v>
      </c>
      <c r="C455">
        <v>14062.5</v>
      </c>
      <c r="D455">
        <v>14869.601563</v>
      </c>
      <c r="E455">
        <v>14316.178711</v>
      </c>
      <c r="F455">
        <v>13955.700194999999</v>
      </c>
      <c r="G455">
        <v>13728.900390999999</v>
      </c>
      <c r="H455">
        <v>14062.5</v>
      </c>
      <c r="I455">
        <v>13111.700194999999</v>
      </c>
      <c r="J455">
        <v>13834.996094</v>
      </c>
      <c r="L455" t="str">
        <f t="shared" si="56"/>
        <v>19DEC2024:22:00:00</v>
      </c>
      <c r="M455">
        <v>23</v>
      </c>
      <c r="N455">
        <f t="shared" si="57"/>
        <v>237.48242199999913</v>
      </c>
      <c r="O455" t="str">
        <f t="shared" si="52"/>
        <v/>
      </c>
      <c r="P455">
        <f t="shared" si="53"/>
        <v>237.48242199999913</v>
      </c>
      <c r="Q455" t="str">
        <f t="shared" si="54"/>
        <v/>
      </c>
      <c r="R455">
        <f t="shared" si="55"/>
        <v>1</v>
      </c>
      <c r="S455">
        <f t="shared" si="58"/>
        <v>1.7177730202521346</v>
      </c>
    </row>
    <row r="456" spans="1:19" x14ac:dyDescent="0.25">
      <c r="A456" t="s">
        <v>480</v>
      </c>
      <c r="B456">
        <v>13221.267578000001</v>
      </c>
      <c r="C456">
        <v>13651.200194999999</v>
      </c>
      <c r="D456">
        <v>14176.630859000001</v>
      </c>
      <c r="E456">
        <v>13340.382813</v>
      </c>
      <c r="F456">
        <v>13546.5</v>
      </c>
      <c r="G456">
        <v>13335.599609000001</v>
      </c>
      <c r="H456">
        <v>13651.200194999999</v>
      </c>
      <c r="I456">
        <v>12506.299805000001</v>
      </c>
      <c r="J456">
        <v>13275.997069999999</v>
      </c>
      <c r="L456" t="str">
        <f t="shared" si="56"/>
        <v>19DEC2024:23:00:00</v>
      </c>
      <c r="M456">
        <v>24</v>
      </c>
      <c r="N456">
        <f t="shared" si="57"/>
        <v>429.93261699999857</v>
      </c>
      <c r="O456" t="str">
        <f t="shared" si="52"/>
        <v/>
      </c>
      <c r="P456">
        <f t="shared" si="53"/>
        <v>429.93261699999857</v>
      </c>
      <c r="Q456" t="str">
        <f t="shared" si="54"/>
        <v/>
      </c>
      <c r="R456">
        <f t="shared" si="55"/>
        <v>1</v>
      </c>
      <c r="S456">
        <f t="shared" si="58"/>
        <v>3.2518260027911419</v>
      </c>
    </row>
    <row r="457" spans="1:19" x14ac:dyDescent="0.25">
      <c r="A457" t="s">
        <v>481</v>
      </c>
      <c r="B457">
        <v>12498.239258</v>
      </c>
      <c r="C457">
        <v>13119.700194999999</v>
      </c>
      <c r="D457">
        <v>13520.864258</v>
      </c>
      <c r="E457">
        <v>12879.044921999999</v>
      </c>
      <c r="F457">
        <v>13033.700194999999</v>
      </c>
      <c r="G457">
        <v>12871.099609000001</v>
      </c>
      <c r="H457">
        <v>13119.700194999999</v>
      </c>
      <c r="I457">
        <v>11752.200194999999</v>
      </c>
      <c r="J457">
        <v>12731.149414</v>
      </c>
      <c r="L457" t="str">
        <f t="shared" si="56"/>
        <v>20DEC2024:00:00:00</v>
      </c>
      <c r="M457">
        <v>1</v>
      </c>
      <c r="N457">
        <f t="shared" si="57"/>
        <v>621.46093699999983</v>
      </c>
      <c r="O457" t="str">
        <f t="shared" si="52"/>
        <v/>
      </c>
      <c r="P457">
        <f t="shared" si="53"/>
        <v>621.46093699999983</v>
      </c>
      <c r="Q457" t="str">
        <f t="shared" si="54"/>
        <v/>
      </c>
      <c r="R457">
        <f t="shared" si="55"/>
        <v>1</v>
      </c>
      <c r="S457">
        <f t="shared" si="58"/>
        <v>4.9723879033777401</v>
      </c>
    </row>
    <row r="458" spans="1:19" x14ac:dyDescent="0.25">
      <c r="A458" t="s">
        <v>482</v>
      </c>
      <c r="B458">
        <v>12104.852539</v>
      </c>
      <c r="C458">
        <v>12259.900390999999</v>
      </c>
      <c r="D458">
        <v>12653.348633</v>
      </c>
      <c r="E458">
        <v>12025.028319999999</v>
      </c>
      <c r="F458">
        <v>12499.599609000001</v>
      </c>
      <c r="G458">
        <v>12259.900390999999</v>
      </c>
      <c r="H458">
        <v>12551</v>
      </c>
      <c r="I458">
        <v>11482.099609000001</v>
      </c>
      <c r="J458">
        <v>12163.526367</v>
      </c>
      <c r="L458" t="str">
        <f t="shared" si="56"/>
        <v>20DEC2024:01:00:00</v>
      </c>
      <c r="M458">
        <v>2</v>
      </c>
      <c r="N458">
        <f t="shared" si="57"/>
        <v>155.04785199999969</v>
      </c>
      <c r="O458" t="str">
        <f t="shared" si="52"/>
        <v/>
      </c>
      <c r="P458">
        <f t="shared" si="53"/>
        <v>155.04785199999969</v>
      </c>
      <c r="Q458" t="str">
        <f t="shared" si="54"/>
        <v/>
      </c>
      <c r="R458">
        <f t="shared" si="55"/>
        <v>1</v>
      </c>
      <c r="S458">
        <f t="shared" si="58"/>
        <v>1.280873529854734</v>
      </c>
    </row>
    <row r="459" spans="1:19" x14ac:dyDescent="0.25">
      <c r="A459" t="s">
        <v>483</v>
      </c>
      <c r="B459">
        <v>11889.910156</v>
      </c>
      <c r="C459">
        <v>11913.099609000001</v>
      </c>
      <c r="D459">
        <v>12423.701171999999</v>
      </c>
      <c r="E459">
        <v>11933.372069999999</v>
      </c>
      <c r="F459">
        <v>12107.5</v>
      </c>
      <c r="G459">
        <v>11913.099609000001</v>
      </c>
      <c r="H459">
        <v>12156</v>
      </c>
      <c r="I459">
        <v>11048.700194999999</v>
      </c>
      <c r="J459">
        <v>11831.735352</v>
      </c>
      <c r="L459" t="str">
        <f t="shared" si="56"/>
        <v>20DEC2024:02:00:00</v>
      </c>
      <c r="M459">
        <v>3</v>
      </c>
      <c r="N459">
        <f t="shared" si="57"/>
        <v>23.189453000000867</v>
      </c>
      <c r="O459" t="str">
        <f t="shared" si="52"/>
        <v/>
      </c>
      <c r="P459">
        <f t="shared" si="53"/>
        <v>23.189453000000867</v>
      </c>
      <c r="Q459" t="str">
        <f t="shared" si="54"/>
        <v/>
      </c>
      <c r="R459">
        <f t="shared" si="55"/>
        <v>1</v>
      </c>
      <c r="S459">
        <f t="shared" si="58"/>
        <v>0.19503472015975482</v>
      </c>
    </row>
    <row r="460" spans="1:19" x14ac:dyDescent="0.25">
      <c r="A460" t="s">
        <v>484</v>
      </c>
      <c r="B460">
        <v>11874.384765999999</v>
      </c>
      <c r="C460">
        <v>11800.200194999999</v>
      </c>
      <c r="D460">
        <v>12458.428711</v>
      </c>
      <c r="E460">
        <v>12090.296875</v>
      </c>
      <c r="F460">
        <v>11975.099609000001</v>
      </c>
      <c r="G460">
        <v>11800.200194999999</v>
      </c>
      <c r="H460">
        <v>12012.099609000001</v>
      </c>
      <c r="I460">
        <v>10826.400390999999</v>
      </c>
      <c r="J460">
        <v>11740.819336</v>
      </c>
      <c r="L460" t="str">
        <f t="shared" si="56"/>
        <v>20DEC2024:03:00:00</v>
      </c>
      <c r="M460">
        <v>4</v>
      </c>
      <c r="N460">
        <f t="shared" si="57"/>
        <v>-74.184570999999778</v>
      </c>
      <c r="O460">
        <f t="shared" si="52"/>
        <v>-74.184570999999778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0.62474454434399773</v>
      </c>
    </row>
    <row r="461" spans="1:19" x14ac:dyDescent="0.25">
      <c r="A461" t="s">
        <v>485</v>
      </c>
      <c r="B461">
        <v>11951.848633</v>
      </c>
      <c r="C461">
        <v>11939.700194999999</v>
      </c>
      <c r="D461">
        <v>12607.004883</v>
      </c>
      <c r="E461">
        <v>12344.110352</v>
      </c>
      <c r="F461">
        <v>12078</v>
      </c>
      <c r="G461">
        <v>11939.700194999999</v>
      </c>
      <c r="H461">
        <v>12115.299805000001</v>
      </c>
      <c r="I461">
        <v>10814.200194999999</v>
      </c>
      <c r="J461">
        <v>11858.261719</v>
      </c>
      <c r="L461" t="str">
        <f t="shared" si="56"/>
        <v>20DEC2024:04:00:00</v>
      </c>
      <c r="M461">
        <v>5</v>
      </c>
      <c r="N461">
        <f t="shared" si="57"/>
        <v>-12.148438000000169</v>
      </c>
      <c r="O461">
        <f t="shared" si="52"/>
        <v>-12.148438000000169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0.10164484485234669</v>
      </c>
    </row>
    <row r="462" spans="1:19" x14ac:dyDescent="0.25">
      <c r="A462" t="s">
        <v>486</v>
      </c>
      <c r="B462">
        <v>12400.097656</v>
      </c>
      <c r="C462">
        <v>12445.799805000001</v>
      </c>
      <c r="D462">
        <v>12988.709961</v>
      </c>
      <c r="E462">
        <v>12750.958008</v>
      </c>
      <c r="F462">
        <v>12573.200194999999</v>
      </c>
      <c r="G462">
        <v>12445.799805000001</v>
      </c>
      <c r="H462">
        <v>12609.700194999999</v>
      </c>
      <c r="I462">
        <v>11115.5</v>
      </c>
      <c r="J462">
        <v>12299.033203000001</v>
      </c>
      <c r="L462" t="str">
        <f t="shared" si="56"/>
        <v>20DEC2024:05:00:00</v>
      </c>
      <c r="M462">
        <v>6</v>
      </c>
      <c r="N462">
        <f t="shared" si="57"/>
        <v>45.702149000000645</v>
      </c>
      <c r="O462" t="str">
        <f t="shared" si="52"/>
        <v/>
      </c>
      <c r="P462">
        <f t="shared" si="53"/>
        <v>45.702149000000645</v>
      </c>
      <c r="Q462" t="str">
        <f t="shared" si="54"/>
        <v/>
      </c>
      <c r="R462">
        <f t="shared" si="55"/>
        <v>1</v>
      </c>
      <c r="S462">
        <f t="shared" si="58"/>
        <v>0.36856281513143468</v>
      </c>
    </row>
    <row r="463" spans="1:19" x14ac:dyDescent="0.25">
      <c r="A463" t="s">
        <v>487</v>
      </c>
      <c r="B463">
        <v>13322.069336</v>
      </c>
      <c r="C463">
        <v>13472.5</v>
      </c>
      <c r="D463">
        <v>13872.167969</v>
      </c>
      <c r="E463">
        <v>13661.429688</v>
      </c>
      <c r="F463">
        <v>13627.700194999999</v>
      </c>
      <c r="G463">
        <v>13472.5</v>
      </c>
      <c r="H463">
        <v>13651.299805000001</v>
      </c>
      <c r="I463">
        <v>11854.200194999999</v>
      </c>
      <c r="J463">
        <v>13253.425781</v>
      </c>
      <c r="L463" t="str">
        <f t="shared" si="56"/>
        <v>20DEC2024:06:00:00</v>
      </c>
      <c r="M463">
        <v>7</v>
      </c>
      <c r="N463">
        <f t="shared" si="57"/>
        <v>150.43066399999952</v>
      </c>
      <c r="O463" t="str">
        <f t="shared" si="52"/>
        <v/>
      </c>
      <c r="P463">
        <f t="shared" si="53"/>
        <v>150.43066399999952</v>
      </c>
      <c r="Q463" t="str">
        <f t="shared" si="54"/>
        <v/>
      </c>
      <c r="R463">
        <f t="shared" si="55"/>
        <v>1</v>
      </c>
      <c r="S463">
        <f t="shared" si="58"/>
        <v>1.1291839143449982</v>
      </c>
    </row>
    <row r="464" spans="1:19" x14ac:dyDescent="0.25">
      <c r="A464" t="s">
        <v>488</v>
      </c>
      <c r="B464">
        <v>14595.917969</v>
      </c>
      <c r="C464">
        <v>14937.299805000001</v>
      </c>
      <c r="D464">
        <v>15325.007813</v>
      </c>
      <c r="E464">
        <v>14989.699219</v>
      </c>
      <c r="F464">
        <v>15134.099609000001</v>
      </c>
      <c r="G464">
        <v>14937.299805000001</v>
      </c>
      <c r="H464">
        <v>15147.400390999999</v>
      </c>
      <c r="I464">
        <v>12986</v>
      </c>
      <c r="J464">
        <v>14638.900390999999</v>
      </c>
      <c r="L464" t="str">
        <f t="shared" si="56"/>
        <v>20DEC2024:07:00:00</v>
      </c>
      <c r="M464">
        <v>8</v>
      </c>
      <c r="N464">
        <f t="shared" si="57"/>
        <v>341.38183600000048</v>
      </c>
      <c r="O464" t="str">
        <f t="shared" si="52"/>
        <v/>
      </c>
      <c r="P464">
        <f t="shared" si="53"/>
        <v>341.38183600000048</v>
      </c>
      <c r="Q464" t="str">
        <f t="shared" si="54"/>
        <v/>
      </c>
      <c r="R464">
        <f t="shared" si="55"/>
        <v>1</v>
      </c>
      <c r="S464">
        <f t="shared" si="58"/>
        <v>2.338885685196745</v>
      </c>
    </row>
    <row r="465" spans="1:19" x14ac:dyDescent="0.25">
      <c r="A465" t="s">
        <v>489</v>
      </c>
      <c r="B465">
        <v>15322.508789</v>
      </c>
      <c r="C465">
        <v>15973.400390999999</v>
      </c>
      <c r="D465">
        <v>15865.534180000001</v>
      </c>
      <c r="E465">
        <v>15591.285156</v>
      </c>
      <c r="F465">
        <v>16181.700194999999</v>
      </c>
      <c r="G465">
        <v>15973.400390999999</v>
      </c>
      <c r="H465">
        <v>16175.400390999999</v>
      </c>
      <c r="I465">
        <v>13813.299805000001</v>
      </c>
      <c r="J465">
        <v>15547.017578000001</v>
      </c>
      <c r="L465" t="str">
        <f t="shared" si="56"/>
        <v>20DEC2024:08:00:00</v>
      </c>
      <c r="M465">
        <v>9</v>
      </c>
      <c r="N465">
        <f t="shared" si="57"/>
        <v>650.89160199999969</v>
      </c>
      <c r="O465" t="str">
        <f t="shared" si="52"/>
        <v/>
      </c>
      <c r="P465">
        <f t="shared" si="53"/>
        <v>650.89160199999969</v>
      </c>
      <c r="Q465" t="str">
        <f t="shared" si="54"/>
        <v/>
      </c>
      <c r="R465">
        <f t="shared" si="55"/>
        <v>1</v>
      </c>
      <c r="S465">
        <f t="shared" si="58"/>
        <v>4.2479440603569669</v>
      </c>
    </row>
    <row r="466" spans="1:19" x14ac:dyDescent="0.25">
      <c r="A466" t="s">
        <v>490</v>
      </c>
      <c r="B466">
        <v>15483.660156</v>
      </c>
      <c r="C466">
        <v>15914.200194999999</v>
      </c>
      <c r="D466">
        <v>15866.662109000001</v>
      </c>
      <c r="E466">
        <v>15677.517578000001</v>
      </c>
      <c r="F466">
        <v>16208.5</v>
      </c>
      <c r="G466">
        <v>15914.200194999999</v>
      </c>
      <c r="H466">
        <v>16207.700194999999</v>
      </c>
      <c r="I466">
        <v>14036.5</v>
      </c>
      <c r="J466">
        <v>15608.883789</v>
      </c>
      <c r="L466" t="str">
        <f t="shared" si="56"/>
        <v>20DEC2024:09:00:00</v>
      </c>
      <c r="M466">
        <v>10</v>
      </c>
      <c r="N466">
        <f t="shared" si="57"/>
        <v>430.54003899999952</v>
      </c>
      <c r="O466" t="str">
        <f t="shared" si="52"/>
        <v/>
      </c>
      <c r="P466">
        <f t="shared" si="53"/>
        <v>430.54003899999952</v>
      </c>
      <c r="Q466" t="str">
        <f t="shared" si="54"/>
        <v/>
      </c>
      <c r="R466">
        <f t="shared" si="55"/>
        <v>1</v>
      </c>
      <c r="S466">
        <f t="shared" si="58"/>
        <v>2.7806089429905434</v>
      </c>
    </row>
    <row r="467" spans="1:19" x14ac:dyDescent="0.25">
      <c r="A467" t="s">
        <v>491</v>
      </c>
      <c r="B467">
        <v>15109.266602</v>
      </c>
      <c r="C467">
        <v>15446.099609000001</v>
      </c>
      <c r="D467">
        <v>15743.004883</v>
      </c>
      <c r="E467">
        <v>15500.242188</v>
      </c>
      <c r="F467">
        <v>15826</v>
      </c>
      <c r="G467">
        <v>15446.099609000001</v>
      </c>
      <c r="H467">
        <v>15822</v>
      </c>
      <c r="I467">
        <v>14102.5</v>
      </c>
      <c r="J467">
        <v>15339.369140999999</v>
      </c>
      <c r="L467" t="str">
        <f t="shared" si="56"/>
        <v>20DEC2024:10:00:00</v>
      </c>
      <c r="M467">
        <v>11</v>
      </c>
      <c r="N467">
        <f t="shared" si="57"/>
        <v>336.83300700000109</v>
      </c>
      <c r="O467" t="str">
        <f t="shared" si="52"/>
        <v/>
      </c>
      <c r="P467">
        <f t="shared" si="53"/>
        <v>336.83300700000109</v>
      </c>
      <c r="Q467" t="str">
        <f t="shared" si="54"/>
        <v/>
      </c>
      <c r="R467">
        <f t="shared" si="55"/>
        <v>1</v>
      </c>
      <c r="S467">
        <f t="shared" si="58"/>
        <v>2.2293140750816773</v>
      </c>
    </row>
    <row r="468" spans="1:19" x14ac:dyDescent="0.25">
      <c r="A468" t="s">
        <v>492</v>
      </c>
      <c r="B468">
        <v>14531.037109000001</v>
      </c>
      <c r="C468">
        <v>14721.700194999999</v>
      </c>
      <c r="D468">
        <v>15127.764648</v>
      </c>
      <c r="E468">
        <v>14590.071289</v>
      </c>
      <c r="F468">
        <v>15076.799805000001</v>
      </c>
      <c r="G468">
        <v>14721.700194999999</v>
      </c>
      <c r="H468">
        <v>15069</v>
      </c>
      <c r="I468">
        <v>13826.200194999999</v>
      </c>
      <c r="J468">
        <v>14656.754883</v>
      </c>
      <c r="L468" t="str">
        <f t="shared" si="56"/>
        <v>20DEC2024:11:00:00</v>
      </c>
      <c r="M468">
        <v>12</v>
      </c>
      <c r="N468">
        <f t="shared" si="57"/>
        <v>190.66308599999866</v>
      </c>
      <c r="O468" t="str">
        <f t="shared" si="52"/>
        <v/>
      </c>
      <c r="P468">
        <f t="shared" si="53"/>
        <v>190.66308599999866</v>
      </c>
      <c r="Q468" t="str">
        <f t="shared" si="54"/>
        <v/>
      </c>
      <c r="R468">
        <f t="shared" si="55"/>
        <v>1</v>
      </c>
      <c r="S468">
        <f t="shared" si="58"/>
        <v>1.3121092773337479</v>
      </c>
    </row>
    <row r="469" spans="1:19" x14ac:dyDescent="0.25">
      <c r="A469" t="s">
        <v>493</v>
      </c>
      <c r="B469">
        <v>13963.473633</v>
      </c>
      <c r="C469">
        <v>13941.200194999999</v>
      </c>
      <c r="D469">
        <v>14644.543944999999</v>
      </c>
      <c r="E469">
        <v>13974.196289</v>
      </c>
      <c r="F469">
        <v>14263.299805000001</v>
      </c>
      <c r="G469">
        <v>13941.200194999999</v>
      </c>
      <c r="H469">
        <v>14258.900390999999</v>
      </c>
      <c r="I469">
        <v>13479.5</v>
      </c>
      <c r="J469">
        <v>13983.419921999999</v>
      </c>
      <c r="L469" t="str">
        <f t="shared" si="56"/>
        <v>20DEC2024:12:00:00</v>
      </c>
      <c r="M469">
        <v>13</v>
      </c>
      <c r="N469">
        <f t="shared" si="57"/>
        <v>-22.273438000000169</v>
      </c>
      <c r="O469">
        <f t="shared" si="52"/>
        <v>-22.273438000000169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0.15951215711369382</v>
      </c>
    </row>
    <row r="470" spans="1:19" x14ac:dyDescent="0.25">
      <c r="A470" t="s">
        <v>494</v>
      </c>
      <c r="B470">
        <v>13485.369140999999</v>
      </c>
      <c r="C470">
        <v>13224.700194999999</v>
      </c>
      <c r="D470">
        <v>14201.948242</v>
      </c>
      <c r="E470">
        <v>14047.750977</v>
      </c>
      <c r="F470">
        <v>13506.299805000001</v>
      </c>
      <c r="G470">
        <v>13224.700194999999</v>
      </c>
      <c r="H470">
        <v>13520.599609000001</v>
      </c>
      <c r="I470">
        <v>13129.799805000001</v>
      </c>
      <c r="J470">
        <v>13485.831055000001</v>
      </c>
      <c r="L470" t="str">
        <f t="shared" si="56"/>
        <v>20DEC2024:13:00:00</v>
      </c>
      <c r="M470">
        <v>14</v>
      </c>
      <c r="N470">
        <f t="shared" si="57"/>
        <v>-260.66894599999978</v>
      </c>
      <c r="O470">
        <f t="shared" si="52"/>
        <v>-260.66894599999978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1.9329759777022317</v>
      </c>
    </row>
    <row r="471" spans="1:19" x14ac:dyDescent="0.25">
      <c r="A471" t="s">
        <v>495</v>
      </c>
      <c r="B471">
        <v>13145.640625</v>
      </c>
      <c r="C471">
        <v>12808.299805000001</v>
      </c>
      <c r="D471">
        <v>13943.171875</v>
      </c>
      <c r="E471">
        <v>13696.806640999999</v>
      </c>
      <c r="F471">
        <v>13052.299805000001</v>
      </c>
      <c r="G471">
        <v>12808.299805000001</v>
      </c>
      <c r="H471">
        <v>13097.700194999999</v>
      </c>
      <c r="I471">
        <v>12968.599609000001</v>
      </c>
      <c r="J471">
        <v>13124.741211</v>
      </c>
      <c r="L471" t="str">
        <f t="shared" si="56"/>
        <v>20DEC2024:14:00:00</v>
      </c>
      <c r="M471">
        <v>15</v>
      </c>
      <c r="N471">
        <f t="shared" si="57"/>
        <v>-337.34081999999944</v>
      </c>
      <c r="O471">
        <f t="shared" si="52"/>
        <v>-337.34081999999944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2.5661801476487529</v>
      </c>
    </row>
    <row r="472" spans="1:19" x14ac:dyDescent="0.25">
      <c r="A472" t="s">
        <v>496</v>
      </c>
      <c r="B472">
        <v>12960.602539</v>
      </c>
      <c r="C472">
        <v>12516.599609000001</v>
      </c>
      <c r="D472">
        <v>13808.355469</v>
      </c>
      <c r="E472">
        <v>13553.112305000001</v>
      </c>
      <c r="F472">
        <v>12704.900390999999</v>
      </c>
      <c r="G472">
        <v>12516.599609000001</v>
      </c>
      <c r="H472">
        <v>12785.400390999999</v>
      </c>
      <c r="I472">
        <v>12847.299805000001</v>
      </c>
      <c r="J472">
        <v>12881.462890999999</v>
      </c>
      <c r="L472" t="str">
        <f t="shared" si="56"/>
        <v>20DEC2024:15:00:00</v>
      </c>
      <c r="M472">
        <v>16</v>
      </c>
      <c r="N472">
        <f t="shared" si="57"/>
        <v>-444.00292999999874</v>
      </c>
      <c r="O472">
        <f t="shared" si="52"/>
        <v>-444.00292999999874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3.4257892614478451</v>
      </c>
    </row>
    <row r="473" spans="1:19" x14ac:dyDescent="0.25">
      <c r="A473" t="s">
        <v>497</v>
      </c>
      <c r="B473">
        <v>13039.305664</v>
      </c>
      <c r="C473">
        <v>12501.599609000001</v>
      </c>
      <c r="D473">
        <v>13790.278319999999</v>
      </c>
      <c r="E473">
        <v>13398.597656</v>
      </c>
      <c r="F473">
        <v>12624.5</v>
      </c>
      <c r="G473">
        <v>12501.599609000001</v>
      </c>
      <c r="H473">
        <v>12737.799805000001</v>
      </c>
      <c r="I473">
        <v>12847</v>
      </c>
      <c r="J473">
        <v>12821.900390999999</v>
      </c>
      <c r="L473" t="str">
        <f t="shared" si="56"/>
        <v>20DEC2024:16:00:00</v>
      </c>
      <c r="M473">
        <v>17</v>
      </c>
      <c r="N473">
        <f t="shared" si="57"/>
        <v>-537.70605499999874</v>
      </c>
      <c r="O473">
        <f t="shared" si="52"/>
        <v>-537.70605499999874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4.1237322665465408</v>
      </c>
    </row>
    <row r="474" spans="1:19" x14ac:dyDescent="0.25">
      <c r="A474" t="s">
        <v>498</v>
      </c>
      <c r="B474">
        <v>12875.726563</v>
      </c>
      <c r="C474">
        <v>12727.299805000001</v>
      </c>
      <c r="D474">
        <v>13974.990234000001</v>
      </c>
      <c r="E474">
        <v>13566.014648</v>
      </c>
      <c r="F474">
        <v>12893.200194999999</v>
      </c>
      <c r="G474">
        <v>12727.299805000001</v>
      </c>
      <c r="H474">
        <v>13028.200194999999</v>
      </c>
      <c r="I474">
        <v>13093.299805000001</v>
      </c>
      <c r="J474">
        <v>13061.603515999999</v>
      </c>
      <c r="L474" t="str">
        <f t="shared" si="56"/>
        <v>20DEC2024:17:00:00</v>
      </c>
      <c r="M474">
        <v>18</v>
      </c>
      <c r="N474">
        <f t="shared" si="57"/>
        <v>-148.42675799999961</v>
      </c>
      <c r="O474">
        <f t="shared" si="52"/>
        <v>-148.42675799999961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1.1527641354742835</v>
      </c>
    </row>
    <row r="475" spans="1:19" x14ac:dyDescent="0.25">
      <c r="A475" t="s">
        <v>499</v>
      </c>
      <c r="B475">
        <v>13543.443359000001</v>
      </c>
      <c r="C475">
        <v>13873.299805000001</v>
      </c>
      <c r="D475">
        <v>14657.584961</v>
      </c>
      <c r="E475">
        <v>14282.132813</v>
      </c>
      <c r="F475">
        <v>14105.700194999999</v>
      </c>
      <c r="G475">
        <v>13873.299805000001</v>
      </c>
      <c r="H475">
        <v>14224.799805000001</v>
      </c>
      <c r="I475">
        <v>13966.200194999999</v>
      </c>
      <c r="J475">
        <v>14090.426758</v>
      </c>
      <c r="L475" t="str">
        <f t="shared" si="56"/>
        <v>20DEC2024:18:00:00</v>
      </c>
      <c r="M475">
        <v>19</v>
      </c>
      <c r="N475">
        <f t="shared" si="57"/>
        <v>329.85644599999978</v>
      </c>
      <c r="O475" t="str">
        <f t="shared" si="52"/>
        <v/>
      </c>
      <c r="P475">
        <f t="shared" si="53"/>
        <v>329.85644599999978</v>
      </c>
      <c r="Q475" t="str">
        <f t="shared" si="54"/>
        <v/>
      </c>
      <c r="R475">
        <f t="shared" si="55"/>
        <v>1</v>
      </c>
      <c r="S475">
        <f t="shared" si="58"/>
        <v>2.4355434379308036</v>
      </c>
    </row>
    <row r="476" spans="1:19" x14ac:dyDescent="0.25">
      <c r="A476" t="s">
        <v>500</v>
      </c>
      <c r="B476">
        <v>14144.309569999999</v>
      </c>
      <c r="C476">
        <v>14959</v>
      </c>
      <c r="D476">
        <v>15303.219727</v>
      </c>
      <c r="E476">
        <v>14778.153319999999</v>
      </c>
      <c r="F476">
        <v>15243</v>
      </c>
      <c r="G476">
        <v>14959</v>
      </c>
      <c r="H476">
        <v>15336.799805000001</v>
      </c>
      <c r="I476">
        <v>14753.900390999999</v>
      </c>
      <c r="J476">
        <v>15014.170898</v>
      </c>
      <c r="L476" t="str">
        <f t="shared" si="56"/>
        <v>20DEC2024:19:00:00</v>
      </c>
      <c r="M476">
        <v>20</v>
      </c>
      <c r="N476">
        <f t="shared" si="57"/>
        <v>814.69043000000056</v>
      </c>
      <c r="O476" t="str">
        <f t="shared" si="52"/>
        <v/>
      </c>
      <c r="P476">
        <f t="shared" si="53"/>
        <v>814.69043000000056</v>
      </c>
      <c r="Q476" t="str">
        <f t="shared" si="54"/>
        <v/>
      </c>
      <c r="R476">
        <f t="shared" si="55"/>
        <v>1</v>
      </c>
      <c r="S476">
        <f t="shared" si="58"/>
        <v>5.7598458657038609</v>
      </c>
    </row>
    <row r="477" spans="1:19" x14ac:dyDescent="0.25">
      <c r="A477" t="s">
        <v>501</v>
      </c>
      <c r="B477">
        <v>14265.907227</v>
      </c>
      <c r="C477">
        <v>15257.900390999999</v>
      </c>
      <c r="D477">
        <v>15616.764648</v>
      </c>
      <c r="E477">
        <v>14825.316406</v>
      </c>
      <c r="F477">
        <v>15553.900390999999</v>
      </c>
      <c r="G477">
        <v>15257.900390999999</v>
      </c>
      <c r="H477">
        <v>15643.700194999999</v>
      </c>
      <c r="I477">
        <v>14880.099609000001</v>
      </c>
      <c r="J477">
        <v>15232.183594</v>
      </c>
      <c r="L477" t="str">
        <f t="shared" si="56"/>
        <v>20DEC2024:20:00:00</v>
      </c>
      <c r="M477">
        <v>21</v>
      </c>
      <c r="N477">
        <f t="shared" si="57"/>
        <v>991.99316399999952</v>
      </c>
      <c r="O477" t="str">
        <f t="shared" si="52"/>
        <v/>
      </c>
      <c r="P477">
        <f t="shared" si="53"/>
        <v>991.99316399999952</v>
      </c>
      <c r="Q477" t="str">
        <f t="shared" si="54"/>
        <v/>
      </c>
      <c r="R477">
        <f t="shared" si="55"/>
        <v>1</v>
      </c>
      <c r="S477">
        <f t="shared" si="58"/>
        <v>6.953593264104013</v>
      </c>
    </row>
    <row r="478" spans="1:19" x14ac:dyDescent="0.25">
      <c r="A478" t="s">
        <v>502</v>
      </c>
      <c r="B478">
        <v>14369.458008</v>
      </c>
      <c r="C478">
        <v>15469.099609000001</v>
      </c>
      <c r="D478">
        <v>15702.721680000001</v>
      </c>
      <c r="E478">
        <v>15177.384765999999</v>
      </c>
      <c r="F478">
        <v>15720.799805000001</v>
      </c>
      <c r="G478">
        <v>15469.099609000001</v>
      </c>
      <c r="H478">
        <v>15806.799805000001</v>
      </c>
      <c r="I478">
        <v>14894.799805000001</v>
      </c>
      <c r="J478">
        <v>15413.777344</v>
      </c>
      <c r="L478" t="str">
        <f t="shared" si="56"/>
        <v>20DEC2024:21:00:00</v>
      </c>
      <c r="M478">
        <v>22</v>
      </c>
      <c r="N478">
        <f t="shared" si="57"/>
        <v>1099.6416010000012</v>
      </c>
      <c r="O478" t="str">
        <f t="shared" si="52"/>
        <v/>
      </c>
      <c r="P478">
        <f t="shared" si="53"/>
        <v>1099.6416010000012</v>
      </c>
      <c r="Q478" t="str">
        <f t="shared" si="54"/>
        <v/>
      </c>
      <c r="R478">
        <f t="shared" si="55"/>
        <v>1</v>
      </c>
      <c r="S478">
        <f t="shared" si="58"/>
        <v>7.6526310205144181</v>
      </c>
    </row>
    <row r="479" spans="1:19" x14ac:dyDescent="0.25">
      <c r="A479" t="s">
        <v>503</v>
      </c>
      <c r="B479">
        <v>14366.736328000001</v>
      </c>
      <c r="C479">
        <v>15482</v>
      </c>
      <c r="D479">
        <v>15664.067383</v>
      </c>
      <c r="E479">
        <v>15476.452148</v>
      </c>
      <c r="F479">
        <v>15738.200194999999</v>
      </c>
      <c r="G479">
        <v>15482</v>
      </c>
      <c r="H479">
        <v>15849.900390999999</v>
      </c>
      <c r="I479">
        <v>14796.099609000001</v>
      </c>
      <c r="J479">
        <v>15468.53125</v>
      </c>
      <c r="L479" t="str">
        <f t="shared" si="56"/>
        <v>20DEC2024:22:00:00</v>
      </c>
      <c r="M479">
        <v>23</v>
      </c>
      <c r="N479">
        <f t="shared" si="57"/>
        <v>1115.2636719999991</v>
      </c>
      <c r="O479" t="str">
        <f t="shared" si="52"/>
        <v/>
      </c>
      <c r="P479">
        <f t="shared" si="53"/>
        <v>1115.2636719999991</v>
      </c>
      <c r="Q479" t="str">
        <f t="shared" si="54"/>
        <v/>
      </c>
      <c r="R479">
        <f t="shared" si="55"/>
        <v>1</v>
      </c>
      <c r="S479">
        <f t="shared" si="58"/>
        <v>7.7628185451306013</v>
      </c>
    </row>
    <row r="480" spans="1:19" x14ac:dyDescent="0.25">
      <c r="A480" t="s">
        <v>504</v>
      </c>
      <c r="B480">
        <v>14293.655273</v>
      </c>
      <c r="C480">
        <v>15274.099609000001</v>
      </c>
      <c r="D480">
        <v>15419.869140999999</v>
      </c>
      <c r="E480">
        <v>15372.191406</v>
      </c>
      <c r="F480">
        <v>15516.099609000001</v>
      </c>
      <c r="G480">
        <v>15274.099609000001</v>
      </c>
      <c r="H480">
        <v>15616.299805000001</v>
      </c>
      <c r="I480">
        <v>14330.900390999999</v>
      </c>
      <c r="J480">
        <v>15221.917969</v>
      </c>
      <c r="L480" t="str">
        <f t="shared" si="56"/>
        <v>20DEC2024:23:00:00</v>
      </c>
      <c r="M480">
        <v>24</v>
      </c>
      <c r="N480">
        <f t="shared" si="57"/>
        <v>980.44433600000048</v>
      </c>
      <c r="O480" t="str">
        <f t="shared" si="52"/>
        <v/>
      </c>
      <c r="P480">
        <f t="shared" si="53"/>
        <v>980.44433600000048</v>
      </c>
      <c r="Q480" t="str">
        <f t="shared" si="54"/>
        <v/>
      </c>
      <c r="R480">
        <f t="shared" si="55"/>
        <v>1</v>
      </c>
      <c r="S480">
        <f t="shared" si="58"/>
        <v>6.859297480414341</v>
      </c>
    </row>
    <row r="481" spans="1:19" x14ac:dyDescent="0.25">
      <c r="A481" t="s">
        <v>505</v>
      </c>
      <c r="B481">
        <v>14008.651367</v>
      </c>
      <c r="C481">
        <v>14918.900390999999</v>
      </c>
      <c r="D481">
        <v>14935.179688</v>
      </c>
      <c r="E481">
        <v>14782.127930000001</v>
      </c>
      <c r="F481">
        <v>15107.799805000001</v>
      </c>
      <c r="G481">
        <v>14918.900390999999</v>
      </c>
      <c r="H481">
        <v>15186.599609000001</v>
      </c>
      <c r="I481">
        <v>13709.700194999999</v>
      </c>
      <c r="J481">
        <v>14741.026367</v>
      </c>
      <c r="L481" t="str">
        <f t="shared" si="56"/>
        <v>21DEC2024:00:00:00</v>
      </c>
      <c r="M481">
        <v>1</v>
      </c>
      <c r="N481">
        <f t="shared" si="57"/>
        <v>910.24902399999883</v>
      </c>
      <c r="O481" t="str">
        <f t="shared" si="52"/>
        <v/>
      </c>
      <c r="P481">
        <f t="shared" si="53"/>
        <v>910.24902399999883</v>
      </c>
      <c r="Q481" t="str">
        <f t="shared" si="54"/>
        <v/>
      </c>
      <c r="R481">
        <f t="shared" si="55"/>
        <v>1</v>
      </c>
      <c r="S481">
        <f t="shared" si="58"/>
        <v>6.4977634188560129</v>
      </c>
    </row>
    <row r="482" spans="1:19" x14ac:dyDescent="0.25">
      <c r="A482" t="s">
        <v>506</v>
      </c>
      <c r="B482">
        <v>13634.645508</v>
      </c>
      <c r="C482">
        <v>14604.599609000001</v>
      </c>
      <c r="D482">
        <v>13783.983398</v>
      </c>
      <c r="E482">
        <v>13744.788086</v>
      </c>
      <c r="F482">
        <v>14604.599609000001</v>
      </c>
      <c r="G482">
        <v>14324.5</v>
      </c>
      <c r="H482">
        <v>14632.5</v>
      </c>
      <c r="I482">
        <v>13445.200194999999</v>
      </c>
      <c r="J482">
        <v>14150.318359000001</v>
      </c>
      <c r="L482" t="str">
        <f t="shared" si="56"/>
        <v>21DEC2024:01:00:00</v>
      </c>
      <c r="M482">
        <v>2</v>
      </c>
      <c r="N482">
        <f t="shared" si="57"/>
        <v>969.95410100000117</v>
      </c>
      <c r="O482" t="str">
        <f t="shared" si="52"/>
        <v/>
      </c>
      <c r="P482">
        <f t="shared" si="53"/>
        <v>969.95410100000117</v>
      </c>
      <c r="Q482" t="str">
        <f t="shared" si="54"/>
        <v/>
      </c>
      <c r="R482">
        <f t="shared" si="55"/>
        <v>1</v>
      </c>
      <c r="S482">
        <f t="shared" si="58"/>
        <v>7.1138930633061914</v>
      </c>
    </row>
    <row r="483" spans="1:19" x14ac:dyDescent="0.25">
      <c r="A483" t="s">
        <v>507</v>
      </c>
      <c r="B483">
        <v>13748.701171999999</v>
      </c>
      <c r="C483">
        <v>14574.400390999999</v>
      </c>
      <c r="D483">
        <v>13714.978515999999</v>
      </c>
      <c r="E483">
        <v>13653.525390999999</v>
      </c>
      <c r="F483">
        <v>14574.400390999999</v>
      </c>
      <c r="G483">
        <v>14340.200194999999</v>
      </c>
      <c r="H483">
        <v>14568.900390999999</v>
      </c>
      <c r="I483">
        <v>13123.900390999999</v>
      </c>
      <c r="J483">
        <v>14052.185546999999</v>
      </c>
      <c r="L483" t="str">
        <f t="shared" si="56"/>
        <v>21DEC2024:02:00:00</v>
      </c>
      <c r="M483">
        <v>3</v>
      </c>
      <c r="N483">
        <f t="shared" si="57"/>
        <v>825.69921900000008</v>
      </c>
      <c r="O483" t="str">
        <f t="shared" si="52"/>
        <v/>
      </c>
      <c r="P483">
        <f t="shared" si="53"/>
        <v>825.69921900000008</v>
      </c>
      <c r="Q483" t="str">
        <f t="shared" si="54"/>
        <v/>
      </c>
      <c r="R483">
        <f t="shared" si="55"/>
        <v>1</v>
      </c>
      <c r="S483">
        <f t="shared" si="58"/>
        <v>6.0056525243386831</v>
      </c>
    </row>
    <row r="484" spans="1:19" x14ac:dyDescent="0.25">
      <c r="A484" t="s">
        <v>508</v>
      </c>
      <c r="B484">
        <v>13719.145508</v>
      </c>
      <c r="C484">
        <v>14667.099609000001</v>
      </c>
      <c r="D484">
        <v>13804.111328000001</v>
      </c>
      <c r="E484">
        <v>13683.261719</v>
      </c>
      <c r="F484">
        <v>14667.099609000001</v>
      </c>
      <c r="G484">
        <v>14452.5</v>
      </c>
      <c r="H484">
        <v>14626</v>
      </c>
      <c r="I484">
        <v>12975.900390999999</v>
      </c>
      <c r="J484">
        <v>14080.953125</v>
      </c>
      <c r="L484" t="str">
        <f t="shared" si="56"/>
        <v>21DEC2024:03:00:00</v>
      </c>
      <c r="M484">
        <v>4</v>
      </c>
      <c r="N484">
        <f t="shared" si="57"/>
        <v>947.95410100000117</v>
      </c>
      <c r="O484" t="str">
        <f t="shared" si="52"/>
        <v/>
      </c>
      <c r="P484">
        <f t="shared" si="53"/>
        <v>947.95410100000117</v>
      </c>
      <c r="Q484" t="str">
        <f t="shared" si="54"/>
        <v/>
      </c>
      <c r="R484">
        <f t="shared" si="55"/>
        <v>1</v>
      </c>
      <c r="S484">
        <f t="shared" si="58"/>
        <v>6.9097167928368703</v>
      </c>
    </row>
    <row r="485" spans="1:19" x14ac:dyDescent="0.25">
      <c r="A485" t="s">
        <v>509</v>
      </c>
      <c r="B485">
        <v>14208.415039</v>
      </c>
      <c r="C485">
        <v>14761.599609000001</v>
      </c>
      <c r="D485">
        <v>13887.911133</v>
      </c>
      <c r="E485">
        <v>13915.553711</v>
      </c>
      <c r="F485">
        <v>14761.599609000001</v>
      </c>
      <c r="G485">
        <v>14592.099609000001</v>
      </c>
      <c r="H485">
        <v>14721.400390999999</v>
      </c>
      <c r="I485">
        <v>13022.5</v>
      </c>
      <c r="J485">
        <v>14202.630859000001</v>
      </c>
      <c r="L485" t="str">
        <f t="shared" si="56"/>
        <v>21DEC2024:04:00:00</v>
      </c>
      <c r="M485">
        <v>5</v>
      </c>
      <c r="N485">
        <f t="shared" si="57"/>
        <v>553.18457000000126</v>
      </c>
      <c r="O485" t="str">
        <f t="shared" si="52"/>
        <v/>
      </c>
      <c r="P485">
        <f t="shared" si="53"/>
        <v>553.18457000000126</v>
      </c>
      <c r="Q485" t="str">
        <f t="shared" si="54"/>
        <v/>
      </c>
      <c r="R485">
        <f t="shared" si="55"/>
        <v>1</v>
      </c>
      <c r="S485">
        <f t="shared" si="58"/>
        <v>3.8933587488934647</v>
      </c>
    </row>
    <row r="486" spans="1:19" x14ac:dyDescent="0.25">
      <c r="A486" t="s">
        <v>510</v>
      </c>
      <c r="B486">
        <v>14299.25</v>
      </c>
      <c r="C486">
        <v>14978.900390999999</v>
      </c>
      <c r="D486">
        <v>14327.884765999999</v>
      </c>
      <c r="E486">
        <v>14360.3125</v>
      </c>
      <c r="F486">
        <v>14978.900390999999</v>
      </c>
      <c r="G486">
        <v>14826.799805000001</v>
      </c>
      <c r="H486">
        <v>14946.200194999999</v>
      </c>
      <c r="I486">
        <v>13236.299805000001</v>
      </c>
      <c r="J486">
        <v>14469.703125</v>
      </c>
      <c r="L486" t="str">
        <f t="shared" si="56"/>
        <v>21DEC2024:05:00:00</v>
      </c>
      <c r="M486">
        <v>6</v>
      </c>
      <c r="N486">
        <f t="shared" si="57"/>
        <v>679.65039099999922</v>
      </c>
      <c r="O486" t="str">
        <f t="shared" si="52"/>
        <v/>
      </c>
      <c r="P486">
        <f t="shared" si="53"/>
        <v>679.65039099999922</v>
      </c>
      <c r="Q486" t="str">
        <f t="shared" si="54"/>
        <v/>
      </c>
      <c r="R486">
        <f t="shared" si="55"/>
        <v>1</v>
      </c>
      <c r="S486">
        <f t="shared" si="58"/>
        <v>4.7530492228613337</v>
      </c>
    </row>
    <row r="487" spans="1:19" x14ac:dyDescent="0.25">
      <c r="A487" t="s">
        <v>511</v>
      </c>
      <c r="B487">
        <v>14822.767578000001</v>
      </c>
      <c r="C487">
        <v>15354.700194999999</v>
      </c>
      <c r="D487">
        <v>14761.761719</v>
      </c>
      <c r="E487">
        <v>14820.043944999999</v>
      </c>
      <c r="F487">
        <v>15354.700194999999</v>
      </c>
      <c r="G487">
        <v>15179.599609000001</v>
      </c>
      <c r="H487">
        <v>15328.099609000001</v>
      </c>
      <c r="I487">
        <v>13668.200194999999</v>
      </c>
      <c r="J487">
        <v>14870.128906</v>
      </c>
      <c r="L487" t="str">
        <f t="shared" si="56"/>
        <v>21DEC2024:06:00:00</v>
      </c>
      <c r="M487">
        <v>7</v>
      </c>
      <c r="N487">
        <f t="shared" si="57"/>
        <v>531.93261699999857</v>
      </c>
      <c r="O487" t="str">
        <f t="shared" si="52"/>
        <v/>
      </c>
      <c r="P487">
        <f t="shared" si="53"/>
        <v>531.93261699999857</v>
      </c>
      <c r="Q487" t="str">
        <f t="shared" si="54"/>
        <v/>
      </c>
      <c r="R487">
        <f t="shared" si="55"/>
        <v>1</v>
      </c>
      <c r="S487">
        <f t="shared" si="58"/>
        <v>3.5886187528804991</v>
      </c>
    </row>
    <row r="488" spans="1:19" x14ac:dyDescent="0.25">
      <c r="A488" t="s">
        <v>512</v>
      </c>
      <c r="B488">
        <v>15561.884765999999</v>
      </c>
      <c r="C488">
        <v>15888.900390999999</v>
      </c>
      <c r="D488">
        <v>15527.091796999999</v>
      </c>
      <c r="E488">
        <v>15564.119140999999</v>
      </c>
      <c r="F488">
        <v>15888.900390999999</v>
      </c>
      <c r="G488">
        <v>15682.400390999999</v>
      </c>
      <c r="H488">
        <v>15878.200194999999</v>
      </c>
      <c r="I488">
        <v>14328.799805000001</v>
      </c>
      <c r="J488">
        <v>15468.484375</v>
      </c>
      <c r="L488" t="str">
        <f t="shared" si="56"/>
        <v>21DEC2024:07:00:00</v>
      </c>
      <c r="M488">
        <v>8</v>
      </c>
      <c r="N488">
        <f t="shared" si="57"/>
        <v>327.015625</v>
      </c>
      <c r="O488" t="str">
        <f t="shared" si="52"/>
        <v/>
      </c>
      <c r="P488">
        <f t="shared" si="53"/>
        <v>327.015625</v>
      </c>
      <c r="Q488" t="str">
        <f t="shared" si="54"/>
        <v/>
      </c>
      <c r="R488">
        <f t="shared" si="55"/>
        <v>1</v>
      </c>
      <c r="S488">
        <f t="shared" si="58"/>
        <v>2.1013882952948735</v>
      </c>
    </row>
    <row r="489" spans="1:19" x14ac:dyDescent="0.25">
      <c r="A489" t="s">
        <v>513</v>
      </c>
      <c r="B489">
        <v>16333.25</v>
      </c>
      <c r="C489">
        <v>16344.5</v>
      </c>
      <c r="D489">
        <v>16202.657227</v>
      </c>
      <c r="E489">
        <v>16134.732421999999</v>
      </c>
      <c r="F489">
        <v>16344.5</v>
      </c>
      <c r="G489">
        <v>16134.299805000001</v>
      </c>
      <c r="H489">
        <v>16338.799805000001</v>
      </c>
      <c r="I489">
        <v>14929.099609000001</v>
      </c>
      <c r="J489">
        <v>15976.287109000001</v>
      </c>
      <c r="L489" t="str">
        <f t="shared" si="56"/>
        <v>21DEC2024:08:00:00</v>
      </c>
      <c r="M489">
        <v>9</v>
      </c>
      <c r="N489">
        <f t="shared" si="57"/>
        <v>11.25</v>
      </c>
      <c r="O489" t="str">
        <f t="shared" si="52"/>
        <v/>
      </c>
      <c r="P489">
        <f t="shared" si="53"/>
        <v>11.25</v>
      </c>
      <c r="Q489" t="str">
        <f t="shared" si="54"/>
        <v/>
      </c>
      <c r="R489">
        <f t="shared" si="55"/>
        <v>1</v>
      </c>
      <c r="S489">
        <f t="shared" si="58"/>
        <v>6.8877902438277738E-2</v>
      </c>
    </row>
    <row r="490" spans="1:19" x14ac:dyDescent="0.25">
      <c r="A490" t="s">
        <v>514</v>
      </c>
      <c r="B490">
        <v>16695.238281000002</v>
      </c>
      <c r="C490">
        <v>16364.400390999999</v>
      </c>
      <c r="D490">
        <v>16722.470702999999</v>
      </c>
      <c r="E490">
        <v>16583.490234000001</v>
      </c>
      <c r="F490">
        <v>16364.400390999999</v>
      </c>
      <c r="G490">
        <v>16068</v>
      </c>
      <c r="H490">
        <v>16364.299805000001</v>
      </c>
      <c r="I490">
        <v>15152.400390999999</v>
      </c>
      <c r="J490">
        <v>16106.518555000001</v>
      </c>
      <c r="L490" t="str">
        <f t="shared" si="56"/>
        <v>21DEC2024:09:00:00</v>
      </c>
      <c r="M490">
        <v>10</v>
      </c>
      <c r="N490">
        <f t="shared" si="57"/>
        <v>-330.83789000000252</v>
      </c>
      <c r="O490">
        <f t="shared" si="52"/>
        <v>-330.83789000000252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1.9816302375061772</v>
      </c>
    </row>
    <row r="491" spans="1:19" x14ac:dyDescent="0.25">
      <c r="A491" t="s">
        <v>515</v>
      </c>
      <c r="B491">
        <v>16260.233398</v>
      </c>
      <c r="C491">
        <v>15915.5</v>
      </c>
      <c r="D491">
        <v>16710.560547000001</v>
      </c>
      <c r="E491">
        <v>16495.425781000002</v>
      </c>
      <c r="F491">
        <v>15915.5</v>
      </c>
      <c r="G491">
        <v>15534.299805000001</v>
      </c>
      <c r="H491">
        <v>15909.700194999999</v>
      </c>
      <c r="I491">
        <v>14895.700194999999</v>
      </c>
      <c r="J491">
        <v>15750.126953000001</v>
      </c>
      <c r="L491" t="str">
        <f t="shared" si="56"/>
        <v>21DEC2024:10:00:00</v>
      </c>
      <c r="M491">
        <v>11</v>
      </c>
      <c r="N491">
        <f t="shared" si="57"/>
        <v>-344.73339800000031</v>
      </c>
      <c r="O491">
        <f t="shared" si="52"/>
        <v>-344.73339800000031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2.1201011668282836</v>
      </c>
    </row>
    <row r="492" spans="1:19" x14ac:dyDescent="0.25">
      <c r="A492" t="s">
        <v>516</v>
      </c>
      <c r="B492">
        <v>15397.460938</v>
      </c>
      <c r="C492">
        <v>15292.200194999999</v>
      </c>
      <c r="D492">
        <v>16064.550781</v>
      </c>
      <c r="E492">
        <v>15956.020508</v>
      </c>
      <c r="F492">
        <v>15292.200194999999</v>
      </c>
      <c r="G492">
        <v>14932.700194999999</v>
      </c>
      <c r="H492">
        <v>15275.200194999999</v>
      </c>
      <c r="I492">
        <v>14357.299805000001</v>
      </c>
      <c r="J492">
        <v>15162.684569999999</v>
      </c>
      <c r="L492" t="str">
        <f t="shared" si="56"/>
        <v>21DEC2024:11:00:00</v>
      </c>
      <c r="M492">
        <v>12</v>
      </c>
      <c r="N492">
        <f t="shared" si="57"/>
        <v>-105.26074300000073</v>
      </c>
      <c r="O492">
        <f t="shared" si="52"/>
        <v>-105.26074300000073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0.68362403011670314</v>
      </c>
    </row>
    <row r="493" spans="1:19" x14ac:dyDescent="0.25">
      <c r="A493" t="s">
        <v>517</v>
      </c>
      <c r="B493">
        <v>14570.269531</v>
      </c>
      <c r="C493">
        <v>14674.700194999999</v>
      </c>
      <c r="D493">
        <v>15175.657227</v>
      </c>
      <c r="E493">
        <v>15275.049805000001</v>
      </c>
      <c r="F493">
        <v>14674.700194999999</v>
      </c>
      <c r="G493">
        <v>14343.700194999999</v>
      </c>
      <c r="H493">
        <v>14650.599609000001</v>
      </c>
      <c r="I493">
        <v>13780.700194999999</v>
      </c>
      <c r="J493">
        <v>14544.951171999999</v>
      </c>
      <c r="L493" t="str">
        <f t="shared" si="56"/>
        <v>21DEC2024:12:00:00</v>
      </c>
      <c r="M493">
        <v>13</v>
      </c>
      <c r="N493">
        <f t="shared" si="57"/>
        <v>104.43066399999952</v>
      </c>
      <c r="O493" t="str">
        <f t="shared" si="52"/>
        <v/>
      </c>
      <c r="P493">
        <f t="shared" si="53"/>
        <v>104.43066399999952</v>
      </c>
      <c r="Q493" t="str">
        <f t="shared" si="54"/>
        <v/>
      </c>
      <c r="R493">
        <f t="shared" si="55"/>
        <v>1</v>
      </c>
      <c r="S493">
        <f t="shared" si="58"/>
        <v>0.71673803822098647</v>
      </c>
    </row>
    <row r="494" spans="1:19" x14ac:dyDescent="0.25">
      <c r="A494" t="s">
        <v>518</v>
      </c>
      <c r="B494">
        <v>13750.950194999999</v>
      </c>
      <c r="C494">
        <v>14097.700194999999</v>
      </c>
      <c r="D494">
        <v>14220.700194999999</v>
      </c>
      <c r="E494">
        <v>13706.478515999999</v>
      </c>
      <c r="F494">
        <v>14097.700194999999</v>
      </c>
      <c r="G494">
        <v>13804</v>
      </c>
      <c r="H494">
        <v>14075.900390999999</v>
      </c>
      <c r="I494">
        <v>13206.5</v>
      </c>
      <c r="J494">
        <v>13778.116211</v>
      </c>
      <c r="L494" t="str">
        <f t="shared" si="56"/>
        <v>21DEC2024:13:00:00</v>
      </c>
      <c r="M494">
        <v>14</v>
      </c>
      <c r="N494">
        <f t="shared" si="57"/>
        <v>346.75</v>
      </c>
      <c r="O494" t="str">
        <f t="shared" si="52"/>
        <v/>
      </c>
      <c r="P494">
        <f t="shared" si="53"/>
        <v>346.75</v>
      </c>
      <c r="Q494" t="str">
        <f t="shared" si="54"/>
        <v/>
      </c>
      <c r="R494">
        <f t="shared" si="55"/>
        <v>1</v>
      </c>
      <c r="S494">
        <f t="shared" si="58"/>
        <v>2.521643923385616</v>
      </c>
    </row>
    <row r="495" spans="1:19" x14ac:dyDescent="0.25">
      <c r="A495" t="s">
        <v>519</v>
      </c>
      <c r="B495">
        <v>13147.848633</v>
      </c>
      <c r="C495">
        <v>13588.099609000001</v>
      </c>
      <c r="D495">
        <v>13678.975586</v>
      </c>
      <c r="E495">
        <v>13232.868164</v>
      </c>
      <c r="F495">
        <v>13588.099609000001</v>
      </c>
      <c r="G495">
        <v>13334</v>
      </c>
      <c r="H495">
        <v>13576.900390999999</v>
      </c>
      <c r="I495">
        <v>12681.5</v>
      </c>
      <c r="J495">
        <v>13282.672852</v>
      </c>
      <c r="L495" t="str">
        <f t="shared" si="56"/>
        <v>21DEC2024:14:00:00</v>
      </c>
      <c r="M495">
        <v>15</v>
      </c>
      <c r="N495">
        <f t="shared" si="57"/>
        <v>440.25097600000117</v>
      </c>
      <c r="O495" t="str">
        <f t="shared" si="52"/>
        <v/>
      </c>
      <c r="P495">
        <f t="shared" si="53"/>
        <v>440.25097600000117</v>
      </c>
      <c r="Q495" t="str">
        <f t="shared" si="54"/>
        <v/>
      </c>
      <c r="R495">
        <f t="shared" si="55"/>
        <v>1</v>
      </c>
      <c r="S495">
        <f t="shared" si="58"/>
        <v>3.3484639828831617</v>
      </c>
    </row>
    <row r="496" spans="1:19" x14ac:dyDescent="0.25">
      <c r="A496" t="s">
        <v>520</v>
      </c>
      <c r="B496">
        <v>12906.694336</v>
      </c>
      <c r="C496">
        <v>13223</v>
      </c>
      <c r="D496">
        <v>13311.839844</v>
      </c>
      <c r="E496">
        <v>13201.794921999999</v>
      </c>
      <c r="F496">
        <v>13223</v>
      </c>
      <c r="G496">
        <v>13026.900390999999</v>
      </c>
      <c r="H496">
        <v>13225.200194999999</v>
      </c>
      <c r="I496">
        <v>12306.299805000001</v>
      </c>
      <c r="J496">
        <v>12996.638671999999</v>
      </c>
      <c r="L496" t="str">
        <f t="shared" si="56"/>
        <v>21DEC2024:15:00:00</v>
      </c>
      <c r="M496">
        <v>16</v>
      </c>
      <c r="N496">
        <f t="shared" si="57"/>
        <v>316.30566399999952</v>
      </c>
      <c r="O496" t="str">
        <f t="shared" si="52"/>
        <v/>
      </c>
      <c r="P496">
        <f t="shared" si="53"/>
        <v>316.30566399999952</v>
      </c>
      <c r="Q496" t="str">
        <f t="shared" si="54"/>
        <v/>
      </c>
      <c r="R496">
        <f t="shared" si="55"/>
        <v>1</v>
      </c>
      <c r="S496">
        <f t="shared" si="58"/>
        <v>2.4507101180644209</v>
      </c>
    </row>
    <row r="497" spans="1:19" x14ac:dyDescent="0.25">
      <c r="A497" t="s">
        <v>521</v>
      </c>
      <c r="B497">
        <v>12672.592773</v>
      </c>
      <c r="C497">
        <v>13069.700194999999</v>
      </c>
      <c r="D497">
        <v>13186.25</v>
      </c>
      <c r="E497">
        <v>12940.120117</v>
      </c>
      <c r="F497">
        <v>13069.700194999999</v>
      </c>
      <c r="G497">
        <v>12942.299805000001</v>
      </c>
      <c r="H497">
        <v>13087.400390999999</v>
      </c>
      <c r="I497">
        <v>12161.299805000001</v>
      </c>
      <c r="J497">
        <v>12840.164063</v>
      </c>
      <c r="L497" t="str">
        <f t="shared" si="56"/>
        <v>21DEC2024:16:00:00</v>
      </c>
      <c r="M497">
        <v>17</v>
      </c>
      <c r="N497">
        <f t="shared" si="57"/>
        <v>397.10742199999913</v>
      </c>
      <c r="O497" t="str">
        <f t="shared" si="52"/>
        <v/>
      </c>
      <c r="P497">
        <f t="shared" si="53"/>
        <v>397.10742199999913</v>
      </c>
      <c r="Q497" t="str">
        <f t="shared" si="54"/>
        <v/>
      </c>
      <c r="R497">
        <f t="shared" si="55"/>
        <v>1</v>
      </c>
      <c r="S497">
        <f t="shared" si="58"/>
        <v>3.1335925418993114</v>
      </c>
    </row>
    <row r="498" spans="1:19" x14ac:dyDescent="0.25">
      <c r="A498" t="s">
        <v>522</v>
      </c>
      <c r="B498">
        <v>12557.594727</v>
      </c>
      <c r="C498">
        <v>13164.599609000001</v>
      </c>
      <c r="D498">
        <v>13149.216796999999</v>
      </c>
      <c r="E498">
        <v>12889.441406</v>
      </c>
      <c r="F498">
        <v>13164.599609000001</v>
      </c>
      <c r="G498">
        <v>12995</v>
      </c>
      <c r="H498">
        <v>13195.400390999999</v>
      </c>
      <c r="I498">
        <v>12298</v>
      </c>
      <c r="J498">
        <v>12908.488281</v>
      </c>
      <c r="L498" t="str">
        <f t="shared" si="56"/>
        <v>21DEC2024:17:00:00</v>
      </c>
      <c r="M498">
        <v>18</v>
      </c>
      <c r="N498">
        <f t="shared" si="57"/>
        <v>607.00488200000109</v>
      </c>
      <c r="O498" t="str">
        <f t="shared" si="52"/>
        <v/>
      </c>
      <c r="P498">
        <f t="shared" si="53"/>
        <v>607.00488200000109</v>
      </c>
      <c r="Q498" t="str">
        <f t="shared" si="54"/>
        <v/>
      </c>
      <c r="R498">
        <f t="shared" si="55"/>
        <v>1</v>
      </c>
      <c r="S498">
        <f t="shared" si="58"/>
        <v>4.8337670962965857</v>
      </c>
    </row>
    <row r="499" spans="1:19" x14ac:dyDescent="0.25">
      <c r="A499" t="s">
        <v>523</v>
      </c>
      <c r="B499">
        <v>13244.651367</v>
      </c>
      <c r="C499">
        <v>13738.900390999999</v>
      </c>
      <c r="D499">
        <v>13627.472656</v>
      </c>
      <c r="E499">
        <v>13444.140625</v>
      </c>
      <c r="F499">
        <v>13738.900390999999</v>
      </c>
      <c r="G499">
        <v>13512.799805000001</v>
      </c>
      <c r="H499">
        <v>13775.299805000001</v>
      </c>
      <c r="I499">
        <v>13002.200194999999</v>
      </c>
      <c r="J499">
        <v>13494.668944999999</v>
      </c>
      <c r="L499" t="str">
        <f t="shared" si="56"/>
        <v>21DEC2024:18:00:00</v>
      </c>
      <c r="M499">
        <v>19</v>
      </c>
      <c r="N499">
        <f t="shared" si="57"/>
        <v>494.24902399999883</v>
      </c>
      <c r="O499" t="str">
        <f t="shared" si="52"/>
        <v/>
      </c>
      <c r="P499">
        <f t="shared" si="53"/>
        <v>494.24902399999883</v>
      </c>
      <c r="Q499" t="str">
        <f t="shared" si="54"/>
        <v/>
      </c>
      <c r="R499">
        <f t="shared" si="55"/>
        <v>1</v>
      </c>
      <c r="S499">
        <f t="shared" si="58"/>
        <v>3.731687685124395</v>
      </c>
    </row>
    <row r="500" spans="1:19" x14ac:dyDescent="0.25">
      <c r="A500" t="s">
        <v>524</v>
      </c>
      <c r="B500">
        <v>13806.946289</v>
      </c>
      <c r="C500">
        <v>14309.5</v>
      </c>
      <c r="D500">
        <v>14205.232421999999</v>
      </c>
      <c r="E500">
        <v>14089.429688</v>
      </c>
      <c r="F500">
        <v>14309.5</v>
      </c>
      <c r="G500">
        <v>14043.099609000001</v>
      </c>
      <c r="H500">
        <v>14346.900390999999</v>
      </c>
      <c r="I500">
        <v>13669.599609000001</v>
      </c>
      <c r="J500">
        <v>14091.706055000001</v>
      </c>
      <c r="L500" t="str">
        <f t="shared" si="56"/>
        <v>21DEC2024:19:00:00</v>
      </c>
      <c r="M500">
        <v>20</v>
      </c>
      <c r="N500">
        <f t="shared" si="57"/>
        <v>502.55371100000048</v>
      </c>
      <c r="O500" t="str">
        <f t="shared" si="52"/>
        <v/>
      </c>
      <c r="P500">
        <f t="shared" si="53"/>
        <v>502.55371100000048</v>
      </c>
      <c r="Q500" t="str">
        <f t="shared" si="54"/>
        <v/>
      </c>
      <c r="R500">
        <f t="shared" si="55"/>
        <v>1</v>
      </c>
      <c r="S500">
        <f t="shared" si="58"/>
        <v>3.6398614181644584</v>
      </c>
    </row>
    <row r="501" spans="1:19" x14ac:dyDescent="0.25">
      <c r="A501" t="s">
        <v>525</v>
      </c>
      <c r="B501">
        <v>14056.473633</v>
      </c>
      <c r="C501">
        <v>14513.400390999999</v>
      </c>
      <c r="D501">
        <v>14407.743164</v>
      </c>
      <c r="E501">
        <v>13642.324219</v>
      </c>
      <c r="F501">
        <v>14513.400390999999</v>
      </c>
      <c r="G501">
        <v>14237.400390999999</v>
      </c>
      <c r="H501">
        <v>14551.799805000001</v>
      </c>
      <c r="I501">
        <v>13835</v>
      </c>
      <c r="J501">
        <v>14155.985352</v>
      </c>
      <c r="L501" t="str">
        <f t="shared" si="56"/>
        <v>21DEC2024:20:00:00</v>
      </c>
      <c r="M501">
        <v>21</v>
      </c>
      <c r="N501">
        <f t="shared" si="57"/>
        <v>456.92675799999961</v>
      </c>
      <c r="O501" t="str">
        <f t="shared" si="52"/>
        <v/>
      </c>
      <c r="P501">
        <f t="shared" si="53"/>
        <v>456.92675799999961</v>
      </c>
      <c r="Q501" t="str">
        <f t="shared" si="54"/>
        <v/>
      </c>
      <c r="R501">
        <f t="shared" si="55"/>
        <v>1</v>
      </c>
      <c r="S501">
        <f t="shared" si="58"/>
        <v>3.2506499846966248</v>
      </c>
    </row>
    <row r="502" spans="1:19" x14ac:dyDescent="0.25">
      <c r="A502" t="s">
        <v>526</v>
      </c>
      <c r="B502">
        <v>14129.116211</v>
      </c>
      <c r="C502">
        <v>14599</v>
      </c>
      <c r="D502">
        <v>14459.517578000001</v>
      </c>
      <c r="E502">
        <v>13882.1875</v>
      </c>
      <c r="F502">
        <v>14599</v>
      </c>
      <c r="G502">
        <v>14365.200194999999</v>
      </c>
      <c r="H502">
        <v>14636.299805000001</v>
      </c>
      <c r="I502">
        <v>13852.5</v>
      </c>
      <c r="J502">
        <v>14267.037109000001</v>
      </c>
      <c r="L502" t="str">
        <f t="shared" si="56"/>
        <v>21DEC2024:21:00:00</v>
      </c>
      <c r="M502">
        <v>22</v>
      </c>
      <c r="N502">
        <f t="shared" si="57"/>
        <v>469.88378899999952</v>
      </c>
      <c r="O502" t="str">
        <f t="shared" si="52"/>
        <v/>
      </c>
      <c r="P502">
        <f t="shared" si="53"/>
        <v>469.88378899999952</v>
      </c>
      <c r="Q502" t="str">
        <f t="shared" si="54"/>
        <v/>
      </c>
      <c r="R502">
        <f t="shared" si="55"/>
        <v>1</v>
      </c>
      <c r="S502">
        <f t="shared" si="58"/>
        <v>3.3256417597738981</v>
      </c>
    </row>
    <row r="503" spans="1:19" x14ac:dyDescent="0.25">
      <c r="A503" t="s">
        <v>527</v>
      </c>
      <c r="B503">
        <v>14160.101563</v>
      </c>
      <c r="C503">
        <v>14577.599609000001</v>
      </c>
      <c r="D503">
        <v>14453.450194999999</v>
      </c>
      <c r="E503">
        <v>14199.913086</v>
      </c>
      <c r="F503">
        <v>14577.599609000001</v>
      </c>
      <c r="G503">
        <v>14340.299805000001</v>
      </c>
      <c r="H503">
        <v>14627</v>
      </c>
      <c r="I503">
        <v>13730.099609000001</v>
      </c>
      <c r="J503">
        <v>14294.982421999999</v>
      </c>
      <c r="L503" t="str">
        <f t="shared" si="56"/>
        <v>21DEC2024:22:00:00</v>
      </c>
      <c r="M503">
        <v>23</v>
      </c>
      <c r="N503">
        <f t="shared" si="57"/>
        <v>417.49804600000061</v>
      </c>
      <c r="O503" t="str">
        <f t="shared" si="52"/>
        <v/>
      </c>
      <c r="P503">
        <f t="shared" si="53"/>
        <v>417.49804600000061</v>
      </c>
      <c r="Q503" t="str">
        <f t="shared" si="54"/>
        <v/>
      </c>
      <c r="R503">
        <f t="shared" si="55"/>
        <v>1</v>
      </c>
      <c r="S503">
        <f t="shared" si="58"/>
        <v>2.9484113806846755</v>
      </c>
    </row>
    <row r="504" spans="1:19" x14ac:dyDescent="0.25">
      <c r="A504" t="s">
        <v>528</v>
      </c>
      <c r="B504">
        <v>13756.285156</v>
      </c>
      <c r="C504">
        <v>14397.200194999999</v>
      </c>
      <c r="D504">
        <v>14115.951171999999</v>
      </c>
      <c r="E504">
        <v>14004.279296999999</v>
      </c>
      <c r="F504">
        <v>14397.200194999999</v>
      </c>
      <c r="G504">
        <v>14172.5</v>
      </c>
      <c r="H504">
        <v>14441.099609000001</v>
      </c>
      <c r="I504">
        <v>13471.400390999999</v>
      </c>
      <c r="J504">
        <v>14097.295898</v>
      </c>
      <c r="L504" t="str">
        <f t="shared" si="56"/>
        <v>21DEC2024:23:00:00</v>
      </c>
      <c r="M504">
        <v>24</v>
      </c>
      <c r="N504">
        <f t="shared" si="57"/>
        <v>640.91503899999952</v>
      </c>
      <c r="O504" t="str">
        <f t="shared" si="52"/>
        <v/>
      </c>
      <c r="P504">
        <f t="shared" si="53"/>
        <v>640.91503899999952</v>
      </c>
      <c r="Q504" t="str">
        <f t="shared" si="54"/>
        <v/>
      </c>
      <c r="R504">
        <f t="shared" si="55"/>
        <v>1</v>
      </c>
      <c r="S504">
        <f t="shared" si="58"/>
        <v>4.6590706119555483</v>
      </c>
    </row>
    <row r="505" spans="1:19" x14ac:dyDescent="0.25">
      <c r="A505" t="s">
        <v>529</v>
      </c>
      <c r="B505">
        <v>13410.072265999999</v>
      </c>
      <c r="C505">
        <v>14145.400390999999</v>
      </c>
      <c r="D505">
        <v>13636.023438</v>
      </c>
      <c r="E505">
        <v>13655.388671999999</v>
      </c>
      <c r="F505">
        <v>14145.400390999999</v>
      </c>
      <c r="G505">
        <v>13968</v>
      </c>
      <c r="H505">
        <v>14174.200194999999</v>
      </c>
      <c r="I505">
        <v>13109.299805000001</v>
      </c>
      <c r="J505">
        <v>13810.458008</v>
      </c>
      <c r="L505" t="str">
        <f t="shared" si="56"/>
        <v>22DEC2024:00:00:00</v>
      </c>
      <c r="M505">
        <v>1</v>
      </c>
      <c r="N505">
        <f t="shared" si="57"/>
        <v>735.328125</v>
      </c>
      <c r="O505" t="str">
        <f t="shared" si="52"/>
        <v/>
      </c>
      <c r="P505">
        <f t="shared" si="53"/>
        <v>735.328125</v>
      </c>
      <c r="Q505" t="str">
        <f t="shared" si="54"/>
        <v/>
      </c>
      <c r="R505">
        <f t="shared" si="55"/>
        <v>1</v>
      </c>
      <c r="S505">
        <f t="shared" si="58"/>
        <v>5.483401658202518</v>
      </c>
    </row>
    <row r="506" spans="1:19" x14ac:dyDescent="0.25">
      <c r="A506" t="s">
        <v>530</v>
      </c>
      <c r="B506">
        <v>12950.744140999999</v>
      </c>
      <c r="C506">
        <v>13686.200194999999</v>
      </c>
      <c r="D506">
        <v>13397.532227</v>
      </c>
      <c r="E506">
        <v>13641.232421999999</v>
      </c>
      <c r="F506">
        <v>13930.200194999999</v>
      </c>
      <c r="G506">
        <v>13686.200194999999</v>
      </c>
      <c r="H506">
        <v>13932</v>
      </c>
      <c r="I506">
        <v>13243</v>
      </c>
      <c r="J506">
        <v>13686.527344</v>
      </c>
      <c r="L506" t="str">
        <f t="shared" si="56"/>
        <v>22DEC2024:01:00:00</v>
      </c>
      <c r="M506">
        <v>2</v>
      </c>
      <c r="N506">
        <f t="shared" si="57"/>
        <v>735.45605400000022</v>
      </c>
      <c r="O506" t="str">
        <f t="shared" si="52"/>
        <v/>
      </c>
      <c r="P506">
        <f t="shared" si="53"/>
        <v>735.45605400000022</v>
      </c>
      <c r="Q506" t="str">
        <f t="shared" si="54"/>
        <v/>
      </c>
      <c r="R506">
        <f t="shared" si="55"/>
        <v>1</v>
      </c>
      <c r="S506">
        <f t="shared" si="58"/>
        <v>5.6788710053475855</v>
      </c>
    </row>
    <row r="507" spans="1:19" x14ac:dyDescent="0.25">
      <c r="A507" t="s">
        <v>531</v>
      </c>
      <c r="B507">
        <v>12650.540039</v>
      </c>
      <c r="C507">
        <v>13504</v>
      </c>
      <c r="D507">
        <v>13118.413086</v>
      </c>
      <c r="E507">
        <v>13400.955078000001</v>
      </c>
      <c r="F507">
        <v>13699.799805000001</v>
      </c>
      <c r="G507">
        <v>13504</v>
      </c>
      <c r="H507">
        <v>13683.5</v>
      </c>
      <c r="I507">
        <v>12944.5</v>
      </c>
      <c r="J507">
        <v>13446.551758</v>
      </c>
      <c r="L507" t="str">
        <f t="shared" si="56"/>
        <v>22DEC2024:02:00:00</v>
      </c>
      <c r="M507">
        <v>3</v>
      </c>
      <c r="N507">
        <f t="shared" si="57"/>
        <v>853.45996100000048</v>
      </c>
      <c r="O507" t="str">
        <f t="shared" si="52"/>
        <v/>
      </c>
      <c r="P507">
        <f t="shared" si="53"/>
        <v>853.45996100000048</v>
      </c>
      <c r="Q507" t="str">
        <f t="shared" si="54"/>
        <v/>
      </c>
      <c r="R507">
        <f t="shared" si="55"/>
        <v>1</v>
      </c>
      <c r="S507">
        <f t="shared" si="58"/>
        <v>6.746431048547274</v>
      </c>
    </row>
    <row r="508" spans="1:19" x14ac:dyDescent="0.25">
      <c r="A508" t="s">
        <v>532</v>
      </c>
      <c r="B508">
        <v>12639.107421999999</v>
      </c>
      <c r="C508">
        <v>13451.299805000001</v>
      </c>
      <c r="D508">
        <v>12906.680664</v>
      </c>
      <c r="E508">
        <v>12996.515625</v>
      </c>
      <c r="F508">
        <v>13630.700194999999</v>
      </c>
      <c r="G508">
        <v>13451.299805000001</v>
      </c>
      <c r="H508">
        <v>13597</v>
      </c>
      <c r="I508">
        <v>12860</v>
      </c>
      <c r="J508">
        <v>13307.103515999999</v>
      </c>
      <c r="L508" t="str">
        <f t="shared" si="56"/>
        <v>22DEC2024:03:00:00</v>
      </c>
      <c r="M508">
        <v>4</v>
      </c>
      <c r="N508">
        <f t="shared" si="57"/>
        <v>812.19238300000143</v>
      </c>
      <c r="O508" t="str">
        <f t="shared" si="52"/>
        <v/>
      </c>
      <c r="P508">
        <f t="shared" si="53"/>
        <v>812.19238300000143</v>
      </c>
      <c r="Q508" t="str">
        <f t="shared" si="54"/>
        <v/>
      </c>
      <c r="R508">
        <f t="shared" si="55"/>
        <v>1</v>
      </c>
      <c r="S508">
        <f t="shared" si="58"/>
        <v>6.426026426409476</v>
      </c>
    </row>
    <row r="509" spans="1:19" x14ac:dyDescent="0.25">
      <c r="A509" t="s">
        <v>533</v>
      </c>
      <c r="B509">
        <v>12709.970703000001</v>
      </c>
      <c r="C509">
        <v>13492</v>
      </c>
      <c r="D509">
        <v>12820.009765999999</v>
      </c>
      <c r="E509">
        <v>12885.538086</v>
      </c>
      <c r="F509">
        <v>13645.200194999999</v>
      </c>
      <c r="G509">
        <v>13492</v>
      </c>
      <c r="H509">
        <v>13610.900390999999</v>
      </c>
      <c r="I509">
        <v>12835.900390999999</v>
      </c>
      <c r="J509">
        <v>13293.908203000001</v>
      </c>
      <c r="L509" t="str">
        <f t="shared" si="56"/>
        <v>22DEC2024:04:00:00</v>
      </c>
      <c r="M509">
        <v>5</v>
      </c>
      <c r="N509">
        <f t="shared" si="57"/>
        <v>782.02929699999913</v>
      </c>
      <c r="O509" t="str">
        <f t="shared" si="52"/>
        <v/>
      </c>
      <c r="P509">
        <f t="shared" si="53"/>
        <v>782.02929699999913</v>
      </c>
      <c r="Q509" t="str">
        <f t="shared" si="54"/>
        <v/>
      </c>
      <c r="R509">
        <f t="shared" si="55"/>
        <v>1</v>
      </c>
      <c r="S509">
        <f t="shared" si="58"/>
        <v>6.1528804060532778</v>
      </c>
    </row>
    <row r="510" spans="1:19" x14ac:dyDescent="0.25">
      <c r="A510" t="s">
        <v>534</v>
      </c>
      <c r="B510">
        <v>12745.645508</v>
      </c>
      <c r="C510">
        <v>13693.599609000001</v>
      </c>
      <c r="D510">
        <v>13012.222656</v>
      </c>
      <c r="E510">
        <v>13017.069336</v>
      </c>
      <c r="F510">
        <v>13843.900390999999</v>
      </c>
      <c r="G510">
        <v>13693.599609000001</v>
      </c>
      <c r="H510">
        <v>13816.5</v>
      </c>
      <c r="I510">
        <v>13004.5</v>
      </c>
      <c r="J510">
        <v>13475.114258</v>
      </c>
      <c r="L510" t="str">
        <f t="shared" si="56"/>
        <v>22DEC2024:05:00:00</v>
      </c>
      <c r="M510">
        <v>6</v>
      </c>
      <c r="N510">
        <f t="shared" si="57"/>
        <v>947.95410100000117</v>
      </c>
      <c r="O510" t="str">
        <f t="shared" si="52"/>
        <v/>
      </c>
      <c r="P510">
        <f t="shared" si="53"/>
        <v>947.95410100000117</v>
      </c>
      <c r="Q510" t="str">
        <f t="shared" si="54"/>
        <v/>
      </c>
      <c r="R510">
        <f t="shared" si="55"/>
        <v>1</v>
      </c>
      <c r="S510">
        <f t="shared" si="58"/>
        <v>7.4374742370247411</v>
      </c>
    </row>
    <row r="511" spans="1:19" x14ac:dyDescent="0.25">
      <c r="A511" t="s">
        <v>535</v>
      </c>
      <c r="B511">
        <v>13016.891602</v>
      </c>
      <c r="C511">
        <v>14067.599609000001</v>
      </c>
      <c r="D511">
        <v>13421.610352</v>
      </c>
      <c r="E511">
        <v>13327.050781</v>
      </c>
      <c r="F511">
        <v>14242.599609000001</v>
      </c>
      <c r="G511">
        <v>14067.599609000001</v>
      </c>
      <c r="H511">
        <v>14220</v>
      </c>
      <c r="I511">
        <v>13420.5</v>
      </c>
      <c r="J511">
        <v>13855.550781</v>
      </c>
      <c r="L511" t="str">
        <f t="shared" si="56"/>
        <v>22DEC2024:06:00:00</v>
      </c>
      <c r="M511">
        <v>7</v>
      </c>
      <c r="N511">
        <f t="shared" si="57"/>
        <v>1050.7080070000011</v>
      </c>
      <c r="O511" t="str">
        <f t="shared" si="52"/>
        <v/>
      </c>
      <c r="P511">
        <f t="shared" si="53"/>
        <v>1050.7080070000011</v>
      </c>
      <c r="Q511" t="str">
        <f t="shared" si="54"/>
        <v/>
      </c>
      <c r="R511">
        <f t="shared" si="55"/>
        <v>1</v>
      </c>
      <c r="S511">
        <f t="shared" si="58"/>
        <v>8.0718810536807677</v>
      </c>
    </row>
    <row r="512" spans="1:19" x14ac:dyDescent="0.25">
      <c r="A512" t="s">
        <v>536</v>
      </c>
      <c r="B512">
        <v>13490.924805000001</v>
      </c>
      <c r="C512">
        <v>14588.900390999999</v>
      </c>
      <c r="D512">
        <v>13843.191406</v>
      </c>
      <c r="E512">
        <v>13730.928711</v>
      </c>
      <c r="F512">
        <v>14819.5</v>
      </c>
      <c r="G512">
        <v>14588.900390999999</v>
      </c>
      <c r="H512">
        <v>14807.200194999999</v>
      </c>
      <c r="I512">
        <v>14077.799805000001</v>
      </c>
      <c r="J512">
        <v>14404.867188</v>
      </c>
      <c r="L512" t="str">
        <f t="shared" si="56"/>
        <v>22DEC2024:07:00:00</v>
      </c>
      <c r="M512">
        <v>8</v>
      </c>
      <c r="N512">
        <f t="shared" si="57"/>
        <v>1097.9755859999987</v>
      </c>
      <c r="O512" t="str">
        <f t="shared" si="52"/>
        <v/>
      </c>
      <c r="P512">
        <f t="shared" si="53"/>
        <v>1097.9755859999987</v>
      </c>
      <c r="Q512" t="str">
        <f t="shared" si="54"/>
        <v/>
      </c>
      <c r="R512">
        <f t="shared" si="55"/>
        <v>1</v>
      </c>
      <c r="S512">
        <f t="shared" si="58"/>
        <v>8.1386235700688765</v>
      </c>
    </row>
    <row r="513" spans="1:19" x14ac:dyDescent="0.25">
      <c r="A513" t="s">
        <v>537</v>
      </c>
      <c r="B513">
        <v>14127.044921999999</v>
      </c>
      <c r="C513">
        <v>15098.900390999999</v>
      </c>
      <c r="D513">
        <v>14354.096680000001</v>
      </c>
      <c r="E513">
        <v>14173.912109000001</v>
      </c>
      <c r="F513">
        <v>15370.200194999999</v>
      </c>
      <c r="G513">
        <v>15098.900390999999</v>
      </c>
      <c r="H513">
        <v>15365.799805000001</v>
      </c>
      <c r="I513">
        <v>14706.200194999999</v>
      </c>
      <c r="J513">
        <v>14943.002930000001</v>
      </c>
      <c r="L513" t="str">
        <f t="shared" si="56"/>
        <v>22DEC2024:08:00:00</v>
      </c>
      <c r="M513">
        <v>9</v>
      </c>
      <c r="N513">
        <f t="shared" si="57"/>
        <v>971.85546900000008</v>
      </c>
      <c r="O513" t="str">
        <f t="shared" si="52"/>
        <v/>
      </c>
      <c r="P513">
        <f t="shared" si="53"/>
        <v>971.85546900000008</v>
      </c>
      <c r="Q513" t="str">
        <f t="shared" si="54"/>
        <v/>
      </c>
      <c r="R513">
        <f t="shared" si="55"/>
        <v>1</v>
      </c>
      <c r="S513">
        <f t="shared" si="58"/>
        <v>6.8793967483357603</v>
      </c>
    </row>
    <row r="514" spans="1:19" x14ac:dyDescent="0.25">
      <c r="A514" t="s">
        <v>538</v>
      </c>
      <c r="B514">
        <v>14565.319336</v>
      </c>
      <c r="C514">
        <v>15204</v>
      </c>
      <c r="D514">
        <v>14768.911133</v>
      </c>
      <c r="E514">
        <v>14641.683594</v>
      </c>
      <c r="F514">
        <v>15557.299805000001</v>
      </c>
      <c r="G514">
        <v>15204</v>
      </c>
      <c r="H514">
        <v>15556.400390999999</v>
      </c>
      <c r="I514">
        <v>14989.599609000001</v>
      </c>
      <c r="J514">
        <v>15189.796875</v>
      </c>
      <c r="L514" t="str">
        <f t="shared" si="56"/>
        <v>22DEC2024:09:00:00</v>
      </c>
      <c r="M514">
        <v>10</v>
      </c>
      <c r="N514">
        <f t="shared" si="57"/>
        <v>638.68066399999952</v>
      </c>
      <c r="O514" t="str">
        <f t="shared" si="52"/>
        <v/>
      </c>
      <c r="P514">
        <f t="shared" si="53"/>
        <v>638.68066399999952</v>
      </c>
      <c r="Q514" t="str">
        <f t="shared" si="54"/>
        <v/>
      </c>
      <c r="R514">
        <f t="shared" si="55"/>
        <v>1</v>
      </c>
      <c r="S514">
        <f t="shared" si="58"/>
        <v>4.3849410319581583</v>
      </c>
    </row>
    <row r="515" spans="1:19" x14ac:dyDescent="0.25">
      <c r="A515" t="s">
        <v>539</v>
      </c>
      <c r="B515">
        <v>14778.443359000001</v>
      </c>
      <c r="C515">
        <v>14814.599609000001</v>
      </c>
      <c r="D515">
        <v>14727.855469</v>
      </c>
      <c r="E515">
        <v>14786.529296999999</v>
      </c>
      <c r="F515">
        <v>15232.599609000001</v>
      </c>
      <c r="G515">
        <v>14814.599609000001</v>
      </c>
      <c r="H515">
        <v>15226.099609000001</v>
      </c>
      <c r="I515">
        <v>14751.099609000001</v>
      </c>
      <c r="J515">
        <v>14962.185546999999</v>
      </c>
      <c r="L515" t="str">
        <f t="shared" si="56"/>
        <v>22DEC2024:10:00:00</v>
      </c>
      <c r="M515">
        <v>11</v>
      </c>
      <c r="N515">
        <f t="shared" si="57"/>
        <v>36.15625</v>
      </c>
      <c r="O515" t="str">
        <f t="shared" ref="O515:O578" si="59">IF(N515&lt;0,N515,"")</f>
        <v/>
      </c>
      <c r="P515">
        <f t="shared" ref="P515:P578" si="60">IF(N515&gt;0,N515,"")</f>
        <v>36.15625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0.24465533427091979</v>
      </c>
    </row>
    <row r="516" spans="1:19" x14ac:dyDescent="0.25">
      <c r="A516" t="s">
        <v>540</v>
      </c>
      <c r="B516">
        <v>14899.272461</v>
      </c>
      <c r="C516">
        <v>14131</v>
      </c>
      <c r="D516">
        <v>14260.830078000001</v>
      </c>
      <c r="E516">
        <v>14369.533203000001</v>
      </c>
      <c r="F516">
        <v>14529</v>
      </c>
      <c r="G516">
        <v>14131</v>
      </c>
      <c r="H516">
        <v>14512</v>
      </c>
      <c r="I516">
        <v>14109.5</v>
      </c>
      <c r="J516">
        <v>14330.208008</v>
      </c>
      <c r="L516" t="str">
        <f t="shared" ref="L516:L579" si="63">A516</f>
        <v>22DEC2024:11:00:00</v>
      </c>
      <c r="M516">
        <v>12</v>
      </c>
      <c r="N516">
        <f t="shared" ref="N516:N579" si="64">C516-B516</f>
        <v>-768.27246100000048</v>
      </c>
      <c r="O516">
        <f t="shared" si="59"/>
        <v>-768.27246100000048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5.1564427928344365</v>
      </c>
    </row>
    <row r="517" spans="1:19" x14ac:dyDescent="0.25">
      <c r="A517" t="s">
        <v>541</v>
      </c>
      <c r="B517">
        <v>14307.563477</v>
      </c>
      <c r="C517">
        <v>13526.400390999999</v>
      </c>
      <c r="D517">
        <v>13594.423828000001</v>
      </c>
      <c r="E517">
        <v>13035.536133</v>
      </c>
      <c r="F517">
        <v>13877.5</v>
      </c>
      <c r="G517">
        <v>13526.400390999999</v>
      </c>
      <c r="H517">
        <v>13850.799805000001</v>
      </c>
      <c r="I517">
        <v>13536.900390999999</v>
      </c>
      <c r="J517">
        <v>13565.427734000001</v>
      </c>
      <c r="L517" t="str">
        <f t="shared" si="63"/>
        <v>22DEC2024:12:00:00</v>
      </c>
      <c r="M517">
        <v>13</v>
      </c>
      <c r="N517">
        <f t="shared" si="64"/>
        <v>-781.16308600000048</v>
      </c>
      <c r="O517">
        <f t="shared" si="59"/>
        <v>-781.16308600000048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5.4597911604987983</v>
      </c>
    </row>
    <row r="518" spans="1:19" x14ac:dyDescent="0.25">
      <c r="A518" t="s">
        <v>542</v>
      </c>
      <c r="B518">
        <v>13337.857421999999</v>
      </c>
      <c r="C518">
        <v>13032.599609000001</v>
      </c>
      <c r="D518">
        <v>13184.491211</v>
      </c>
      <c r="E518">
        <v>12997.591796999999</v>
      </c>
      <c r="F518">
        <v>13355.299805000001</v>
      </c>
      <c r="G518">
        <v>13032.599609000001</v>
      </c>
      <c r="H518">
        <v>13322</v>
      </c>
      <c r="I518">
        <v>13063.299805000001</v>
      </c>
      <c r="J518">
        <v>13154.158203000001</v>
      </c>
      <c r="L518" t="str">
        <f t="shared" si="63"/>
        <v>22DEC2024:13:00:00</v>
      </c>
      <c r="M518">
        <v>14</v>
      </c>
      <c r="N518">
        <f t="shared" si="64"/>
        <v>-305.25781299999835</v>
      </c>
      <c r="O518">
        <f t="shared" si="59"/>
        <v>-305.25781299999835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2.2886570409464251</v>
      </c>
    </row>
    <row r="519" spans="1:19" x14ac:dyDescent="0.25">
      <c r="A519" t="s">
        <v>543</v>
      </c>
      <c r="B519">
        <v>12622.323242</v>
      </c>
      <c r="C519">
        <v>12670.200194999999</v>
      </c>
      <c r="D519">
        <v>12786.913086</v>
      </c>
      <c r="E519">
        <v>12541.808594</v>
      </c>
      <c r="F519">
        <v>12958.400390999999</v>
      </c>
      <c r="G519">
        <v>12670.200194999999</v>
      </c>
      <c r="H519">
        <v>12920.099609000001</v>
      </c>
      <c r="I519">
        <v>12713.5</v>
      </c>
      <c r="J519">
        <v>12760.801758</v>
      </c>
      <c r="L519" t="str">
        <f t="shared" si="63"/>
        <v>22DEC2024:14:00:00</v>
      </c>
      <c r="M519">
        <v>15</v>
      </c>
      <c r="N519">
        <f t="shared" si="64"/>
        <v>47.876952999999048</v>
      </c>
      <c r="O519" t="str">
        <f t="shared" si="59"/>
        <v/>
      </c>
      <c r="P519">
        <f t="shared" si="60"/>
        <v>47.876952999999048</v>
      </c>
      <c r="Q519" t="str">
        <f t="shared" si="61"/>
        <v/>
      </c>
      <c r="R519">
        <f t="shared" si="62"/>
        <v>1</v>
      </c>
      <c r="S519">
        <f t="shared" si="65"/>
        <v>0.37930381025809451</v>
      </c>
    </row>
    <row r="520" spans="1:19" x14ac:dyDescent="0.25">
      <c r="A520" t="s">
        <v>544</v>
      </c>
      <c r="B520">
        <v>12414.094727</v>
      </c>
      <c r="C520">
        <v>12406.799805000001</v>
      </c>
      <c r="D520">
        <v>12681.691406</v>
      </c>
      <c r="E520">
        <v>12345.163086</v>
      </c>
      <c r="F520">
        <v>12664.299805000001</v>
      </c>
      <c r="G520">
        <v>12406.799805000001</v>
      </c>
      <c r="H520">
        <v>12624.599609000001</v>
      </c>
      <c r="I520">
        <v>12450.200194999999</v>
      </c>
      <c r="J520">
        <v>12498.212890999999</v>
      </c>
      <c r="L520" t="str">
        <f t="shared" si="63"/>
        <v>22DEC2024:15:00:00</v>
      </c>
      <c r="M520">
        <v>16</v>
      </c>
      <c r="N520">
        <f t="shared" si="64"/>
        <v>-7.2949219999991328</v>
      </c>
      <c r="O520">
        <f t="shared" si="59"/>
        <v>-7.2949219999991328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5.8763221647834395E-2</v>
      </c>
    </row>
    <row r="521" spans="1:19" x14ac:dyDescent="0.25">
      <c r="A521" t="s">
        <v>545</v>
      </c>
      <c r="B521">
        <v>12315.658203000001</v>
      </c>
      <c r="C521">
        <v>12357.799805000001</v>
      </c>
      <c r="D521">
        <v>12610.502930000001</v>
      </c>
      <c r="E521">
        <v>12324.676758</v>
      </c>
      <c r="F521">
        <v>12570.900390999999</v>
      </c>
      <c r="G521">
        <v>12357.799805000001</v>
      </c>
      <c r="H521">
        <v>12535</v>
      </c>
      <c r="I521">
        <v>12422.200194999999</v>
      </c>
      <c r="J521">
        <v>12442.116211</v>
      </c>
      <c r="L521" t="str">
        <f t="shared" si="63"/>
        <v>22DEC2024:16:00:00</v>
      </c>
      <c r="M521">
        <v>17</v>
      </c>
      <c r="N521">
        <f t="shared" si="64"/>
        <v>42.141601999999693</v>
      </c>
      <c r="O521" t="str">
        <f t="shared" si="59"/>
        <v/>
      </c>
      <c r="P521">
        <f t="shared" si="60"/>
        <v>42.141601999999693</v>
      </c>
      <c r="Q521" t="str">
        <f t="shared" si="61"/>
        <v/>
      </c>
      <c r="R521">
        <f t="shared" si="62"/>
        <v>1</v>
      </c>
      <c r="S521">
        <f t="shared" si="65"/>
        <v>0.34217904804904636</v>
      </c>
    </row>
    <row r="522" spans="1:19" x14ac:dyDescent="0.25">
      <c r="A522" t="s">
        <v>546</v>
      </c>
      <c r="B522">
        <v>12474.223633</v>
      </c>
      <c r="C522">
        <v>12527.5</v>
      </c>
      <c r="D522">
        <v>12506.822265999999</v>
      </c>
      <c r="E522">
        <v>12218.411133</v>
      </c>
      <c r="F522">
        <v>12763.200194999999</v>
      </c>
      <c r="G522">
        <v>12527.5</v>
      </c>
      <c r="H522">
        <v>12737</v>
      </c>
      <c r="I522">
        <v>12648.099609000001</v>
      </c>
      <c r="J522">
        <v>12578.842773</v>
      </c>
      <c r="L522" t="str">
        <f t="shared" si="63"/>
        <v>22DEC2024:17:00:00</v>
      </c>
      <c r="M522">
        <v>18</v>
      </c>
      <c r="N522">
        <f t="shared" si="64"/>
        <v>53.276367000000391</v>
      </c>
      <c r="O522" t="str">
        <f t="shared" si="59"/>
        <v/>
      </c>
      <c r="P522">
        <f t="shared" si="60"/>
        <v>53.276367000000391</v>
      </c>
      <c r="Q522" t="str">
        <f t="shared" si="61"/>
        <v/>
      </c>
      <c r="R522">
        <f t="shared" si="62"/>
        <v>1</v>
      </c>
      <c r="S522">
        <f t="shared" si="65"/>
        <v>0.42709164568013791</v>
      </c>
    </row>
    <row r="523" spans="1:19" x14ac:dyDescent="0.25">
      <c r="A523" t="s">
        <v>547</v>
      </c>
      <c r="B523">
        <v>12990.642578000001</v>
      </c>
      <c r="C523">
        <v>13173.5</v>
      </c>
      <c r="D523">
        <v>12993.193359000001</v>
      </c>
      <c r="E523">
        <v>12755.833984000001</v>
      </c>
      <c r="F523">
        <v>13470.700194999999</v>
      </c>
      <c r="G523">
        <v>13173.5</v>
      </c>
      <c r="H523">
        <v>13454.5</v>
      </c>
      <c r="I523">
        <v>13475.5</v>
      </c>
      <c r="J523">
        <v>13266.007813</v>
      </c>
      <c r="L523" t="str">
        <f t="shared" si="63"/>
        <v>22DEC2024:18:00:00</v>
      </c>
      <c r="M523">
        <v>19</v>
      </c>
      <c r="N523">
        <f t="shared" si="64"/>
        <v>182.85742199999913</v>
      </c>
      <c r="O523" t="str">
        <f t="shared" si="59"/>
        <v/>
      </c>
      <c r="P523">
        <f t="shared" si="60"/>
        <v>182.85742199999913</v>
      </c>
      <c r="Q523" t="str">
        <f t="shared" si="61"/>
        <v/>
      </c>
      <c r="R523">
        <f t="shared" si="62"/>
        <v>1</v>
      </c>
      <c r="S523">
        <f t="shared" si="65"/>
        <v>1.4076087530086698</v>
      </c>
    </row>
    <row r="524" spans="1:19" x14ac:dyDescent="0.25">
      <c r="A524" t="s">
        <v>548</v>
      </c>
      <c r="B524">
        <v>13452.474609000001</v>
      </c>
      <c r="C524">
        <v>13831.299805000001</v>
      </c>
      <c r="D524">
        <v>13537.801758</v>
      </c>
      <c r="E524">
        <v>13235.164063</v>
      </c>
      <c r="F524">
        <v>14153.200194999999</v>
      </c>
      <c r="G524">
        <v>13831.299805000001</v>
      </c>
      <c r="H524">
        <v>14149</v>
      </c>
      <c r="I524">
        <v>14237.400390999999</v>
      </c>
      <c r="J524">
        <v>13921.212890999999</v>
      </c>
      <c r="L524" t="str">
        <f t="shared" si="63"/>
        <v>22DEC2024:19:00:00</v>
      </c>
      <c r="M524">
        <v>20</v>
      </c>
      <c r="N524">
        <f t="shared" si="64"/>
        <v>378.82519599999978</v>
      </c>
      <c r="O524" t="str">
        <f t="shared" si="59"/>
        <v/>
      </c>
      <c r="P524">
        <f t="shared" si="60"/>
        <v>378.82519599999978</v>
      </c>
      <c r="Q524" t="str">
        <f t="shared" si="61"/>
        <v/>
      </c>
      <c r="R524">
        <f t="shared" si="62"/>
        <v>1</v>
      </c>
      <c r="S524">
        <f t="shared" si="65"/>
        <v>2.8160260993658182</v>
      </c>
    </row>
    <row r="525" spans="1:19" x14ac:dyDescent="0.25">
      <c r="A525" t="s">
        <v>549</v>
      </c>
      <c r="B525">
        <v>13373.9375</v>
      </c>
      <c r="C525">
        <v>13964.200194999999</v>
      </c>
      <c r="D525">
        <v>13569.975586</v>
      </c>
      <c r="E525">
        <v>13365.058594</v>
      </c>
      <c r="F525">
        <v>14280.299805000001</v>
      </c>
      <c r="G525">
        <v>13964.200194999999</v>
      </c>
      <c r="H525">
        <v>14284.299805000001</v>
      </c>
      <c r="I525">
        <v>14472</v>
      </c>
      <c r="J525">
        <v>14073.172852</v>
      </c>
      <c r="L525" t="str">
        <f t="shared" si="63"/>
        <v>22DEC2024:20:00:00</v>
      </c>
      <c r="M525">
        <v>21</v>
      </c>
      <c r="N525">
        <f t="shared" si="64"/>
        <v>590.26269499999944</v>
      </c>
      <c r="O525" t="str">
        <f t="shared" si="59"/>
        <v/>
      </c>
      <c r="P525">
        <f t="shared" si="60"/>
        <v>590.26269499999944</v>
      </c>
      <c r="Q525" t="str">
        <f t="shared" si="61"/>
        <v/>
      </c>
      <c r="R525">
        <f t="shared" si="62"/>
        <v>1</v>
      </c>
      <c r="S525">
        <f t="shared" si="65"/>
        <v>4.4135296355317903</v>
      </c>
    </row>
    <row r="526" spans="1:19" x14ac:dyDescent="0.25">
      <c r="A526" t="s">
        <v>550</v>
      </c>
      <c r="B526">
        <v>13244.105469</v>
      </c>
      <c r="C526">
        <v>13907.799805000001</v>
      </c>
      <c r="D526">
        <v>13461.143555000001</v>
      </c>
      <c r="E526">
        <v>13374.46875</v>
      </c>
      <c r="F526">
        <v>14170</v>
      </c>
      <c r="G526">
        <v>13907.799805000001</v>
      </c>
      <c r="H526">
        <v>14179.099609000001</v>
      </c>
      <c r="I526">
        <v>14130.299805000001</v>
      </c>
      <c r="J526">
        <v>13952.333984000001</v>
      </c>
      <c r="L526" t="str">
        <f t="shared" si="63"/>
        <v>22DEC2024:21:00:00</v>
      </c>
      <c r="M526">
        <v>22</v>
      </c>
      <c r="N526">
        <f t="shared" si="64"/>
        <v>663.69433600000048</v>
      </c>
      <c r="O526" t="str">
        <f t="shared" si="59"/>
        <v/>
      </c>
      <c r="P526">
        <f t="shared" si="60"/>
        <v>663.69433600000048</v>
      </c>
      <c r="Q526" t="str">
        <f t="shared" si="61"/>
        <v/>
      </c>
      <c r="R526">
        <f t="shared" si="62"/>
        <v>1</v>
      </c>
      <c r="S526">
        <f t="shared" si="65"/>
        <v>5.0112432096941983</v>
      </c>
    </row>
    <row r="527" spans="1:19" x14ac:dyDescent="0.25">
      <c r="A527" t="s">
        <v>551</v>
      </c>
      <c r="B527">
        <v>13070.0625</v>
      </c>
      <c r="C527">
        <v>13612.299805000001</v>
      </c>
      <c r="D527">
        <v>13156.328125</v>
      </c>
      <c r="E527">
        <v>12979.895508</v>
      </c>
      <c r="F527">
        <v>13859.400390999999</v>
      </c>
      <c r="G527">
        <v>13612.299805000001</v>
      </c>
      <c r="H527">
        <v>13878.200194999999</v>
      </c>
      <c r="I527">
        <v>13611.299805000001</v>
      </c>
      <c r="J527">
        <v>13588.21875</v>
      </c>
      <c r="L527" t="str">
        <f t="shared" si="63"/>
        <v>22DEC2024:22:00:00</v>
      </c>
      <c r="M527">
        <v>23</v>
      </c>
      <c r="N527">
        <f t="shared" si="64"/>
        <v>542.23730500000056</v>
      </c>
      <c r="O527" t="str">
        <f t="shared" si="59"/>
        <v/>
      </c>
      <c r="P527">
        <f t="shared" si="60"/>
        <v>542.23730500000056</v>
      </c>
      <c r="Q527" t="str">
        <f t="shared" si="61"/>
        <v/>
      </c>
      <c r="R527">
        <f t="shared" si="62"/>
        <v>1</v>
      </c>
      <c r="S527">
        <f t="shared" si="65"/>
        <v>4.1486971083726694</v>
      </c>
    </row>
    <row r="528" spans="1:19" x14ac:dyDescent="0.25">
      <c r="A528" t="s">
        <v>552</v>
      </c>
      <c r="B528">
        <v>12686.777344</v>
      </c>
      <c r="C528">
        <v>12924.599609000001</v>
      </c>
      <c r="D528">
        <v>12503.349609000001</v>
      </c>
      <c r="E528">
        <v>12458.977539</v>
      </c>
      <c r="F528">
        <v>13132.900390999999</v>
      </c>
      <c r="G528">
        <v>12924.599609000001</v>
      </c>
      <c r="H528">
        <v>13155.299805000001</v>
      </c>
      <c r="I528">
        <v>12743.5</v>
      </c>
      <c r="J528">
        <v>12883.055664</v>
      </c>
      <c r="L528" t="str">
        <f t="shared" si="63"/>
        <v>22DEC2024:23:00:00</v>
      </c>
      <c r="M528">
        <v>24</v>
      </c>
      <c r="N528">
        <f t="shared" si="64"/>
        <v>237.8222650000007</v>
      </c>
      <c r="O528" t="str">
        <f t="shared" si="59"/>
        <v/>
      </c>
      <c r="P528">
        <f t="shared" si="60"/>
        <v>237.8222650000007</v>
      </c>
      <c r="Q528" t="str">
        <f t="shared" si="61"/>
        <v/>
      </c>
      <c r="R528">
        <f t="shared" si="62"/>
        <v>1</v>
      </c>
      <c r="S528">
        <f t="shared" si="65"/>
        <v>1.8745679738162566</v>
      </c>
    </row>
    <row r="529" spans="1:19" x14ac:dyDescent="0.25">
      <c r="A529" t="s">
        <v>553</v>
      </c>
      <c r="B529">
        <v>12155.539063</v>
      </c>
      <c r="C529">
        <v>12109.299805000001</v>
      </c>
      <c r="D529">
        <v>11768.112305000001</v>
      </c>
      <c r="E529">
        <v>11773.797852</v>
      </c>
      <c r="F529">
        <v>12252.299805000001</v>
      </c>
      <c r="G529">
        <v>12109.299805000001</v>
      </c>
      <c r="H529">
        <v>12267.5</v>
      </c>
      <c r="I529">
        <v>11721.700194999999</v>
      </c>
      <c r="J529">
        <v>12024.919921999999</v>
      </c>
      <c r="L529" t="str">
        <f t="shared" si="63"/>
        <v>23DEC2024:00:00:00</v>
      </c>
      <c r="M529">
        <v>1</v>
      </c>
      <c r="N529">
        <f t="shared" si="64"/>
        <v>-46.239257999999609</v>
      </c>
      <c r="O529">
        <f t="shared" si="59"/>
        <v>-46.239257999999609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0.38039660569843708</v>
      </c>
    </row>
    <row r="530" spans="1:19" x14ac:dyDescent="0.25">
      <c r="A530" t="s">
        <v>554</v>
      </c>
      <c r="B530">
        <v>11592.707031</v>
      </c>
      <c r="C530">
        <v>11909.599609000001</v>
      </c>
      <c r="D530">
        <v>11134.693359000001</v>
      </c>
      <c r="E530">
        <v>11184.344727</v>
      </c>
      <c r="F530">
        <v>11283.5</v>
      </c>
      <c r="G530">
        <v>11065.900390999999</v>
      </c>
      <c r="H530">
        <v>11284.900390999999</v>
      </c>
      <c r="I530">
        <v>11041.799805000001</v>
      </c>
      <c r="J530">
        <v>11172.089844</v>
      </c>
      <c r="L530" t="str">
        <f t="shared" si="63"/>
        <v>23DEC2024:01:00:00</v>
      </c>
      <c r="M530">
        <v>2</v>
      </c>
      <c r="N530">
        <f t="shared" si="64"/>
        <v>316.89257800000087</v>
      </c>
      <c r="O530" t="str">
        <f t="shared" si="59"/>
        <v/>
      </c>
      <c r="P530">
        <f t="shared" si="60"/>
        <v>316.89257800000087</v>
      </c>
      <c r="Q530" t="str">
        <f t="shared" si="61"/>
        <v/>
      </c>
      <c r="R530">
        <f t="shared" si="62"/>
        <v>1</v>
      </c>
      <c r="S530">
        <f t="shared" si="65"/>
        <v>2.73355116412931</v>
      </c>
    </row>
    <row r="531" spans="1:19" x14ac:dyDescent="0.25">
      <c r="A531" t="s">
        <v>555</v>
      </c>
      <c r="B531">
        <v>11290.640625</v>
      </c>
      <c r="C531">
        <v>11620.299805000001</v>
      </c>
      <c r="D531">
        <v>10712.695313</v>
      </c>
      <c r="E531">
        <v>10837.184569999999</v>
      </c>
      <c r="F531">
        <v>11038.599609000001</v>
      </c>
      <c r="G531">
        <v>10870</v>
      </c>
      <c r="H531">
        <v>11043</v>
      </c>
      <c r="I531">
        <v>10734.400390999999</v>
      </c>
      <c r="J531">
        <v>10904.637694999999</v>
      </c>
      <c r="L531" t="str">
        <f t="shared" si="63"/>
        <v>23DEC2024:02:00:00</v>
      </c>
      <c r="M531">
        <v>3</v>
      </c>
      <c r="N531">
        <f t="shared" si="64"/>
        <v>329.65918000000056</v>
      </c>
      <c r="O531" t="str">
        <f t="shared" si="59"/>
        <v/>
      </c>
      <c r="P531">
        <f t="shared" si="60"/>
        <v>329.65918000000056</v>
      </c>
      <c r="Q531" t="str">
        <f t="shared" si="61"/>
        <v/>
      </c>
      <c r="R531">
        <f t="shared" si="62"/>
        <v>1</v>
      </c>
      <c r="S531">
        <f t="shared" si="65"/>
        <v>2.9197562029391095</v>
      </c>
    </row>
    <row r="532" spans="1:19" x14ac:dyDescent="0.25">
      <c r="A532" t="s">
        <v>556</v>
      </c>
      <c r="B532">
        <v>10921.413086</v>
      </c>
      <c r="C532">
        <v>11581</v>
      </c>
      <c r="D532">
        <v>10474.743164</v>
      </c>
      <c r="E532">
        <v>10540.003906</v>
      </c>
      <c r="F532">
        <v>10897.700194999999</v>
      </c>
      <c r="G532">
        <v>10726.200194999999</v>
      </c>
      <c r="H532">
        <v>10904.599609000001</v>
      </c>
      <c r="I532">
        <v>10560</v>
      </c>
      <c r="J532">
        <v>10725.701171999999</v>
      </c>
      <c r="L532" t="str">
        <f t="shared" si="63"/>
        <v>23DEC2024:03:00:00</v>
      </c>
      <c r="M532">
        <v>4</v>
      </c>
      <c r="N532">
        <f t="shared" si="64"/>
        <v>659.58691399999952</v>
      </c>
      <c r="O532" t="str">
        <f t="shared" si="59"/>
        <v/>
      </c>
      <c r="P532">
        <f t="shared" si="60"/>
        <v>659.58691399999952</v>
      </c>
      <c r="Q532" t="str">
        <f t="shared" si="61"/>
        <v/>
      </c>
      <c r="R532">
        <f t="shared" si="62"/>
        <v>1</v>
      </c>
      <c r="S532">
        <f t="shared" si="65"/>
        <v>6.0393916868277264</v>
      </c>
    </row>
    <row r="533" spans="1:19" x14ac:dyDescent="0.25">
      <c r="A533" t="s">
        <v>557</v>
      </c>
      <c r="B533">
        <v>10671.986328000001</v>
      </c>
      <c r="C533">
        <v>11621.299805000001</v>
      </c>
      <c r="D533">
        <v>10590.371094</v>
      </c>
      <c r="E533">
        <v>10751.452148</v>
      </c>
      <c r="F533">
        <v>10837.5</v>
      </c>
      <c r="G533">
        <v>10718.200194999999</v>
      </c>
      <c r="H533">
        <v>10844.700194999999</v>
      </c>
      <c r="I533">
        <v>10492.599609000001</v>
      </c>
      <c r="J533">
        <v>10728.890625</v>
      </c>
      <c r="L533" t="str">
        <f t="shared" si="63"/>
        <v>23DEC2024:04:00:00</v>
      </c>
      <c r="M533">
        <v>5</v>
      </c>
      <c r="N533">
        <f t="shared" si="64"/>
        <v>949.31347699999969</v>
      </c>
      <c r="O533" t="str">
        <f t="shared" si="59"/>
        <v/>
      </c>
      <c r="P533">
        <f t="shared" si="60"/>
        <v>949.31347699999969</v>
      </c>
      <c r="Q533" t="str">
        <f t="shared" si="61"/>
        <v/>
      </c>
      <c r="R533">
        <f t="shared" si="62"/>
        <v>1</v>
      </c>
      <c r="S533">
        <f t="shared" si="65"/>
        <v>8.8953775597453113</v>
      </c>
    </row>
    <row r="534" spans="1:19" x14ac:dyDescent="0.25">
      <c r="A534" t="s">
        <v>558</v>
      </c>
      <c r="B534">
        <v>10837.638671999999</v>
      </c>
      <c r="C534">
        <v>11763.400390999999</v>
      </c>
      <c r="D534">
        <v>10816.115234000001</v>
      </c>
      <c r="E534">
        <v>10986.648438</v>
      </c>
      <c r="F534">
        <v>10907.099609000001</v>
      </c>
      <c r="G534">
        <v>10773.5</v>
      </c>
      <c r="H534">
        <v>10915.700194999999</v>
      </c>
      <c r="I534">
        <v>10582.5</v>
      </c>
      <c r="J534">
        <v>10833.089844</v>
      </c>
      <c r="L534" t="str">
        <f t="shared" si="63"/>
        <v>23DEC2024:05:00:00</v>
      </c>
      <c r="M534">
        <v>6</v>
      </c>
      <c r="N534">
        <f t="shared" si="64"/>
        <v>925.76171900000008</v>
      </c>
      <c r="O534" t="str">
        <f t="shared" si="59"/>
        <v/>
      </c>
      <c r="P534">
        <f t="shared" si="60"/>
        <v>925.76171900000008</v>
      </c>
      <c r="Q534" t="str">
        <f t="shared" si="61"/>
        <v/>
      </c>
      <c r="R534">
        <f t="shared" si="62"/>
        <v>1</v>
      </c>
      <c r="S534">
        <f t="shared" si="65"/>
        <v>8.5420980253917094</v>
      </c>
    </row>
    <row r="535" spans="1:19" x14ac:dyDescent="0.25">
      <c r="A535" t="s">
        <v>559</v>
      </c>
      <c r="B535">
        <v>11300.110352</v>
      </c>
      <c r="C535">
        <v>12329.700194999999</v>
      </c>
      <c r="D535">
        <v>11479.680664</v>
      </c>
      <c r="E535">
        <v>11655.237305000001</v>
      </c>
      <c r="F535">
        <v>11179.799805000001</v>
      </c>
      <c r="G535">
        <v>11036.5</v>
      </c>
      <c r="H535">
        <v>11187.700194999999</v>
      </c>
      <c r="I535">
        <v>10916.5</v>
      </c>
      <c r="J535">
        <v>11195.147461</v>
      </c>
      <c r="L535" t="str">
        <f t="shared" si="63"/>
        <v>23DEC2024:06:00:00</v>
      </c>
      <c r="M535">
        <v>7</v>
      </c>
      <c r="N535">
        <f t="shared" si="64"/>
        <v>1029.5898429999997</v>
      </c>
      <c r="O535" t="str">
        <f t="shared" si="59"/>
        <v/>
      </c>
      <c r="P535">
        <f t="shared" si="60"/>
        <v>1029.5898429999997</v>
      </c>
      <c r="Q535" t="str">
        <f t="shared" si="61"/>
        <v/>
      </c>
      <c r="R535">
        <f t="shared" si="62"/>
        <v>1</v>
      </c>
      <c r="S535">
        <f t="shared" si="65"/>
        <v>9.1113255616815572</v>
      </c>
    </row>
    <row r="536" spans="1:19" x14ac:dyDescent="0.25">
      <c r="A536" t="s">
        <v>560</v>
      </c>
      <c r="B536">
        <v>12087.705078000001</v>
      </c>
      <c r="C536">
        <v>12798.5</v>
      </c>
      <c r="D536">
        <v>12489.819336</v>
      </c>
      <c r="E536">
        <v>12670.795898</v>
      </c>
      <c r="F536">
        <v>11528.400390999999</v>
      </c>
      <c r="G536">
        <v>11355.900390999999</v>
      </c>
      <c r="H536">
        <v>11535.599609000001</v>
      </c>
      <c r="I536">
        <v>11350.299805000001</v>
      </c>
      <c r="J536">
        <v>11688.199219</v>
      </c>
      <c r="L536" t="str">
        <f t="shared" si="63"/>
        <v>23DEC2024:07:00:00</v>
      </c>
      <c r="M536">
        <v>8</v>
      </c>
      <c r="N536">
        <f t="shared" si="64"/>
        <v>710.79492199999913</v>
      </c>
      <c r="O536" t="str">
        <f t="shared" si="59"/>
        <v/>
      </c>
      <c r="P536">
        <f t="shared" si="60"/>
        <v>710.79492199999913</v>
      </c>
      <c r="Q536" t="str">
        <f t="shared" si="61"/>
        <v/>
      </c>
      <c r="R536">
        <f t="shared" si="62"/>
        <v>1</v>
      </c>
      <c r="S536">
        <f t="shared" si="65"/>
        <v>5.880313239058653</v>
      </c>
    </row>
    <row r="537" spans="1:19" x14ac:dyDescent="0.25">
      <c r="A537" t="s">
        <v>561</v>
      </c>
      <c r="B537">
        <v>12637.505859000001</v>
      </c>
      <c r="C537">
        <v>13477.299805000001</v>
      </c>
      <c r="D537">
        <v>12940.515625</v>
      </c>
      <c r="E537">
        <v>13162.353515999999</v>
      </c>
      <c r="F537">
        <v>11876.200194999999</v>
      </c>
      <c r="G537">
        <v>11695.400390999999</v>
      </c>
      <c r="H537">
        <v>11881</v>
      </c>
      <c r="I537">
        <v>11785.900390999999</v>
      </c>
      <c r="J537">
        <v>12080.171875</v>
      </c>
      <c r="L537" t="str">
        <f t="shared" si="63"/>
        <v>23DEC2024:08:00:00</v>
      </c>
      <c r="M537">
        <v>9</v>
      </c>
      <c r="N537">
        <f t="shared" si="64"/>
        <v>839.79394599999978</v>
      </c>
      <c r="O537" t="str">
        <f t="shared" si="59"/>
        <v/>
      </c>
      <c r="P537">
        <f t="shared" si="60"/>
        <v>839.79394599999978</v>
      </c>
      <c r="Q537" t="str">
        <f t="shared" si="61"/>
        <v/>
      </c>
      <c r="R537">
        <f t="shared" si="62"/>
        <v>1</v>
      </c>
      <c r="S537">
        <f t="shared" si="65"/>
        <v>6.6452506955866379</v>
      </c>
    </row>
    <row r="538" spans="1:19" x14ac:dyDescent="0.25">
      <c r="A538" t="s">
        <v>562</v>
      </c>
      <c r="B538">
        <v>13096.957031</v>
      </c>
      <c r="C538">
        <v>13817</v>
      </c>
      <c r="D538">
        <v>13060.930664</v>
      </c>
      <c r="E538">
        <v>13068.379883</v>
      </c>
      <c r="F538">
        <v>12154.200194999999</v>
      </c>
      <c r="G538">
        <v>11942.900390999999</v>
      </c>
      <c r="H538">
        <v>12156.400390999999</v>
      </c>
      <c r="I538">
        <v>12126</v>
      </c>
      <c r="J538">
        <v>12289.576171999999</v>
      </c>
      <c r="L538" t="str">
        <f t="shared" si="63"/>
        <v>23DEC2024:09:00:00</v>
      </c>
      <c r="M538">
        <v>10</v>
      </c>
      <c r="N538">
        <f t="shared" si="64"/>
        <v>720.04296900000008</v>
      </c>
      <c r="O538" t="str">
        <f t="shared" si="59"/>
        <v/>
      </c>
      <c r="P538">
        <f t="shared" si="60"/>
        <v>720.04296900000008</v>
      </c>
      <c r="Q538" t="str">
        <f t="shared" si="61"/>
        <v/>
      </c>
      <c r="R538">
        <f t="shared" si="62"/>
        <v>1</v>
      </c>
      <c r="S538">
        <f t="shared" si="65"/>
        <v>5.4977882823902204</v>
      </c>
    </row>
    <row r="539" spans="1:19" x14ac:dyDescent="0.25">
      <c r="A539" t="s">
        <v>563</v>
      </c>
      <c r="B539">
        <v>13547.826171999999</v>
      </c>
      <c r="C539">
        <v>13835.700194999999</v>
      </c>
      <c r="D539">
        <v>13053.351563</v>
      </c>
      <c r="E539">
        <v>13118.712890999999</v>
      </c>
      <c r="F539">
        <v>12305.900390999999</v>
      </c>
      <c r="G539">
        <v>12043.5</v>
      </c>
      <c r="H539">
        <v>12305.799805000001</v>
      </c>
      <c r="I539">
        <v>12319.700194999999</v>
      </c>
      <c r="J539">
        <v>12418.723633</v>
      </c>
      <c r="L539" t="str">
        <f t="shared" si="63"/>
        <v>23DEC2024:10:00:00</v>
      </c>
      <c r="M539">
        <v>11</v>
      </c>
      <c r="N539">
        <f t="shared" si="64"/>
        <v>287.87402300000031</v>
      </c>
      <c r="O539" t="str">
        <f t="shared" si="59"/>
        <v/>
      </c>
      <c r="P539">
        <f t="shared" si="60"/>
        <v>287.87402300000031</v>
      </c>
      <c r="Q539" t="str">
        <f t="shared" si="61"/>
        <v/>
      </c>
      <c r="R539">
        <f t="shared" si="62"/>
        <v>1</v>
      </c>
      <c r="S539">
        <f t="shared" si="65"/>
        <v>2.124872428574295</v>
      </c>
    </row>
    <row r="540" spans="1:19" x14ac:dyDescent="0.25">
      <c r="A540" t="s">
        <v>564</v>
      </c>
      <c r="B540">
        <v>13797.289063</v>
      </c>
      <c r="C540">
        <v>13638.700194999999</v>
      </c>
      <c r="D540">
        <v>12905.204102</v>
      </c>
      <c r="E540">
        <v>12955.197265999999</v>
      </c>
      <c r="F540">
        <v>12219.099609000001</v>
      </c>
      <c r="G540">
        <v>11937.299805000001</v>
      </c>
      <c r="H540">
        <v>12218.099609000001</v>
      </c>
      <c r="I540">
        <v>12243.799805000001</v>
      </c>
      <c r="J540">
        <v>12314.699219</v>
      </c>
      <c r="L540" t="str">
        <f t="shared" si="63"/>
        <v>23DEC2024:11:00:00</v>
      </c>
      <c r="M540">
        <v>12</v>
      </c>
      <c r="N540">
        <f t="shared" si="64"/>
        <v>-158.58886800000073</v>
      </c>
      <c r="O540">
        <f t="shared" si="59"/>
        <v>-158.58886800000073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1.149420493227806</v>
      </c>
    </row>
    <row r="541" spans="1:19" x14ac:dyDescent="0.25">
      <c r="A541" t="s">
        <v>565</v>
      </c>
      <c r="B541">
        <v>13382.690430000001</v>
      </c>
      <c r="C541">
        <v>13427.799805000001</v>
      </c>
      <c r="D541">
        <v>12877.148438</v>
      </c>
      <c r="E541">
        <v>12681.933594</v>
      </c>
      <c r="F541">
        <v>12028.400390999999</v>
      </c>
      <c r="G541">
        <v>11755.799805000001</v>
      </c>
      <c r="H541">
        <v>12026.900390999999</v>
      </c>
      <c r="I541">
        <v>12076.200194999999</v>
      </c>
      <c r="J541">
        <v>12113.846680000001</v>
      </c>
      <c r="L541" t="str">
        <f t="shared" si="63"/>
        <v>23DEC2024:12:00:00</v>
      </c>
      <c r="M541">
        <v>13</v>
      </c>
      <c r="N541">
        <f t="shared" si="64"/>
        <v>45.109375</v>
      </c>
      <c r="O541" t="str">
        <f t="shared" si="59"/>
        <v/>
      </c>
      <c r="P541">
        <f t="shared" si="60"/>
        <v>45.109375</v>
      </c>
      <c r="Q541" t="str">
        <f t="shared" si="61"/>
        <v/>
      </c>
      <c r="R541">
        <f t="shared" si="62"/>
        <v>1</v>
      </c>
      <c r="S541">
        <f t="shared" si="65"/>
        <v>0.33707254334209386</v>
      </c>
    </row>
    <row r="542" spans="1:19" x14ac:dyDescent="0.25">
      <c r="A542" t="s">
        <v>566</v>
      </c>
      <c r="B542">
        <v>13207.816406</v>
      </c>
      <c r="C542">
        <v>13102.599609000001</v>
      </c>
      <c r="D542">
        <v>12698.526367</v>
      </c>
      <c r="E542">
        <v>12563.239258</v>
      </c>
      <c r="F542">
        <v>11729.299805000001</v>
      </c>
      <c r="G542">
        <v>11454.700194999999</v>
      </c>
      <c r="H542">
        <v>11731.200194999999</v>
      </c>
      <c r="I542">
        <v>11798</v>
      </c>
      <c r="J542">
        <v>11855.289063</v>
      </c>
      <c r="L542" t="str">
        <f t="shared" si="63"/>
        <v>23DEC2024:13:00:00</v>
      </c>
      <c r="M542">
        <v>14</v>
      </c>
      <c r="N542">
        <f t="shared" si="64"/>
        <v>-105.21679699999913</v>
      </c>
      <c r="O542">
        <f t="shared" si="59"/>
        <v>-105.21679699999913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0.7966252237743221</v>
      </c>
    </row>
    <row r="543" spans="1:19" x14ac:dyDescent="0.25">
      <c r="A543" t="s">
        <v>567</v>
      </c>
      <c r="B543">
        <v>12959.216796999999</v>
      </c>
      <c r="C543">
        <v>12817.700194999999</v>
      </c>
      <c r="D543">
        <v>12613.223633</v>
      </c>
      <c r="E543">
        <v>12678.346680000001</v>
      </c>
      <c r="F543">
        <v>11502.799805000001</v>
      </c>
      <c r="G543">
        <v>11248.5</v>
      </c>
      <c r="H543">
        <v>11508.200194999999</v>
      </c>
      <c r="I543">
        <v>11619.299805000001</v>
      </c>
      <c r="J543">
        <v>11711.430664</v>
      </c>
      <c r="L543" t="str">
        <f t="shared" si="63"/>
        <v>23DEC2024:14:00:00</v>
      </c>
      <c r="M543">
        <v>15</v>
      </c>
      <c r="N543">
        <f t="shared" si="64"/>
        <v>-141.51660199999969</v>
      </c>
      <c r="O543">
        <f t="shared" si="59"/>
        <v>-141.51660199999969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1.0920150825222721</v>
      </c>
    </row>
    <row r="544" spans="1:19" x14ac:dyDescent="0.25">
      <c r="A544" t="s">
        <v>568</v>
      </c>
      <c r="B544">
        <v>12559.325194999999</v>
      </c>
      <c r="C544">
        <v>12729</v>
      </c>
      <c r="D544">
        <v>12668.368164</v>
      </c>
      <c r="E544">
        <v>12458.623046999999</v>
      </c>
      <c r="F544">
        <v>11314.200194999999</v>
      </c>
      <c r="G544">
        <v>11099.5</v>
      </c>
      <c r="H544">
        <v>11325.200194999999</v>
      </c>
      <c r="I544">
        <v>11455</v>
      </c>
      <c r="J544">
        <v>11530.504883</v>
      </c>
      <c r="L544" t="str">
        <f t="shared" si="63"/>
        <v>23DEC2024:15:00:00</v>
      </c>
      <c r="M544">
        <v>16</v>
      </c>
      <c r="N544">
        <f t="shared" si="64"/>
        <v>169.67480500000056</v>
      </c>
      <c r="O544" t="str">
        <f t="shared" si="59"/>
        <v/>
      </c>
      <c r="P544">
        <f t="shared" si="60"/>
        <v>169.67480500000056</v>
      </c>
      <c r="Q544" t="str">
        <f t="shared" si="61"/>
        <v/>
      </c>
      <c r="R544">
        <f t="shared" si="62"/>
        <v>1</v>
      </c>
      <c r="S544">
        <f t="shared" si="65"/>
        <v>1.350986636348503</v>
      </c>
    </row>
    <row r="545" spans="1:19" x14ac:dyDescent="0.25">
      <c r="A545" t="s">
        <v>569</v>
      </c>
      <c r="B545">
        <v>12323.808594</v>
      </c>
      <c r="C545">
        <v>12698.299805000001</v>
      </c>
      <c r="D545">
        <v>12626.225586</v>
      </c>
      <c r="E545">
        <v>12471.801758</v>
      </c>
      <c r="F545">
        <v>11285.700194999999</v>
      </c>
      <c r="G545">
        <v>11097.099609000001</v>
      </c>
      <c r="H545">
        <v>11301.099609000001</v>
      </c>
      <c r="I545">
        <v>11427.299805000001</v>
      </c>
      <c r="J545">
        <v>11516.600586</v>
      </c>
      <c r="L545" t="str">
        <f t="shared" si="63"/>
        <v>23DEC2024:16:00:00</v>
      </c>
      <c r="M545">
        <v>17</v>
      </c>
      <c r="N545">
        <f t="shared" si="64"/>
        <v>374.49121100000048</v>
      </c>
      <c r="O545" t="str">
        <f t="shared" si="59"/>
        <v/>
      </c>
      <c r="P545">
        <f t="shared" si="60"/>
        <v>374.49121100000048</v>
      </c>
      <c r="Q545" t="str">
        <f t="shared" si="61"/>
        <v/>
      </c>
      <c r="R545">
        <f t="shared" si="62"/>
        <v>1</v>
      </c>
      <c r="S545">
        <f t="shared" si="65"/>
        <v>3.0387619877699676</v>
      </c>
    </row>
    <row r="546" spans="1:19" x14ac:dyDescent="0.25">
      <c r="A546" t="s">
        <v>570</v>
      </c>
      <c r="B546">
        <v>12302.75</v>
      </c>
      <c r="C546">
        <v>12740</v>
      </c>
      <c r="D546">
        <v>12673.546875</v>
      </c>
      <c r="E546">
        <v>12518.367188</v>
      </c>
      <c r="F546">
        <v>11347.200194999999</v>
      </c>
      <c r="G546">
        <v>11121.200194999999</v>
      </c>
      <c r="H546">
        <v>11366.700194999999</v>
      </c>
      <c r="I546">
        <v>11470.799805000001</v>
      </c>
      <c r="J546">
        <v>11564.853515999999</v>
      </c>
      <c r="L546" t="str">
        <f t="shared" si="63"/>
        <v>23DEC2024:17:00:00</v>
      </c>
      <c r="M546">
        <v>18</v>
      </c>
      <c r="N546">
        <f t="shared" si="64"/>
        <v>437.25</v>
      </c>
      <c r="O546" t="str">
        <f t="shared" si="59"/>
        <v/>
      </c>
      <c r="P546">
        <f t="shared" si="60"/>
        <v>437.25</v>
      </c>
      <c r="Q546" t="str">
        <f t="shared" si="61"/>
        <v/>
      </c>
      <c r="R546">
        <f t="shared" si="62"/>
        <v>1</v>
      </c>
      <c r="S546">
        <f t="shared" si="65"/>
        <v>3.5540834366300218</v>
      </c>
    </row>
    <row r="547" spans="1:19" x14ac:dyDescent="0.25">
      <c r="A547" t="s">
        <v>571</v>
      </c>
      <c r="B547">
        <v>12715.099609000001</v>
      </c>
      <c r="C547">
        <v>13140</v>
      </c>
      <c r="D547">
        <v>13242.46875</v>
      </c>
      <c r="E547">
        <v>13148.685546999999</v>
      </c>
      <c r="F547">
        <v>11706.900390999999</v>
      </c>
      <c r="G547">
        <v>11443.799805000001</v>
      </c>
      <c r="H547">
        <v>11724.700194999999</v>
      </c>
      <c r="I547">
        <v>11842.700194999999</v>
      </c>
      <c r="J547">
        <v>11973.357421999999</v>
      </c>
      <c r="L547" t="str">
        <f t="shared" si="63"/>
        <v>23DEC2024:18:00:00</v>
      </c>
      <c r="M547">
        <v>19</v>
      </c>
      <c r="N547">
        <f t="shared" si="64"/>
        <v>424.90039099999922</v>
      </c>
      <c r="O547" t="str">
        <f t="shared" si="59"/>
        <v/>
      </c>
      <c r="P547">
        <f t="shared" si="60"/>
        <v>424.90039099999922</v>
      </c>
      <c r="Q547" t="str">
        <f t="shared" si="61"/>
        <v/>
      </c>
      <c r="R547">
        <f t="shared" si="62"/>
        <v>1</v>
      </c>
      <c r="S547">
        <f t="shared" si="65"/>
        <v>3.3416992714649778</v>
      </c>
    </row>
    <row r="548" spans="1:19" x14ac:dyDescent="0.25">
      <c r="A548" t="s">
        <v>572</v>
      </c>
      <c r="B548">
        <v>12987.208008</v>
      </c>
      <c r="C548">
        <v>13466.400390999999</v>
      </c>
      <c r="D548">
        <v>13525.694336</v>
      </c>
      <c r="E548">
        <v>13400.970703000001</v>
      </c>
      <c r="F548">
        <v>12095.599609000001</v>
      </c>
      <c r="G548">
        <v>11815.400390999999</v>
      </c>
      <c r="H548">
        <v>12110.5</v>
      </c>
      <c r="I548">
        <v>12240.900390999999</v>
      </c>
      <c r="J548">
        <v>12332.673828000001</v>
      </c>
      <c r="L548" t="str">
        <f t="shared" si="63"/>
        <v>23DEC2024:19:00:00</v>
      </c>
      <c r="M548">
        <v>20</v>
      </c>
      <c r="N548">
        <f t="shared" si="64"/>
        <v>479.19238299999961</v>
      </c>
      <c r="O548" t="str">
        <f t="shared" si="59"/>
        <v/>
      </c>
      <c r="P548">
        <f t="shared" si="60"/>
        <v>479.19238299999961</v>
      </c>
      <c r="Q548" t="str">
        <f t="shared" si="61"/>
        <v/>
      </c>
      <c r="R548">
        <f t="shared" si="62"/>
        <v>1</v>
      </c>
      <c r="S548">
        <f t="shared" si="65"/>
        <v>3.6897259419023825</v>
      </c>
    </row>
    <row r="549" spans="1:19" x14ac:dyDescent="0.25">
      <c r="A549" t="s">
        <v>573</v>
      </c>
      <c r="B549">
        <v>12796.323242</v>
      </c>
      <c r="C549">
        <v>13466.799805000001</v>
      </c>
      <c r="D549">
        <v>13398.337890999999</v>
      </c>
      <c r="E549">
        <v>13564.403319999999</v>
      </c>
      <c r="F549">
        <v>12090.5</v>
      </c>
      <c r="G549">
        <v>11822.799805000001</v>
      </c>
      <c r="H549">
        <v>12106.900390999999</v>
      </c>
      <c r="I549">
        <v>12170.400390999999</v>
      </c>
      <c r="J549">
        <v>12351.000977</v>
      </c>
      <c r="L549" t="str">
        <f t="shared" si="63"/>
        <v>23DEC2024:20:00:00</v>
      </c>
      <c r="M549">
        <v>21</v>
      </c>
      <c r="N549">
        <f t="shared" si="64"/>
        <v>670.47656300000017</v>
      </c>
      <c r="O549" t="str">
        <f t="shared" si="59"/>
        <v/>
      </c>
      <c r="P549">
        <f t="shared" si="60"/>
        <v>670.47656300000017</v>
      </c>
      <c r="Q549" t="str">
        <f t="shared" si="61"/>
        <v/>
      </c>
      <c r="R549">
        <f t="shared" si="62"/>
        <v>1</v>
      </c>
      <c r="S549">
        <f t="shared" si="65"/>
        <v>5.2396032072663408</v>
      </c>
    </row>
    <row r="550" spans="1:19" x14ac:dyDescent="0.25">
      <c r="A550" t="s">
        <v>574</v>
      </c>
      <c r="B550">
        <v>12540.733398</v>
      </c>
      <c r="C550">
        <v>13303.799805000001</v>
      </c>
      <c r="D550">
        <v>13207.235352</v>
      </c>
      <c r="E550">
        <v>13309.109375</v>
      </c>
      <c r="F550">
        <v>12008.200194999999</v>
      </c>
      <c r="G550">
        <v>11782.200194999999</v>
      </c>
      <c r="H550">
        <v>12026.200194999999</v>
      </c>
      <c r="I550">
        <v>12011.400390999999</v>
      </c>
      <c r="J550">
        <v>12227.422852</v>
      </c>
      <c r="L550" t="str">
        <f t="shared" si="63"/>
        <v>23DEC2024:21:00:00</v>
      </c>
      <c r="M550">
        <v>22</v>
      </c>
      <c r="N550">
        <f t="shared" si="64"/>
        <v>763.06640700000025</v>
      </c>
      <c r="O550" t="str">
        <f t="shared" si="59"/>
        <v/>
      </c>
      <c r="P550">
        <f t="shared" si="60"/>
        <v>763.06640700000025</v>
      </c>
      <c r="Q550" t="str">
        <f t="shared" si="61"/>
        <v/>
      </c>
      <c r="R550">
        <f t="shared" si="62"/>
        <v>1</v>
      </c>
      <c r="S550">
        <f t="shared" si="65"/>
        <v>6.0847032050110741</v>
      </c>
    </row>
    <row r="551" spans="1:19" x14ac:dyDescent="0.25">
      <c r="A551" t="s">
        <v>575</v>
      </c>
      <c r="B551">
        <v>12202.934569999999</v>
      </c>
      <c r="C551">
        <v>12949.5</v>
      </c>
      <c r="D551">
        <v>12801.527344</v>
      </c>
      <c r="E551">
        <v>12788.327148</v>
      </c>
      <c r="F551">
        <v>11804.799805000001</v>
      </c>
      <c r="G551">
        <v>11599.799805000001</v>
      </c>
      <c r="H551">
        <v>11829.5</v>
      </c>
      <c r="I551">
        <v>11726.299805000001</v>
      </c>
      <c r="J551">
        <v>11949.745117</v>
      </c>
      <c r="L551" t="str">
        <f t="shared" si="63"/>
        <v>23DEC2024:22:00:00</v>
      </c>
      <c r="M551">
        <v>23</v>
      </c>
      <c r="N551">
        <f t="shared" si="64"/>
        <v>746.56543000000056</v>
      </c>
      <c r="O551" t="str">
        <f t="shared" si="59"/>
        <v/>
      </c>
      <c r="P551">
        <f t="shared" si="60"/>
        <v>746.56543000000056</v>
      </c>
      <c r="Q551" t="str">
        <f t="shared" si="61"/>
        <v/>
      </c>
      <c r="R551">
        <f t="shared" si="62"/>
        <v>1</v>
      </c>
      <c r="S551">
        <f t="shared" si="65"/>
        <v>6.1179171757207955</v>
      </c>
    </row>
    <row r="552" spans="1:19" x14ac:dyDescent="0.25">
      <c r="A552" t="s">
        <v>576</v>
      </c>
      <c r="B552">
        <v>11599.294921999999</v>
      </c>
      <c r="C552">
        <v>12183.5</v>
      </c>
      <c r="D552">
        <v>12055.194336</v>
      </c>
      <c r="E552">
        <v>11995.863281</v>
      </c>
      <c r="F552">
        <v>11389.299805000001</v>
      </c>
      <c r="G552">
        <v>11195.700194999999</v>
      </c>
      <c r="H552">
        <v>11408.599609000001</v>
      </c>
      <c r="I552">
        <v>11234.900390999999</v>
      </c>
      <c r="J552">
        <v>11444.873046999999</v>
      </c>
      <c r="L552" t="str">
        <f t="shared" si="63"/>
        <v>23DEC2024:23:00:00</v>
      </c>
      <c r="M552">
        <v>24</v>
      </c>
      <c r="N552">
        <f t="shared" si="64"/>
        <v>584.20507800000087</v>
      </c>
      <c r="O552" t="str">
        <f t="shared" si="59"/>
        <v/>
      </c>
      <c r="P552">
        <f t="shared" si="60"/>
        <v>584.20507800000087</v>
      </c>
      <c r="Q552" t="str">
        <f t="shared" si="61"/>
        <v/>
      </c>
      <c r="R552">
        <f t="shared" si="62"/>
        <v>1</v>
      </c>
      <c r="S552">
        <f t="shared" si="65"/>
        <v>5.0365568073621301</v>
      </c>
    </row>
    <row r="553" spans="1:19" x14ac:dyDescent="0.25">
      <c r="A553" t="s">
        <v>577</v>
      </c>
      <c r="B553">
        <v>11056.790039</v>
      </c>
      <c r="C553">
        <v>11434.5</v>
      </c>
      <c r="D553">
        <v>11360.069336</v>
      </c>
      <c r="E553">
        <v>11354.623046999999</v>
      </c>
      <c r="F553">
        <v>10886.799805000001</v>
      </c>
      <c r="G553">
        <v>10743.5</v>
      </c>
      <c r="H553">
        <v>10897.700194999999</v>
      </c>
      <c r="I553">
        <v>10640.599609000001</v>
      </c>
      <c r="J553">
        <v>10904.644531</v>
      </c>
      <c r="L553" t="str">
        <f t="shared" si="63"/>
        <v>24DEC2024:00:00:00</v>
      </c>
      <c r="M553">
        <v>1</v>
      </c>
      <c r="N553">
        <f t="shared" si="64"/>
        <v>377.70996100000048</v>
      </c>
      <c r="O553" t="str">
        <f t="shared" si="59"/>
        <v/>
      </c>
      <c r="P553">
        <f t="shared" si="60"/>
        <v>377.70996100000048</v>
      </c>
      <c r="Q553" t="str">
        <f t="shared" si="61"/>
        <v/>
      </c>
      <c r="R553">
        <f t="shared" si="62"/>
        <v>1</v>
      </c>
      <c r="S553">
        <f t="shared" si="65"/>
        <v>3.4160905621588649</v>
      </c>
    </row>
    <row r="554" spans="1:19" x14ac:dyDescent="0.25">
      <c r="A554" t="s">
        <v>578</v>
      </c>
      <c r="B554">
        <v>10588.604492</v>
      </c>
      <c r="C554">
        <v>10511.400390999999</v>
      </c>
      <c r="D554">
        <v>10691.204102</v>
      </c>
      <c r="E554">
        <v>10683.495117</v>
      </c>
      <c r="F554">
        <v>10234.099609000001</v>
      </c>
      <c r="G554">
        <v>10033.5</v>
      </c>
      <c r="H554">
        <v>10239.5</v>
      </c>
      <c r="I554">
        <v>9922.5195313000004</v>
      </c>
      <c r="J554">
        <v>10222.623046999999</v>
      </c>
      <c r="L554" t="str">
        <f t="shared" si="63"/>
        <v>24DEC2024:01:00:00</v>
      </c>
      <c r="M554">
        <v>2</v>
      </c>
      <c r="N554">
        <f t="shared" si="64"/>
        <v>-77.204101000001174</v>
      </c>
      <c r="O554">
        <f t="shared" si="59"/>
        <v>-77.204101000001174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0.72912441916525561</v>
      </c>
    </row>
    <row r="555" spans="1:19" x14ac:dyDescent="0.25">
      <c r="A555" t="s">
        <v>579</v>
      </c>
      <c r="B555">
        <v>10076.492188</v>
      </c>
      <c r="C555">
        <v>10107.700194999999</v>
      </c>
      <c r="D555">
        <v>10348.599609000001</v>
      </c>
      <c r="E555">
        <v>10334.270508</v>
      </c>
      <c r="F555">
        <v>9522.5498047000001</v>
      </c>
      <c r="G555">
        <v>9335.8203125</v>
      </c>
      <c r="H555">
        <v>9532.1298827999999</v>
      </c>
      <c r="I555">
        <v>9272.3300780999998</v>
      </c>
      <c r="J555">
        <v>9599.4199219000002</v>
      </c>
      <c r="L555" t="str">
        <f t="shared" si="63"/>
        <v>24DEC2024:02:00:00</v>
      </c>
      <c r="M555">
        <v>3</v>
      </c>
      <c r="N555">
        <f t="shared" si="64"/>
        <v>31.20800699999927</v>
      </c>
      <c r="O555" t="str">
        <f t="shared" si="59"/>
        <v/>
      </c>
      <c r="P555">
        <f t="shared" si="60"/>
        <v>31.20800699999927</v>
      </c>
      <c r="Q555" t="str">
        <f t="shared" si="61"/>
        <v/>
      </c>
      <c r="R555">
        <f t="shared" si="62"/>
        <v>1</v>
      </c>
      <c r="S555">
        <f t="shared" si="65"/>
        <v>0.30971102262317629</v>
      </c>
    </row>
    <row r="556" spans="1:19" x14ac:dyDescent="0.25">
      <c r="A556" t="s">
        <v>580</v>
      </c>
      <c r="B556">
        <v>9668.9941405999998</v>
      </c>
      <c r="C556">
        <v>9887.3095702999999</v>
      </c>
      <c r="D556">
        <v>10189.207031</v>
      </c>
      <c r="E556">
        <v>10169.03125</v>
      </c>
      <c r="F556">
        <v>9059.3095702999999</v>
      </c>
      <c r="G556">
        <v>8881.5800780999998</v>
      </c>
      <c r="H556">
        <v>9061.6503905999998</v>
      </c>
      <c r="I556">
        <v>8843.1396483999997</v>
      </c>
      <c r="J556">
        <v>9202.9423827999999</v>
      </c>
      <c r="L556" t="str">
        <f t="shared" si="63"/>
        <v>24DEC2024:03:00:00</v>
      </c>
      <c r="M556">
        <v>4</v>
      </c>
      <c r="N556">
        <f t="shared" si="64"/>
        <v>218.3154297000001</v>
      </c>
      <c r="O556" t="str">
        <f t="shared" si="59"/>
        <v/>
      </c>
      <c r="P556">
        <f t="shared" si="60"/>
        <v>218.3154297000001</v>
      </c>
      <c r="Q556" t="str">
        <f t="shared" si="61"/>
        <v/>
      </c>
      <c r="R556">
        <f t="shared" si="62"/>
        <v>1</v>
      </c>
      <c r="S556">
        <f t="shared" si="65"/>
        <v>2.2578918398894876</v>
      </c>
    </row>
    <row r="557" spans="1:19" x14ac:dyDescent="0.25">
      <c r="A557" t="s">
        <v>581</v>
      </c>
      <c r="B557">
        <v>9543.2353516000003</v>
      </c>
      <c r="C557">
        <v>9728.7802733999997</v>
      </c>
      <c r="D557">
        <v>10286.039063</v>
      </c>
      <c r="E557">
        <v>10277.042969</v>
      </c>
      <c r="F557">
        <v>8824.8701172000001</v>
      </c>
      <c r="G557">
        <v>8651.7597655999998</v>
      </c>
      <c r="H557">
        <v>8834.25</v>
      </c>
      <c r="I557">
        <v>8643.0498047000001</v>
      </c>
      <c r="J557">
        <v>9046.1953125</v>
      </c>
      <c r="L557" t="str">
        <f t="shared" si="63"/>
        <v>24DEC2024:04:00:00</v>
      </c>
      <c r="M557">
        <v>5</v>
      </c>
      <c r="N557">
        <f t="shared" si="64"/>
        <v>185.54492179999943</v>
      </c>
      <c r="O557" t="str">
        <f t="shared" si="59"/>
        <v/>
      </c>
      <c r="P557">
        <f t="shared" si="60"/>
        <v>185.54492179999943</v>
      </c>
      <c r="Q557" t="str">
        <f t="shared" si="61"/>
        <v/>
      </c>
      <c r="R557">
        <f t="shared" si="62"/>
        <v>1</v>
      </c>
      <c r="S557">
        <f t="shared" si="65"/>
        <v>1.9442559568531581</v>
      </c>
    </row>
    <row r="558" spans="1:19" x14ac:dyDescent="0.25">
      <c r="A558" t="s">
        <v>582</v>
      </c>
      <c r="B558">
        <v>9739.7597655999998</v>
      </c>
      <c r="C558">
        <v>9812.1298827999999</v>
      </c>
      <c r="D558">
        <v>10379.133789</v>
      </c>
      <c r="E558">
        <v>10359.287109000001</v>
      </c>
      <c r="F558">
        <v>8905.75</v>
      </c>
      <c r="G558">
        <v>8731.0898438000004</v>
      </c>
      <c r="H558">
        <v>8933.2304688000004</v>
      </c>
      <c r="I558">
        <v>8725.4501952999999</v>
      </c>
      <c r="J558">
        <v>9130.9619141000003</v>
      </c>
      <c r="L558" t="str">
        <f t="shared" si="63"/>
        <v>24DEC2024:05:00:00</v>
      </c>
      <c r="M558">
        <v>6</v>
      </c>
      <c r="N558">
        <f t="shared" si="64"/>
        <v>72.370117200000095</v>
      </c>
      <c r="O558" t="str">
        <f t="shared" si="59"/>
        <v/>
      </c>
      <c r="P558">
        <f t="shared" si="60"/>
        <v>72.370117200000095</v>
      </c>
      <c r="Q558" t="str">
        <f t="shared" si="61"/>
        <v/>
      </c>
      <c r="R558">
        <f t="shared" si="62"/>
        <v>1</v>
      </c>
      <c r="S558">
        <f t="shared" si="65"/>
        <v>0.74303801060479102</v>
      </c>
    </row>
    <row r="559" spans="1:19" x14ac:dyDescent="0.25">
      <c r="A559" t="s">
        <v>583</v>
      </c>
      <c r="B559">
        <v>9981.8740233999997</v>
      </c>
      <c r="C559">
        <v>10106.400390999999</v>
      </c>
      <c r="D559">
        <v>10932.407227</v>
      </c>
      <c r="E559">
        <v>10916.011719</v>
      </c>
      <c r="F559">
        <v>9450.9804688000004</v>
      </c>
      <c r="G559">
        <v>9265.7402344000002</v>
      </c>
      <c r="H559">
        <v>9489.4804688000004</v>
      </c>
      <c r="I559">
        <v>9222.0302733999997</v>
      </c>
      <c r="J559">
        <v>9668.8486327999999</v>
      </c>
      <c r="L559" t="str">
        <f t="shared" si="63"/>
        <v>24DEC2024:06:00:00</v>
      </c>
      <c r="M559">
        <v>7</v>
      </c>
      <c r="N559">
        <f t="shared" si="64"/>
        <v>124.5263675999995</v>
      </c>
      <c r="O559" t="str">
        <f t="shared" si="59"/>
        <v/>
      </c>
      <c r="P559">
        <f t="shared" si="60"/>
        <v>124.5263675999995</v>
      </c>
      <c r="Q559" t="str">
        <f t="shared" si="61"/>
        <v/>
      </c>
      <c r="R559">
        <f t="shared" si="62"/>
        <v>1</v>
      </c>
      <c r="S559">
        <f t="shared" si="65"/>
        <v>1.2475249367811965</v>
      </c>
    </row>
    <row r="560" spans="1:19" x14ac:dyDescent="0.25">
      <c r="A560" t="s">
        <v>584</v>
      </c>
      <c r="B560">
        <v>10281.805664</v>
      </c>
      <c r="C560">
        <v>10460.400390999999</v>
      </c>
      <c r="D560">
        <v>11937.853515999999</v>
      </c>
      <c r="E560">
        <v>11932.077148</v>
      </c>
      <c r="F560">
        <v>10629.599609000001</v>
      </c>
      <c r="G560">
        <v>10421.299805000001</v>
      </c>
      <c r="H560">
        <v>10683.700194999999</v>
      </c>
      <c r="I560">
        <v>10287.400390999999</v>
      </c>
      <c r="J560">
        <v>10790.816406</v>
      </c>
      <c r="L560" t="str">
        <f t="shared" si="63"/>
        <v>24DEC2024:07:00:00</v>
      </c>
      <c r="M560">
        <v>8</v>
      </c>
      <c r="N560">
        <f t="shared" si="64"/>
        <v>178.59472699999969</v>
      </c>
      <c r="O560" t="str">
        <f t="shared" si="59"/>
        <v/>
      </c>
      <c r="P560">
        <f t="shared" si="60"/>
        <v>178.59472699999969</v>
      </c>
      <c r="Q560" t="str">
        <f t="shared" si="61"/>
        <v/>
      </c>
      <c r="R560">
        <f t="shared" si="62"/>
        <v>1</v>
      </c>
      <c r="S560">
        <f t="shared" si="65"/>
        <v>1.7369976912257625</v>
      </c>
    </row>
    <row r="561" spans="1:19" x14ac:dyDescent="0.25">
      <c r="A561" t="s">
        <v>585</v>
      </c>
      <c r="B561">
        <v>10706.793944999999</v>
      </c>
      <c r="C561">
        <v>10973.099609000001</v>
      </c>
      <c r="D561">
        <v>12403.236328000001</v>
      </c>
      <c r="E561">
        <v>12448.469727</v>
      </c>
      <c r="F561">
        <v>11544.700194999999</v>
      </c>
      <c r="G561">
        <v>11318.400390999999</v>
      </c>
      <c r="H561">
        <v>11588.599609000001</v>
      </c>
      <c r="I561">
        <v>11146</v>
      </c>
      <c r="J561">
        <v>11609.234375</v>
      </c>
      <c r="L561" t="str">
        <f t="shared" si="63"/>
        <v>24DEC2024:08:00:00</v>
      </c>
      <c r="M561">
        <v>9</v>
      </c>
      <c r="N561">
        <f t="shared" si="64"/>
        <v>266.30566400000134</v>
      </c>
      <c r="O561" t="str">
        <f t="shared" si="59"/>
        <v/>
      </c>
      <c r="P561">
        <f t="shared" si="60"/>
        <v>266.30566400000134</v>
      </c>
      <c r="Q561" t="str">
        <f t="shared" si="61"/>
        <v/>
      </c>
      <c r="R561">
        <f t="shared" si="62"/>
        <v>1</v>
      </c>
      <c r="S561">
        <f t="shared" si="65"/>
        <v>2.4872587010452767</v>
      </c>
    </row>
    <row r="562" spans="1:19" x14ac:dyDescent="0.25">
      <c r="A562" t="s">
        <v>586</v>
      </c>
      <c r="B562">
        <v>11238.602539</v>
      </c>
      <c r="C562">
        <v>11561.200194999999</v>
      </c>
      <c r="D562">
        <v>12445.702148</v>
      </c>
      <c r="E562">
        <v>12489.214844</v>
      </c>
      <c r="F562">
        <v>11898.200194999999</v>
      </c>
      <c r="G562">
        <v>11665</v>
      </c>
      <c r="H562">
        <v>11948.200194999999</v>
      </c>
      <c r="I562">
        <v>11540.5</v>
      </c>
      <c r="J562">
        <v>11908.222656</v>
      </c>
      <c r="L562" t="str">
        <f t="shared" si="63"/>
        <v>24DEC2024:09:00:00</v>
      </c>
      <c r="M562">
        <v>10</v>
      </c>
      <c r="N562">
        <f t="shared" si="64"/>
        <v>322.59765599999992</v>
      </c>
      <c r="O562" t="str">
        <f t="shared" si="59"/>
        <v/>
      </c>
      <c r="P562">
        <f t="shared" si="60"/>
        <v>322.59765599999992</v>
      </c>
      <c r="Q562" t="str">
        <f t="shared" si="61"/>
        <v/>
      </c>
      <c r="R562">
        <f t="shared" si="62"/>
        <v>1</v>
      </c>
      <c r="S562">
        <f t="shared" si="65"/>
        <v>2.8704427875309872</v>
      </c>
    </row>
    <row r="563" spans="1:19" x14ac:dyDescent="0.25">
      <c r="A563" t="s">
        <v>587</v>
      </c>
      <c r="B563">
        <v>11970.193359000001</v>
      </c>
      <c r="C563">
        <v>12049.099609000001</v>
      </c>
      <c r="D563">
        <v>12709.050781</v>
      </c>
      <c r="E563">
        <v>12708.894531</v>
      </c>
      <c r="F563">
        <v>12587.200194999999</v>
      </c>
      <c r="G563">
        <v>12340.5</v>
      </c>
      <c r="H563">
        <v>12602</v>
      </c>
      <c r="I563">
        <v>12267.200194999999</v>
      </c>
      <c r="J563">
        <v>12501.160156</v>
      </c>
      <c r="L563" t="str">
        <f t="shared" si="63"/>
        <v>24DEC2024:10:00:00</v>
      </c>
      <c r="M563">
        <v>11</v>
      </c>
      <c r="N563">
        <f t="shared" si="64"/>
        <v>78.90625</v>
      </c>
      <c r="O563" t="str">
        <f t="shared" si="59"/>
        <v/>
      </c>
      <c r="P563">
        <f t="shared" si="60"/>
        <v>78.90625</v>
      </c>
      <c r="Q563" t="str">
        <f t="shared" si="61"/>
        <v/>
      </c>
      <c r="R563">
        <f t="shared" si="62"/>
        <v>1</v>
      </c>
      <c r="S563">
        <f t="shared" si="65"/>
        <v>0.65918943523725915</v>
      </c>
    </row>
    <row r="564" spans="1:19" x14ac:dyDescent="0.25">
      <c r="A564" t="s">
        <v>588</v>
      </c>
      <c r="B564">
        <v>12424.387694999999</v>
      </c>
      <c r="C564">
        <v>12415.799805000001</v>
      </c>
      <c r="D564">
        <v>12834.200194999999</v>
      </c>
      <c r="E564">
        <v>13092.708984000001</v>
      </c>
      <c r="F564">
        <v>12602.099609000001</v>
      </c>
      <c r="G564">
        <v>12354.900390999999</v>
      </c>
      <c r="H564">
        <v>12582.299805000001</v>
      </c>
      <c r="I564">
        <v>12363.599609000001</v>
      </c>
      <c r="J564">
        <v>12599.122069999999</v>
      </c>
      <c r="L564" t="str">
        <f t="shared" si="63"/>
        <v>24DEC2024:11:00:00</v>
      </c>
      <c r="M564">
        <v>12</v>
      </c>
      <c r="N564">
        <f t="shared" si="64"/>
        <v>-8.5878899999988789</v>
      </c>
      <c r="O564">
        <f t="shared" si="59"/>
        <v>-8.5878899999988789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6.9121233261699819E-2</v>
      </c>
    </row>
    <row r="565" spans="1:19" x14ac:dyDescent="0.25">
      <c r="A565" t="s">
        <v>589</v>
      </c>
      <c r="B565">
        <v>12716.296875</v>
      </c>
      <c r="C565">
        <v>12516.5</v>
      </c>
      <c r="D565">
        <v>12900.086914</v>
      </c>
      <c r="E565">
        <v>13168.013671999999</v>
      </c>
      <c r="F565">
        <v>12418.200194999999</v>
      </c>
      <c r="G565">
        <v>12174.5</v>
      </c>
      <c r="H565">
        <v>12380.400390999999</v>
      </c>
      <c r="I565">
        <v>12238.799805000001</v>
      </c>
      <c r="J565">
        <v>12475.983398</v>
      </c>
      <c r="L565" t="str">
        <f t="shared" si="63"/>
        <v>24DEC2024:12:00:00</v>
      </c>
      <c r="M565">
        <v>13</v>
      </c>
      <c r="N565">
        <f t="shared" si="64"/>
        <v>-199.796875</v>
      </c>
      <c r="O565">
        <f t="shared" si="59"/>
        <v>-199.796875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1.5711875632032222</v>
      </c>
    </row>
    <row r="566" spans="1:19" x14ac:dyDescent="0.25">
      <c r="A566" t="s">
        <v>590</v>
      </c>
      <c r="B566">
        <v>12890.098633</v>
      </c>
      <c r="C566">
        <v>12500.700194999999</v>
      </c>
      <c r="D566">
        <v>12741.624023</v>
      </c>
      <c r="E566">
        <v>12738.514648</v>
      </c>
      <c r="F566">
        <v>11877.200194999999</v>
      </c>
      <c r="G566">
        <v>11644.200194999999</v>
      </c>
      <c r="H566">
        <v>11855.799805000001</v>
      </c>
      <c r="I566">
        <v>11757.799805000001</v>
      </c>
      <c r="J566">
        <v>11974.703125</v>
      </c>
      <c r="L566" t="str">
        <f t="shared" si="63"/>
        <v>24DEC2024:13:00:00</v>
      </c>
      <c r="M566">
        <v>14</v>
      </c>
      <c r="N566">
        <f t="shared" si="64"/>
        <v>-389.39843800000017</v>
      </c>
      <c r="O566">
        <f t="shared" si="59"/>
        <v>-389.39843800000017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3.0209112364982178</v>
      </c>
    </row>
    <row r="567" spans="1:19" x14ac:dyDescent="0.25">
      <c r="A567" t="s">
        <v>591</v>
      </c>
      <c r="B567">
        <v>12747.141602</v>
      </c>
      <c r="C567">
        <v>12336.5</v>
      </c>
      <c r="D567">
        <v>12639.000977</v>
      </c>
      <c r="E567">
        <v>12735.744140999999</v>
      </c>
      <c r="F567">
        <v>11500.799805000001</v>
      </c>
      <c r="G567">
        <v>11275.099609000001</v>
      </c>
      <c r="H567">
        <v>11524.400390999999</v>
      </c>
      <c r="I567">
        <v>11392.700194999999</v>
      </c>
      <c r="J567">
        <v>11685.749023</v>
      </c>
      <c r="L567" t="str">
        <f t="shared" si="63"/>
        <v>24DEC2024:14:00:00</v>
      </c>
      <c r="M567">
        <v>15</v>
      </c>
      <c r="N567">
        <f t="shared" si="64"/>
        <v>-410.64160199999969</v>
      </c>
      <c r="O567">
        <f t="shared" si="59"/>
        <v>-410.64160199999969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3.2214406556491917</v>
      </c>
    </row>
    <row r="568" spans="1:19" x14ac:dyDescent="0.25">
      <c r="A568" t="s">
        <v>592</v>
      </c>
      <c r="B568">
        <v>12709.566406</v>
      </c>
      <c r="C568">
        <v>12212.099609000001</v>
      </c>
      <c r="D568">
        <v>12718.029296999999</v>
      </c>
      <c r="E568">
        <v>12701.764648</v>
      </c>
      <c r="F568">
        <v>11190.5</v>
      </c>
      <c r="G568">
        <v>10971</v>
      </c>
      <c r="H568">
        <v>11275.5</v>
      </c>
      <c r="I568">
        <v>11104.599609000001</v>
      </c>
      <c r="J568">
        <v>11448.673828000001</v>
      </c>
      <c r="L568" t="str">
        <f t="shared" si="63"/>
        <v>24DEC2024:15:00:00</v>
      </c>
      <c r="M568">
        <v>16</v>
      </c>
      <c r="N568">
        <f t="shared" si="64"/>
        <v>-497.46679699999913</v>
      </c>
      <c r="O568">
        <f t="shared" si="59"/>
        <v>-497.46679699999913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3.9141130476736987</v>
      </c>
    </row>
    <row r="569" spans="1:19" x14ac:dyDescent="0.25">
      <c r="A569" t="s">
        <v>593</v>
      </c>
      <c r="B569">
        <v>12611.438477</v>
      </c>
      <c r="C569">
        <v>12161.599609000001</v>
      </c>
      <c r="D569">
        <v>12656.650390999999</v>
      </c>
      <c r="E569">
        <v>12683.161133</v>
      </c>
      <c r="F569">
        <v>11098.599609000001</v>
      </c>
      <c r="G569">
        <v>10880.900390999999</v>
      </c>
      <c r="H569">
        <v>11238.5</v>
      </c>
      <c r="I569">
        <v>11032.5</v>
      </c>
      <c r="J569">
        <v>11386.732421999999</v>
      </c>
      <c r="L569" t="str">
        <f t="shared" si="63"/>
        <v>24DEC2024:16:00:00</v>
      </c>
      <c r="M569">
        <v>17</v>
      </c>
      <c r="N569">
        <f t="shared" si="64"/>
        <v>-449.83886799999891</v>
      </c>
      <c r="O569">
        <f t="shared" si="59"/>
        <v>-449.83886799999891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3.5669116478694209</v>
      </c>
    </row>
    <row r="570" spans="1:19" x14ac:dyDescent="0.25">
      <c r="A570" t="s">
        <v>594</v>
      </c>
      <c r="B570">
        <v>12430.039063</v>
      </c>
      <c r="C570">
        <v>12310.799805000001</v>
      </c>
      <c r="D570">
        <v>12738.153319999999</v>
      </c>
      <c r="E570">
        <v>12788.165039</v>
      </c>
      <c r="F570">
        <v>11130.299805000001</v>
      </c>
      <c r="G570">
        <v>10912.099609000001</v>
      </c>
      <c r="H570">
        <v>11314.5</v>
      </c>
      <c r="I570">
        <v>11066.400390999999</v>
      </c>
      <c r="J570">
        <v>11442.293944999999</v>
      </c>
      <c r="L570" t="str">
        <f t="shared" si="63"/>
        <v>24DEC2024:17:00:00</v>
      </c>
      <c r="M570">
        <v>18</v>
      </c>
      <c r="N570">
        <f t="shared" si="64"/>
        <v>-119.23925799999961</v>
      </c>
      <c r="O570">
        <f t="shared" si="59"/>
        <v>-119.23925799999961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0.95928305128931035</v>
      </c>
    </row>
    <row r="571" spans="1:19" x14ac:dyDescent="0.25">
      <c r="A571" t="s">
        <v>595</v>
      </c>
      <c r="B571">
        <v>12518.262694999999</v>
      </c>
      <c r="C571">
        <v>12677.200194999999</v>
      </c>
      <c r="D571">
        <v>13272.980469</v>
      </c>
      <c r="E571">
        <v>13324.026367</v>
      </c>
      <c r="F571">
        <v>11752.700194999999</v>
      </c>
      <c r="G571">
        <v>11522.299805000001</v>
      </c>
      <c r="H571">
        <v>11936.599609000001</v>
      </c>
      <c r="I571">
        <v>11643.599609000001</v>
      </c>
      <c r="J571">
        <v>12035.845703000001</v>
      </c>
      <c r="L571" t="str">
        <f t="shared" si="63"/>
        <v>24DEC2024:18:00:00</v>
      </c>
      <c r="M571">
        <v>19</v>
      </c>
      <c r="N571">
        <f t="shared" si="64"/>
        <v>158.9375</v>
      </c>
      <c r="O571" t="str">
        <f t="shared" si="59"/>
        <v/>
      </c>
      <c r="P571">
        <f t="shared" si="60"/>
        <v>158.9375</v>
      </c>
      <c r="Q571" t="str">
        <f t="shared" si="61"/>
        <v/>
      </c>
      <c r="R571">
        <f t="shared" si="62"/>
        <v>1</v>
      </c>
      <c r="S571">
        <f t="shared" si="65"/>
        <v>1.2696450288064514</v>
      </c>
    </row>
    <row r="572" spans="1:19" x14ac:dyDescent="0.25">
      <c r="A572" t="s">
        <v>596</v>
      </c>
      <c r="B572">
        <v>12391.573242</v>
      </c>
      <c r="C572">
        <v>12800.400390999999</v>
      </c>
      <c r="D572">
        <v>13562.973633</v>
      </c>
      <c r="E572">
        <v>13620.682617</v>
      </c>
      <c r="F572">
        <v>12256.799805000001</v>
      </c>
      <c r="G572">
        <v>12016.5</v>
      </c>
      <c r="H572">
        <v>12432.200194999999</v>
      </c>
      <c r="I572">
        <v>12101.799805000001</v>
      </c>
      <c r="J572">
        <v>12485.597656</v>
      </c>
      <c r="L572" t="str">
        <f t="shared" si="63"/>
        <v>24DEC2024:19:00:00</v>
      </c>
      <c r="M572">
        <v>20</v>
      </c>
      <c r="N572">
        <f t="shared" si="64"/>
        <v>408.82714899999883</v>
      </c>
      <c r="O572" t="str">
        <f t="shared" si="59"/>
        <v/>
      </c>
      <c r="P572">
        <f t="shared" si="60"/>
        <v>408.82714899999883</v>
      </c>
      <c r="Q572" t="str">
        <f t="shared" si="61"/>
        <v/>
      </c>
      <c r="R572">
        <f t="shared" si="62"/>
        <v>1</v>
      </c>
      <c r="S572">
        <f t="shared" si="65"/>
        <v>3.2992352223228605</v>
      </c>
    </row>
    <row r="573" spans="1:19" x14ac:dyDescent="0.25">
      <c r="A573" t="s">
        <v>597</v>
      </c>
      <c r="B573">
        <v>12012.104492</v>
      </c>
      <c r="C573">
        <v>12593.299805000001</v>
      </c>
      <c r="D573">
        <v>13433.619140999999</v>
      </c>
      <c r="E573">
        <v>13623.427734000001</v>
      </c>
      <c r="F573">
        <v>12166.400390999999</v>
      </c>
      <c r="G573">
        <v>11927.799805000001</v>
      </c>
      <c r="H573">
        <v>12347.700194999999</v>
      </c>
      <c r="I573">
        <v>12016.700194999999</v>
      </c>
      <c r="J573">
        <v>12416.40625</v>
      </c>
      <c r="L573" t="str">
        <f t="shared" si="63"/>
        <v>24DEC2024:20:00:00</v>
      </c>
      <c r="M573">
        <v>21</v>
      </c>
      <c r="N573">
        <f t="shared" si="64"/>
        <v>581.19531300000017</v>
      </c>
      <c r="O573" t="str">
        <f t="shared" si="59"/>
        <v/>
      </c>
      <c r="P573">
        <f t="shared" si="60"/>
        <v>581.19531300000017</v>
      </c>
      <c r="Q573" t="str">
        <f t="shared" si="61"/>
        <v/>
      </c>
      <c r="R573">
        <f t="shared" si="62"/>
        <v>1</v>
      </c>
      <c r="S573">
        <f t="shared" si="65"/>
        <v>4.838413729976069</v>
      </c>
    </row>
    <row r="574" spans="1:19" x14ac:dyDescent="0.25">
      <c r="A574" t="s">
        <v>598</v>
      </c>
      <c r="B574">
        <v>11722.401367</v>
      </c>
      <c r="C574">
        <v>12399.799805000001</v>
      </c>
      <c r="D574">
        <v>13261.523438</v>
      </c>
      <c r="E574">
        <v>13419.821289</v>
      </c>
      <c r="F574">
        <v>12121.099609000001</v>
      </c>
      <c r="G574">
        <v>11883.299805000001</v>
      </c>
      <c r="H574">
        <v>12304.200194999999</v>
      </c>
      <c r="I574">
        <v>11969.700194999999</v>
      </c>
      <c r="J574">
        <v>12339.625</v>
      </c>
      <c r="L574" t="str">
        <f t="shared" si="63"/>
        <v>24DEC2024:21:00:00</v>
      </c>
      <c r="M574">
        <v>22</v>
      </c>
      <c r="N574">
        <f t="shared" si="64"/>
        <v>677.39843800000017</v>
      </c>
      <c r="O574" t="str">
        <f t="shared" si="59"/>
        <v/>
      </c>
      <c r="P574">
        <f t="shared" si="60"/>
        <v>677.39843800000017</v>
      </c>
      <c r="Q574" t="str">
        <f t="shared" si="61"/>
        <v/>
      </c>
      <c r="R574">
        <f t="shared" si="62"/>
        <v>1</v>
      </c>
      <c r="S574">
        <f t="shared" si="65"/>
        <v>5.7786661349692388</v>
      </c>
    </row>
    <row r="575" spans="1:19" x14ac:dyDescent="0.25">
      <c r="A575" t="s">
        <v>599</v>
      </c>
      <c r="B575">
        <v>11434.611328000001</v>
      </c>
      <c r="C575">
        <v>12028.799805000001</v>
      </c>
      <c r="D575">
        <v>12915.087890999999</v>
      </c>
      <c r="E575">
        <v>13032.874023</v>
      </c>
      <c r="F575">
        <v>11870.099609000001</v>
      </c>
      <c r="G575">
        <v>11637.299805000001</v>
      </c>
      <c r="H575">
        <v>12097.400390999999</v>
      </c>
      <c r="I575">
        <v>11709.799805000001</v>
      </c>
      <c r="J575">
        <v>12069.495117</v>
      </c>
      <c r="L575" t="str">
        <f t="shared" si="63"/>
        <v>24DEC2024:22:00:00</v>
      </c>
      <c r="M575">
        <v>23</v>
      </c>
      <c r="N575">
        <f t="shared" si="64"/>
        <v>594.18847699999969</v>
      </c>
      <c r="O575" t="str">
        <f t="shared" si="59"/>
        <v/>
      </c>
      <c r="P575">
        <f t="shared" si="60"/>
        <v>594.18847699999969</v>
      </c>
      <c r="Q575" t="str">
        <f t="shared" si="61"/>
        <v/>
      </c>
      <c r="R575">
        <f t="shared" si="62"/>
        <v>1</v>
      </c>
      <c r="S575">
        <f t="shared" si="65"/>
        <v>5.1964029205348403</v>
      </c>
    </row>
    <row r="576" spans="1:19" x14ac:dyDescent="0.25">
      <c r="A576" t="s">
        <v>600</v>
      </c>
      <c r="B576">
        <v>11105.745117</v>
      </c>
      <c r="C576">
        <v>11516.5</v>
      </c>
      <c r="D576">
        <v>12264.193359000001</v>
      </c>
      <c r="E576">
        <v>12401.176758</v>
      </c>
      <c r="F576">
        <v>11302.700194999999</v>
      </c>
      <c r="G576">
        <v>11081</v>
      </c>
      <c r="H576">
        <v>11525.099609000001</v>
      </c>
      <c r="I576">
        <v>11144.5</v>
      </c>
      <c r="J576">
        <v>11490.896484000001</v>
      </c>
      <c r="L576" t="str">
        <f t="shared" si="63"/>
        <v>24DEC2024:23:00:00</v>
      </c>
      <c r="M576">
        <v>24</v>
      </c>
      <c r="N576">
        <f t="shared" si="64"/>
        <v>410.75488299999961</v>
      </c>
      <c r="O576" t="str">
        <f t="shared" si="59"/>
        <v/>
      </c>
      <c r="P576">
        <f t="shared" si="60"/>
        <v>410.75488299999961</v>
      </c>
      <c r="Q576" t="str">
        <f t="shared" si="61"/>
        <v/>
      </c>
      <c r="R576">
        <f t="shared" si="62"/>
        <v>1</v>
      </c>
      <c r="S576">
        <f t="shared" si="65"/>
        <v>3.6985801373312719</v>
      </c>
    </row>
    <row r="577" spans="1:19" x14ac:dyDescent="0.25">
      <c r="A577" t="s">
        <v>601</v>
      </c>
      <c r="B577">
        <v>10655.525390999999</v>
      </c>
      <c r="C577">
        <v>10914.400390999999</v>
      </c>
      <c r="D577">
        <v>11608.482421999999</v>
      </c>
      <c r="E577">
        <v>11804.850586</v>
      </c>
      <c r="F577">
        <v>10725.400390999999</v>
      </c>
      <c r="G577">
        <v>10515</v>
      </c>
      <c r="H577">
        <v>10913.400390999999</v>
      </c>
      <c r="I577">
        <v>10580.099609000001</v>
      </c>
      <c r="J577">
        <v>10907.75</v>
      </c>
      <c r="L577" t="str">
        <f t="shared" si="63"/>
        <v>25DEC2024:00:00:00</v>
      </c>
      <c r="M577">
        <v>1</v>
      </c>
      <c r="N577">
        <f t="shared" si="64"/>
        <v>258.875</v>
      </c>
      <c r="O577" t="str">
        <f t="shared" si="59"/>
        <v/>
      </c>
      <c r="P577">
        <f t="shared" si="60"/>
        <v>258.875</v>
      </c>
      <c r="Q577" t="str">
        <f t="shared" si="61"/>
        <v/>
      </c>
      <c r="R577">
        <f t="shared" si="62"/>
        <v>1</v>
      </c>
      <c r="S577">
        <f t="shared" si="65"/>
        <v>2.4294907149172968</v>
      </c>
    </row>
    <row r="578" spans="1:19" x14ac:dyDescent="0.25">
      <c r="A578" t="s">
        <v>602</v>
      </c>
      <c r="B578">
        <v>10237.907227</v>
      </c>
      <c r="C578">
        <v>10154.299805000001</v>
      </c>
      <c r="D578">
        <v>11017.775390999999</v>
      </c>
      <c r="E578">
        <v>11195.055664</v>
      </c>
      <c r="F578">
        <v>10156.900390999999</v>
      </c>
      <c r="G578">
        <v>10209.799805000001</v>
      </c>
      <c r="H578">
        <v>10113.200194999999</v>
      </c>
      <c r="I578">
        <v>10250.5</v>
      </c>
      <c r="J578">
        <v>10385.091796999999</v>
      </c>
      <c r="L578" t="str">
        <f t="shared" si="63"/>
        <v>25DEC2024:01:00:00</v>
      </c>
      <c r="M578">
        <v>2</v>
      </c>
      <c r="N578">
        <f t="shared" si="64"/>
        <v>-83.607421999999133</v>
      </c>
      <c r="O578">
        <f t="shared" si="59"/>
        <v>-83.607421999999133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0.81664563026616244</v>
      </c>
    </row>
    <row r="579" spans="1:19" x14ac:dyDescent="0.25">
      <c r="A579" t="s">
        <v>603</v>
      </c>
      <c r="B579">
        <v>9960.5351563000004</v>
      </c>
      <c r="C579">
        <v>9782.8398438000004</v>
      </c>
      <c r="D579">
        <v>10739.701171999999</v>
      </c>
      <c r="E579">
        <v>10915.816406</v>
      </c>
      <c r="F579">
        <v>9903.5595702999999</v>
      </c>
      <c r="G579">
        <v>9915.6601563000004</v>
      </c>
      <c r="H579">
        <v>9849.4101563000004</v>
      </c>
      <c r="I579">
        <v>9942.25</v>
      </c>
      <c r="J579">
        <v>10105.338867</v>
      </c>
      <c r="L579" t="str">
        <f t="shared" si="63"/>
        <v>25DEC2024:02:00:00</v>
      </c>
      <c r="M579">
        <v>3</v>
      </c>
      <c r="N579">
        <f t="shared" si="64"/>
        <v>-177.6953125</v>
      </c>
      <c r="O579">
        <f t="shared" ref="O579:O642" si="66">IF(N579&lt;0,N579,"")</f>
        <v>-177.6953125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1.7839936279689592</v>
      </c>
    </row>
    <row r="580" spans="1:19" x14ac:dyDescent="0.25">
      <c r="A580" t="s">
        <v>604</v>
      </c>
      <c r="B580">
        <v>9744.7558594000002</v>
      </c>
      <c r="C580">
        <v>9630.4697266000003</v>
      </c>
      <c r="D580">
        <v>10562.716796999999</v>
      </c>
      <c r="E580">
        <v>10709.416992</v>
      </c>
      <c r="F580">
        <v>9773.8203125</v>
      </c>
      <c r="G580">
        <v>9742.0195313000004</v>
      </c>
      <c r="H580">
        <v>9713.5195313000004</v>
      </c>
      <c r="I580">
        <v>9778.2001952999999</v>
      </c>
      <c r="J580">
        <v>9943.3955077999999</v>
      </c>
      <c r="L580" t="str">
        <f t="shared" ref="L580:L643" si="70">A580</f>
        <v>25DEC2024:03:00:00</v>
      </c>
      <c r="M580">
        <v>4</v>
      </c>
      <c r="N580">
        <f t="shared" ref="N580:N643" si="71">C580-B580</f>
        <v>-114.2861327999999</v>
      </c>
      <c r="O580">
        <f t="shared" si="66"/>
        <v>-114.2861327999999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1.1727962654883453</v>
      </c>
    </row>
    <row r="581" spans="1:19" x14ac:dyDescent="0.25">
      <c r="A581" t="s">
        <v>605</v>
      </c>
      <c r="B581">
        <v>9620.484375</v>
      </c>
      <c r="C581">
        <v>9616.1396483999997</v>
      </c>
      <c r="D581">
        <v>10602.177734000001</v>
      </c>
      <c r="E581">
        <v>10686.308594</v>
      </c>
      <c r="F581">
        <v>9711.5800780999998</v>
      </c>
      <c r="G581">
        <v>9702.2402344000002</v>
      </c>
      <c r="H581">
        <v>9672.0195313000004</v>
      </c>
      <c r="I581">
        <v>9732.5703125</v>
      </c>
      <c r="J581">
        <v>9900.9433594000002</v>
      </c>
      <c r="L581" t="str">
        <f t="shared" si="70"/>
        <v>25DEC2024:04:00:00</v>
      </c>
      <c r="M581">
        <v>5</v>
      </c>
      <c r="N581">
        <f t="shared" si="71"/>
        <v>-4.3447266000002855</v>
      </c>
      <c r="O581">
        <f t="shared" si="66"/>
        <v>-4.3447266000002855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4.5161204266290236E-2</v>
      </c>
    </row>
    <row r="582" spans="1:19" x14ac:dyDescent="0.25">
      <c r="A582" t="s">
        <v>606</v>
      </c>
      <c r="B582">
        <v>9654.9707030999998</v>
      </c>
      <c r="C582">
        <v>9683.75</v>
      </c>
      <c r="D582">
        <v>10777.358398</v>
      </c>
      <c r="E582">
        <v>10857.123046999999</v>
      </c>
      <c r="F582">
        <v>9860.8095702999999</v>
      </c>
      <c r="G582">
        <v>9836.9101563000004</v>
      </c>
      <c r="H582">
        <v>9806.0703125</v>
      </c>
      <c r="I582">
        <v>9888.0498047000001</v>
      </c>
      <c r="J582">
        <v>10049.792969</v>
      </c>
      <c r="L582" t="str">
        <f t="shared" si="70"/>
        <v>25DEC2024:05:00:00</v>
      </c>
      <c r="M582">
        <v>6</v>
      </c>
      <c r="N582">
        <f t="shared" si="71"/>
        <v>28.77929690000019</v>
      </c>
      <c r="O582" t="str">
        <f t="shared" si="66"/>
        <v/>
      </c>
      <c r="P582">
        <f t="shared" si="67"/>
        <v>28.77929690000019</v>
      </c>
      <c r="Q582" t="str">
        <f t="shared" si="68"/>
        <v/>
      </c>
      <c r="R582">
        <f t="shared" si="69"/>
        <v>1</v>
      </c>
      <c r="S582">
        <f t="shared" si="72"/>
        <v>0.29807751659732939</v>
      </c>
    </row>
    <row r="583" spans="1:19" x14ac:dyDescent="0.25">
      <c r="A583" t="s">
        <v>607</v>
      </c>
      <c r="B583">
        <v>9949.9482422000001</v>
      </c>
      <c r="C583">
        <v>9909.6396483999997</v>
      </c>
      <c r="D583">
        <v>11385.148438</v>
      </c>
      <c r="E583">
        <v>11432.385742</v>
      </c>
      <c r="F583">
        <v>10346.900390999999</v>
      </c>
      <c r="G583">
        <v>10274.700194999999</v>
      </c>
      <c r="H583">
        <v>10257.200194999999</v>
      </c>
      <c r="I583">
        <v>10404.099609000001</v>
      </c>
      <c r="J583">
        <v>10543.058594</v>
      </c>
      <c r="L583" t="str">
        <f t="shared" si="70"/>
        <v>25DEC2024:06:00:00</v>
      </c>
      <c r="M583">
        <v>7</v>
      </c>
      <c r="N583">
        <f t="shared" si="71"/>
        <v>-40.308593800000381</v>
      </c>
      <c r="O583">
        <f t="shared" si="66"/>
        <v>-40.308593800000381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0.40511360279285114</v>
      </c>
    </row>
    <row r="584" spans="1:19" x14ac:dyDescent="0.25">
      <c r="A584" t="s">
        <v>608</v>
      </c>
      <c r="B584">
        <v>10288.514648</v>
      </c>
      <c r="C584">
        <v>10165</v>
      </c>
      <c r="D584">
        <v>12388.577148</v>
      </c>
      <c r="E584">
        <v>12378.794921999999</v>
      </c>
      <c r="F584">
        <v>11058.299805000001</v>
      </c>
      <c r="G584">
        <v>10933.299805000001</v>
      </c>
      <c r="H584">
        <v>10931.799805000001</v>
      </c>
      <c r="I584">
        <v>11172</v>
      </c>
      <c r="J584">
        <v>11294.839844</v>
      </c>
      <c r="L584" t="str">
        <f t="shared" si="70"/>
        <v>25DEC2024:07:00:00</v>
      </c>
      <c r="M584">
        <v>8</v>
      </c>
      <c r="N584">
        <f t="shared" si="71"/>
        <v>-123.51464800000031</v>
      </c>
      <c r="O584">
        <f t="shared" si="66"/>
        <v>-123.51464800000031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1.2005100077688133</v>
      </c>
    </row>
    <row r="585" spans="1:19" x14ac:dyDescent="0.25">
      <c r="A585" t="s">
        <v>609</v>
      </c>
      <c r="B585">
        <v>10720.530273</v>
      </c>
      <c r="C585">
        <v>10676.299805000001</v>
      </c>
      <c r="D585">
        <v>12892.682617</v>
      </c>
      <c r="E585">
        <v>12929.452148</v>
      </c>
      <c r="F585">
        <v>11581.900390999999</v>
      </c>
      <c r="G585">
        <v>11395.200194999999</v>
      </c>
      <c r="H585">
        <v>11412.599609000001</v>
      </c>
      <c r="I585">
        <v>11698.799805000001</v>
      </c>
      <c r="J585">
        <v>11803.589844</v>
      </c>
      <c r="L585" t="str">
        <f t="shared" si="70"/>
        <v>25DEC2024:08:00:00</v>
      </c>
      <c r="M585">
        <v>9</v>
      </c>
      <c r="N585">
        <f t="shared" si="71"/>
        <v>-44.230467999999746</v>
      </c>
      <c r="O585">
        <f t="shared" si="66"/>
        <v>-44.230467999999746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0.41257724080492175</v>
      </c>
    </row>
    <row r="586" spans="1:19" x14ac:dyDescent="0.25">
      <c r="A586" t="s">
        <v>610</v>
      </c>
      <c r="B586">
        <v>11291.188477</v>
      </c>
      <c r="C586">
        <v>11168.099609000001</v>
      </c>
      <c r="D586">
        <v>12994.578125</v>
      </c>
      <c r="E586">
        <v>13181.9375</v>
      </c>
      <c r="F586">
        <v>11872.200194999999</v>
      </c>
      <c r="G586">
        <v>11623.700194999999</v>
      </c>
      <c r="H586">
        <v>11648.200194999999</v>
      </c>
      <c r="I586">
        <v>11923.299805000001</v>
      </c>
      <c r="J586">
        <v>12049.867188</v>
      </c>
      <c r="L586" t="str">
        <f t="shared" si="70"/>
        <v>25DEC2024:09:00:00</v>
      </c>
      <c r="M586">
        <v>10</v>
      </c>
      <c r="N586">
        <f t="shared" si="71"/>
        <v>-123.08886799999891</v>
      </c>
      <c r="O586">
        <f t="shared" si="66"/>
        <v>-123.08886799999891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1.0901320817620688</v>
      </c>
    </row>
    <row r="587" spans="1:19" x14ac:dyDescent="0.25">
      <c r="A587" t="s">
        <v>611</v>
      </c>
      <c r="B587">
        <v>11853.285156</v>
      </c>
      <c r="C587">
        <v>11671</v>
      </c>
      <c r="D587">
        <v>13308.375977</v>
      </c>
      <c r="E587">
        <v>13456.844727</v>
      </c>
      <c r="F587">
        <v>12094.799805000001</v>
      </c>
      <c r="G587">
        <v>11735.299805000001</v>
      </c>
      <c r="H587">
        <v>11773.5</v>
      </c>
      <c r="I587">
        <v>12011.200194999999</v>
      </c>
      <c r="J587">
        <v>12214.329102</v>
      </c>
      <c r="L587" t="str">
        <f t="shared" si="70"/>
        <v>25DEC2024:10:00:00</v>
      </c>
      <c r="M587">
        <v>11</v>
      </c>
      <c r="N587">
        <f t="shared" si="71"/>
        <v>-182.28515599999992</v>
      </c>
      <c r="O587">
        <f t="shared" si="66"/>
        <v>-182.28515599999992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1.5378450244043038</v>
      </c>
    </row>
    <row r="588" spans="1:19" x14ac:dyDescent="0.25">
      <c r="A588" t="s">
        <v>612</v>
      </c>
      <c r="B588">
        <v>12421.489258</v>
      </c>
      <c r="C588">
        <v>11906.5</v>
      </c>
      <c r="D588">
        <v>13437.271484000001</v>
      </c>
      <c r="E588">
        <v>13761.220703000001</v>
      </c>
      <c r="F588">
        <v>12125.099609000001</v>
      </c>
      <c r="G588">
        <v>11686</v>
      </c>
      <c r="H588">
        <v>11734.599609000001</v>
      </c>
      <c r="I588">
        <v>11923.400390999999</v>
      </c>
      <c r="J588">
        <v>12246.064453000001</v>
      </c>
      <c r="L588" t="str">
        <f t="shared" si="70"/>
        <v>25DEC2024:11:00:00</v>
      </c>
      <c r="M588">
        <v>12</v>
      </c>
      <c r="N588">
        <f t="shared" si="71"/>
        <v>-514.98925799999961</v>
      </c>
      <c r="O588">
        <f t="shared" si="66"/>
        <v>-514.98925799999961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4.1459542193648256</v>
      </c>
    </row>
    <row r="589" spans="1:19" x14ac:dyDescent="0.25">
      <c r="A589" t="s">
        <v>613</v>
      </c>
      <c r="B589">
        <v>12324.089844</v>
      </c>
      <c r="C589">
        <v>11976.400390999999</v>
      </c>
      <c r="D589">
        <v>13291.015625</v>
      </c>
      <c r="E589">
        <v>13550.319336</v>
      </c>
      <c r="F589">
        <v>12060.299805000001</v>
      </c>
      <c r="G589">
        <v>11556.599609000001</v>
      </c>
      <c r="H589">
        <v>11607.900390999999</v>
      </c>
      <c r="I589">
        <v>11760.700194999999</v>
      </c>
      <c r="J589">
        <v>12107.164063</v>
      </c>
      <c r="L589" t="str">
        <f t="shared" si="70"/>
        <v>25DEC2024:12:00:00</v>
      </c>
      <c r="M589">
        <v>13</v>
      </c>
      <c r="N589">
        <f t="shared" si="71"/>
        <v>-347.68945300000087</v>
      </c>
      <c r="O589">
        <f t="shared" si="66"/>
        <v>-347.68945300000087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2.821218097247757</v>
      </c>
    </row>
    <row r="590" spans="1:19" x14ac:dyDescent="0.25">
      <c r="A590" t="s">
        <v>614</v>
      </c>
      <c r="B590">
        <v>12295.555664</v>
      </c>
      <c r="C590">
        <v>11811</v>
      </c>
      <c r="D590">
        <v>13090.344727</v>
      </c>
      <c r="E590">
        <v>13237.572265999999</v>
      </c>
      <c r="F590">
        <v>11892.200194999999</v>
      </c>
      <c r="G590">
        <v>11371.099609000001</v>
      </c>
      <c r="H590">
        <v>11412.599609000001</v>
      </c>
      <c r="I590">
        <v>11540.099609000001</v>
      </c>
      <c r="J590">
        <v>11890.714844</v>
      </c>
      <c r="L590" t="str">
        <f t="shared" si="70"/>
        <v>25DEC2024:13:00:00</v>
      </c>
      <c r="M590">
        <v>14</v>
      </c>
      <c r="N590">
        <f t="shared" si="71"/>
        <v>-484.55566399999952</v>
      </c>
      <c r="O590">
        <f t="shared" si="66"/>
        <v>-484.55566399999952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3.9409009014429812</v>
      </c>
    </row>
    <row r="591" spans="1:19" x14ac:dyDescent="0.25">
      <c r="A591" t="s">
        <v>615</v>
      </c>
      <c r="B591">
        <v>11968.002930000001</v>
      </c>
      <c r="C591">
        <v>11408.200194999999</v>
      </c>
      <c r="D591">
        <v>12839.840819999999</v>
      </c>
      <c r="E591">
        <v>13010.632813</v>
      </c>
      <c r="F591">
        <v>11693.799805000001</v>
      </c>
      <c r="G591">
        <v>11176.5</v>
      </c>
      <c r="H591">
        <v>11196.400390999999</v>
      </c>
      <c r="I591">
        <v>11315</v>
      </c>
      <c r="J591">
        <v>11678.466796999999</v>
      </c>
      <c r="L591" t="str">
        <f t="shared" si="70"/>
        <v>25DEC2024:14:00:00</v>
      </c>
      <c r="M591">
        <v>15</v>
      </c>
      <c r="N591">
        <f t="shared" si="71"/>
        <v>-559.80273500000112</v>
      </c>
      <c r="O591">
        <f t="shared" si="66"/>
        <v>-559.80273500000112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4.677494969496979</v>
      </c>
    </row>
    <row r="592" spans="1:19" x14ac:dyDescent="0.25">
      <c r="A592" t="s">
        <v>616</v>
      </c>
      <c r="B592">
        <v>11864.963867</v>
      </c>
      <c r="C592">
        <v>11112.200194999999</v>
      </c>
      <c r="D592">
        <v>12703.760742</v>
      </c>
      <c r="E592">
        <v>12711.979492</v>
      </c>
      <c r="F592">
        <v>11532.599609000001</v>
      </c>
      <c r="G592">
        <v>11033.299805000001</v>
      </c>
      <c r="H592">
        <v>11028.799805000001</v>
      </c>
      <c r="I592">
        <v>11137.400390999999</v>
      </c>
      <c r="J592">
        <v>11488.816406</v>
      </c>
      <c r="L592" t="str">
        <f t="shared" si="70"/>
        <v>25DEC2024:15:00:00</v>
      </c>
      <c r="M592">
        <v>16</v>
      </c>
      <c r="N592">
        <f t="shared" si="71"/>
        <v>-752.76367200000095</v>
      </c>
      <c r="O592">
        <f t="shared" si="66"/>
        <v>-752.76367200000095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6.3444244789793336</v>
      </c>
    </row>
    <row r="593" spans="1:19" x14ac:dyDescent="0.25">
      <c r="A593" t="s">
        <v>617</v>
      </c>
      <c r="B593">
        <v>11869.520508</v>
      </c>
      <c r="C593">
        <v>10927.900390999999</v>
      </c>
      <c r="D593">
        <v>12551.458984000001</v>
      </c>
      <c r="E593">
        <v>12527.771484000001</v>
      </c>
      <c r="F593">
        <v>11479</v>
      </c>
      <c r="G593">
        <v>11006.5</v>
      </c>
      <c r="H593">
        <v>10982.200194999999</v>
      </c>
      <c r="I593">
        <v>11087</v>
      </c>
      <c r="J593">
        <v>11416.495117</v>
      </c>
      <c r="L593" t="str">
        <f t="shared" si="70"/>
        <v>25DEC2024:16:00:00</v>
      </c>
      <c r="M593">
        <v>17</v>
      </c>
      <c r="N593">
        <f t="shared" si="71"/>
        <v>-941.62011700000039</v>
      </c>
      <c r="O593">
        <f t="shared" si="66"/>
        <v>-941.62011700000039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7.9330931385589913</v>
      </c>
    </row>
    <row r="594" spans="1:19" x14ac:dyDescent="0.25">
      <c r="A594" t="s">
        <v>618</v>
      </c>
      <c r="B594">
        <v>11776.698242</v>
      </c>
      <c r="C594">
        <v>10865.200194999999</v>
      </c>
      <c r="D594">
        <v>12601.422852</v>
      </c>
      <c r="E594">
        <v>12552.271484000001</v>
      </c>
      <c r="F594">
        <v>11584.400390999999</v>
      </c>
      <c r="G594">
        <v>11136</v>
      </c>
      <c r="H594">
        <v>11101.599609000001</v>
      </c>
      <c r="I594">
        <v>11214.299805000001</v>
      </c>
      <c r="J594">
        <v>11517.714844</v>
      </c>
      <c r="L594" t="str">
        <f t="shared" si="70"/>
        <v>25DEC2024:17:00:00</v>
      </c>
      <c r="M594">
        <v>18</v>
      </c>
      <c r="N594">
        <f t="shared" si="71"/>
        <v>-911.49804700000095</v>
      </c>
      <c r="O594">
        <f t="shared" si="66"/>
        <v>-911.49804700000095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7.7398437853257258</v>
      </c>
    </row>
    <row r="595" spans="1:19" x14ac:dyDescent="0.25">
      <c r="A595" t="s">
        <v>619</v>
      </c>
      <c r="B595">
        <v>11889.266602</v>
      </c>
      <c r="C595">
        <v>11215.099609000001</v>
      </c>
      <c r="D595">
        <v>13158.220703000001</v>
      </c>
      <c r="E595">
        <v>13067.147461</v>
      </c>
      <c r="F595">
        <v>12019.900390999999</v>
      </c>
      <c r="G595">
        <v>11561.900390999999</v>
      </c>
      <c r="H595">
        <v>11542.599609000001</v>
      </c>
      <c r="I595">
        <v>11688.5</v>
      </c>
      <c r="J595">
        <v>11976.010742</v>
      </c>
      <c r="L595" t="str">
        <f t="shared" si="70"/>
        <v>25DEC2024:18:00:00</v>
      </c>
      <c r="M595">
        <v>19</v>
      </c>
      <c r="N595">
        <f t="shared" si="71"/>
        <v>-674.16699299999891</v>
      </c>
      <c r="O595">
        <f t="shared" si="66"/>
        <v>-674.16699299999891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5.6703833429607107</v>
      </c>
    </row>
    <row r="596" spans="1:19" x14ac:dyDescent="0.25">
      <c r="A596" t="s">
        <v>620</v>
      </c>
      <c r="B596">
        <v>12016.729492</v>
      </c>
      <c r="C596">
        <v>11707.299805000001</v>
      </c>
      <c r="D596">
        <v>13553.548828000001</v>
      </c>
      <c r="E596">
        <v>13470.050781</v>
      </c>
      <c r="F596">
        <v>12511.900390999999</v>
      </c>
      <c r="G596">
        <v>11978.200194999999</v>
      </c>
      <c r="H596">
        <v>11978.200194999999</v>
      </c>
      <c r="I596">
        <v>12157.799805000001</v>
      </c>
      <c r="J596">
        <v>12419.230469</v>
      </c>
      <c r="L596" t="str">
        <f t="shared" si="70"/>
        <v>25DEC2024:19:00:00</v>
      </c>
      <c r="M596">
        <v>20</v>
      </c>
      <c r="N596">
        <f t="shared" si="71"/>
        <v>-309.42968699999983</v>
      </c>
      <c r="O596">
        <f t="shared" si="66"/>
        <v>-309.42968699999983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2.5749908675734035</v>
      </c>
    </row>
    <row r="597" spans="1:19" x14ac:dyDescent="0.25">
      <c r="A597" t="s">
        <v>621</v>
      </c>
      <c r="B597">
        <v>11892.717773</v>
      </c>
      <c r="C597">
        <v>11690.900390999999</v>
      </c>
      <c r="D597">
        <v>13484.105469</v>
      </c>
      <c r="E597">
        <v>13475.087890999999</v>
      </c>
      <c r="F597">
        <v>12483.900390999999</v>
      </c>
      <c r="G597">
        <v>11965.5</v>
      </c>
      <c r="H597">
        <v>11963.5</v>
      </c>
      <c r="I597">
        <v>12116.5</v>
      </c>
      <c r="J597">
        <v>12400.897461</v>
      </c>
      <c r="L597" t="str">
        <f t="shared" si="70"/>
        <v>25DEC2024:20:00:00</v>
      </c>
      <c r="M597">
        <v>21</v>
      </c>
      <c r="N597">
        <f t="shared" si="71"/>
        <v>-201.81738200000109</v>
      </c>
      <c r="O597">
        <f t="shared" si="66"/>
        <v>-201.81738200000109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1.6969828583520787</v>
      </c>
    </row>
    <row r="598" spans="1:19" x14ac:dyDescent="0.25">
      <c r="A598" t="s">
        <v>622</v>
      </c>
      <c r="B598">
        <v>11744.795898</v>
      </c>
      <c r="C598">
        <v>11673.900390999999</v>
      </c>
      <c r="D598">
        <v>13360.599609000001</v>
      </c>
      <c r="E598">
        <v>13345.891602</v>
      </c>
      <c r="F598">
        <v>12369.5</v>
      </c>
      <c r="G598">
        <v>11892.400390999999</v>
      </c>
      <c r="H598">
        <v>11886.900390999999</v>
      </c>
      <c r="I598">
        <v>12008</v>
      </c>
      <c r="J598">
        <v>12300.539063</v>
      </c>
      <c r="L598" t="str">
        <f t="shared" si="70"/>
        <v>25DEC2024:21:00:00</v>
      </c>
      <c r="M598">
        <v>22</v>
      </c>
      <c r="N598">
        <f t="shared" si="71"/>
        <v>-70.895507000001089</v>
      </c>
      <c r="O598">
        <f t="shared" si="66"/>
        <v>-70.895507000001089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0.60363336762688014</v>
      </c>
    </row>
    <row r="599" spans="1:19" x14ac:dyDescent="0.25">
      <c r="A599" t="s">
        <v>623</v>
      </c>
      <c r="B599">
        <v>11490.291992</v>
      </c>
      <c r="C599">
        <v>11503.5</v>
      </c>
      <c r="D599">
        <v>13064.904296999999</v>
      </c>
      <c r="E599">
        <v>13058.624023</v>
      </c>
      <c r="F599">
        <v>12135.299805000001</v>
      </c>
      <c r="G599">
        <v>11696.700194999999</v>
      </c>
      <c r="H599">
        <v>11666</v>
      </c>
      <c r="I599">
        <v>11743.400390999999</v>
      </c>
      <c r="J599">
        <v>12060.005859000001</v>
      </c>
      <c r="L599" t="str">
        <f t="shared" si="70"/>
        <v>25DEC2024:22:00:00</v>
      </c>
      <c r="M599">
        <v>23</v>
      </c>
      <c r="N599">
        <f t="shared" si="71"/>
        <v>13.208007999999609</v>
      </c>
      <c r="O599" t="str">
        <f t="shared" si="66"/>
        <v/>
      </c>
      <c r="P599">
        <f t="shared" si="67"/>
        <v>13.208007999999609</v>
      </c>
      <c r="Q599" t="str">
        <f t="shared" si="68"/>
        <v/>
      </c>
      <c r="R599">
        <f t="shared" si="69"/>
        <v>1</v>
      </c>
      <c r="S599">
        <f t="shared" si="72"/>
        <v>0.11494928074234799</v>
      </c>
    </row>
    <row r="600" spans="1:19" x14ac:dyDescent="0.25">
      <c r="A600" t="s">
        <v>624</v>
      </c>
      <c r="B600">
        <v>11255.981444999999</v>
      </c>
      <c r="C600">
        <v>11384.5</v>
      </c>
      <c r="D600">
        <v>12467.753906</v>
      </c>
      <c r="E600">
        <v>12498.34375</v>
      </c>
      <c r="F600">
        <v>11643.099609000001</v>
      </c>
      <c r="G600">
        <v>11257</v>
      </c>
      <c r="H600">
        <v>11211.799805000001</v>
      </c>
      <c r="I600">
        <v>11213.700194999999</v>
      </c>
      <c r="J600">
        <v>11564.789063</v>
      </c>
      <c r="L600" t="str">
        <f t="shared" si="70"/>
        <v>25DEC2024:23:00:00</v>
      </c>
      <c r="M600">
        <v>24</v>
      </c>
      <c r="N600">
        <f t="shared" si="71"/>
        <v>128.51855500000056</v>
      </c>
      <c r="O600" t="str">
        <f t="shared" si="66"/>
        <v/>
      </c>
      <c r="P600">
        <f t="shared" si="67"/>
        <v>128.51855500000056</v>
      </c>
      <c r="Q600" t="str">
        <f t="shared" si="68"/>
        <v/>
      </c>
      <c r="R600">
        <f t="shared" si="69"/>
        <v>1</v>
      </c>
      <c r="S600">
        <f t="shared" si="72"/>
        <v>1.1417800893505343</v>
      </c>
    </row>
    <row r="601" spans="1:19" x14ac:dyDescent="0.25">
      <c r="A601" t="s">
        <v>625</v>
      </c>
      <c r="B601">
        <v>10630.412109000001</v>
      </c>
      <c r="C601">
        <v>10885.299805000001</v>
      </c>
      <c r="D601">
        <v>11844.475586</v>
      </c>
      <c r="E601">
        <v>11930.390625</v>
      </c>
      <c r="F601">
        <v>11107.599609000001</v>
      </c>
      <c r="G601">
        <v>10758.5</v>
      </c>
      <c r="H601">
        <v>10706.400390999999</v>
      </c>
      <c r="I601">
        <v>10621.299805000001</v>
      </c>
      <c r="J601">
        <v>11024.837890999999</v>
      </c>
      <c r="L601" t="str">
        <f t="shared" si="70"/>
        <v>26DEC2024:00:00:00</v>
      </c>
      <c r="M601">
        <v>1</v>
      </c>
      <c r="N601">
        <f t="shared" si="71"/>
        <v>254.88769599999978</v>
      </c>
      <c r="O601" t="str">
        <f t="shared" si="66"/>
        <v/>
      </c>
      <c r="P601">
        <f t="shared" si="67"/>
        <v>254.88769599999978</v>
      </c>
      <c r="Q601" t="str">
        <f t="shared" si="68"/>
        <v/>
      </c>
      <c r="R601">
        <f t="shared" si="69"/>
        <v>1</v>
      </c>
      <c r="S601">
        <f t="shared" si="72"/>
        <v>2.3977216817794371</v>
      </c>
    </row>
    <row r="602" spans="1:19" x14ac:dyDescent="0.25">
      <c r="A602" t="s">
        <v>626</v>
      </c>
      <c r="B602">
        <v>10161.484375</v>
      </c>
      <c r="C602">
        <v>10658</v>
      </c>
      <c r="D602">
        <v>11167.030273</v>
      </c>
      <c r="E602">
        <v>11312.034180000001</v>
      </c>
      <c r="F602">
        <v>10447.400390999999</v>
      </c>
      <c r="G602">
        <v>10275.099609000001</v>
      </c>
      <c r="H602">
        <v>10241.299805000001</v>
      </c>
      <c r="I602">
        <v>9882.8398438000004</v>
      </c>
      <c r="J602">
        <v>10431.735352</v>
      </c>
      <c r="L602" t="str">
        <f t="shared" si="70"/>
        <v>26DEC2024:01:00:00</v>
      </c>
      <c r="M602">
        <v>2</v>
      </c>
      <c r="N602">
        <f t="shared" si="71"/>
        <v>496.515625</v>
      </c>
      <c r="O602" t="str">
        <f t="shared" si="66"/>
        <v/>
      </c>
      <c r="P602">
        <f t="shared" si="67"/>
        <v>496.515625</v>
      </c>
      <c r="Q602" t="str">
        <f t="shared" si="68"/>
        <v/>
      </c>
      <c r="R602">
        <f t="shared" si="69"/>
        <v>1</v>
      </c>
      <c r="S602">
        <f t="shared" si="72"/>
        <v>4.8862509322118601</v>
      </c>
    </row>
    <row r="603" spans="1:19" x14ac:dyDescent="0.25">
      <c r="A603" t="s">
        <v>627</v>
      </c>
      <c r="B603">
        <v>9821.7792969000002</v>
      </c>
      <c r="C603">
        <v>10258.200194999999</v>
      </c>
      <c r="D603">
        <v>10829.349609000001</v>
      </c>
      <c r="E603">
        <v>10965.690430000001</v>
      </c>
      <c r="F603">
        <v>10082.599609000001</v>
      </c>
      <c r="G603">
        <v>9833.6796875</v>
      </c>
      <c r="H603">
        <v>9802.8603516000003</v>
      </c>
      <c r="I603">
        <v>9436.4101563000004</v>
      </c>
      <c r="J603">
        <v>10024.248046999999</v>
      </c>
      <c r="L603" t="str">
        <f t="shared" si="70"/>
        <v>26DEC2024:02:00:00</v>
      </c>
      <c r="M603">
        <v>3</v>
      </c>
      <c r="N603">
        <f t="shared" si="71"/>
        <v>436.42089809999925</v>
      </c>
      <c r="O603" t="str">
        <f t="shared" si="66"/>
        <v/>
      </c>
      <c r="P603">
        <f t="shared" si="67"/>
        <v>436.42089809999925</v>
      </c>
      <c r="Q603" t="str">
        <f t="shared" si="68"/>
        <v/>
      </c>
      <c r="R603">
        <f t="shared" si="69"/>
        <v>1</v>
      </c>
      <c r="S603">
        <f t="shared" si="72"/>
        <v>4.4433995603805165</v>
      </c>
    </row>
    <row r="604" spans="1:19" x14ac:dyDescent="0.25">
      <c r="A604" t="s">
        <v>628</v>
      </c>
      <c r="B604">
        <v>9629.5927733999997</v>
      </c>
      <c r="C604">
        <v>10075</v>
      </c>
      <c r="D604">
        <v>10557.355469</v>
      </c>
      <c r="E604">
        <v>10659.632813</v>
      </c>
      <c r="F604">
        <v>9850.4101563000004</v>
      </c>
      <c r="G604">
        <v>9556.2695313000004</v>
      </c>
      <c r="H604">
        <v>9532.6201172000001</v>
      </c>
      <c r="I604">
        <v>9171.8300780999998</v>
      </c>
      <c r="J604">
        <v>9754.1523438000004</v>
      </c>
      <c r="L604" t="str">
        <f t="shared" si="70"/>
        <v>26DEC2024:03:00:00</v>
      </c>
      <c r="M604">
        <v>4</v>
      </c>
      <c r="N604">
        <f t="shared" si="71"/>
        <v>445.40722660000029</v>
      </c>
      <c r="O604" t="str">
        <f t="shared" si="66"/>
        <v/>
      </c>
      <c r="P604">
        <f t="shared" si="67"/>
        <v>445.40722660000029</v>
      </c>
      <c r="Q604" t="str">
        <f t="shared" si="68"/>
        <v/>
      </c>
      <c r="R604">
        <f t="shared" si="69"/>
        <v>1</v>
      </c>
      <c r="S604">
        <f t="shared" si="72"/>
        <v>4.6254004409236993</v>
      </c>
    </row>
    <row r="605" spans="1:19" x14ac:dyDescent="0.25">
      <c r="A605" t="s">
        <v>629</v>
      </c>
      <c r="B605">
        <v>9687.4228516000003</v>
      </c>
      <c r="C605">
        <v>9929.5898438000004</v>
      </c>
      <c r="D605">
        <v>10542.152344</v>
      </c>
      <c r="E605">
        <v>10592.066406</v>
      </c>
      <c r="F605">
        <v>9764.7998047000001</v>
      </c>
      <c r="G605">
        <v>9477.5898438000004</v>
      </c>
      <c r="H605">
        <v>9453.0302733999997</v>
      </c>
      <c r="I605">
        <v>9103.0195313000004</v>
      </c>
      <c r="J605">
        <v>9678.1005858999997</v>
      </c>
      <c r="L605" t="str">
        <f t="shared" si="70"/>
        <v>26DEC2024:04:00:00</v>
      </c>
      <c r="M605">
        <v>5</v>
      </c>
      <c r="N605">
        <f t="shared" si="71"/>
        <v>242.1669922000001</v>
      </c>
      <c r="O605" t="str">
        <f t="shared" si="66"/>
        <v/>
      </c>
      <c r="P605">
        <f t="shared" si="67"/>
        <v>242.1669922000001</v>
      </c>
      <c r="Q605" t="str">
        <f t="shared" si="68"/>
        <v/>
      </c>
      <c r="R605">
        <f t="shared" si="69"/>
        <v>1</v>
      </c>
      <c r="S605">
        <f t="shared" si="72"/>
        <v>2.4998082143178375</v>
      </c>
    </row>
    <row r="606" spans="1:19" x14ac:dyDescent="0.25">
      <c r="A606" t="s">
        <v>630</v>
      </c>
      <c r="B606">
        <v>9858.9160155999998</v>
      </c>
      <c r="C606">
        <v>10010.799805000001</v>
      </c>
      <c r="D606">
        <v>10736.342773</v>
      </c>
      <c r="E606">
        <v>10816.982421999999</v>
      </c>
      <c r="F606">
        <v>9926.9902344000002</v>
      </c>
      <c r="G606">
        <v>9643.7998047000001</v>
      </c>
      <c r="H606">
        <v>9617.9804688000004</v>
      </c>
      <c r="I606">
        <v>9288.6298827999999</v>
      </c>
      <c r="J606">
        <v>9858.8769530999998</v>
      </c>
      <c r="L606" t="str">
        <f t="shared" si="70"/>
        <v>26DEC2024:05:00:00</v>
      </c>
      <c r="M606">
        <v>6</v>
      </c>
      <c r="N606">
        <f t="shared" si="71"/>
        <v>151.88378940000075</v>
      </c>
      <c r="O606" t="str">
        <f t="shared" si="66"/>
        <v/>
      </c>
      <c r="P606">
        <f t="shared" si="67"/>
        <v>151.88378940000075</v>
      </c>
      <c r="Q606" t="str">
        <f t="shared" si="68"/>
        <v/>
      </c>
      <c r="R606">
        <f t="shared" si="69"/>
        <v>1</v>
      </c>
      <c r="S606">
        <f t="shared" si="72"/>
        <v>1.5405729104464565</v>
      </c>
    </row>
    <row r="607" spans="1:19" x14ac:dyDescent="0.25">
      <c r="A607" t="s">
        <v>631</v>
      </c>
      <c r="B607">
        <v>10285.438477</v>
      </c>
      <c r="C607">
        <v>10369.299805000001</v>
      </c>
      <c r="D607">
        <v>11181.143555000001</v>
      </c>
      <c r="E607">
        <v>11220.747069999999</v>
      </c>
      <c r="F607">
        <v>10476.5</v>
      </c>
      <c r="G607">
        <v>10215.200194999999</v>
      </c>
      <c r="H607">
        <v>10197.5</v>
      </c>
      <c r="I607">
        <v>9904.3701172000001</v>
      </c>
      <c r="J607">
        <v>10402.863281</v>
      </c>
      <c r="L607" t="str">
        <f t="shared" si="70"/>
        <v>26DEC2024:06:00:00</v>
      </c>
      <c r="M607">
        <v>7</v>
      </c>
      <c r="N607">
        <f t="shared" si="71"/>
        <v>83.861328000000867</v>
      </c>
      <c r="O607" t="str">
        <f t="shared" si="66"/>
        <v/>
      </c>
      <c r="P607">
        <f t="shared" si="67"/>
        <v>83.861328000000867</v>
      </c>
      <c r="Q607" t="str">
        <f t="shared" si="68"/>
        <v/>
      </c>
      <c r="R607">
        <f t="shared" si="69"/>
        <v>1</v>
      </c>
      <c r="S607">
        <f t="shared" si="72"/>
        <v>0.81534032980245952</v>
      </c>
    </row>
    <row r="608" spans="1:19" x14ac:dyDescent="0.25">
      <c r="A608" t="s">
        <v>632</v>
      </c>
      <c r="B608">
        <v>10930.615234000001</v>
      </c>
      <c r="C608">
        <v>10814.200194999999</v>
      </c>
      <c r="D608">
        <v>11976.072265999999</v>
      </c>
      <c r="E608">
        <v>11885.887694999999</v>
      </c>
      <c r="F608">
        <v>11301.400390999999</v>
      </c>
      <c r="G608">
        <v>11112.799805000001</v>
      </c>
      <c r="H608">
        <v>11104.5</v>
      </c>
      <c r="I608">
        <v>10873.799805000001</v>
      </c>
      <c r="J608">
        <v>11255.677734000001</v>
      </c>
      <c r="L608" t="str">
        <f t="shared" si="70"/>
        <v>26DEC2024:07:00:00</v>
      </c>
      <c r="M608">
        <v>8</v>
      </c>
      <c r="N608">
        <f t="shared" si="71"/>
        <v>-116.41503900000134</v>
      </c>
      <c r="O608">
        <f t="shared" si="66"/>
        <v>-116.41503900000134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1.0650364733166064</v>
      </c>
    </row>
    <row r="609" spans="1:19" x14ac:dyDescent="0.25">
      <c r="A609" t="s">
        <v>633</v>
      </c>
      <c r="B609">
        <v>11416.150390999999</v>
      </c>
      <c r="C609">
        <v>11227.900390999999</v>
      </c>
      <c r="D609">
        <v>12374.678711</v>
      </c>
      <c r="E609">
        <v>12297.891602</v>
      </c>
      <c r="F609">
        <v>11910.700194999999</v>
      </c>
      <c r="G609">
        <v>11753.5</v>
      </c>
      <c r="H609">
        <v>11758.5</v>
      </c>
      <c r="I609">
        <v>11592.200194999999</v>
      </c>
      <c r="J609">
        <v>11862.559569999999</v>
      </c>
      <c r="L609" t="str">
        <f t="shared" si="70"/>
        <v>26DEC2024:08:00:00</v>
      </c>
      <c r="M609">
        <v>9</v>
      </c>
      <c r="N609">
        <f t="shared" si="71"/>
        <v>-188.25</v>
      </c>
      <c r="O609">
        <f t="shared" si="66"/>
        <v>-188.25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1.6489796783722137</v>
      </c>
    </row>
    <row r="610" spans="1:19" x14ac:dyDescent="0.25">
      <c r="A610" t="s">
        <v>634</v>
      </c>
      <c r="B610">
        <v>11926.671875</v>
      </c>
      <c r="C610">
        <v>11664.099609000001</v>
      </c>
      <c r="D610">
        <v>12589.748046999999</v>
      </c>
      <c r="E610">
        <v>12659.499023</v>
      </c>
      <c r="F610">
        <v>12213</v>
      </c>
      <c r="G610">
        <v>12033</v>
      </c>
      <c r="H610">
        <v>12042</v>
      </c>
      <c r="I610">
        <v>11921.799805000001</v>
      </c>
      <c r="J610">
        <v>12173.860352</v>
      </c>
      <c r="L610" t="str">
        <f t="shared" si="70"/>
        <v>26DEC2024:09:00:00</v>
      </c>
      <c r="M610">
        <v>10</v>
      </c>
      <c r="N610">
        <f t="shared" si="71"/>
        <v>-262.57226599999922</v>
      </c>
      <c r="O610">
        <f t="shared" si="66"/>
        <v>-262.57226599999922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2.2015552096338631</v>
      </c>
    </row>
    <row r="611" spans="1:19" x14ac:dyDescent="0.25">
      <c r="A611" t="s">
        <v>635</v>
      </c>
      <c r="B611">
        <v>12668.904296999999</v>
      </c>
      <c r="C611">
        <v>12272.099609000001</v>
      </c>
      <c r="D611">
        <v>13000.158203000001</v>
      </c>
      <c r="E611">
        <v>13087.612305000001</v>
      </c>
      <c r="F611">
        <v>12415.900390999999</v>
      </c>
      <c r="G611">
        <v>12227.599609000001</v>
      </c>
      <c r="H611">
        <v>12248.5</v>
      </c>
      <c r="I611">
        <v>12214.799805000001</v>
      </c>
      <c r="J611">
        <v>12438.882813</v>
      </c>
      <c r="L611" t="str">
        <f t="shared" si="70"/>
        <v>26DEC2024:10:00:00</v>
      </c>
      <c r="M611">
        <v>11</v>
      </c>
      <c r="N611">
        <f t="shared" si="71"/>
        <v>-396.80468799999835</v>
      </c>
      <c r="O611">
        <f t="shared" si="66"/>
        <v>-396.80468799999835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3.1321152855654759</v>
      </c>
    </row>
    <row r="612" spans="1:19" x14ac:dyDescent="0.25">
      <c r="A612" t="s">
        <v>636</v>
      </c>
      <c r="B612">
        <v>13472.776367</v>
      </c>
      <c r="C612">
        <v>12874.599609000001</v>
      </c>
      <c r="D612">
        <v>13147.995117</v>
      </c>
      <c r="E612">
        <v>13333.538086</v>
      </c>
      <c r="F612">
        <v>12344.700194999999</v>
      </c>
      <c r="G612">
        <v>12156.299805000001</v>
      </c>
      <c r="H612">
        <v>12185</v>
      </c>
      <c r="I612">
        <v>12229.5</v>
      </c>
      <c r="J612">
        <v>12449.808594</v>
      </c>
      <c r="L612" t="str">
        <f t="shared" si="70"/>
        <v>26DEC2024:11:00:00</v>
      </c>
      <c r="M612">
        <v>12</v>
      </c>
      <c r="N612">
        <f t="shared" si="71"/>
        <v>-598.17675799999961</v>
      </c>
      <c r="O612">
        <f t="shared" si="66"/>
        <v>-598.17675799999961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4.4398922813353012</v>
      </c>
    </row>
    <row r="613" spans="1:19" x14ac:dyDescent="0.25">
      <c r="A613" t="s">
        <v>637</v>
      </c>
      <c r="B613">
        <v>13534.595703000001</v>
      </c>
      <c r="C613">
        <v>13153.299805000001</v>
      </c>
      <c r="D613">
        <v>13097.302734000001</v>
      </c>
      <c r="E613">
        <v>13269.164063</v>
      </c>
      <c r="F613">
        <v>12231.299805000001</v>
      </c>
      <c r="G613">
        <v>12055.099609000001</v>
      </c>
      <c r="H613">
        <v>12088.900390999999</v>
      </c>
      <c r="I613">
        <v>12196.700194999999</v>
      </c>
      <c r="J613">
        <v>12368.232421999999</v>
      </c>
      <c r="L613" t="str">
        <f t="shared" si="70"/>
        <v>26DEC2024:12:00:00</v>
      </c>
      <c r="M613">
        <v>13</v>
      </c>
      <c r="N613">
        <f t="shared" si="71"/>
        <v>-381.29589800000031</v>
      </c>
      <c r="O613">
        <f t="shared" si="66"/>
        <v>-381.29589800000031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2.8171945905667832</v>
      </c>
    </row>
    <row r="614" spans="1:19" x14ac:dyDescent="0.25">
      <c r="A614" t="s">
        <v>638</v>
      </c>
      <c r="B614">
        <v>13646.697265999999</v>
      </c>
      <c r="C614">
        <v>13174.700194999999</v>
      </c>
      <c r="D614">
        <v>12951.237305000001</v>
      </c>
      <c r="E614">
        <v>13102.875977</v>
      </c>
      <c r="F614">
        <v>12035.099609000001</v>
      </c>
      <c r="G614">
        <v>11901.599609000001</v>
      </c>
      <c r="H614">
        <v>11931.700194999999</v>
      </c>
      <c r="I614">
        <v>12086.700194999999</v>
      </c>
      <c r="J614">
        <v>12211.594727</v>
      </c>
      <c r="L614" t="str">
        <f t="shared" si="70"/>
        <v>26DEC2024:13:00:00</v>
      </c>
      <c r="M614">
        <v>14</v>
      </c>
      <c r="N614">
        <f t="shared" si="71"/>
        <v>-471.99707099999978</v>
      </c>
      <c r="O614">
        <f t="shared" si="66"/>
        <v>-471.99707099999978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3.4586908597727506</v>
      </c>
    </row>
    <row r="615" spans="1:19" x14ac:dyDescent="0.25">
      <c r="A615" t="s">
        <v>639</v>
      </c>
      <c r="B615">
        <v>13173.505859000001</v>
      </c>
      <c r="C615">
        <v>13034.599609000001</v>
      </c>
      <c r="D615">
        <v>12692.131836</v>
      </c>
      <c r="E615">
        <v>12835.762694999999</v>
      </c>
      <c r="F615">
        <v>11815</v>
      </c>
      <c r="G615">
        <v>11746.900390999999</v>
      </c>
      <c r="H615">
        <v>11764.5</v>
      </c>
      <c r="I615">
        <v>11944.900390999999</v>
      </c>
      <c r="J615">
        <v>12021.413086</v>
      </c>
      <c r="L615" t="str">
        <f t="shared" si="70"/>
        <v>26DEC2024:14:00:00</v>
      </c>
      <c r="M615">
        <v>15</v>
      </c>
      <c r="N615">
        <f t="shared" si="71"/>
        <v>-138.90625</v>
      </c>
      <c r="O615">
        <f t="shared" si="66"/>
        <v>-138.90625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1.0544364688242858</v>
      </c>
    </row>
    <row r="616" spans="1:19" x14ac:dyDescent="0.25">
      <c r="A616" t="s">
        <v>640</v>
      </c>
      <c r="B616">
        <v>12920.196289</v>
      </c>
      <c r="C616">
        <v>12730.099609000001</v>
      </c>
      <c r="D616">
        <v>12542.100586</v>
      </c>
      <c r="E616">
        <v>12605.244140999999</v>
      </c>
      <c r="F616">
        <v>11635.599609000001</v>
      </c>
      <c r="G616">
        <v>11626.200194999999</v>
      </c>
      <c r="H616">
        <v>11627.799805000001</v>
      </c>
      <c r="I616">
        <v>11827</v>
      </c>
      <c r="J616">
        <v>11864.369140999999</v>
      </c>
      <c r="L616" t="str">
        <f t="shared" si="70"/>
        <v>26DEC2024:15:00:00</v>
      </c>
      <c r="M616">
        <v>16</v>
      </c>
      <c r="N616">
        <f t="shared" si="71"/>
        <v>-190.09667999999874</v>
      </c>
      <c r="O616">
        <f t="shared" si="66"/>
        <v>-190.09667999999874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1.4713141793506908</v>
      </c>
    </row>
    <row r="617" spans="1:19" x14ac:dyDescent="0.25">
      <c r="A617" t="s">
        <v>641</v>
      </c>
      <c r="B617">
        <v>12853.085938</v>
      </c>
      <c r="C617">
        <v>12563.900390999999</v>
      </c>
      <c r="D617">
        <v>12386.727539</v>
      </c>
      <c r="E617">
        <v>12438.201171999999</v>
      </c>
      <c r="F617">
        <v>11592.200194999999</v>
      </c>
      <c r="G617">
        <v>11639.099609000001</v>
      </c>
      <c r="H617">
        <v>11626.299805000001</v>
      </c>
      <c r="I617">
        <v>11831.700194999999</v>
      </c>
      <c r="J617">
        <v>11825.5</v>
      </c>
      <c r="L617" t="str">
        <f t="shared" si="70"/>
        <v>26DEC2024:16:00:00</v>
      </c>
      <c r="M617">
        <v>17</v>
      </c>
      <c r="N617">
        <f t="shared" si="71"/>
        <v>-289.18554700000095</v>
      </c>
      <c r="O617">
        <f t="shared" si="66"/>
        <v>-289.18554700000095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2.2499308601448562</v>
      </c>
    </row>
    <row r="618" spans="1:19" x14ac:dyDescent="0.25">
      <c r="A618" t="s">
        <v>642</v>
      </c>
      <c r="B618">
        <v>12760.279296999999</v>
      </c>
      <c r="C618">
        <v>12564.599609000001</v>
      </c>
      <c r="D618">
        <v>12342.791992</v>
      </c>
      <c r="E618">
        <v>12331.611328000001</v>
      </c>
      <c r="F618">
        <v>11726.799805000001</v>
      </c>
      <c r="G618">
        <v>11826</v>
      </c>
      <c r="H618">
        <v>11804.5</v>
      </c>
      <c r="I618">
        <v>11996</v>
      </c>
      <c r="J618">
        <v>11936.983398</v>
      </c>
      <c r="L618" t="str">
        <f t="shared" si="70"/>
        <v>26DEC2024:17:00:00</v>
      </c>
      <c r="M618">
        <v>18</v>
      </c>
      <c r="N618">
        <f t="shared" si="71"/>
        <v>-195.67968799999835</v>
      </c>
      <c r="O618">
        <f t="shared" si="66"/>
        <v>-195.67968799999835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1.5335063084865515</v>
      </c>
    </row>
    <row r="619" spans="1:19" x14ac:dyDescent="0.25">
      <c r="A619" t="s">
        <v>643</v>
      </c>
      <c r="B619">
        <v>13053.344727</v>
      </c>
      <c r="C619">
        <v>12773.5</v>
      </c>
      <c r="D619">
        <v>12756.048828000001</v>
      </c>
      <c r="E619">
        <v>12622.283203000001</v>
      </c>
      <c r="F619">
        <v>12214.200194999999</v>
      </c>
      <c r="G619">
        <v>12373.5</v>
      </c>
      <c r="H619">
        <v>12360.400390999999</v>
      </c>
      <c r="I619">
        <v>12540.5</v>
      </c>
      <c r="J619">
        <v>12422.177734000001</v>
      </c>
      <c r="L619" t="str">
        <f t="shared" si="70"/>
        <v>26DEC2024:18:00:00</v>
      </c>
      <c r="M619">
        <v>19</v>
      </c>
      <c r="N619">
        <f t="shared" si="71"/>
        <v>-279.84472699999969</v>
      </c>
      <c r="O619">
        <f t="shared" si="66"/>
        <v>-279.84472699999969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2.1438545664174407</v>
      </c>
    </row>
    <row r="620" spans="1:19" x14ac:dyDescent="0.25">
      <c r="A620" t="s">
        <v>644</v>
      </c>
      <c r="B620">
        <v>13244.479492</v>
      </c>
      <c r="C620">
        <v>13101.700194999999</v>
      </c>
      <c r="D620">
        <v>13022.191406</v>
      </c>
      <c r="E620">
        <v>12800.602539</v>
      </c>
      <c r="F620">
        <v>12767</v>
      </c>
      <c r="G620">
        <v>12924.599609000001</v>
      </c>
      <c r="H620">
        <v>12924.599609000001</v>
      </c>
      <c r="I620">
        <v>13089.700194999999</v>
      </c>
      <c r="J620">
        <v>12901.300781</v>
      </c>
      <c r="L620" t="str">
        <f t="shared" si="70"/>
        <v>26DEC2024:19:00:00</v>
      </c>
      <c r="M620">
        <v>20</v>
      </c>
      <c r="N620">
        <f t="shared" si="71"/>
        <v>-142.77929700000095</v>
      </c>
      <c r="O620">
        <f t="shared" si="66"/>
        <v>-142.77929700000095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1.0780287521774128</v>
      </c>
    </row>
    <row r="621" spans="1:19" x14ac:dyDescent="0.25">
      <c r="A621" t="s">
        <v>645</v>
      </c>
      <c r="B621">
        <v>13100.151367</v>
      </c>
      <c r="C621">
        <v>12959.900390999999</v>
      </c>
      <c r="D621">
        <v>12846.783203000001</v>
      </c>
      <c r="E621">
        <v>12632.809569999999</v>
      </c>
      <c r="F621">
        <v>12731.099609000001</v>
      </c>
      <c r="G621">
        <v>12871</v>
      </c>
      <c r="H621">
        <v>12868.799805000001</v>
      </c>
      <c r="I621">
        <v>12987.200194999999</v>
      </c>
      <c r="J621">
        <v>12818.182617</v>
      </c>
      <c r="L621" t="str">
        <f t="shared" si="70"/>
        <v>26DEC2024:20:00:00</v>
      </c>
      <c r="M621">
        <v>21</v>
      </c>
      <c r="N621">
        <f t="shared" si="71"/>
        <v>-140.25097600000117</v>
      </c>
      <c r="O621">
        <f t="shared" si="66"/>
        <v>-140.25097600000117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1.070605766840993</v>
      </c>
    </row>
    <row r="622" spans="1:19" x14ac:dyDescent="0.25">
      <c r="A622" t="s">
        <v>646</v>
      </c>
      <c r="B622">
        <v>12950.634765999999</v>
      </c>
      <c r="C622">
        <v>12823.799805000001</v>
      </c>
      <c r="D622">
        <v>12696.4375</v>
      </c>
      <c r="E622">
        <v>12462.1875</v>
      </c>
      <c r="F622">
        <v>12602.900390999999</v>
      </c>
      <c r="G622">
        <v>12752</v>
      </c>
      <c r="H622">
        <v>12746.799805000001</v>
      </c>
      <c r="I622">
        <v>12827.299805000001</v>
      </c>
      <c r="J622">
        <v>12678.238281</v>
      </c>
      <c r="L622" t="str">
        <f t="shared" si="70"/>
        <v>26DEC2024:21:00:00</v>
      </c>
      <c r="M622">
        <v>22</v>
      </c>
      <c r="N622">
        <f t="shared" si="71"/>
        <v>-126.83496099999866</v>
      </c>
      <c r="O622">
        <f t="shared" si="66"/>
        <v>-126.83496099999866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0.97937254267246676</v>
      </c>
    </row>
    <row r="623" spans="1:19" x14ac:dyDescent="0.25">
      <c r="A623" t="s">
        <v>647</v>
      </c>
      <c r="B623">
        <v>12657.736328000001</v>
      </c>
      <c r="C623">
        <v>12564.099609000001</v>
      </c>
      <c r="D623">
        <v>12438.099609000001</v>
      </c>
      <c r="E623">
        <v>12220.424805000001</v>
      </c>
      <c r="F623">
        <v>12362.099609000001</v>
      </c>
      <c r="G623">
        <v>12500.400390999999</v>
      </c>
      <c r="H623">
        <v>12476</v>
      </c>
      <c r="I623">
        <v>12503.5</v>
      </c>
      <c r="J623">
        <v>12412.485352</v>
      </c>
      <c r="L623" t="str">
        <f t="shared" si="70"/>
        <v>26DEC2024:22:00:00</v>
      </c>
      <c r="M623">
        <v>23</v>
      </c>
      <c r="N623">
        <f t="shared" si="71"/>
        <v>-93.636719000000085</v>
      </c>
      <c r="O623">
        <f t="shared" si="66"/>
        <v>-93.636719000000085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0.73975880499949753</v>
      </c>
    </row>
    <row r="624" spans="1:19" x14ac:dyDescent="0.25">
      <c r="A624" t="s">
        <v>648</v>
      </c>
      <c r="B624">
        <v>12124.457031</v>
      </c>
      <c r="C624">
        <v>12112.400390999999</v>
      </c>
      <c r="D624">
        <v>11987.430664</v>
      </c>
      <c r="E624">
        <v>11850.890625</v>
      </c>
      <c r="F624">
        <v>11888.200194999999</v>
      </c>
      <c r="G624">
        <v>11988.5</v>
      </c>
      <c r="H624">
        <v>11953.400390999999</v>
      </c>
      <c r="I624">
        <v>11882.099609000001</v>
      </c>
      <c r="J624">
        <v>11912.619140999999</v>
      </c>
      <c r="L624" t="str">
        <f t="shared" si="70"/>
        <v>26DEC2024:23:00:00</v>
      </c>
      <c r="M624">
        <v>24</v>
      </c>
      <c r="N624">
        <f t="shared" si="71"/>
        <v>-12.056640000000698</v>
      </c>
      <c r="O624">
        <f t="shared" si="66"/>
        <v>-12.056640000000698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9.9440659232608059E-2</v>
      </c>
    </row>
    <row r="625" spans="1:19" x14ac:dyDescent="0.25">
      <c r="A625" t="s">
        <v>649</v>
      </c>
      <c r="B625">
        <v>11639.130859000001</v>
      </c>
      <c r="C625">
        <v>11505.200194999999</v>
      </c>
      <c r="D625">
        <v>11495.985352</v>
      </c>
      <c r="E625">
        <v>11435.631836</v>
      </c>
      <c r="F625">
        <v>11318.599609000001</v>
      </c>
      <c r="G625">
        <v>11355.299805000001</v>
      </c>
      <c r="H625">
        <v>11315.400390999999</v>
      </c>
      <c r="I625">
        <v>11143.400390999999</v>
      </c>
      <c r="J625">
        <v>11313.666015999999</v>
      </c>
      <c r="L625" t="str">
        <f t="shared" si="70"/>
        <v>27DEC2024:00:00:00</v>
      </c>
      <c r="M625">
        <v>1</v>
      </c>
      <c r="N625">
        <f t="shared" si="71"/>
        <v>-133.93066400000134</v>
      </c>
      <c r="O625">
        <f t="shared" si="66"/>
        <v>-133.93066400000134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1.1506929995244359</v>
      </c>
    </row>
    <row r="626" spans="1:19" x14ac:dyDescent="0.25">
      <c r="A626" t="s">
        <v>650</v>
      </c>
      <c r="B626">
        <v>11167.059569999999</v>
      </c>
      <c r="C626">
        <v>11105.200194999999</v>
      </c>
      <c r="D626">
        <v>10723.377930000001</v>
      </c>
      <c r="E626">
        <v>10727.201171999999</v>
      </c>
      <c r="F626">
        <v>11359.299805000001</v>
      </c>
      <c r="G626">
        <v>10671.5</v>
      </c>
      <c r="H626">
        <v>10779.5</v>
      </c>
      <c r="I626">
        <v>10982.700194999999</v>
      </c>
      <c r="J626">
        <v>10904.041015999999</v>
      </c>
      <c r="L626" t="str">
        <f t="shared" si="70"/>
        <v>27DEC2024:01:00:00</v>
      </c>
      <c r="M626">
        <v>2</v>
      </c>
      <c r="N626">
        <f t="shared" si="71"/>
        <v>-61.859375</v>
      </c>
      <c r="O626">
        <f t="shared" si="66"/>
        <v>-61.859375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0.55394506147512212</v>
      </c>
    </row>
    <row r="627" spans="1:19" x14ac:dyDescent="0.25">
      <c r="A627" t="s">
        <v>651</v>
      </c>
      <c r="B627">
        <v>10831.878906</v>
      </c>
      <c r="C627">
        <v>10729.900390999999</v>
      </c>
      <c r="D627">
        <v>10457.537109000001</v>
      </c>
      <c r="E627">
        <v>10447.78125</v>
      </c>
      <c r="F627">
        <v>11078.299805000001</v>
      </c>
      <c r="G627">
        <v>10076.799805000001</v>
      </c>
      <c r="H627">
        <v>10219.5</v>
      </c>
      <c r="I627">
        <v>10438.099609000001</v>
      </c>
      <c r="J627">
        <v>10452.096680000001</v>
      </c>
      <c r="L627" t="str">
        <f t="shared" si="70"/>
        <v>27DEC2024:02:00:00</v>
      </c>
      <c r="M627">
        <v>3</v>
      </c>
      <c r="N627">
        <f t="shared" si="71"/>
        <v>-101.9785150000007</v>
      </c>
      <c r="O627">
        <f t="shared" si="66"/>
        <v>-101.9785150000007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0.94146653489186172</v>
      </c>
    </row>
    <row r="628" spans="1:19" x14ac:dyDescent="0.25">
      <c r="A628" t="s">
        <v>652</v>
      </c>
      <c r="B628">
        <v>10804.151367</v>
      </c>
      <c r="C628">
        <v>10634.5</v>
      </c>
      <c r="D628">
        <v>10234.239258</v>
      </c>
      <c r="E628">
        <v>10214.081055000001</v>
      </c>
      <c r="F628">
        <v>10889.599609000001</v>
      </c>
      <c r="G628">
        <v>9708.0800780999998</v>
      </c>
      <c r="H628">
        <v>9889.5</v>
      </c>
      <c r="I628">
        <v>10105.5</v>
      </c>
      <c r="J628">
        <v>10161.352539</v>
      </c>
      <c r="L628" t="str">
        <f t="shared" si="70"/>
        <v>27DEC2024:03:00:00</v>
      </c>
      <c r="M628">
        <v>4</v>
      </c>
      <c r="N628">
        <f t="shared" si="71"/>
        <v>-169.65136700000039</v>
      </c>
      <c r="O628">
        <f t="shared" si="66"/>
        <v>-169.65136700000039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1.5702424118027483</v>
      </c>
    </row>
    <row r="629" spans="1:19" x14ac:dyDescent="0.25">
      <c r="A629" t="s">
        <v>653</v>
      </c>
      <c r="B629">
        <v>11059.388671999999</v>
      </c>
      <c r="C629">
        <v>10686.900390999999</v>
      </c>
      <c r="D629">
        <v>10254.986328000001</v>
      </c>
      <c r="E629">
        <v>10168.972656</v>
      </c>
      <c r="F629">
        <v>10786.599609000001</v>
      </c>
      <c r="G629">
        <v>9640.7998047000001</v>
      </c>
      <c r="H629">
        <v>9846.5595702999999</v>
      </c>
      <c r="I629">
        <v>10077.200194999999</v>
      </c>
      <c r="J629">
        <v>10104.027344</v>
      </c>
      <c r="L629" t="str">
        <f t="shared" si="70"/>
        <v>27DEC2024:04:00:00</v>
      </c>
      <c r="M629">
        <v>5</v>
      </c>
      <c r="N629">
        <f t="shared" si="71"/>
        <v>-372.48828099999992</v>
      </c>
      <c r="O629">
        <f t="shared" si="66"/>
        <v>-372.48828099999992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3.3680729744408064</v>
      </c>
    </row>
    <row r="630" spans="1:19" x14ac:dyDescent="0.25">
      <c r="A630" t="s">
        <v>654</v>
      </c>
      <c r="B630">
        <v>11249.484375</v>
      </c>
      <c r="C630">
        <v>10927.599609000001</v>
      </c>
      <c r="D630">
        <v>10481.265625</v>
      </c>
      <c r="E630">
        <v>10386.224609000001</v>
      </c>
      <c r="F630">
        <v>10891.200194999999</v>
      </c>
      <c r="G630">
        <v>9890.2001952999999</v>
      </c>
      <c r="H630">
        <v>10140.5</v>
      </c>
      <c r="I630">
        <v>10355</v>
      </c>
      <c r="J630">
        <v>10332.625</v>
      </c>
      <c r="L630" t="str">
        <f t="shared" si="70"/>
        <v>27DEC2024:05:00:00</v>
      </c>
      <c r="M630">
        <v>6</v>
      </c>
      <c r="N630">
        <f t="shared" si="71"/>
        <v>-321.88476599999922</v>
      </c>
      <c r="O630">
        <f t="shared" si="66"/>
        <v>-321.88476599999922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2.8613290642487712</v>
      </c>
    </row>
    <row r="631" spans="1:19" x14ac:dyDescent="0.25">
      <c r="A631" t="s">
        <v>655</v>
      </c>
      <c r="B631">
        <v>11783.883789</v>
      </c>
      <c r="C631">
        <v>11530.400390999999</v>
      </c>
      <c r="D631">
        <v>10921.565430000001</v>
      </c>
      <c r="E631">
        <v>10771.615234000001</v>
      </c>
      <c r="F631">
        <v>11471.900390999999</v>
      </c>
      <c r="G631">
        <v>10639.099609000001</v>
      </c>
      <c r="H631">
        <v>10967.799805000001</v>
      </c>
      <c r="I631">
        <v>11131.900390999999</v>
      </c>
      <c r="J631">
        <v>10996.463867</v>
      </c>
      <c r="L631" t="str">
        <f t="shared" si="70"/>
        <v>27DEC2024:06:00:00</v>
      </c>
      <c r="M631">
        <v>7</v>
      </c>
      <c r="N631">
        <f t="shared" si="71"/>
        <v>-253.48339800000031</v>
      </c>
      <c r="O631">
        <f t="shared" si="66"/>
        <v>-253.48339800000031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2.1511023236381672</v>
      </c>
    </row>
    <row r="632" spans="1:19" x14ac:dyDescent="0.25">
      <c r="A632" t="s">
        <v>656</v>
      </c>
      <c r="B632">
        <v>12558.464844</v>
      </c>
      <c r="C632">
        <v>12146.5</v>
      </c>
      <c r="D632">
        <v>11623.853515999999</v>
      </c>
      <c r="E632">
        <v>11306.664063</v>
      </c>
      <c r="F632">
        <v>12288</v>
      </c>
      <c r="G632">
        <v>11781.099609000001</v>
      </c>
      <c r="H632">
        <v>12201.200194999999</v>
      </c>
      <c r="I632">
        <v>12278.700194999999</v>
      </c>
      <c r="J632">
        <v>11971.132813</v>
      </c>
      <c r="L632" t="str">
        <f t="shared" si="70"/>
        <v>27DEC2024:07:00:00</v>
      </c>
      <c r="M632">
        <v>8</v>
      </c>
      <c r="N632">
        <f t="shared" si="71"/>
        <v>-411.96484400000008</v>
      </c>
      <c r="O632">
        <f t="shared" si="66"/>
        <v>-411.96484400000008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3.2803758191577264</v>
      </c>
    </row>
    <row r="633" spans="1:19" x14ac:dyDescent="0.25">
      <c r="A633" t="s">
        <v>657</v>
      </c>
      <c r="B633">
        <v>13111.624023</v>
      </c>
      <c r="C633">
        <v>12753.799805000001</v>
      </c>
      <c r="D633">
        <v>12204.614258</v>
      </c>
      <c r="E633">
        <v>11803.005859000001</v>
      </c>
      <c r="F633">
        <v>12832.400390999999</v>
      </c>
      <c r="G633">
        <v>12578.400390999999</v>
      </c>
      <c r="H633">
        <v>13053.900390999999</v>
      </c>
      <c r="I633">
        <v>13063.700194999999</v>
      </c>
      <c r="J633">
        <v>12666.282227</v>
      </c>
      <c r="L633" t="str">
        <f t="shared" si="70"/>
        <v>27DEC2024:08:00:00</v>
      </c>
      <c r="M633">
        <v>9</v>
      </c>
      <c r="N633">
        <f t="shared" si="71"/>
        <v>-357.82421799999975</v>
      </c>
      <c r="O633">
        <f t="shared" si="66"/>
        <v>-357.82421799999975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2.729061002453363</v>
      </c>
    </row>
    <row r="634" spans="1:19" x14ac:dyDescent="0.25">
      <c r="A634" t="s">
        <v>658</v>
      </c>
      <c r="B634">
        <v>13458.335938</v>
      </c>
      <c r="C634">
        <v>13159.5</v>
      </c>
      <c r="D634">
        <v>12420.732421999999</v>
      </c>
      <c r="E634">
        <v>12262.441406</v>
      </c>
      <c r="F634">
        <v>12825.799805000001</v>
      </c>
      <c r="G634">
        <v>12854.299805000001</v>
      </c>
      <c r="H634">
        <v>13272.900390999999</v>
      </c>
      <c r="I634">
        <v>13207.299805000001</v>
      </c>
      <c r="J634">
        <v>12884.548828000001</v>
      </c>
      <c r="L634" t="str">
        <f t="shared" si="70"/>
        <v>27DEC2024:09:00:00</v>
      </c>
      <c r="M634">
        <v>10</v>
      </c>
      <c r="N634">
        <f t="shared" si="71"/>
        <v>-298.83593800000017</v>
      </c>
      <c r="O634">
        <f t="shared" si="66"/>
        <v>-298.83593800000017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2.2204523603562927</v>
      </c>
    </row>
    <row r="635" spans="1:19" x14ac:dyDescent="0.25">
      <c r="A635" t="s">
        <v>659</v>
      </c>
      <c r="B635">
        <v>13569.951171999999</v>
      </c>
      <c r="C635">
        <v>13265.299805000001</v>
      </c>
      <c r="D635">
        <v>12636.524414</v>
      </c>
      <c r="E635">
        <v>12493.860352</v>
      </c>
      <c r="F635">
        <v>12977.099609000001</v>
      </c>
      <c r="G635">
        <v>12942.900390999999</v>
      </c>
      <c r="H635">
        <v>13219.099609000001</v>
      </c>
      <c r="I635">
        <v>13036.700194999999</v>
      </c>
      <c r="J635">
        <v>12933.932617</v>
      </c>
      <c r="L635" t="str">
        <f t="shared" si="70"/>
        <v>27DEC2024:10:00:00</v>
      </c>
      <c r="M635">
        <v>11</v>
      </c>
      <c r="N635">
        <f t="shared" si="71"/>
        <v>-304.65136699999857</v>
      </c>
      <c r="O635">
        <f t="shared" si="66"/>
        <v>-304.65136699999857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2.2450439440682062</v>
      </c>
    </row>
    <row r="636" spans="1:19" x14ac:dyDescent="0.25">
      <c r="A636" t="s">
        <v>660</v>
      </c>
      <c r="B636">
        <v>13240.833008</v>
      </c>
      <c r="C636">
        <v>13124.099609000001</v>
      </c>
      <c r="D636">
        <v>12612.698242</v>
      </c>
      <c r="E636">
        <v>12596.232421999999</v>
      </c>
      <c r="F636">
        <v>12653.299805000001</v>
      </c>
      <c r="G636">
        <v>12710.099609000001</v>
      </c>
      <c r="H636">
        <v>12825.299805000001</v>
      </c>
      <c r="I636">
        <v>12583.099609000001</v>
      </c>
      <c r="J636">
        <v>12673.606444999999</v>
      </c>
      <c r="L636" t="str">
        <f t="shared" si="70"/>
        <v>27DEC2024:11:00:00</v>
      </c>
      <c r="M636">
        <v>12</v>
      </c>
      <c r="N636">
        <f t="shared" si="71"/>
        <v>-116.73339899999883</v>
      </c>
      <c r="O636">
        <f t="shared" si="66"/>
        <v>-116.73339899999883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0.881616730076344</v>
      </c>
    </row>
    <row r="637" spans="1:19" x14ac:dyDescent="0.25">
      <c r="A637" t="s">
        <v>661</v>
      </c>
      <c r="B637">
        <v>12825.790039</v>
      </c>
      <c r="C637">
        <v>12736.700194999999</v>
      </c>
      <c r="D637">
        <v>12382.534180000001</v>
      </c>
      <c r="E637">
        <v>12333.832031</v>
      </c>
      <c r="F637">
        <v>12238.799805000001</v>
      </c>
      <c r="G637">
        <v>12516.599609000001</v>
      </c>
      <c r="H637">
        <v>12490.799805000001</v>
      </c>
      <c r="I637">
        <v>12196.200194999999</v>
      </c>
      <c r="J637">
        <v>12355.247069999999</v>
      </c>
      <c r="L637" t="str">
        <f t="shared" si="70"/>
        <v>27DEC2024:12:00:00</v>
      </c>
      <c r="M637">
        <v>13</v>
      </c>
      <c r="N637">
        <f t="shared" si="71"/>
        <v>-89.089844000000085</v>
      </c>
      <c r="O637">
        <f t="shared" si="66"/>
        <v>-89.089844000000085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0.69461486371677916</v>
      </c>
    </row>
    <row r="638" spans="1:19" x14ac:dyDescent="0.25">
      <c r="A638" t="s">
        <v>662</v>
      </c>
      <c r="B638">
        <v>12749.805664</v>
      </c>
      <c r="C638">
        <v>12650.400390999999</v>
      </c>
      <c r="D638">
        <v>12210.772461</v>
      </c>
      <c r="E638">
        <v>12143.175781</v>
      </c>
      <c r="F638">
        <v>12013.299805000001</v>
      </c>
      <c r="G638">
        <v>12368.200194999999</v>
      </c>
      <c r="H638">
        <v>12211.200194999999</v>
      </c>
      <c r="I638">
        <v>11883.599609000001</v>
      </c>
      <c r="J638">
        <v>12123.894531</v>
      </c>
      <c r="L638" t="str">
        <f t="shared" si="70"/>
        <v>27DEC2024:13:00:00</v>
      </c>
      <c r="M638">
        <v>14</v>
      </c>
      <c r="N638">
        <f t="shared" si="71"/>
        <v>-99.405273000000307</v>
      </c>
      <c r="O638">
        <f t="shared" si="66"/>
        <v>-99.405273000000307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0.77966108362481401</v>
      </c>
    </row>
    <row r="639" spans="1:19" x14ac:dyDescent="0.25">
      <c r="A639" t="s">
        <v>663</v>
      </c>
      <c r="B639">
        <v>12581.3125</v>
      </c>
      <c r="C639">
        <v>12531.200194999999</v>
      </c>
      <c r="D639">
        <v>12020.744140999999</v>
      </c>
      <c r="E639">
        <v>11891.018555000001</v>
      </c>
      <c r="F639">
        <v>11975.599609000001</v>
      </c>
      <c r="G639">
        <v>12359.200194999999</v>
      </c>
      <c r="H639">
        <v>12097.099609000001</v>
      </c>
      <c r="I639">
        <v>11756</v>
      </c>
      <c r="J639">
        <v>12015.784180000001</v>
      </c>
      <c r="L639" t="str">
        <f t="shared" si="70"/>
        <v>27DEC2024:14:00:00</v>
      </c>
      <c r="M639">
        <v>15</v>
      </c>
      <c r="N639">
        <f t="shared" si="71"/>
        <v>-50.112305000000561</v>
      </c>
      <c r="O639">
        <f t="shared" si="66"/>
        <v>-50.112305000000561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0.39830745003751045</v>
      </c>
    </row>
    <row r="640" spans="1:19" x14ac:dyDescent="0.25">
      <c r="A640" t="s">
        <v>664</v>
      </c>
      <c r="B640">
        <v>12171.213867</v>
      </c>
      <c r="C640">
        <v>12434.799805000001</v>
      </c>
      <c r="D640">
        <v>12017.239258</v>
      </c>
      <c r="E640">
        <v>11924.023438</v>
      </c>
      <c r="F640">
        <v>11925.599609000001</v>
      </c>
      <c r="G640">
        <v>12345.900390999999</v>
      </c>
      <c r="H640">
        <v>11977.200194999999</v>
      </c>
      <c r="I640">
        <v>11631.900390999999</v>
      </c>
      <c r="J640">
        <v>11960.924805000001</v>
      </c>
      <c r="L640" t="str">
        <f t="shared" si="70"/>
        <v>27DEC2024:15:00:00</v>
      </c>
      <c r="M640">
        <v>16</v>
      </c>
      <c r="N640">
        <f t="shared" si="71"/>
        <v>263.58593800000017</v>
      </c>
      <c r="O640" t="str">
        <f t="shared" si="66"/>
        <v/>
      </c>
      <c r="P640">
        <f t="shared" si="67"/>
        <v>263.58593800000017</v>
      </c>
      <c r="Q640" t="str">
        <f t="shared" si="68"/>
        <v/>
      </c>
      <c r="R640">
        <f t="shared" si="69"/>
        <v>1</v>
      </c>
      <c r="S640">
        <f t="shared" si="72"/>
        <v>2.1656503688154292</v>
      </c>
    </row>
    <row r="641" spans="1:19" x14ac:dyDescent="0.25">
      <c r="A641" t="s">
        <v>665</v>
      </c>
      <c r="B641">
        <v>12100.341796999999</v>
      </c>
      <c r="C641">
        <v>12421.299805000001</v>
      </c>
      <c r="D641">
        <v>12125.090819999999</v>
      </c>
      <c r="E641">
        <v>11999.291015999999</v>
      </c>
      <c r="F641">
        <v>11887.200194999999</v>
      </c>
      <c r="G641">
        <v>12343.700194999999</v>
      </c>
      <c r="H641">
        <v>11894.099609000001</v>
      </c>
      <c r="I641">
        <v>11545.700194999999</v>
      </c>
      <c r="J641">
        <v>11933.998046999999</v>
      </c>
      <c r="L641" t="str">
        <f t="shared" si="70"/>
        <v>27DEC2024:16:00:00</v>
      </c>
      <c r="M641">
        <v>17</v>
      </c>
      <c r="N641">
        <f t="shared" si="71"/>
        <v>320.95800800000143</v>
      </c>
      <c r="O641" t="str">
        <f t="shared" si="66"/>
        <v/>
      </c>
      <c r="P641">
        <f t="shared" si="67"/>
        <v>320.95800800000143</v>
      </c>
      <c r="Q641" t="str">
        <f t="shared" si="68"/>
        <v/>
      </c>
      <c r="R641">
        <f t="shared" si="69"/>
        <v>1</v>
      </c>
      <c r="S641">
        <f t="shared" si="72"/>
        <v>2.6524705945048228</v>
      </c>
    </row>
    <row r="642" spans="1:19" x14ac:dyDescent="0.25">
      <c r="A642" t="s">
        <v>666</v>
      </c>
      <c r="B642">
        <v>12127.128906</v>
      </c>
      <c r="C642">
        <v>12284.599609000001</v>
      </c>
      <c r="D642">
        <v>12051.011719</v>
      </c>
      <c r="E642">
        <v>11929.417969</v>
      </c>
      <c r="F642">
        <v>11951.200194999999</v>
      </c>
      <c r="G642">
        <v>12481.200194999999</v>
      </c>
      <c r="H642">
        <v>12022.200194999999</v>
      </c>
      <c r="I642">
        <v>11681.5</v>
      </c>
      <c r="J642">
        <v>12013.103515999999</v>
      </c>
      <c r="L642" t="str">
        <f t="shared" si="70"/>
        <v>27DEC2024:17:00:00</v>
      </c>
      <c r="M642">
        <v>18</v>
      </c>
      <c r="N642">
        <f t="shared" si="71"/>
        <v>157.47070300000087</v>
      </c>
      <c r="O642" t="str">
        <f t="shared" si="66"/>
        <v/>
      </c>
      <c r="P642">
        <f t="shared" si="67"/>
        <v>157.47070300000087</v>
      </c>
      <c r="Q642" t="str">
        <f t="shared" si="68"/>
        <v/>
      </c>
      <c r="R642">
        <f t="shared" si="69"/>
        <v>1</v>
      </c>
      <c r="S642">
        <f t="shared" si="72"/>
        <v>1.2984994570486581</v>
      </c>
    </row>
    <row r="643" spans="1:19" x14ac:dyDescent="0.25">
      <c r="A643" t="s">
        <v>667</v>
      </c>
      <c r="B643">
        <v>12618.719727</v>
      </c>
      <c r="C643">
        <v>12424.900390999999</v>
      </c>
      <c r="D643">
        <v>12252.335938</v>
      </c>
      <c r="E643">
        <v>12025.611328000001</v>
      </c>
      <c r="F643">
        <v>12314.5</v>
      </c>
      <c r="G643">
        <v>12918.299805000001</v>
      </c>
      <c r="H643">
        <v>12528.700194999999</v>
      </c>
      <c r="I643">
        <v>12198.200194999999</v>
      </c>
      <c r="J643">
        <v>12397.0625</v>
      </c>
      <c r="L643" t="str">
        <f t="shared" si="70"/>
        <v>27DEC2024:18:00:00</v>
      </c>
      <c r="M643">
        <v>19</v>
      </c>
      <c r="N643">
        <f t="shared" si="71"/>
        <v>-193.81933600000048</v>
      </c>
      <c r="O643">
        <f t="shared" ref="O643:O698" si="73">IF(N643&lt;0,N643,"")</f>
        <v>-193.81933600000048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1.5359667239877708</v>
      </c>
    </row>
    <row r="644" spans="1:19" x14ac:dyDescent="0.25">
      <c r="A644" t="s">
        <v>668</v>
      </c>
      <c r="B644">
        <v>12671.503906</v>
      </c>
      <c r="C644">
        <v>12776.299805000001</v>
      </c>
      <c r="D644">
        <v>12184.861328000001</v>
      </c>
      <c r="E644">
        <v>11933.160156</v>
      </c>
      <c r="F644">
        <v>12667.299805000001</v>
      </c>
      <c r="G644">
        <v>13268</v>
      </c>
      <c r="H644">
        <v>12990</v>
      </c>
      <c r="I644">
        <v>12657.900390999999</v>
      </c>
      <c r="J644">
        <v>12703.271484000001</v>
      </c>
      <c r="L644" t="str">
        <f t="shared" ref="L644:L674" si="77">A644</f>
        <v>27DEC2024:19:00:00</v>
      </c>
      <c r="M644">
        <v>20</v>
      </c>
      <c r="N644">
        <f t="shared" ref="N644:N674" si="78">C644-B644</f>
        <v>104.79589900000065</v>
      </c>
      <c r="O644" t="str">
        <f t="shared" si="73"/>
        <v/>
      </c>
      <c r="P644">
        <f t="shared" si="74"/>
        <v>104.79589900000065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0.82702021620637656</v>
      </c>
    </row>
    <row r="645" spans="1:19" x14ac:dyDescent="0.25">
      <c r="A645" t="s">
        <v>669</v>
      </c>
      <c r="B645">
        <v>12427.345703000001</v>
      </c>
      <c r="C645">
        <v>12540.200194999999</v>
      </c>
      <c r="D645">
        <v>11859.635742</v>
      </c>
      <c r="E645">
        <v>11626.076171999999</v>
      </c>
      <c r="F645">
        <v>12263</v>
      </c>
      <c r="G645">
        <v>12831.400390999999</v>
      </c>
      <c r="H645">
        <v>12617.099609000001</v>
      </c>
      <c r="I645">
        <v>12371.599609000001</v>
      </c>
      <c r="J645">
        <v>12341.835938</v>
      </c>
      <c r="L645" t="str">
        <f t="shared" si="77"/>
        <v>27DEC2024:20:00:00</v>
      </c>
      <c r="M645">
        <v>21</v>
      </c>
      <c r="N645">
        <f t="shared" si="78"/>
        <v>112.85449199999857</v>
      </c>
      <c r="O645" t="str">
        <f t="shared" si="73"/>
        <v/>
      </c>
      <c r="P645">
        <f t="shared" si="74"/>
        <v>112.85449199999857</v>
      </c>
      <c r="Q645" t="str">
        <f t="shared" si="75"/>
        <v/>
      </c>
      <c r="R645">
        <f t="shared" si="76"/>
        <v>1</v>
      </c>
      <c r="S645">
        <f t="shared" si="79"/>
        <v>0.90811420794993358</v>
      </c>
    </row>
    <row r="646" spans="1:19" x14ac:dyDescent="0.25">
      <c r="A646" t="s">
        <v>670</v>
      </c>
      <c r="B646">
        <v>12266.328125</v>
      </c>
      <c r="C646">
        <v>12448.900390999999</v>
      </c>
      <c r="D646">
        <v>11678.056640999999</v>
      </c>
      <c r="E646">
        <v>11417.494140999999</v>
      </c>
      <c r="F646">
        <v>11928.799805000001</v>
      </c>
      <c r="G646">
        <v>12389.599609000001</v>
      </c>
      <c r="H646">
        <v>12221.200194999999</v>
      </c>
      <c r="I646">
        <v>12070.099609000001</v>
      </c>
      <c r="J646">
        <v>12005.439453000001</v>
      </c>
      <c r="L646" t="str">
        <f t="shared" si="77"/>
        <v>27DEC2024:21:00:00</v>
      </c>
      <c r="M646">
        <v>22</v>
      </c>
      <c r="N646">
        <f t="shared" si="78"/>
        <v>182.57226599999922</v>
      </c>
      <c r="O646" t="str">
        <f t="shared" si="73"/>
        <v/>
      </c>
      <c r="P646">
        <f t="shared" si="74"/>
        <v>182.57226599999922</v>
      </c>
      <c r="Q646" t="str">
        <f t="shared" si="75"/>
        <v/>
      </c>
      <c r="R646">
        <f t="shared" si="76"/>
        <v>1</v>
      </c>
      <c r="S646">
        <f t="shared" si="79"/>
        <v>1.4884019417995082</v>
      </c>
    </row>
    <row r="647" spans="1:19" x14ac:dyDescent="0.25">
      <c r="A647" t="s">
        <v>671</v>
      </c>
      <c r="B647">
        <v>12024.575194999999</v>
      </c>
      <c r="C647">
        <v>12212.900390999999</v>
      </c>
      <c r="D647">
        <v>11448.380859000001</v>
      </c>
      <c r="E647">
        <v>11196.345703000001</v>
      </c>
      <c r="F647">
        <v>11649.200194999999</v>
      </c>
      <c r="G647">
        <v>11988.299805000001</v>
      </c>
      <c r="H647">
        <v>11867.099609000001</v>
      </c>
      <c r="I647">
        <v>11819.200194999999</v>
      </c>
      <c r="J647">
        <v>11704.029296999999</v>
      </c>
      <c r="L647" t="str">
        <f t="shared" si="77"/>
        <v>27DEC2024:22:00:00</v>
      </c>
      <c r="M647">
        <v>23</v>
      </c>
      <c r="N647">
        <f t="shared" si="78"/>
        <v>188.32519599999978</v>
      </c>
      <c r="O647" t="str">
        <f t="shared" si="73"/>
        <v/>
      </c>
      <c r="P647">
        <f t="shared" si="74"/>
        <v>188.32519599999978</v>
      </c>
      <c r="Q647" t="str">
        <f t="shared" si="75"/>
        <v/>
      </c>
      <c r="R647">
        <f t="shared" si="76"/>
        <v>1</v>
      </c>
      <c r="S647">
        <f t="shared" si="79"/>
        <v>1.5661692238267866</v>
      </c>
    </row>
    <row r="648" spans="1:19" x14ac:dyDescent="0.25">
      <c r="A648" t="s">
        <v>672</v>
      </c>
      <c r="B648">
        <v>11698.124023</v>
      </c>
      <c r="C648">
        <v>11832.700194999999</v>
      </c>
      <c r="D648">
        <v>11289.975586</v>
      </c>
      <c r="E648">
        <v>11068.777344</v>
      </c>
      <c r="F648">
        <v>11319.400390999999</v>
      </c>
      <c r="G648">
        <v>11448.400390999999</v>
      </c>
      <c r="H648">
        <v>11381.599609000001</v>
      </c>
      <c r="I648">
        <v>11393</v>
      </c>
      <c r="J648">
        <v>11322.236328000001</v>
      </c>
      <c r="L648" t="str">
        <f t="shared" si="77"/>
        <v>27DEC2024:23:00:00</v>
      </c>
      <c r="M648">
        <v>24</v>
      </c>
      <c r="N648">
        <f t="shared" si="78"/>
        <v>134.57617199999913</v>
      </c>
      <c r="O648" t="str">
        <f t="shared" si="73"/>
        <v/>
      </c>
      <c r="P648">
        <f t="shared" si="74"/>
        <v>134.57617199999913</v>
      </c>
      <c r="Q648" t="str">
        <f t="shared" si="75"/>
        <v/>
      </c>
      <c r="R648">
        <f t="shared" si="76"/>
        <v>1</v>
      </c>
      <c r="S648">
        <f t="shared" si="79"/>
        <v>1.1504081486519142</v>
      </c>
    </row>
    <row r="649" spans="1:19" x14ac:dyDescent="0.25">
      <c r="A649" t="s">
        <v>673</v>
      </c>
      <c r="B649">
        <v>11130.507813</v>
      </c>
      <c r="C649">
        <v>11286.700194999999</v>
      </c>
      <c r="D649">
        <v>10924.853515999999</v>
      </c>
      <c r="E649">
        <v>10701.556640999999</v>
      </c>
      <c r="F649">
        <v>10924.700194999999</v>
      </c>
      <c r="G649">
        <v>10697.299805000001</v>
      </c>
      <c r="H649">
        <v>10687.700194999999</v>
      </c>
      <c r="I649">
        <v>10781.700194999999</v>
      </c>
      <c r="J649">
        <v>10758.591796999999</v>
      </c>
      <c r="L649" t="str">
        <f t="shared" si="77"/>
        <v>28DEC2024:00:00:00</v>
      </c>
      <c r="M649">
        <v>1</v>
      </c>
      <c r="N649">
        <f t="shared" si="78"/>
        <v>156.19238199999927</v>
      </c>
      <c r="O649" t="str">
        <f t="shared" si="73"/>
        <v/>
      </c>
      <c r="P649">
        <f t="shared" si="74"/>
        <v>156.19238199999927</v>
      </c>
      <c r="Q649" t="str">
        <f t="shared" si="75"/>
        <v/>
      </c>
      <c r="R649">
        <f t="shared" si="76"/>
        <v>1</v>
      </c>
      <c r="S649">
        <f t="shared" si="79"/>
        <v>1.4032817246448777</v>
      </c>
    </row>
    <row r="650" spans="1:19" x14ac:dyDescent="0.25">
      <c r="A650" t="s">
        <v>674</v>
      </c>
      <c r="B650">
        <v>10651.823242</v>
      </c>
      <c r="C650">
        <v>10650.5</v>
      </c>
      <c r="D650">
        <v>10310.978515999999</v>
      </c>
      <c r="E650">
        <v>10118.260742</v>
      </c>
      <c r="F650">
        <v>10644.700194999999</v>
      </c>
      <c r="G650">
        <v>9760.6396483999997</v>
      </c>
      <c r="H650">
        <v>9962.2802733999997</v>
      </c>
      <c r="I650">
        <v>10103.200194999999</v>
      </c>
      <c r="J650">
        <v>10117.816406</v>
      </c>
      <c r="L650" t="str">
        <f t="shared" si="77"/>
        <v>28DEC2024:01:00:00</v>
      </c>
      <c r="M650">
        <v>2</v>
      </c>
      <c r="N650">
        <f t="shared" si="78"/>
        <v>-1.3232420000003913</v>
      </c>
      <c r="O650">
        <f t="shared" si="73"/>
        <v>-1.3232420000003913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1.242268079311404E-2</v>
      </c>
    </row>
    <row r="651" spans="1:19" x14ac:dyDescent="0.25">
      <c r="A651" t="s">
        <v>675</v>
      </c>
      <c r="B651">
        <v>10268.684569999999</v>
      </c>
      <c r="C651">
        <v>10306.400390999999</v>
      </c>
      <c r="D651">
        <v>9968.7216797000001</v>
      </c>
      <c r="E651">
        <v>9820.3232422000001</v>
      </c>
      <c r="F651">
        <v>10300.400390999999</v>
      </c>
      <c r="G651">
        <v>9246.2197266000003</v>
      </c>
      <c r="H651">
        <v>9404.9599608999997</v>
      </c>
      <c r="I651">
        <v>9550.2998047000001</v>
      </c>
      <c r="J651">
        <v>9664.4404297000001</v>
      </c>
      <c r="L651" t="str">
        <f t="shared" si="77"/>
        <v>28DEC2024:02:00:00</v>
      </c>
      <c r="M651">
        <v>3</v>
      </c>
      <c r="N651">
        <f t="shared" si="78"/>
        <v>37.715820999999778</v>
      </c>
      <c r="O651" t="str">
        <f t="shared" si="73"/>
        <v/>
      </c>
      <c r="P651">
        <f t="shared" si="74"/>
        <v>37.715820999999778</v>
      </c>
      <c r="Q651" t="str">
        <f t="shared" si="75"/>
        <v/>
      </c>
      <c r="R651">
        <f t="shared" si="76"/>
        <v>1</v>
      </c>
      <c r="S651">
        <f t="shared" si="79"/>
        <v>0.36728970242387904</v>
      </c>
    </row>
    <row r="652" spans="1:19" x14ac:dyDescent="0.25">
      <c r="A652" t="s">
        <v>676</v>
      </c>
      <c r="B652">
        <v>9985.7392577999999</v>
      </c>
      <c r="C652">
        <v>10073.099609000001</v>
      </c>
      <c r="D652">
        <v>9692.3798827999999</v>
      </c>
      <c r="E652">
        <v>9571.7841797000001</v>
      </c>
      <c r="F652">
        <v>10092.900390999999</v>
      </c>
      <c r="G652">
        <v>8906.0703125</v>
      </c>
      <c r="H652">
        <v>9037.3701172000001</v>
      </c>
      <c r="I652">
        <v>9210.8095702999999</v>
      </c>
      <c r="J652">
        <v>9363.7871094000002</v>
      </c>
      <c r="L652" t="str">
        <f t="shared" si="77"/>
        <v>28DEC2024:03:00:00</v>
      </c>
      <c r="M652">
        <v>4</v>
      </c>
      <c r="N652">
        <f t="shared" si="78"/>
        <v>87.360351200000878</v>
      </c>
      <c r="O652" t="str">
        <f t="shared" si="73"/>
        <v/>
      </c>
      <c r="P652">
        <f t="shared" si="74"/>
        <v>87.360351200000878</v>
      </c>
      <c r="Q652" t="str">
        <f t="shared" si="75"/>
        <v/>
      </c>
      <c r="R652">
        <f t="shared" si="76"/>
        <v>1</v>
      </c>
      <c r="S652">
        <f t="shared" si="79"/>
        <v>0.87485111462090803</v>
      </c>
    </row>
    <row r="653" spans="1:19" x14ac:dyDescent="0.25">
      <c r="A653" t="s">
        <v>677</v>
      </c>
      <c r="B653">
        <v>9958.5332030999998</v>
      </c>
      <c r="C653">
        <v>10038.299805000001</v>
      </c>
      <c r="D653">
        <v>9669.6074219000002</v>
      </c>
      <c r="E653">
        <v>9534.9179688000004</v>
      </c>
      <c r="F653">
        <v>10036.799805000001</v>
      </c>
      <c r="G653">
        <v>8846.4697266000003</v>
      </c>
      <c r="H653">
        <v>8985.2402344000002</v>
      </c>
      <c r="I653">
        <v>9041.3095702999999</v>
      </c>
      <c r="J653">
        <v>9288.9472655999998</v>
      </c>
      <c r="L653" t="str">
        <f t="shared" si="77"/>
        <v>28DEC2024:04:00:00</v>
      </c>
      <c r="M653">
        <v>5</v>
      </c>
      <c r="N653">
        <f t="shared" si="78"/>
        <v>79.766601900000751</v>
      </c>
      <c r="O653" t="str">
        <f t="shared" si="73"/>
        <v/>
      </c>
      <c r="P653">
        <f t="shared" si="74"/>
        <v>79.766601900000751</v>
      </c>
      <c r="Q653" t="str">
        <f t="shared" si="75"/>
        <v/>
      </c>
      <c r="R653">
        <f t="shared" si="76"/>
        <v>1</v>
      </c>
      <c r="S653">
        <f t="shared" si="79"/>
        <v>0.80098745742164268</v>
      </c>
    </row>
    <row r="654" spans="1:19" x14ac:dyDescent="0.25">
      <c r="A654" t="s">
        <v>678</v>
      </c>
      <c r="B654">
        <v>9993.7460938000004</v>
      </c>
      <c r="C654">
        <v>10012.099609000001</v>
      </c>
      <c r="D654">
        <v>9592.9619141000003</v>
      </c>
      <c r="E654">
        <v>9506.2802733999997</v>
      </c>
      <c r="F654">
        <v>10060.599609000001</v>
      </c>
      <c r="G654">
        <v>8671.1396483999997</v>
      </c>
      <c r="H654">
        <v>8814.0400391000003</v>
      </c>
      <c r="I654">
        <v>8962.2695313000004</v>
      </c>
      <c r="J654">
        <v>9202.8662108999997</v>
      </c>
      <c r="L654" t="str">
        <f t="shared" si="77"/>
        <v>28DEC2024:05:00:00</v>
      </c>
      <c r="M654">
        <v>6</v>
      </c>
      <c r="N654">
        <f t="shared" si="78"/>
        <v>18.353515200000402</v>
      </c>
      <c r="O654" t="str">
        <f t="shared" si="73"/>
        <v/>
      </c>
      <c r="P654">
        <f t="shared" si="74"/>
        <v>18.353515200000402</v>
      </c>
      <c r="Q654" t="str">
        <f t="shared" si="75"/>
        <v/>
      </c>
      <c r="R654">
        <f t="shared" si="76"/>
        <v>1</v>
      </c>
      <c r="S654">
        <f t="shared" si="79"/>
        <v>0.183650004990488</v>
      </c>
    </row>
    <row r="655" spans="1:19" x14ac:dyDescent="0.25">
      <c r="A655" t="s">
        <v>679</v>
      </c>
      <c r="B655">
        <v>10114.123046999999</v>
      </c>
      <c r="C655">
        <v>10096</v>
      </c>
      <c r="D655">
        <v>9614.4306641000003</v>
      </c>
      <c r="E655">
        <v>9475.65625</v>
      </c>
      <c r="F655">
        <v>10194.900390999999</v>
      </c>
      <c r="G655">
        <v>8733.5898438000004</v>
      </c>
      <c r="H655">
        <v>8901.9003905999998</v>
      </c>
      <c r="I655">
        <v>9073.7402344000002</v>
      </c>
      <c r="J655">
        <v>9275.9570313000004</v>
      </c>
      <c r="L655" t="str">
        <f t="shared" si="77"/>
        <v>28DEC2024:06:00:00</v>
      </c>
      <c r="M655">
        <v>7</v>
      </c>
      <c r="N655">
        <f t="shared" si="78"/>
        <v>-18.123046999999133</v>
      </c>
      <c r="O655">
        <f t="shared" si="73"/>
        <v>-18.123046999999133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0.17918554990661995</v>
      </c>
    </row>
    <row r="656" spans="1:19" x14ac:dyDescent="0.25">
      <c r="A656" t="s">
        <v>680</v>
      </c>
      <c r="B656">
        <v>10374.603515999999</v>
      </c>
      <c r="C656">
        <v>10221.099609000001</v>
      </c>
      <c r="D656">
        <v>9704.4628905999998</v>
      </c>
      <c r="E656">
        <v>9483.6816405999998</v>
      </c>
      <c r="F656">
        <v>10290.200194999999</v>
      </c>
      <c r="G656">
        <v>8883.9501952999999</v>
      </c>
      <c r="H656">
        <v>9077.4501952999999</v>
      </c>
      <c r="I656">
        <v>9247.75</v>
      </c>
      <c r="J656">
        <v>9396.6064452999999</v>
      </c>
      <c r="L656" t="str">
        <f t="shared" si="77"/>
        <v>28DEC2024:07:00:00</v>
      </c>
      <c r="M656">
        <v>8</v>
      </c>
      <c r="N656">
        <f t="shared" si="78"/>
        <v>-153.50390699999843</v>
      </c>
      <c r="O656">
        <f t="shared" si="73"/>
        <v>-153.50390699999843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1.479612273984837</v>
      </c>
    </row>
    <row r="657" spans="1:19" x14ac:dyDescent="0.25">
      <c r="A657" t="s">
        <v>681</v>
      </c>
      <c r="B657">
        <v>10825.755859000001</v>
      </c>
      <c r="C657">
        <v>10533.400390999999</v>
      </c>
      <c r="D657">
        <v>10066.417969</v>
      </c>
      <c r="E657">
        <v>9829.2138672000001</v>
      </c>
      <c r="F657">
        <v>10571.400390999999</v>
      </c>
      <c r="G657">
        <v>9566.7197266000003</v>
      </c>
      <c r="H657">
        <v>9806.8896483999997</v>
      </c>
      <c r="I657">
        <v>9901.7998047000001</v>
      </c>
      <c r="J657">
        <v>9935.2050780999998</v>
      </c>
      <c r="L657" t="str">
        <f t="shared" si="77"/>
        <v>28DEC2024:08:00:00</v>
      </c>
      <c r="M657">
        <v>9</v>
      </c>
      <c r="N657">
        <f t="shared" si="78"/>
        <v>-292.35546800000157</v>
      </c>
      <c r="O657">
        <f t="shared" si="73"/>
        <v>-292.35546800000157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2.7005547862688184</v>
      </c>
    </row>
    <row r="658" spans="1:19" x14ac:dyDescent="0.25">
      <c r="A658" t="s">
        <v>682</v>
      </c>
      <c r="B658">
        <v>11346.839844</v>
      </c>
      <c r="C658">
        <v>11261.299805000001</v>
      </c>
      <c r="D658">
        <v>10743.573242</v>
      </c>
      <c r="E658">
        <v>10611.285156</v>
      </c>
      <c r="F658">
        <v>11302.799805000001</v>
      </c>
      <c r="G658">
        <v>10704.200194999999</v>
      </c>
      <c r="H658">
        <v>10979</v>
      </c>
      <c r="I658">
        <v>10929.599609000001</v>
      </c>
      <c r="J658">
        <v>10905.376953000001</v>
      </c>
      <c r="L658" t="str">
        <f t="shared" si="77"/>
        <v>28DEC2024:09:00:00</v>
      </c>
      <c r="M658">
        <v>10</v>
      </c>
      <c r="N658">
        <f t="shared" si="78"/>
        <v>-85.540038999999524</v>
      </c>
      <c r="O658">
        <f t="shared" si="73"/>
        <v>-85.540038999999524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0.75386662873567856</v>
      </c>
    </row>
    <row r="659" spans="1:19" x14ac:dyDescent="0.25">
      <c r="A659" t="s">
        <v>683</v>
      </c>
      <c r="B659">
        <v>12296.131836</v>
      </c>
      <c r="C659">
        <v>11886.700194999999</v>
      </c>
      <c r="D659">
        <v>11431.524414</v>
      </c>
      <c r="E659">
        <v>11436.831055000001</v>
      </c>
      <c r="F659">
        <v>11599.5</v>
      </c>
      <c r="G659">
        <v>11578.299805000001</v>
      </c>
      <c r="H659">
        <v>11853.400390999999</v>
      </c>
      <c r="I659">
        <v>11627.900390999999</v>
      </c>
      <c r="J659">
        <v>11619.1875</v>
      </c>
      <c r="L659" t="str">
        <f t="shared" si="77"/>
        <v>28DEC2024:10:00:00</v>
      </c>
      <c r="M659">
        <v>11</v>
      </c>
      <c r="N659">
        <f t="shared" si="78"/>
        <v>-409.43164100000104</v>
      </c>
      <c r="O659">
        <f t="shared" si="73"/>
        <v>-409.43164100000104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3.3297596875245556</v>
      </c>
    </row>
    <row r="660" spans="1:19" x14ac:dyDescent="0.25">
      <c r="A660" t="s">
        <v>684</v>
      </c>
      <c r="B660">
        <v>12872.474609000001</v>
      </c>
      <c r="C660">
        <v>12322.299805000001</v>
      </c>
      <c r="D660">
        <v>11896.377930000001</v>
      </c>
      <c r="E660">
        <v>12028.973633</v>
      </c>
      <c r="F660">
        <v>11725.400390999999</v>
      </c>
      <c r="G660">
        <v>11976.200194999999</v>
      </c>
      <c r="H660">
        <v>12207.900390999999</v>
      </c>
      <c r="I660">
        <v>11842.5</v>
      </c>
      <c r="J660">
        <v>11956.195313</v>
      </c>
      <c r="L660" t="str">
        <f t="shared" si="77"/>
        <v>28DEC2024:11:00:00</v>
      </c>
      <c r="M660">
        <v>12</v>
      </c>
      <c r="N660">
        <f t="shared" si="78"/>
        <v>-550.17480400000022</v>
      </c>
      <c r="O660">
        <f t="shared" si="73"/>
        <v>-550.17480400000022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4.2740407008869647</v>
      </c>
    </row>
    <row r="661" spans="1:19" x14ac:dyDescent="0.25">
      <c r="A661" t="s">
        <v>685</v>
      </c>
      <c r="B661">
        <v>13118.641602</v>
      </c>
      <c r="C661">
        <v>12361.299805000001</v>
      </c>
      <c r="D661">
        <v>11892.797852</v>
      </c>
      <c r="E661">
        <v>12085.990234000001</v>
      </c>
      <c r="F661">
        <v>11788.5</v>
      </c>
      <c r="G661">
        <v>11927.5</v>
      </c>
      <c r="H661">
        <v>12115.299805000001</v>
      </c>
      <c r="I661">
        <v>11800.200194999999</v>
      </c>
      <c r="J661">
        <v>11943.498046999999</v>
      </c>
      <c r="L661" t="str">
        <f t="shared" si="77"/>
        <v>28DEC2024:12:00:00</v>
      </c>
      <c r="M661">
        <v>13</v>
      </c>
      <c r="N661">
        <f t="shared" si="78"/>
        <v>-757.34179699999913</v>
      </c>
      <c r="O661">
        <f t="shared" si="73"/>
        <v>-757.34179699999913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5.7730199511246552</v>
      </c>
    </row>
    <row r="662" spans="1:19" x14ac:dyDescent="0.25">
      <c r="A662" t="s">
        <v>686</v>
      </c>
      <c r="B662">
        <v>12956.099609000001</v>
      </c>
      <c r="C662">
        <v>12271.200194999999</v>
      </c>
      <c r="D662">
        <v>11998.420898</v>
      </c>
      <c r="E662">
        <v>12246.679688</v>
      </c>
      <c r="F662">
        <v>11729.799805000001</v>
      </c>
      <c r="G662">
        <v>11603.200194999999</v>
      </c>
      <c r="H662">
        <v>11742.700194999999</v>
      </c>
      <c r="I662">
        <v>11646.599609000001</v>
      </c>
      <c r="J662">
        <v>11793.796875</v>
      </c>
      <c r="L662" t="str">
        <f t="shared" si="77"/>
        <v>28DEC2024:13:00:00</v>
      </c>
      <c r="M662">
        <v>14</v>
      </c>
      <c r="N662">
        <f t="shared" si="78"/>
        <v>-684.89941400000134</v>
      </c>
      <c r="O662">
        <f t="shared" si="73"/>
        <v>-684.89941400000134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5.2863086474283785</v>
      </c>
    </row>
    <row r="663" spans="1:19" x14ac:dyDescent="0.25">
      <c r="A663" t="s">
        <v>687</v>
      </c>
      <c r="B663">
        <v>12818.395508</v>
      </c>
      <c r="C663">
        <v>12089</v>
      </c>
      <c r="D663">
        <v>11821.071289</v>
      </c>
      <c r="E663">
        <v>11976.851563</v>
      </c>
      <c r="F663">
        <v>11567</v>
      </c>
      <c r="G663">
        <v>11269.200194999999</v>
      </c>
      <c r="H663">
        <v>11352.200194999999</v>
      </c>
      <c r="I663">
        <v>11356.799805000001</v>
      </c>
      <c r="J663">
        <v>11504.411133</v>
      </c>
      <c r="L663" t="str">
        <f t="shared" si="77"/>
        <v>28DEC2024:14:00:00</v>
      </c>
      <c r="M663">
        <v>15</v>
      </c>
      <c r="N663">
        <f t="shared" si="78"/>
        <v>-729.39550799999961</v>
      </c>
      <c r="O663">
        <f t="shared" si="73"/>
        <v>-729.39550799999961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5.6902247051495767</v>
      </c>
    </row>
    <row r="664" spans="1:19" x14ac:dyDescent="0.25">
      <c r="A664" t="s">
        <v>688</v>
      </c>
      <c r="B664">
        <v>12754.027344</v>
      </c>
      <c r="C664">
        <v>11995.599609000001</v>
      </c>
      <c r="D664">
        <v>11722.383789</v>
      </c>
      <c r="E664">
        <v>11777.555664</v>
      </c>
      <c r="F664">
        <v>11290.200194999999</v>
      </c>
      <c r="G664">
        <v>11132</v>
      </c>
      <c r="H664">
        <v>11166.400390999999</v>
      </c>
      <c r="I664">
        <v>11093.700194999999</v>
      </c>
      <c r="J664">
        <v>11291.971680000001</v>
      </c>
      <c r="L664" t="str">
        <f t="shared" si="77"/>
        <v>28DEC2024:15:00:00</v>
      </c>
      <c r="M664">
        <v>16</v>
      </c>
      <c r="N664">
        <f t="shared" si="78"/>
        <v>-758.4277349999993</v>
      </c>
      <c r="O664">
        <f t="shared" si="73"/>
        <v>-758.4277349999993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5.9465744783493335</v>
      </c>
    </row>
    <row r="665" spans="1:19" x14ac:dyDescent="0.25">
      <c r="A665" t="s">
        <v>689</v>
      </c>
      <c r="B665">
        <v>13002.905273</v>
      </c>
      <c r="C665">
        <v>11980.099609000001</v>
      </c>
      <c r="D665">
        <v>11844.586914</v>
      </c>
      <c r="E665">
        <v>11912.263671999999</v>
      </c>
      <c r="F665">
        <v>11177.5</v>
      </c>
      <c r="G665">
        <v>10937.200194999999</v>
      </c>
      <c r="H665">
        <v>10964.599609000001</v>
      </c>
      <c r="I665">
        <v>10958.799805000001</v>
      </c>
      <c r="J665">
        <v>11190.073242</v>
      </c>
      <c r="L665" t="str">
        <f t="shared" si="77"/>
        <v>28DEC2024:16:00:00</v>
      </c>
      <c r="M665">
        <v>17</v>
      </c>
      <c r="N665">
        <f t="shared" si="78"/>
        <v>-1022.8056639999995</v>
      </c>
      <c r="O665">
        <f t="shared" si="73"/>
        <v>-1022.8056639999995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7.8659779681992577</v>
      </c>
    </row>
    <row r="666" spans="1:19" x14ac:dyDescent="0.25">
      <c r="A666" t="s">
        <v>690</v>
      </c>
      <c r="B666">
        <v>12353.539063</v>
      </c>
      <c r="C666">
        <v>11903</v>
      </c>
      <c r="D666">
        <v>11679.350586</v>
      </c>
      <c r="E666">
        <v>11778.058594</v>
      </c>
      <c r="F666">
        <v>11188.5</v>
      </c>
      <c r="G666">
        <v>10603.200194999999</v>
      </c>
      <c r="H666">
        <v>10693.200194999999</v>
      </c>
      <c r="I666">
        <v>10959.400390999999</v>
      </c>
      <c r="J666">
        <v>11044.471680000001</v>
      </c>
      <c r="L666" t="str">
        <f t="shared" si="77"/>
        <v>28DEC2024:17:00:00</v>
      </c>
      <c r="M666">
        <v>18</v>
      </c>
      <c r="N666">
        <f t="shared" si="78"/>
        <v>-450.53906300000017</v>
      </c>
      <c r="O666">
        <f t="shared" si="73"/>
        <v>-450.53906300000017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3.6470444680051775</v>
      </c>
    </row>
    <row r="667" spans="1:19" x14ac:dyDescent="0.25">
      <c r="A667" t="s">
        <v>691</v>
      </c>
      <c r="B667">
        <v>12395.589844</v>
      </c>
      <c r="C667">
        <v>12213.200194999999</v>
      </c>
      <c r="D667">
        <v>11773.300781</v>
      </c>
      <c r="E667">
        <v>11835.570313</v>
      </c>
      <c r="F667">
        <v>11382.599609000001</v>
      </c>
      <c r="G667">
        <v>10795.900390999999</v>
      </c>
      <c r="H667">
        <v>11014</v>
      </c>
      <c r="I667">
        <v>11367</v>
      </c>
      <c r="J667">
        <v>11279.014648</v>
      </c>
      <c r="L667" t="str">
        <f t="shared" si="77"/>
        <v>28DEC2024:18:00:00</v>
      </c>
      <c r="M667">
        <v>19</v>
      </c>
      <c r="N667">
        <f t="shared" si="78"/>
        <v>-182.38964900000065</v>
      </c>
      <c r="O667">
        <f t="shared" si="73"/>
        <v>-182.38964900000065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1.4714075836276974</v>
      </c>
    </row>
    <row r="668" spans="1:19" x14ac:dyDescent="0.25">
      <c r="A668" t="s">
        <v>692</v>
      </c>
      <c r="B668">
        <v>12692.273438</v>
      </c>
      <c r="C668">
        <v>12635.400390999999</v>
      </c>
      <c r="D668">
        <v>11777.078125</v>
      </c>
      <c r="E668">
        <v>11843.571289</v>
      </c>
      <c r="F668">
        <v>11820.700194999999</v>
      </c>
      <c r="G668">
        <v>11134.400390999999</v>
      </c>
      <c r="H668">
        <v>11486.599609000001</v>
      </c>
      <c r="I668">
        <v>11826.299805000001</v>
      </c>
      <c r="J668">
        <v>11622.314453000001</v>
      </c>
      <c r="L668" t="str">
        <f t="shared" si="77"/>
        <v>28DEC2024:19:00:00</v>
      </c>
      <c r="M668">
        <v>20</v>
      </c>
      <c r="N668">
        <f t="shared" si="78"/>
        <v>-56.873047000000952</v>
      </c>
      <c r="O668">
        <f t="shared" si="73"/>
        <v>-56.873047000000952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0.44809188265457656</v>
      </c>
    </row>
    <row r="669" spans="1:19" x14ac:dyDescent="0.25">
      <c r="A669" t="s">
        <v>693</v>
      </c>
      <c r="B669">
        <v>12605.375977</v>
      </c>
      <c r="C669">
        <v>12555.400390999999</v>
      </c>
      <c r="D669">
        <v>11527.847656</v>
      </c>
      <c r="E669">
        <v>11622.566406</v>
      </c>
      <c r="F669">
        <v>11634</v>
      </c>
      <c r="G669">
        <v>10911</v>
      </c>
      <c r="H669">
        <v>11320.900390999999</v>
      </c>
      <c r="I669">
        <v>11588.799805000001</v>
      </c>
      <c r="J669">
        <v>11415.453125</v>
      </c>
      <c r="L669" t="str">
        <f t="shared" si="77"/>
        <v>28DEC2024:20:00:00</v>
      </c>
      <c r="M669">
        <v>21</v>
      </c>
      <c r="N669">
        <f t="shared" si="78"/>
        <v>-49.975586000000476</v>
      </c>
      <c r="O669">
        <f t="shared" si="73"/>
        <v>-49.975586000000476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0.39646247832025677</v>
      </c>
    </row>
    <row r="670" spans="1:19" x14ac:dyDescent="0.25">
      <c r="A670" t="s">
        <v>694</v>
      </c>
      <c r="B670">
        <v>12634.125</v>
      </c>
      <c r="C670">
        <v>12370.299805000001</v>
      </c>
      <c r="D670">
        <v>11368.804688</v>
      </c>
      <c r="E670">
        <v>11481.816406</v>
      </c>
      <c r="F670">
        <v>11439.799805000001</v>
      </c>
      <c r="G670">
        <v>10684.200194999999</v>
      </c>
      <c r="H670">
        <v>11135.5</v>
      </c>
      <c r="I670">
        <v>11310.099609000001</v>
      </c>
      <c r="J670">
        <v>11210.283203000001</v>
      </c>
      <c r="L670" t="str">
        <f t="shared" si="77"/>
        <v>28DEC2024:21:00:00</v>
      </c>
      <c r="M670">
        <v>22</v>
      </c>
      <c r="N670">
        <f t="shared" si="78"/>
        <v>-263.82519499999944</v>
      </c>
      <c r="O670">
        <f t="shared" si="73"/>
        <v>-263.82519499999944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2.088195225233243</v>
      </c>
    </row>
    <row r="671" spans="1:19" x14ac:dyDescent="0.25">
      <c r="A671" t="s">
        <v>695</v>
      </c>
      <c r="B671">
        <v>12308.708008</v>
      </c>
      <c r="C671">
        <v>12108.299805000001</v>
      </c>
      <c r="D671">
        <v>11195.502930000001</v>
      </c>
      <c r="E671">
        <v>11309.348633</v>
      </c>
      <c r="F671">
        <v>11135.299805000001</v>
      </c>
      <c r="G671">
        <v>10562</v>
      </c>
      <c r="H671">
        <v>11038.099609000001</v>
      </c>
      <c r="I671">
        <v>11056.900390999999</v>
      </c>
      <c r="J671">
        <v>11020.330078000001</v>
      </c>
      <c r="L671" t="str">
        <f t="shared" si="77"/>
        <v>28DEC2024:22:00:00</v>
      </c>
      <c r="M671">
        <v>23</v>
      </c>
      <c r="N671">
        <f t="shared" si="78"/>
        <v>-200.40820299999905</v>
      </c>
      <c r="O671">
        <f t="shared" si="73"/>
        <v>-200.40820299999905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1.6281822825738046</v>
      </c>
    </row>
    <row r="672" spans="1:19" x14ac:dyDescent="0.25">
      <c r="A672" t="s">
        <v>696</v>
      </c>
      <c r="B672">
        <v>11904.523438</v>
      </c>
      <c r="C672">
        <v>11701.400390999999</v>
      </c>
      <c r="D672">
        <v>11030.911133</v>
      </c>
      <c r="E672">
        <v>11120.407227</v>
      </c>
      <c r="F672">
        <v>10912.700194999999</v>
      </c>
      <c r="G672">
        <v>10419.5</v>
      </c>
      <c r="H672">
        <v>10916.299805000001</v>
      </c>
      <c r="I672">
        <v>10798.700194999999</v>
      </c>
      <c r="J672">
        <v>10833.521484000001</v>
      </c>
      <c r="L672" t="str">
        <f t="shared" si="77"/>
        <v>28DEC2024:23:00:00</v>
      </c>
      <c r="M672">
        <v>24</v>
      </c>
      <c r="N672">
        <f t="shared" si="78"/>
        <v>-203.12304700000095</v>
      </c>
      <c r="O672">
        <f t="shared" si="73"/>
        <v>-203.12304700000095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1.7062677734046807</v>
      </c>
    </row>
    <row r="673" spans="1:19" x14ac:dyDescent="0.25">
      <c r="A673" t="s">
        <v>697</v>
      </c>
      <c r="B673">
        <v>11493.683594</v>
      </c>
      <c r="C673">
        <v>11223.599609000001</v>
      </c>
      <c r="D673">
        <v>10776.040039</v>
      </c>
      <c r="E673">
        <v>10827.500977</v>
      </c>
      <c r="F673">
        <v>10681</v>
      </c>
      <c r="G673">
        <v>10137.700194999999</v>
      </c>
      <c r="H673">
        <v>10636.599609000001</v>
      </c>
      <c r="I673">
        <v>10383.099609000001</v>
      </c>
      <c r="J673">
        <v>10533.180664</v>
      </c>
      <c r="L673" t="str">
        <f t="shared" si="77"/>
        <v>29DEC2024:00:00:00</v>
      </c>
      <c r="M673">
        <v>1</v>
      </c>
      <c r="N673">
        <f t="shared" si="78"/>
        <v>-270.0839849999993</v>
      </c>
      <c r="O673">
        <f t="shared" si="73"/>
        <v>-270.0839849999993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2.3498470511315461</v>
      </c>
    </row>
    <row r="674" spans="1:19" x14ac:dyDescent="0.25">
      <c r="A674" t="s">
        <v>698</v>
      </c>
      <c r="B674">
        <v>11024.813477</v>
      </c>
      <c r="C674">
        <v>10653</v>
      </c>
      <c r="D674">
        <v>10463.477539</v>
      </c>
      <c r="E674">
        <v>10541.816406</v>
      </c>
      <c r="F674">
        <v>10812.5</v>
      </c>
      <c r="G674">
        <v>9360.9404297000001</v>
      </c>
      <c r="H674">
        <v>9898.2001952999999</v>
      </c>
      <c r="I674">
        <v>10117.200194999999</v>
      </c>
      <c r="J674">
        <v>10146.131836</v>
      </c>
      <c r="L674" t="str">
        <f t="shared" si="77"/>
        <v>29DEC2024:01:00:00</v>
      </c>
      <c r="M674">
        <v>2</v>
      </c>
      <c r="N674">
        <f t="shared" si="78"/>
        <v>-371.81347699999969</v>
      </c>
      <c r="O674">
        <f t="shared" si="73"/>
        <v>-371.81347699999969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3.3725148981039741</v>
      </c>
    </row>
    <row r="675" spans="1:19" x14ac:dyDescent="0.25">
      <c r="A675" t="s">
        <v>699</v>
      </c>
      <c r="B675">
        <v>10717.528319999999</v>
      </c>
      <c r="C675">
        <v>10286.400390999999</v>
      </c>
      <c r="D675">
        <v>10158.985352</v>
      </c>
      <c r="E675">
        <v>10226.185546999999</v>
      </c>
      <c r="F675">
        <v>10619.599609000001</v>
      </c>
      <c r="G675">
        <v>8850.0400391000003</v>
      </c>
      <c r="H675">
        <v>9385.75</v>
      </c>
      <c r="I675">
        <v>9625.6699219000002</v>
      </c>
      <c r="J675">
        <v>9741.4492188000004</v>
      </c>
      <c r="L675" t="str">
        <f t="shared" ref="L675:L698" si="80">A675</f>
        <v>29DEC2024:02:00:00</v>
      </c>
      <c r="M675">
        <v>3</v>
      </c>
      <c r="N675">
        <f t="shared" ref="N675:N698" si="81">C675-B675</f>
        <v>-431.12792900000022</v>
      </c>
      <c r="O675">
        <f t="shared" si="73"/>
        <v>-431.12792900000022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2">ABS((B675-C675)/B675)*100</f>
        <v>4.0226432450425307</v>
      </c>
    </row>
    <row r="676" spans="1:19" x14ac:dyDescent="0.25">
      <c r="A676" t="s">
        <v>700</v>
      </c>
      <c r="B676">
        <v>10529.785156</v>
      </c>
      <c r="C676">
        <v>10119.700194999999</v>
      </c>
      <c r="D676">
        <v>9984.0996094000002</v>
      </c>
      <c r="E676">
        <v>10055.046875</v>
      </c>
      <c r="F676">
        <v>10396.299805000001</v>
      </c>
      <c r="G676">
        <v>8516.6396483999997</v>
      </c>
      <c r="H676">
        <v>9042.9902344000002</v>
      </c>
      <c r="I676">
        <v>9277.8398438000004</v>
      </c>
      <c r="J676">
        <v>9457.7636719000002</v>
      </c>
      <c r="L676" t="str">
        <f t="shared" si="80"/>
        <v>29DEC2024:03:00:00</v>
      </c>
      <c r="M676">
        <v>4</v>
      </c>
      <c r="N676">
        <f t="shared" si="81"/>
        <v>-410.08496100000048</v>
      </c>
      <c r="O676">
        <f t="shared" si="73"/>
        <v>-410.08496100000048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2"/>
        <v>3.8945235341893856</v>
      </c>
    </row>
    <row r="677" spans="1:19" x14ac:dyDescent="0.25">
      <c r="A677" t="s">
        <v>701</v>
      </c>
      <c r="B677">
        <v>10465.767578000001</v>
      </c>
      <c r="C677">
        <v>10090.900390999999</v>
      </c>
      <c r="D677">
        <v>9974.1074219000002</v>
      </c>
      <c r="E677">
        <v>10079.044921999999</v>
      </c>
      <c r="F677">
        <v>10253.200194999999</v>
      </c>
      <c r="G677">
        <v>8444.1396483999997</v>
      </c>
      <c r="H677">
        <v>8990.0898438000004</v>
      </c>
      <c r="I677">
        <v>9134.2802733999997</v>
      </c>
      <c r="J677">
        <v>9380.1513672000001</v>
      </c>
      <c r="L677" t="str">
        <f t="shared" si="80"/>
        <v>29DEC2024:04:00:00</v>
      </c>
      <c r="M677">
        <v>5</v>
      </c>
      <c r="N677">
        <f t="shared" si="81"/>
        <v>-374.86718700000165</v>
      </c>
      <c r="O677">
        <f t="shared" si="73"/>
        <v>-374.86718700000165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2"/>
        <v>3.581841314611331</v>
      </c>
    </row>
    <row r="678" spans="1:19" x14ac:dyDescent="0.25">
      <c r="A678" t="s">
        <v>702</v>
      </c>
      <c r="B678">
        <v>10657.041992</v>
      </c>
      <c r="C678">
        <v>10173</v>
      </c>
      <c r="D678">
        <v>9935.2734375</v>
      </c>
      <c r="E678">
        <v>10111.853515999999</v>
      </c>
      <c r="F678">
        <v>10170.799805000001</v>
      </c>
      <c r="G678">
        <v>8296.6796875</v>
      </c>
      <c r="H678">
        <v>8843.3398438000004</v>
      </c>
      <c r="I678">
        <v>9074.5800780999998</v>
      </c>
      <c r="J678">
        <v>9299.4511719000002</v>
      </c>
      <c r="L678" t="str">
        <f t="shared" si="80"/>
        <v>29DEC2024:05:00:00</v>
      </c>
      <c r="M678">
        <v>6</v>
      </c>
      <c r="N678">
        <f t="shared" si="81"/>
        <v>-484.04199200000039</v>
      </c>
      <c r="O678">
        <f t="shared" si="73"/>
        <v>-484.04199200000039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4.5419919745400241</v>
      </c>
    </row>
    <row r="679" spans="1:19" x14ac:dyDescent="0.25">
      <c r="A679" t="s">
        <v>703</v>
      </c>
      <c r="B679">
        <v>10794.147461</v>
      </c>
      <c r="C679">
        <v>10358.200194999999</v>
      </c>
      <c r="D679">
        <v>9976.1103516000003</v>
      </c>
      <c r="E679">
        <v>10158.792969</v>
      </c>
      <c r="F679">
        <v>10226.5</v>
      </c>
      <c r="G679">
        <v>8321.0195313000004</v>
      </c>
      <c r="H679">
        <v>8861.1103516000003</v>
      </c>
      <c r="I679">
        <v>9129.2402344000002</v>
      </c>
      <c r="J679">
        <v>9339.3330077999999</v>
      </c>
      <c r="L679" t="str">
        <f t="shared" si="80"/>
        <v>29DEC2024:06:00:00</v>
      </c>
      <c r="M679">
        <v>7</v>
      </c>
      <c r="N679">
        <f t="shared" si="81"/>
        <v>-435.94726600000104</v>
      </c>
      <c r="O679">
        <f t="shared" si="73"/>
        <v>-435.94726600000104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2"/>
        <v>4.0387373581388299</v>
      </c>
    </row>
    <row r="680" spans="1:19" x14ac:dyDescent="0.25">
      <c r="A680" t="s">
        <v>704</v>
      </c>
      <c r="B680">
        <v>11140.314453000001</v>
      </c>
      <c r="C680">
        <v>10737.099609000001</v>
      </c>
      <c r="D680">
        <v>10090.250977</v>
      </c>
      <c r="E680">
        <v>10233.559569999999</v>
      </c>
      <c r="F680">
        <v>10269</v>
      </c>
      <c r="G680">
        <v>8374.3896483999997</v>
      </c>
      <c r="H680">
        <v>8895.4199219000002</v>
      </c>
      <c r="I680">
        <v>9168.9804688000004</v>
      </c>
      <c r="J680">
        <v>9388.2695313000004</v>
      </c>
      <c r="L680" t="str">
        <f t="shared" si="80"/>
        <v>29DEC2024:07:00:00</v>
      </c>
      <c r="M680">
        <v>8</v>
      </c>
      <c r="N680">
        <f t="shared" si="81"/>
        <v>-403.21484400000008</v>
      </c>
      <c r="O680">
        <f t="shared" si="73"/>
        <v>-403.21484400000008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2"/>
        <v>3.6194206698664368</v>
      </c>
    </row>
    <row r="681" spans="1:19" x14ac:dyDescent="0.25">
      <c r="A681" t="s">
        <v>705</v>
      </c>
      <c r="B681">
        <v>11669.727539</v>
      </c>
      <c r="C681">
        <v>11347.900390999999</v>
      </c>
      <c r="D681">
        <v>10528.9375</v>
      </c>
      <c r="E681">
        <v>10680.939453000001</v>
      </c>
      <c r="F681">
        <v>10595.799805000001</v>
      </c>
      <c r="G681">
        <v>9025.2900391000003</v>
      </c>
      <c r="H681">
        <v>9524.2695313000004</v>
      </c>
      <c r="I681">
        <v>9738.7900391000003</v>
      </c>
      <c r="J681">
        <v>9913.0175780999998</v>
      </c>
      <c r="L681" t="str">
        <f t="shared" si="80"/>
        <v>29DEC2024:08:00:00</v>
      </c>
      <c r="M681">
        <v>9</v>
      </c>
      <c r="N681">
        <f t="shared" si="81"/>
        <v>-321.82714800000031</v>
      </c>
      <c r="O681">
        <f t="shared" si="73"/>
        <v>-321.82714800000031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2"/>
        <v>2.7577948750256622</v>
      </c>
    </row>
    <row r="682" spans="1:19" x14ac:dyDescent="0.25">
      <c r="A682" t="s">
        <v>706</v>
      </c>
      <c r="B682">
        <v>12312.881836</v>
      </c>
      <c r="C682">
        <v>11862.900390999999</v>
      </c>
      <c r="D682">
        <v>11240.487305000001</v>
      </c>
      <c r="E682">
        <v>11358.779296999999</v>
      </c>
      <c r="F682">
        <v>11023.200194999999</v>
      </c>
      <c r="G682">
        <v>10057.799805000001</v>
      </c>
      <c r="H682">
        <v>10515</v>
      </c>
      <c r="I682">
        <v>10610.299805000001</v>
      </c>
      <c r="J682">
        <v>10713.015625</v>
      </c>
      <c r="L682" t="str">
        <f t="shared" si="80"/>
        <v>29DEC2024:09:00:00</v>
      </c>
      <c r="M682">
        <v>10</v>
      </c>
      <c r="N682">
        <f t="shared" si="81"/>
        <v>-449.98144500000126</v>
      </c>
      <c r="O682">
        <f t="shared" si="73"/>
        <v>-449.98144500000126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2"/>
        <v>3.6545582991331913</v>
      </c>
    </row>
    <row r="683" spans="1:19" x14ac:dyDescent="0.25">
      <c r="A683" t="s">
        <v>707</v>
      </c>
      <c r="B683">
        <v>12715.709961</v>
      </c>
      <c r="C683">
        <v>12207.700194999999</v>
      </c>
      <c r="D683">
        <v>11787.370117</v>
      </c>
      <c r="E683">
        <v>11832.291015999999</v>
      </c>
      <c r="F683">
        <v>11630</v>
      </c>
      <c r="G683">
        <v>10831.400390999999</v>
      </c>
      <c r="H683">
        <v>11166.799805000001</v>
      </c>
      <c r="I683">
        <v>11066.599609000001</v>
      </c>
      <c r="J683">
        <v>11305.418944999999</v>
      </c>
      <c r="L683" t="str">
        <f t="shared" si="80"/>
        <v>29DEC2024:10:00:00</v>
      </c>
      <c r="M683">
        <v>11</v>
      </c>
      <c r="N683">
        <f t="shared" si="81"/>
        <v>-508.00976600000104</v>
      </c>
      <c r="O683">
        <f t="shared" si="73"/>
        <v>-508.00976600000104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2"/>
        <v>3.9951348965815017</v>
      </c>
    </row>
    <row r="684" spans="1:19" x14ac:dyDescent="0.25">
      <c r="A684" t="s">
        <v>708</v>
      </c>
      <c r="B684">
        <v>12268.920898</v>
      </c>
      <c r="C684">
        <v>12253.599609000001</v>
      </c>
      <c r="D684">
        <v>12199.189453000001</v>
      </c>
      <c r="E684">
        <v>12175.423828000001</v>
      </c>
      <c r="F684">
        <v>11611.700194999999</v>
      </c>
      <c r="G684">
        <v>11124.200194999999</v>
      </c>
      <c r="H684">
        <v>11321.200194999999</v>
      </c>
      <c r="I684">
        <v>11028.799805000001</v>
      </c>
      <c r="J684">
        <v>11452.264648</v>
      </c>
      <c r="L684" t="str">
        <f t="shared" si="80"/>
        <v>29DEC2024:11:00:00</v>
      </c>
      <c r="M684">
        <v>12</v>
      </c>
      <c r="N684">
        <f t="shared" si="81"/>
        <v>-15.321288999999524</v>
      </c>
      <c r="O684">
        <f t="shared" si="73"/>
        <v>-15.321288999999524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2"/>
        <v>0.12487886365374724</v>
      </c>
    </row>
    <row r="685" spans="1:19" x14ac:dyDescent="0.25">
      <c r="A685" t="s">
        <v>709</v>
      </c>
      <c r="B685">
        <v>11889.402344</v>
      </c>
      <c r="C685">
        <v>12094.200194999999</v>
      </c>
      <c r="D685">
        <v>12153.983398</v>
      </c>
      <c r="E685">
        <v>12144.081055000001</v>
      </c>
      <c r="F685">
        <v>11469.400390999999</v>
      </c>
      <c r="G685">
        <v>11111</v>
      </c>
      <c r="H685">
        <v>11201.599609000001</v>
      </c>
      <c r="I685">
        <v>10934.5</v>
      </c>
      <c r="J685">
        <v>11372.117188</v>
      </c>
      <c r="L685" t="str">
        <f t="shared" si="80"/>
        <v>29DEC2024:12:00:00</v>
      </c>
      <c r="M685">
        <v>13</v>
      </c>
      <c r="N685">
        <f t="shared" si="81"/>
        <v>204.79785099999935</v>
      </c>
      <c r="O685" t="str">
        <f t="shared" si="73"/>
        <v/>
      </c>
      <c r="P685">
        <f t="shared" si="74"/>
        <v>204.79785099999935</v>
      </c>
      <c r="Q685" t="str">
        <f t="shared" si="75"/>
        <v/>
      </c>
      <c r="R685">
        <f t="shared" si="76"/>
        <v>1</v>
      </c>
      <c r="S685">
        <f t="shared" si="82"/>
        <v>1.722524354669104</v>
      </c>
    </row>
    <row r="686" spans="1:19" x14ac:dyDescent="0.25">
      <c r="A686" t="s">
        <v>710</v>
      </c>
      <c r="B686">
        <v>11722.944336</v>
      </c>
      <c r="C686">
        <v>11962.099609000001</v>
      </c>
      <c r="D686">
        <v>12130.09375</v>
      </c>
      <c r="E686">
        <v>12130.998046999999</v>
      </c>
      <c r="F686">
        <v>11392.200194999999</v>
      </c>
      <c r="G686">
        <v>10931</v>
      </c>
      <c r="H686">
        <v>10931.700194999999</v>
      </c>
      <c r="I686">
        <v>10887.700194999999</v>
      </c>
      <c r="J686">
        <v>11254.719727</v>
      </c>
      <c r="L686" t="str">
        <f t="shared" si="80"/>
        <v>29DEC2024:13:00:00</v>
      </c>
      <c r="M686">
        <v>14</v>
      </c>
      <c r="N686">
        <f t="shared" si="81"/>
        <v>239.15527300000031</v>
      </c>
      <c r="O686" t="str">
        <f t="shared" si="73"/>
        <v/>
      </c>
      <c r="P686">
        <f t="shared" si="74"/>
        <v>239.15527300000031</v>
      </c>
      <c r="Q686" t="str">
        <f t="shared" si="75"/>
        <v/>
      </c>
      <c r="R686">
        <f t="shared" si="76"/>
        <v>1</v>
      </c>
      <c r="S686">
        <f t="shared" si="82"/>
        <v>2.0400614909138324</v>
      </c>
    </row>
    <row r="687" spans="1:19" x14ac:dyDescent="0.25">
      <c r="A687" t="s">
        <v>711</v>
      </c>
      <c r="B687">
        <v>11586.736328000001</v>
      </c>
      <c r="C687">
        <v>11818.5</v>
      </c>
      <c r="D687">
        <v>11846.955078000001</v>
      </c>
      <c r="E687">
        <v>11828.192383</v>
      </c>
      <c r="F687">
        <v>11417.700194999999</v>
      </c>
      <c r="G687">
        <v>10817.599609000001</v>
      </c>
      <c r="H687">
        <v>10767.799805000001</v>
      </c>
      <c r="I687">
        <v>10840</v>
      </c>
      <c r="J687">
        <v>11134.258789</v>
      </c>
      <c r="L687" t="str">
        <f t="shared" si="80"/>
        <v>29DEC2024:14:00:00</v>
      </c>
      <c r="M687">
        <v>15</v>
      </c>
      <c r="N687">
        <f t="shared" si="81"/>
        <v>231.76367199999913</v>
      </c>
      <c r="O687" t="str">
        <f t="shared" si="73"/>
        <v/>
      </c>
      <c r="P687">
        <f t="shared" si="74"/>
        <v>231.76367199999913</v>
      </c>
      <c r="Q687" t="str">
        <f t="shared" si="75"/>
        <v/>
      </c>
      <c r="R687">
        <f t="shared" si="76"/>
        <v>1</v>
      </c>
      <c r="S687">
        <f t="shared" si="82"/>
        <v>2.0002498152989738</v>
      </c>
    </row>
    <row r="688" spans="1:19" x14ac:dyDescent="0.25">
      <c r="A688" t="s">
        <v>712</v>
      </c>
      <c r="B688">
        <v>11810.262694999999</v>
      </c>
      <c r="C688">
        <v>11733.299805000001</v>
      </c>
      <c r="D688">
        <v>11798.260742</v>
      </c>
      <c r="E688">
        <v>11608.556640999999</v>
      </c>
      <c r="F688">
        <v>11374.900390999999</v>
      </c>
      <c r="G688">
        <v>10891.5</v>
      </c>
      <c r="H688">
        <v>10814.700194999999</v>
      </c>
      <c r="I688">
        <v>10830.099609000001</v>
      </c>
      <c r="J688">
        <v>11103.951171999999</v>
      </c>
      <c r="L688" t="str">
        <f t="shared" si="80"/>
        <v>29DEC2024:15:00:00</v>
      </c>
      <c r="M688">
        <v>16</v>
      </c>
      <c r="N688">
        <f t="shared" si="81"/>
        <v>-76.962889999998879</v>
      </c>
      <c r="O688">
        <f t="shared" si="73"/>
        <v>-76.962889999998879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2"/>
        <v>0.65166111870298993</v>
      </c>
    </row>
    <row r="689" spans="1:19" x14ac:dyDescent="0.25">
      <c r="A689" t="s">
        <v>713</v>
      </c>
      <c r="B689">
        <v>11892.583008</v>
      </c>
      <c r="C689">
        <v>11729.799805000001</v>
      </c>
      <c r="D689">
        <v>11808.535156</v>
      </c>
      <c r="E689">
        <v>11619.671875</v>
      </c>
      <c r="F689">
        <v>11344.799805000001</v>
      </c>
      <c r="G689">
        <v>10908.099609000001</v>
      </c>
      <c r="H689">
        <v>10833.400390999999</v>
      </c>
      <c r="I689">
        <v>10919.099609000001</v>
      </c>
      <c r="J689">
        <v>11125.015625</v>
      </c>
      <c r="L689" t="str">
        <f t="shared" si="80"/>
        <v>29DEC2024:16:00:00</v>
      </c>
      <c r="M689">
        <v>17</v>
      </c>
      <c r="N689">
        <f t="shared" si="81"/>
        <v>-162.78320299999905</v>
      </c>
      <c r="O689">
        <f t="shared" si="73"/>
        <v>-162.78320299999905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2"/>
        <v>1.3687792037314075</v>
      </c>
    </row>
    <row r="690" spans="1:19" x14ac:dyDescent="0.25">
      <c r="A690" t="s">
        <v>714</v>
      </c>
      <c r="B690">
        <v>11837.698242</v>
      </c>
      <c r="C690">
        <v>11687.900390999999</v>
      </c>
      <c r="D690">
        <v>11743.974609000001</v>
      </c>
      <c r="E690">
        <v>11572.742188</v>
      </c>
      <c r="F690">
        <v>11470.099609000001</v>
      </c>
      <c r="G690">
        <v>10743.299805000001</v>
      </c>
      <c r="H690">
        <v>10722.599609000001</v>
      </c>
      <c r="I690">
        <v>11109.799805000001</v>
      </c>
      <c r="J690">
        <v>11123.708008</v>
      </c>
      <c r="L690" t="str">
        <f t="shared" si="80"/>
        <v>29DEC2024:17:00:00</v>
      </c>
      <c r="M690">
        <v>18</v>
      </c>
      <c r="N690">
        <f t="shared" si="81"/>
        <v>-149.79785100000117</v>
      </c>
      <c r="O690">
        <f t="shared" si="73"/>
        <v>-149.79785100000117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2"/>
        <v>1.2654305586918946</v>
      </c>
    </row>
    <row r="691" spans="1:19" x14ac:dyDescent="0.25">
      <c r="A691" t="s">
        <v>715</v>
      </c>
      <c r="B691">
        <v>12234.927734000001</v>
      </c>
      <c r="C691">
        <v>11947.200194999999</v>
      </c>
      <c r="D691">
        <v>12041.899414</v>
      </c>
      <c r="E691">
        <v>11945.376953000001</v>
      </c>
      <c r="F691">
        <v>11765.5</v>
      </c>
      <c r="G691">
        <v>11152</v>
      </c>
      <c r="H691">
        <v>11184.900390999999</v>
      </c>
      <c r="I691">
        <v>11701</v>
      </c>
      <c r="J691">
        <v>11549.756836</v>
      </c>
      <c r="L691" t="str">
        <f t="shared" si="80"/>
        <v>29DEC2024:18:00:00</v>
      </c>
      <c r="M691">
        <v>19</v>
      </c>
      <c r="N691">
        <f t="shared" si="81"/>
        <v>-287.72753900000134</v>
      </c>
      <c r="O691">
        <f t="shared" si="73"/>
        <v>-287.72753900000134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2"/>
        <v>2.3516897300539572</v>
      </c>
    </row>
    <row r="692" spans="1:19" x14ac:dyDescent="0.25">
      <c r="A692" t="s">
        <v>716</v>
      </c>
      <c r="B692">
        <v>12728.573242</v>
      </c>
      <c r="C692">
        <v>12423.799805000001</v>
      </c>
      <c r="D692">
        <v>12319.136719</v>
      </c>
      <c r="E692">
        <v>12227.533203000001</v>
      </c>
      <c r="F692">
        <v>12356.099609000001</v>
      </c>
      <c r="G692">
        <v>11783</v>
      </c>
      <c r="H692">
        <v>11852.299805000001</v>
      </c>
      <c r="I692">
        <v>12347</v>
      </c>
      <c r="J692">
        <v>12113.1875</v>
      </c>
      <c r="L692" t="str">
        <f t="shared" si="80"/>
        <v>29DEC2024:19:00:00</v>
      </c>
      <c r="M692">
        <v>20</v>
      </c>
      <c r="N692">
        <f t="shared" si="81"/>
        <v>-304.77343699999983</v>
      </c>
      <c r="O692">
        <f t="shared" si="73"/>
        <v>-304.77343699999983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2"/>
        <v>2.3944037654931369</v>
      </c>
    </row>
    <row r="693" spans="1:19" x14ac:dyDescent="0.25">
      <c r="A693" t="s">
        <v>717</v>
      </c>
      <c r="B693">
        <v>12687.104492</v>
      </c>
      <c r="C693">
        <v>12520.099609000001</v>
      </c>
      <c r="D693">
        <v>12240.189453000001</v>
      </c>
      <c r="E693">
        <v>12146.816406</v>
      </c>
      <c r="F693">
        <v>12234.799805000001</v>
      </c>
      <c r="G693">
        <v>11708.200194999999</v>
      </c>
      <c r="H693">
        <v>11836.700194999999</v>
      </c>
      <c r="I693">
        <v>12248.799805000001</v>
      </c>
      <c r="J693">
        <v>12035.063477</v>
      </c>
      <c r="L693" t="str">
        <f t="shared" si="80"/>
        <v>29DEC2024:20:00:00</v>
      </c>
      <c r="M693">
        <v>21</v>
      </c>
      <c r="N693">
        <f t="shared" si="81"/>
        <v>-167.00488299999961</v>
      </c>
      <c r="O693">
        <f t="shared" si="73"/>
        <v>-167.00488299999961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2"/>
        <v>1.3163356785254388</v>
      </c>
    </row>
    <row r="694" spans="1:19" x14ac:dyDescent="0.25">
      <c r="A694" t="s">
        <v>718</v>
      </c>
      <c r="B694">
        <v>12503.462890999999</v>
      </c>
      <c r="C694">
        <v>12414</v>
      </c>
      <c r="D694">
        <v>12118.508789</v>
      </c>
      <c r="E694">
        <v>12058.627930000001</v>
      </c>
      <c r="F694">
        <v>11978</v>
      </c>
      <c r="G694">
        <v>11566</v>
      </c>
      <c r="H694">
        <v>11734.299805000001</v>
      </c>
      <c r="I694">
        <v>12020.400390999999</v>
      </c>
      <c r="J694">
        <v>11871.465819999999</v>
      </c>
      <c r="L694" t="str">
        <f t="shared" si="80"/>
        <v>29DEC2024:21:00:00</v>
      </c>
      <c r="M694">
        <v>22</v>
      </c>
      <c r="N694">
        <f t="shared" si="81"/>
        <v>-89.462890999999217</v>
      </c>
      <c r="O694">
        <f t="shared" si="73"/>
        <v>-89.462890999999217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2"/>
        <v>0.71550491075871991</v>
      </c>
    </row>
    <row r="695" spans="1:19" x14ac:dyDescent="0.25">
      <c r="A695" t="s">
        <v>719</v>
      </c>
      <c r="B695">
        <v>12337.696289</v>
      </c>
      <c r="C695">
        <v>12130.200194999999</v>
      </c>
      <c r="D695">
        <v>11948.373046999999</v>
      </c>
      <c r="E695">
        <v>11914.923828000001</v>
      </c>
      <c r="F695">
        <v>11648.799805000001</v>
      </c>
      <c r="G695">
        <v>11395.299805000001</v>
      </c>
      <c r="H695">
        <v>11586.700194999999</v>
      </c>
      <c r="I695">
        <v>11680.5</v>
      </c>
      <c r="J695">
        <v>11645.246094</v>
      </c>
      <c r="L695" t="str">
        <f t="shared" si="80"/>
        <v>29DEC2024:22:00:00</v>
      </c>
      <c r="M695">
        <v>23</v>
      </c>
      <c r="N695">
        <f t="shared" si="81"/>
        <v>-207.49609400000008</v>
      </c>
      <c r="O695">
        <f t="shared" si="73"/>
        <v>-207.49609400000008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2"/>
        <v>1.6818058180358899</v>
      </c>
    </row>
    <row r="696" spans="1:19" x14ac:dyDescent="0.25">
      <c r="A696" t="s">
        <v>720</v>
      </c>
      <c r="B696">
        <v>11929.503906</v>
      </c>
      <c r="C696">
        <v>11658</v>
      </c>
      <c r="D696">
        <v>11547.739258</v>
      </c>
      <c r="E696">
        <v>11589.780273</v>
      </c>
      <c r="F696">
        <v>11217.599609000001</v>
      </c>
      <c r="G696">
        <v>10994.900390999999</v>
      </c>
      <c r="H696">
        <v>11240.799805000001</v>
      </c>
      <c r="I696">
        <v>11100.400390999999</v>
      </c>
      <c r="J696">
        <v>11228.696289</v>
      </c>
      <c r="L696" t="str">
        <f t="shared" si="80"/>
        <v>29DEC2024:23:00:00</v>
      </c>
      <c r="M696">
        <v>24</v>
      </c>
      <c r="N696">
        <f t="shared" si="81"/>
        <v>-271.50390599999992</v>
      </c>
      <c r="O696">
        <f t="shared" si="73"/>
        <v>-271.50390599999992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2"/>
        <v>2.2759027377781043</v>
      </c>
    </row>
    <row r="697" spans="1:19" x14ac:dyDescent="0.25">
      <c r="A697" t="s">
        <v>721</v>
      </c>
      <c r="B697">
        <v>11613.064453000001</v>
      </c>
      <c r="C697">
        <v>11106.5</v>
      </c>
      <c r="D697">
        <v>11015.786133</v>
      </c>
      <c r="E697">
        <v>11031.270508</v>
      </c>
      <c r="F697">
        <v>10653.5</v>
      </c>
      <c r="G697">
        <v>10364.5</v>
      </c>
      <c r="H697">
        <v>10661.299805000001</v>
      </c>
      <c r="I697">
        <v>10335</v>
      </c>
      <c r="J697">
        <v>10609.114258</v>
      </c>
      <c r="L697" t="str">
        <f t="shared" si="80"/>
        <v>30DEC2024:00:00:00</v>
      </c>
      <c r="M697">
        <v>1</v>
      </c>
      <c r="N697">
        <f t="shared" si="81"/>
        <v>-506.56445300000087</v>
      </c>
      <c r="O697">
        <f t="shared" si="73"/>
        <v>-506.56445300000087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2"/>
        <v>4.3620222297925864</v>
      </c>
    </row>
    <row r="698" spans="1:19" x14ac:dyDescent="0.25">
      <c r="A698" t="s">
        <v>722</v>
      </c>
      <c r="B698">
        <v>11140.365234000001</v>
      </c>
      <c r="C698">
        <v>10706.400390999999</v>
      </c>
      <c r="D698">
        <v>10653.674805000001</v>
      </c>
      <c r="E698">
        <v>10620.328125</v>
      </c>
      <c r="F698">
        <v>10296.799805000001</v>
      </c>
      <c r="G698">
        <v>9687.2802733999997</v>
      </c>
      <c r="H698">
        <v>10115.5</v>
      </c>
      <c r="I698">
        <v>9917.2402344000002</v>
      </c>
      <c r="J698">
        <v>10127.429688</v>
      </c>
      <c r="L698" t="str">
        <f t="shared" si="80"/>
        <v>30DEC2024:01:00:00</v>
      </c>
      <c r="M698">
        <v>2</v>
      </c>
      <c r="N698">
        <f t="shared" si="81"/>
        <v>-433.96484300000157</v>
      </c>
      <c r="O698">
        <f t="shared" si="73"/>
        <v>-433.96484300000157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2"/>
        <v>3.8954274288562476</v>
      </c>
    </row>
    <row r="699" spans="1:19" x14ac:dyDescent="0.25">
      <c r="A699" t="s">
        <v>723</v>
      </c>
      <c r="B699">
        <v>10843.3125</v>
      </c>
      <c r="C699">
        <v>10386.200194999999</v>
      </c>
      <c r="D699">
        <v>10272.454102</v>
      </c>
      <c r="E699">
        <v>10245.023438</v>
      </c>
      <c r="F699">
        <v>9874.5</v>
      </c>
      <c r="G699">
        <v>9349.8896483999997</v>
      </c>
      <c r="H699">
        <v>9758.4003905999998</v>
      </c>
      <c r="I699">
        <v>9567.2998047000001</v>
      </c>
      <c r="J699">
        <v>9759.0234375</v>
      </c>
      <c r="L699" t="str">
        <f t="shared" ref="L699:L721" si="83">A699</f>
        <v>30DEC2024:02:00:00</v>
      </c>
      <c r="M699">
        <v>3</v>
      </c>
      <c r="N699">
        <f t="shared" ref="N699:N721" si="84">C699-B699</f>
        <v>-457.11230500000056</v>
      </c>
      <c r="O699">
        <f t="shared" ref="O699:O721" si="85">IF(N699&lt;0,N699,"")</f>
        <v>-457.11230500000056</v>
      </c>
      <c r="P699" t="str">
        <f t="shared" ref="P699:P721" si="86">IF(N699&gt;0,N699,"")</f>
        <v/>
      </c>
      <c r="Q699">
        <f t="shared" ref="Q699:Q721" si="87">IF(O699&lt;0,1,"")</f>
        <v>1</v>
      </c>
      <c r="R699" t="str">
        <f t="shared" ref="R699:R721" si="88">IF(AND(P699&gt;0,P699&lt;&gt;""),1,"")</f>
        <v/>
      </c>
      <c r="S699">
        <f t="shared" ref="S699:S721" si="89">ABS((B699-C699)/B699)*100</f>
        <v>4.2156149700564338</v>
      </c>
    </row>
    <row r="700" spans="1:19" x14ac:dyDescent="0.25">
      <c r="A700" t="s">
        <v>724</v>
      </c>
      <c r="B700">
        <v>10790.655273</v>
      </c>
      <c r="C700">
        <v>10258.099609000001</v>
      </c>
      <c r="D700">
        <v>10103.512694999999</v>
      </c>
      <c r="E700">
        <v>10120.725586</v>
      </c>
      <c r="F700">
        <v>9653.2402344000002</v>
      </c>
      <c r="G700">
        <v>9206.3203125</v>
      </c>
      <c r="H700">
        <v>9607.7197266000003</v>
      </c>
      <c r="I700">
        <v>9419.5498047000001</v>
      </c>
      <c r="J700">
        <v>9601.5107422000001</v>
      </c>
      <c r="L700" t="str">
        <f t="shared" si="83"/>
        <v>30DEC2024:03:00:00</v>
      </c>
      <c r="M700">
        <v>4</v>
      </c>
      <c r="N700">
        <f t="shared" si="84"/>
        <v>-532.55566399999952</v>
      </c>
      <c r="O700">
        <f t="shared" si="85"/>
        <v>-532.55566399999952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4.9353412793432634</v>
      </c>
    </row>
    <row r="701" spans="1:19" x14ac:dyDescent="0.25">
      <c r="A701" t="s">
        <v>725</v>
      </c>
      <c r="B701">
        <v>10607.585938</v>
      </c>
      <c r="C701">
        <v>10301.400390999999</v>
      </c>
      <c r="D701">
        <v>10108.320313</v>
      </c>
      <c r="E701">
        <v>10176.247069999999</v>
      </c>
      <c r="F701">
        <v>9689.8603516000003</v>
      </c>
      <c r="G701">
        <v>9189.7802733999997</v>
      </c>
      <c r="H701">
        <v>9603.2597655999998</v>
      </c>
      <c r="I701">
        <v>9415.3896483999997</v>
      </c>
      <c r="J701">
        <v>9614.9072266000003</v>
      </c>
      <c r="L701" t="str">
        <f t="shared" si="83"/>
        <v>30DEC2024:04:00:00</v>
      </c>
      <c r="M701">
        <v>5</v>
      </c>
      <c r="N701">
        <f t="shared" si="84"/>
        <v>-306.18554700000095</v>
      </c>
      <c r="O701">
        <f t="shared" si="85"/>
        <v>-306.18554700000095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2.8864771757647478</v>
      </c>
    </row>
    <row r="702" spans="1:19" x14ac:dyDescent="0.25">
      <c r="A702" t="s">
        <v>726</v>
      </c>
      <c r="B702">
        <v>10893.395508</v>
      </c>
      <c r="C702">
        <v>10580.700194999999</v>
      </c>
      <c r="D702">
        <v>10346.0625</v>
      </c>
      <c r="E702">
        <v>10417.077148</v>
      </c>
      <c r="F702">
        <v>9949.6699219000002</v>
      </c>
      <c r="G702">
        <v>9418.8095702999999</v>
      </c>
      <c r="H702">
        <v>9868.1601563000004</v>
      </c>
      <c r="I702">
        <v>9675.1396483999997</v>
      </c>
      <c r="J702">
        <v>9865.7714844000002</v>
      </c>
      <c r="L702" t="str">
        <f t="shared" si="83"/>
        <v>30DEC2024:05:00:00</v>
      </c>
      <c r="M702">
        <v>6</v>
      </c>
      <c r="N702">
        <f t="shared" si="84"/>
        <v>-312.69531300000017</v>
      </c>
      <c r="O702">
        <f t="shared" si="85"/>
        <v>-312.69531300000017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2.870503625525759</v>
      </c>
    </row>
    <row r="703" spans="1:19" x14ac:dyDescent="0.25">
      <c r="A703" t="s">
        <v>727</v>
      </c>
      <c r="B703">
        <v>11375.824219</v>
      </c>
      <c r="C703">
        <v>11167.400390999999</v>
      </c>
      <c r="D703">
        <v>10782.838867</v>
      </c>
      <c r="E703">
        <v>10890.109375</v>
      </c>
      <c r="F703">
        <v>10584.799805000001</v>
      </c>
      <c r="G703">
        <v>9990.2304688000004</v>
      </c>
      <c r="H703">
        <v>10506.900390999999</v>
      </c>
      <c r="I703">
        <v>10301.5</v>
      </c>
      <c r="J703">
        <v>10454.708008</v>
      </c>
      <c r="L703" t="str">
        <f t="shared" si="83"/>
        <v>30DEC2024:06:00:00</v>
      </c>
      <c r="M703">
        <v>7</v>
      </c>
      <c r="N703">
        <f t="shared" si="84"/>
        <v>-208.42382800000087</v>
      </c>
      <c r="O703">
        <f t="shared" si="85"/>
        <v>-208.42382800000087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1.8321646325361602</v>
      </c>
    </row>
    <row r="704" spans="1:19" x14ac:dyDescent="0.25">
      <c r="A704" t="s">
        <v>728</v>
      </c>
      <c r="B704">
        <v>12172.915039</v>
      </c>
      <c r="C704">
        <v>11668</v>
      </c>
      <c r="D704">
        <v>11613.790039</v>
      </c>
      <c r="E704">
        <v>11726.672852</v>
      </c>
      <c r="F704">
        <v>11442.099609000001</v>
      </c>
      <c r="G704">
        <v>10882.700194999999</v>
      </c>
      <c r="H704">
        <v>11483.400390999999</v>
      </c>
      <c r="I704">
        <v>11259</v>
      </c>
      <c r="J704">
        <v>11358.774414</v>
      </c>
      <c r="L704" t="str">
        <f t="shared" si="83"/>
        <v>30DEC2024:07:00:00</v>
      </c>
      <c r="M704">
        <v>8</v>
      </c>
      <c r="N704">
        <f t="shared" si="84"/>
        <v>-504.91503899999952</v>
      </c>
      <c r="O704">
        <f t="shared" si="85"/>
        <v>-504.91503899999952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4.1478564286560413</v>
      </c>
    </row>
    <row r="705" spans="1:19" x14ac:dyDescent="0.25">
      <c r="A705" t="s">
        <v>729</v>
      </c>
      <c r="B705">
        <v>12917.255859000001</v>
      </c>
      <c r="C705">
        <v>12281.200194999999</v>
      </c>
      <c r="D705">
        <v>12075.987305000001</v>
      </c>
      <c r="E705">
        <v>12261.234375</v>
      </c>
      <c r="F705">
        <v>12009.700194999999</v>
      </c>
      <c r="G705">
        <v>11529.900390999999</v>
      </c>
      <c r="H705">
        <v>12177.700194999999</v>
      </c>
      <c r="I705">
        <v>11939.700194999999</v>
      </c>
      <c r="J705">
        <v>11983.647461</v>
      </c>
      <c r="L705" t="str">
        <f t="shared" si="83"/>
        <v>30DEC2024:08:00:00</v>
      </c>
      <c r="M705">
        <v>9</v>
      </c>
      <c r="N705">
        <f t="shared" si="84"/>
        <v>-636.05566400000134</v>
      </c>
      <c r="O705">
        <f t="shared" si="85"/>
        <v>-636.05566400000134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4.9240773035925764</v>
      </c>
    </row>
    <row r="706" spans="1:19" x14ac:dyDescent="0.25">
      <c r="A706" t="s">
        <v>730</v>
      </c>
      <c r="B706">
        <v>13269.424805000001</v>
      </c>
      <c r="C706">
        <v>12603.900390999999</v>
      </c>
      <c r="D706">
        <v>12457.457031</v>
      </c>
      <c r="E706">
        <v>12526.688477</v>
      </c>
      <c r="F706">
        <v>12230.700194999999</v>
      </c>
      <c r="G706">
        <v>11868.400390999999</v>
      </c>
      <c r="H706">
        <v>12497</v>
      </c>
      <c r="I706">
        <v>12252.5</v>
      </c>
      <c r="J706">
        <v>12275.057617</v>
      </c>
      <c r="L706" t="str">
        <f t="shared" si="83"/>
        <v>30DEC2024:09:00:00</v>
      </c>
      <c r="M706">
        <v>10</v>
      </c>
      <c r="N706">
        <f t="shared" si="84"/>
        <v>-665.52441400000134</v>
      </c>
      <c r="O706">
        <f t="shared" si="85"/>
        <v>-665.52441400000134</v>
      </c>
      <c r="P706" t="str">
        <f t="shared" si="86"/>
        <v/>
      </c>
      <c r="Q706">
        <f t="shared" si="87"/>
        <v>1</v>
      </c>
      <c r="R706" t="str">
        <f t="shared" si="88"/>
        <v/>
      </c>
      <c r="S706">
        <f t="shared" si="89"/>
        <v>5.0154729672172955</v>
      </c>
    </row>
    <row r="707" spans="1:19" x14ac:dyDescent="0.25">
      <c r="A707" t="s">
        <v>731</v>
      </c>
      <c r="B707">
        <v>13259.124023</v>
      </c>
      <c r="C707">
        <v>12808.400390999999</v>
      </c>
      <c r="D707">
        <v>12563.606444999999</v>
      </c>
      <c r="E707">
        <v>12877.476563</v>
      </c>
      <c r="F707">
        <v>12258</v>
      </c>
      <c r="G707">
        <v>12087</v>
      </c>
      <c r="H707">
        <v>12654</v>
      </c>
      <c r="I707">
        <v>12406.400390999999</v>
      </c>
      <c r="J707">
        <v>12456.576171999999</v>
      </c>
      <c r="L707" t="str">
        <f t="shared" si="83"/>
        <v>30DEC2024:10:00:00</v>
      </c>
      <c r="M707">
        <v>11</v>
      </c>
      <c r="N707">
        <f t="shared" si="84"/>
        <v>-450.72363200000109</v>
      </c>
      <c r="O707">
        <f t="shared" si="85"/>
        <v>-450.72363200000109</v>
      </c>
      <c r="P707" t="str">
        <f t="shared" si="86"/>
        <v/>
      </c>
      <c r="Q707">
        <f t="shared" si="87"/>
        <v>1</v>
      </c>
      <c r="R707" t="str">
        <f t="shared" si="88"/>
        <v/>
      </c>
      <c r="S707">
        <f t="shared" si="89"/>
        <v>3.3993469796206091</v>
      </c>
    </row>
    <row r="708" spans="1:19" x14ac:dyDescent="0.25">
      <c r="A708" t="s">
        <v>732</v>
      </c>
      <c r="B708">
        <v>13039.358398</v>
      </c>
      <c r="C708">
        <v>12770.299805000001</v>
      </c>
      <c r="D708">
        <v>12861.385742</v>
      </c>
      <c r="E708">
        <v>13132.220703000001</v>
      </c>
      <c r="F708">
        <v>12094.099609000001</v>
      </c>
      <c r="G708">
        <v>12206.700194999999</v>
      </c>
      <c r="H708">
        <v>12697.200194999999</v>
      </c>
      <c r="I708">
        <v>12448.900390999999</v>
      </c>
      <c r="J708">
        <v>12515.825194999999</v>
      </c>
      <c r="L708" t="str">
        <f t="shared" si="83"/>
        <v>30DEC2024:11:00:00</v>
      </c>
      <c r="M708">
        <v>12</v>
      </c>
      <c r="N708">
        <f t="shared" si="84"/>
        <v>-269.05859299999975</v>
      </c>
      <c r="O708">
        <f t="shared" si="85"/>
        <v>-269.05859299999975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2.0634342947523279</v>
      </c>
    </row>
    <row r="709" spans="1:19" x14ac:dyDescent="0.25">
      <c r="A709" t="s">
        <v>733</v>
      </c>
      <c r="B709">
        <v>12735.769531</v>
      </c>
      <c r="C709">
        <v>12710.900390999999</v>
      </c>
      <c r="D709">
        <v>12982.380859000001</v>
      </c>
      <c r="E709">
        <v>13184.443359000001</v>
      </c>
      <c r="F709">
        <v>12208</v>
      </c>
      <c r="G709">
        <v>12356.599609000001</v>
      </c>
      <c r="H709">
        <v>12794.700194999999</v>
      </c>
      <c r="I709">
        <v>12544.5</v>
      </c>
      <c r="J709">
        <v>12617.649414</v>
      </c>
      <c r="L709" t="str">
        <f t="shared" si="83"/>
        <v>30DEC2024:12:00:00</v>
      </c>
      <c r="M709">
        <v>13</v>
      </c>
      <c r="N709">
        <f t="shared" si="84"/>
        <v>-24.869140000000698</v>
      </c>
      <c r="O709">
        <f t="shared" si="85"/>
        <v>-24.869140000000698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9"/>
        <v>0.19527002227440587</v>
      </c>
    </row>
    <row r="710" spans="1:19" x14ac:dyDescent="0.25">
      <c r="A710" t="s">
        <v>734</v>
      </c>
      <c r="B710">
        <v>12812.654296999999</v>
      </c>
      <c r="C710">
        <v>12568.299805000001</v>
      </c>
      <c r="D710">
        <v>13194.458984000001</v>
      </c>
      <c r="E710">
        <v>13277.860352</v>
      </c>
      <c r="F710">
        <v>12340.200194999999</v>
      </c>
      <c r="G710">
        <v>12534.599609000001</v>
      </c>
      <c r="H710">
        <v>12920</v>
      </c>
      <c r="I710">
        <v>12667.299805000001</v>
      </c>
      <c r="J710">
        <v>12747.992188</v>
      </c>
      <c r="L710" t="str">
        <f t="shared" si="83"/>
        <v>30DEC2024:13:00:00</v>
      </c>
      <c r="M710">
        <v>14</v>
      </c>
      <c r="N710">
        <f t="shared" si="84"/>
        <v>-244.35449199999857</v>
      </c>
      <c r="O710">
        <f t="shared" si="85"/>
        <v>-244.35449199999857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9"/>
        <v>1.9071340437025031</v>
      </c>
    </row>
    <row r="711" spans="1:19" x14ac:dyDescent="0.25">
      <c r="A711" t="s">
        <v>735</v>
      </c>
      <c r="B711">
        <v>12908.878906</v>
      </c>
      <c r="C711">
        <v>12482.799805000001</v>
      </c>
      <c r="D711">
        <v>13276.184569999999</v>
      </c>
      <c r="E711">
        <v>13409.942383</v>
      </c>
      <c r="F711">
        <v>12507.5</v>
      </c>
      <c r="G711">
        <v>12791.200194999999</v>
      </c>
      <c r="H711">
        <v>13149.599609000001</v>
      </c>
      <c r="I711">
        <v>12892.599609000001</v>
      </c>
      <c r="J711">
        <v>12950.167969</v>
      </c>
      <c r="L711" t="str">
        <f t="shared" si="83"/>
        <v>30DEC2024:14:00:00</v>
      </c>
      <c r="M711">
        <v>15</v>
      </c>
      <c r="N711">
        <f t="shared" si="84"/>
        <v>-426.07910099999935</v>
      </c>
      <c r="O711">
        <f t="shared" si="85"/>
        <v>-426.07910099999935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9"/>
        <v>3.3006669603350245</v>
      </c>
    </row>
    <row r="712" spans="1:19" x14ac:dyDescent="0.25">
      <c r="A712" t="s">
        <v>736</v>
      </c>
      <c r="B712">
        <v>12852.421875</v>
      </c>
      <c r="C712">
        <v>12620.5</v>
      </c>
      <c r="D712">
        <v>13345.894531</v>
      </c>
      <c r="E712">
        <v>13536.047852</v>
      </c>
      <c r="F712">
        <v>12763.5</v>
      </c>
      <c r="G712">
        <v>12990.799805000001</v>
      </c>
      <c r="H712">
        <v>13305.799805000001</v>
      </c>
      <c r="I712">
        <v>13046</v>
      </c>
      <c r="J712">
        <v>13128.429688</v>
      </c>
      <c r="L712" t="str">
        <f t="shared" si="83"/>
        <v>30DEC2024:15:00:00</v>
      </c>
      <c r="M712">
        <v>16</v>
      </c>
      <c r="N712">
        <f t="shared" si="84"/>
        <v>-231.921875</v>
      </c>
      <c r="O712">
        <f t="shared" si="85"/>
        <v>-231.921875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9"/>
        <v>1.8044993951772221</v>
      </c>
    </row>
    <row r="713" spans="1:19" x14ac:dyDescent="0.25">
      <c r="A713" t="s">
        <v>737</v>
      </c>
      <c r="B713">
        <v>12823.045898</v>
      </c>
      <c r="C713">
        <v>12808.700194999999</v>
      </c>
      <c r="D713">
        <v>13479.183594</v>
      </c>
      <c r="E713">
        <v>13777.536133</v>
      </c>
      <c r="F713">
        <v>12946.200194999999</v>
      </c>
      <c r="G713">
        <v>13083.900390999999</v>
      </c>
      <c r="H713">
        <v>13357.299805000001</v>
      </c>
      <c r="I713">
        <v>13096.799805000001</v>
      </c>
      <c r="J713">
        <v>13252.347656</v>
      </c>
      <c r="L713" t="str">
        <f t="shared" si="83"/>
        <v>30DEC2024:16:00:00</v>
      </c>
      <c r="M713">
        <v>17</v>
      </c>
      <c r="N713">
        <f t="shared" si="84"/>
        <v>-14.345703000000867</v>
      </c>
      <c r="O713">
        <f t="shared" si="85"/>
        <v>-14.345703000000867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9"/>
        <v>0.11187437925523104</v>
      </c>
    </row>
    <row r="714" spans="1:19" x14ac:dyDescent="0.25">
      <c r="A714" t="s">
        <v>738</v>
      </c>
      <c r="B714">
        <v>12850.107421999999</v>
      </c>
      <c r="C714">
        <v>12610.400390999999</v>
      </c>
      <c r="D714">
        <v>13182.749023</v>
      </c>
      <c r="E714">
        <v>13391.882813</v>
      </c>
      <c r="F714">
        <v>12930.200194999999</v>
      </c>
      <c r="G714">
        <v>13142.700194999999</v>
      </c>
      <c r="H714">
        <v>13400.900390999999</v>
      </c>
      <c r="I714">
        <v>13139</v>
      </c>
      <c r="J714">
        <v>13200.936523</v>
      </c>
      <c r="L714" t="str">
        <f t="shared" si="83"/>
        <v>30DEC2024:17:00:00</v>
      </c>
      <c r="M714">
        <v>18</v>
      </c>
      <c r="N714">
        <f t="shared" si="84"/>
        <v>-239.70703099999992</v>
      </c>
      <c r="O714">
        <f t="shared" si="85"/>
        <v>-239.70703099999992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9"/>
        <v>1.8654087715220966</v>
      </c>
    </row>
    <row r="715" spans="1:19" x14ac:dyDescent="0.25">
      <c r="A715" t="s">
        <v>739</v>
      </c>
      <c r="B715">
        <v>12948.463867</v>
      </c>
      <c r="C715">
        <v>12896.799805000001</v>
      </c>
      <c r="D715">
        <v>13235.213867</v>
      </c>
      <c r="E715">
        <v>13411.988281</v>
      </c>
      <c r="F715">
        <v>13192.299805000001</v>
      </c>
      <c r="G715">
        <v>13375.700194999999</v>
      </c>
      <c r="H715">
        <v>13652.400390999999</v>
      </c>
      <c r="I715">
        <v>13385.200194999999</v>
      </c>
      <c r="J715">
        <v>13403.517578000001</v>
      </c>
      <c r="L715" t="str">
        <f t="shared" si="83"/>
        <v>30DEC2024:18:00:00</v>
      </c>
      <c r="M715">
        <v>19</v>
      </c>
      <c r="N715">
        <f t="shared" si="84"/>
        <v>-51.664061999999831</v>
      </c>
      <c r="O715">
        <f t="shared" si="85"/>
        <v>-51.664061999999831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9"/>
        <v>0.39899761493461039</v>
      </c>
    </row>
    <row r="716" spans="1:19" x14ac:dyDescent="0.25">
      <c r="A716" t="s">
        <v>740</v>
      </c>
      <c r="B716">
        <v>13202.962890999999</v>
      </c>
      <c r="C716">
        <v>13074.099609000001</v>
      </c>
      <c r="D716">
        <v>13147.834961</v>
      </c>
      <c r="E716">
        <v>13345.243164</v>
      </c>
      <c r="F716">
        <v>13510.099609000001</v>
      </c>
      <c r="G716">
        <v>13563.099609000001</v>
      </c>
      <c r="H716">
        <v>13878.900390999999</v>
      </c>
      <c r="I716">
        <v>13607.099609000001</v>
      </c>
      <c r="J716">
        <v>13580.888671999999</v>
      </c>
      <c r="L716" t="str">
        <f t="shared" si="83"/>
        <v>30DEC2024:19:00:00</v>
      </c>
      <c r="M716">
        <v>20</v>
      </c>
      <c r="N716">
        <f t="shared" si="84"/>
        <v>-128.86328199999843</v>
      </c>
      <c r="O716">
        <f t="shared" si="85"/>
        <v>-128.86328199999843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9"/>
        <v>0.97601790646431386</v>
      </c>
    </row>
    <row r="717" spans="1:19" x14ac:dyDescent="0.25">
      <c r="A717" t="s">
        <v>741</v>
      </c>
      <c r="B717">
        <v>13031.582031</v>
      </c>
      <c r="C717">
        <v>13037.200194999999</v>
      </c>
      <c r="D717">
        <v>12823.815430000001</v>
      </c>
      <c r="E717">
        <v>12995.634765999999</v>
      </c>
      <c r="F717">
        <v>13189.799805000001</v>
      </c>
      <c r="G717">
        <v>13172.299805000001</v>
      </c>
      <c r="H717">
        <v>13474.099609000001</v>
      </c>
      <c r="I717">
        <v>13210.299805000001</v>
      </c>
      <c r="J717">
        <v>13208.427734000001</v>
      </c>
      <c r="L717" t="str">
        <f t="shared" si="83"/>
        <v>30DEC2024:20:00:00</v>
      </c>
      <c r="M717">
        <v>21</v>
      </c>
      <c r="N717">
        <f t="shared" si="84"/>
        <v>5.6181639999995241</v>
      </c>
      <c r="O717" t="str">
        <f t="shared" si="85"/>
        <v/>
      </c>
      <c r="P717">
        <f t="shared" si="86"/>
        <v>5.6181639999995241</v>
      </c>
      <c r="Q717" t="str">
        <f t="shared" si="87"/>
        <v/>
      </c>
      <c r="R717">
        <f t="shared" si="88"/>
        <v>1</v>
      </c>
      <c r="S717">
        <f t="shared" si="89"/>
        <v>4.311191063859194E-2</v>
      </c>
    </row>
    <row r="718" spans="1:19" x14ac:dyDescent="0.25">
      <c r="A718" t="s">
        <v>742</v>
      </c>
      <c r="B718">
        <v>12838.841796999999</v>
      </c>
      <c r="C718">
        <v>12886.299805000001</v>
      </c>
      <c r="D718">
        <v>12576.602539</v>
      </c>
      <c r="E718">
        <v>12784.528319999999</v>
      </c>
      <c r="F718">
        <v>12699.5</v>
      </c>
      <c r="G718">
        <v>12706.799805000001</v>
      </c>
      <c r="H718">
        <v>12976.5</v>
      </c>
      <c r="I718">
        <v>12722.5</v>
      </c>
      <c r="J718">
        <v>12777.965819999999</v>
      </c>
      <c r="L718" t="str">
        <f t="shared" si="83"/>
        <v>30DEC2024:21:00:00</v>
      </c>
      <c r="M718">
        <v>22</v>
      </c>
      <c r="N718">
        <f t="shared" si="84"/>
        <v>47.458008000001428</v>
      </c>
      <c r="O718" t="str">
        <f t="shared" si="85"/>
        <v/>
      </c>
      <c r="P718">
        <f t="shared" si="86"/>
        <v>47.458008000001428</v>
      </c>
      <c r="Q718" t="str">
        <f t="shared" si="87"/>
        <v/>
      </c>
      <c r="R718">
        <f t="shared" si="88"/>
        <v>1</v>
      </c>
      <c r="S718">
        <f t="shared" si="89"/>
        <v>0.36964399710175377</v>
      </c>
    </row>
    <row r="719" spans="1:19" x14ac:dyDescent="0.25">
      <c r="A719" t="s">
        <v>743</v>
      </c>
      <c r="B719">
        <v>12579.201171999999</v>
      </c>
      <c r="C719">
        <v>12484.900390999999</v>
      </c>
      <c r="D719">
        <v>12180.335938</v>
      </c>
      <c r="E719">
        <v>12349.284180000001</v>
      </c>
      <c r="F719">
        <v>12172.799805000001</v>
      </c>
      <c r="G719">
        <v>12186.299805000001</v>
      </c>
      <c r="H719">
        <v>12404.200194999999</v>
      </c>
      <c r="I719">
        <v>12161.299805000001</v>
      </c>
      <c r="J719">
        <v>12254.776367</v>
      </c>
      <c r="L719" t="str">
        <f t="shared" si="83"/>
        <v>30DEC2024:22:00:00</v>
      </c>
      <c r="M719">
        <v>23</v>
      </c>
      <c r="N719">
        <f t="shared" si="84"/>
        <v>-94.300780999999915</v>
      </c>
      <c r="O719">
        <f t="shared" si="85"/>
        <v>-94.300780999999915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9"/>
        <v>0.74965635504664396</v>
      </c>
    </row>
    <row r="720" spans="1:19" x14ac:dyDescent="0.25">
      <c r="A720" t="s">
        <v>744</v>
      </c>
      <c r="B720">
        <v>12121.902344</v>
      </c>
      <c r="C720">
        <v>11830</v>
      </c>
      <c r="D720">
        <v>11622.175781</v>
      </c>
      <c r="E720">
        <v>11786.515625</v>
      </c>
      <c r="F720">
        <v>11478.799805000001</v>
      </c>
      <c r="G720">
        <v>11468.799805000001</v>
      </c>
      <c r="H720">
        <v>11696.5</v>
      </c>
      <c r="I720">
        <v>11467.400390999999</v>
      </c>
      <c r="J720">
        <v>11579.603515999999</v>
      </c>
      <c r="L720" t="str">
        <f t="shared" si="83"/>
        <v>30DEC2024:23:00:00</v>
      </c>
      <c r="M720">
        <v>24</v>
      </c>
      <c r="N720">
        <f t="shared" si="84"/>
        <v>-291.90234400000008</v>
      </c>
      <c r="O720">
        <f t="shared" si="85"/>
        <v>-291.90234400000008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2.4080572150829407</v>
      </c>
    </row>
    <row r="721" spans="1:19" x14ac:dyDescent="0.25">
      <c r="A721" t="s">
        <v>745</v>
      </c>
      <c r="B721">
        <v>11586.537109000001</v>
      </c>
      <c r="C721">
        <v>11153.799805000001</v>
      </c>
      <c r="D721">
        <v>11033.128906</v>
      </c>
      <c r="E721">
        <v>11226.966796999999</v>
      </c>
      <c r="F721">
        <v>10764</v>
      </c>
      <c r="G721">
        <v>10617.099609000001</v>
      </c>
      <c r="H721">
        <v>10863.299805000001</v>
      </c>
      <c r="I721">
        <v>10650.400390999999</v>
      </c>
      <c r="J721">
        <v>10824.353515999999</v>
      </c>
      <c r="L721" t="str">
        <f t="shared" si="83"/>
        <v>31DEC2024:00:00:00</v>
      </c>
      <c r="M721">
        <v>25</v>
      </c>
      <c r="N721">
        <f t="shared" si="84"/>
        <v>-432.73730400000022</v>
      </c>
      <c r="O721">
        <f t="shared" si="85"/>
        <v>-432.73730400000022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3.7348286198804441</v>
      </c>
    </row>
    <row r="722" spans="1:19" x14ac:dyDescent="0.25">
      <c r="A722" t="s">
        <v>746</v>
      </c>
      <c r="B722">
        <v>11055.365234000001</v>
      </c>
      <c r="C722">
        <v>10456.700194999999</v>
      </c>
      <c r="D722">
        <v>10518.549805000001</v>
      </c>
      <c r="E722">
        <v>10713.814453000001</v>
      </c>
      <c r="F722">
        <v>10456.700194999999</v>
      </c>
      <c r="G722">
        <v>10053.900390999999</v>
      </c>
      <c r="H722">
        <v>10333.400390999999</v>
      </c>
      <c r="I722">
        <v>10130.900390999999</v>
      </c>
      <c r="J722">
        <v>10337.743164</v>
      </c>
      <c r="L722" t="str">
        <f t="shared" ref="L722:L745" si="90">A722</f>
        <v>31DEC2024:01:00:00</v>
      </c>
      <c r="M722">
        <v>26</v>
      </c>
      <c r="N722">
        <f t="shared" ref="N722:N745" si="91">C722-B722</f>
        <v>-598.66503900000134</v>
      </c>
      <c r="O722">
        <f t="shared" ref="O722:O745" si="92">IF(N722&lt;0,N722,"")</f>
        <v>-598.66503900000134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5.4151538762269826</v>
      </c>
    </row>
    <row r="723" spans="1:19" x14ac:dyDescent="0.25">
      <c r="A723" t="s">
        <v>747</v>
      </c>
      <c r="B723">
        <v>10873.348633</v>
      </c>
      <c r="C723">
        <v>10214.5</v>
      </c>
      <c r="D723">
        <v>10263.429688</v>
      </c>
      <c r="E723">
        <v>10491.626953000001</v>
      </c>
      <c r="F723">
        <v>10214.5</v>
      </c>
      <c r="G723">
        <v>9758.1904297000001</v>
      </c>
      <c r="H723">
        <v>10072.5</v>
      </c>
      <c r="I723">
        <v>9875.2304688000004</v>
      </c>
      <c r="J723">
        <v>10082.410156</v>
      </c>
      <c r="L723" t="str">
        <f t="shared" si="90"/>
        <v>31DEC2024:02:00:00</v>
      </c>
      <c r="M723">
        <v>27</v>
      </c>
      <c r="N723">
        <f t="shared" si="91"/>
        <v>-658.84863299999961</v>
      </c>
      <c r="O723">
        <f t="shared" si="92"/>
        <v>-658.84863299999961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6.0592983379603149</v>
      </c>
    </row>
    <row r="724" spans="1:19" x14ac:dyDescent="0.25">
      <c r="A724" t="s">
        <v>748</v>
      </c>
      <c r="B724">
        <v>10770.083984000001</v>
      </c>
      <c r="C724">
        <v>10086.799805000001</v>
      </c>
      <c r="D724">
        <v>10227.037109000001</v>
      </c>
      <c r="E724">
        <v>10502.949219</v>
      </c>
      <c r="F724">
        <v>10086.799805000001</v>
      </c>
      <c r="G724">
        <v>9590.3798827999999</v>
      </c>
      <c r="H724">
        <v>9952.5703125</v>
      </c>
      <c r="I724">
        <v>9757.6396483999997</v>
      </c>
      <c r="J724">
        <v>9978.0683594000002</v>
      </c>
      <c r="L724" t="str">
        <f t="shared" si="90"/>
        <v>31DEC2024:03:00:00</v>
      </c>
      <c r="M724">
        <v>28</v>
      </c>
      <c r="N724">
        <f t="shared" si="91"/>
        <v>-683.28417900000022</v>
      </c>
      <c r="O724">
        <f t="shared" si="92"/>
        <v>-683.28417900000022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6.3442790234048765</v>
      </c>
    </row>
    <row r="725" spans="1:19" x14ac:dyDescent="0.25">
      <c r="A725" t="s">
        <v>749</v>
      </c>
      <c r="B725">
        <v>10532.419921999999</v>
      </c>
      <c r="C725">
        <v>10040.299805000001</v>
      </c>
      <c r="D725">
        <v>10351.224609000001</v>
      </c>
      <c r="E725">
        <v>10672.885742</v>
      </c>
      <c r="F725">
        <v>10040.299805000001</v>
      </c>
      <c r="G725">
        <v>9538.6699219000002</v>
      </c>
      <c r="H725">
        <v>9928.1298827999999</v>
      </c>
      <c r="I725">
        <v>9733.9003905999998</v>
      </c>
      <c r="J725">
        <v>9982.7773438000004</v>
      </c>
      <c r="L725" t="str">
        <f t="shared" si="90"/>
        <v>31DEC2024:04:00:00</v>
      </c>
      <c r="M725">
        <v>29</v>
      </c>
      <c r="N725">
        <f t="shared" si="91"/>
        <v>-492.12011699999857</v>
      </c>
      <c r="O725">
        <f t="shared" si="92"/>
        <v>-492.12011699999857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4.6724316030361042</v>
      </c>
    </row>
    <row r="726" spans="1:19" x14ac:dyDescent="0.25">
      <c r="A726" t="s">
        <v>750</v>
      </c>
      <c r="B726">
        <v>10796.828125</v>
      </c>
      <c r="C726">
        <v>10225.900390999999</v>
      </c>
      <c r="D726">
        <v>10655.893555000001</v>
      </c>
      <c r="E726">
        <v>11061.040039</v>
      </c>
      <c r="F726">
        <v>10225.900390999999</v>
      </c>
      <c r="G726">
        <v>9698.9296875</v>
      </c>
      <c r="H726">
        <v>10128.099609000001</v>
      </c>
      <c r="I726">
        <v>9929.9697266000003</v>
      </c>
      <c r="J726">
        <v>10208.788086</v>
      </c>
      <c r="L726" t="str">
        <f t="shared" si="90"/>
        <v>31DEC2024:05:00:00</v>
      </c>
      <c r="M726">
        <v>30</v>
      </c>
      <c r="N726">
        <f t="shared" si="91"/>
        <v>-570.92773400000078</v>
      </c>
      <c r="O726">
        <f t="shared" si="92"/>
        <v>-570.92773400000078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5.2879209281661215</v>
      </c>
    </row>
    <row r="727" spans="1:19" x14ac:dyDescent="0.25">
      <c r="A727" t="s">
        <v>751</v>
      </c>
      <c r="B727">
        <v>11417.871094</v>
      </c>
      <c r="C727">
        <v>10844.400390999999</v>
      </c>
      <c r="D727">
        <v>11276.850586</v>
      </c>
      <c r="E727">
        <v>11707.095703000001</v>
      </c>
      <c r="F727">
        <v>10844.400390999999</v>
      </c>
      <c r="G727">
        <v>10103.799805000001</v>
      </c>
      <c r="H727">
        <v>10600.400390999999</v>
      </c>
      <c r="I727">
        <v>10393.099609000001</v>
      </c>
      <c r="J727">
        <v>10729.759765999999</v>
      </c>
      <c r="L727" t="str">
        <f t="shared" si="90"/>
        <v>31DEC2024:06:00:00</v>
      </c>
      <c r="M727">
        <v>31</v>
      </c>
      <c r="N727">
        <f t="shared" si="91"/>
        <v>-573.47070300000087</v>
      </c>
      <c r="O727">
        <f t="shared" si="92"/>
        <v>-573.47070300000087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5.0225711805535722</v>
      </c>
    </row>
    <row r="728" spans="1:19" x14ac:dyDescent="0.25">
      <c r="A728" t="s">
        <v>752</v>
      </c>
      <c r="B728">
        <v>12253.650390999999</v>
      </c>
      <c r="C728">
        <v>11860.5</v>
      </c>
      <c r="D728">
        <v>12274.243164</v>
      </c>
      <c r="E728">
        <v>12629.944336</v>
      </c>
      <c r="F728">
        <v>11860.5</v>
      </c>
      <c r="G728">
        <v>10843.299805000001</v>
      </c>
      <c r="H728">
        <v>11436</v>
      </c>
      <c r="I728">
        <v>11212.400390999999</v>
      </c>
      <c r="J728">
        <v>11596.429688</v>
      </c>
      <c r="L728" t="str">
        <f t="shared" si="90"/>
        <v>31DEC2024:07:00:00</v>
      </c>
      <c r="M728">
        <v>32</v>
      </c>
      <c r="N728">
        <f t="shared" si="91"/>
        <v>-393.15039099999922</v>
      </c>
      <c r="O728">
        <f t="shared" si="92"/>
        <v>-393.15039099999922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3.208434861898446</v>
      </c>
    </row>
    <row r="729" spans="1:19" x14ac:dyDescent="0.25">
      <c r="A729" t="s">
        <v>753</v>
      </c>
      <c r="B729">
        <v>12964.318359000001</v>
      </c>
      <c r="C729">
        <v>12511.299805000001</v>
      </c>
      <c r="D729">
        <v>12899.001953000001</v>
      </c>
      <c r="E729">
        <v>13192.432617</v>
      </c>
      <c r="F729">
        <v>12511.299805000001</v>
      </c>
      <c r="G729">
        <v>11278.599609000001</v>
      </c>
      <c r="H729">
        <v>11914.299805000001</v>
      </c>
      <c r="I729">
        <v>11681.400390999999</v>
      </c>
      <c r="J729">
        <v>12115.607421999999</v>
      </c>
      <c r="L729" t="str">
        <f t="shared" si="90"/>
        <v>31DEC2024:08:00:00</v>
      </c>
      <c r="M729">
        <v>33</v>
      </c>
      <c r="N729">
        <f t="shared" si="91"/>
        <v>-453.01855400000022</v>
      </c>
      <c r="O729">
        <f t="shared" si="92"/>
        <v>-453.01855400000022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3.4943491933419604</v>
      </c>
    </row>
    <row r="730" spans="1:19" x14ac:dyDescent="0.25">
      <c r="A730" t="s">
        <v>754</v>
      </c>
      <c r="B730">
        <v>13402.380859000001</v>
      </c>
      <c r="C730">
        <v>12576.400390999999</v>
      </c>
      <c r="D730">
        <v>13277.162109000001</v>
      </c>
      <c r="E730">
        <v>13569.653319999999</v>
      </c>
      <c r="F730">
        <v>12576.400390999999</v>
      </c>
      <c r="G730">
        <v>11477.799805000001</v>
      </c>
      <c r="H730">
        <v>12042.700194999999</v>
      </c>
      <c r="I730">
        <v>11807.099609000001</v>
      </c>
      <c r="J730">
        <v>12294.730469</v>
      </c>
      <c r="L730" t="str">
        <f t="shared" si="90"/>
        <v>31DEC2024:09:00:00</v>
      </c>
      <c r="M730">
        <v>34</v>
      </c>
      <c r="N730">
        <f t="shared" si="91"/>
        <v>-825.98046800000157</v>
      </c>
      <c r="O730">
        <f t="shared" si="92"/>
        <v>-825.98046800000157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6.1629383367757162</v>
      </c>
    </row>
    <row r="731" spans="1:19" x14ac:dyDescent="0.25">
      <c r="A731" t="s">
        <v>755</v>
      </c>
      <c r="B731">
        <v>14031.799805000001</v>
      </c>
      <c r="C731">
        <v>12980.099609000001</v>
      </c>
      <c r="D731">
        <v>13624.449219</v>
      </c>
      <c r="E731">
        <v>13928.126953000001</v>
      </c>
      <c r="F731">
        <v>12980.099609000001</v>
      </c>
      <c r="G731">
        <v>11773.700194999999</v>
      </c>
      <c r="H731">
        <v>12210.099609000001</v>
      </c>
      <c r="I731">
        <v>11971.299805000001</v>
      </c>
      <c r="J731">
        <v>12572.666015999999</v>
      </c>
      <c r="L731" t="str">
        <f t="shared" si="90"/>
        <v>31DEC2024:10:00:00</v>
      </c>
      <c r="M731">
        <v>35</v>
      </c>
      <c r="N731">
        <f t="shared" si="91"/>
        <v>-1051.7001959999998</v>
      </c>
      <c r="O731">
        <f t="shared" si="92"/>
        <v>-1051.7001959999998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7.4951197324326397</v>
      </c>
    </row>
    <row r="732" spans="1:19" x14ac:dyDescent="0.25">
      <c r="A732" t="s">
        <v>756</v>
      </c>
      <c r="B732">
        <v>13371.703125</v>
      </c>
      <c r="C732">
        <v>12936.700194999999</v>
      </c>
      <c r="D732">
        <v>13618.980469</v>
      </c>
      <c r="E732">
        <v>13906.446289</v>
      </c>
      <c r="F732">
        <v>12936.700194999999</v>
      </c>
      <c r="G732">
        <v>11877.700194999999</v>
      </c>
      <c r="H732">
        <v>12180.900390999999</v>
      </c>
      <c r="I732">
        <v>11942.700194999999</v>
      </c>
      <c r="J732">
        <v>12568.889648</v>
      </c>
      <c r="L732" t="str">
        <f t="shared" si="90"/>
        <v>31DEC2024:11:00:00</v>
      </c>
      <c r="M732">
        <v>36</v>
      </c>
      <c r="N732">
        <f t="shared" si="91"/>
        <v>-435.00293000000056</v>
      </c>
      <c r="O732">
        <f t="shared" si="92"/>
        <v>-435.00293000000056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3.2531602439386389</v>
      </c>
    </row>
    <row r="733" spans="1:19" x14ac:dyDescent="0.25">
      <c r="A733" t="s">
        <v>757</v>
      </c>
      <c r="B733">
        <v>12906.022461</v>
      </c>
      <c r="C733">
        <v>12824.099609000001</v>
      </c>
      <c r="D733">
        <v>13348.029296999999</v>
      </c>
      <c r="E733">
        <v>13554.438477</v>
      </c>
      <c r="F733">
        <v>12824.099609000001</v>
      </c>
      <c r="G733">
        <v>11924</v>
      </c>
      <c r="H733">
        <v>12109.299805000001</v>
      </c>
      <c r="I733">
        <v>11872.599609000001</v>
      </c>
      <c r="J733">
        <v>12456.888671999999</v>
      </c>
      <c r="L733" t="str">
        <f t="shared" si="90"/>
        <v>31DEC2024:12:00:00</v>
      </c>
      <c r="M733">
        <v>37</v>
      </c>
      <c r="N733">
        <f t="shared" si="91"/>
        <v>-81.922851999999693</v>
      </c>
      <c r="O733">
        <f t="shared" si="92"/>
        <v>-81.922851999999693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0.63476452367534497</v>
      </c>
    </row>
    <row r="734" spans="1:19" x14ac:dyDescent="0.25">
      <c r="A734" t="s">
        <v>758</v>
      </c>
      <c r="B734">
        <v>12607.545898</v>
      </c>
      <c r="C734">
        <v>12570.400390999999</v>
      </c>
      <c r="D734">
        <v>13143.012694999999</v>
      </c>
      <c r="E734">
        <v>13329.807617</v>
      </c>
      <c r="F734">
        <v>12570.400390999999</v>
      </c>
      <c r="G734">
        <v>11869.400390999999</v>
      </c>
      <c r="H734">
        <v>11949.299805000001</v>
      </c>
      <c r="I734">
        <v>11715.599609000001</v>
      </c>
      <c r="J734">
        <v>12286.902344</v>
      </c>
      <c r="L734" t="str">
        <f t="shared" si="90"/>
        <v>31DEC2024:13:00:00</v>
      </c>
      <c r="M734">
        <v>38</v>
      </c>
      <c r="N734">
        <f t="shared" si="91"/>
        <v>-37.145507000001089</v>
      </c>
      <c r="O734">
        <f t="shared" si="92"/>
        <v>-37.145507000001089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0.29462916336393169</v>
      </c>
    </row>
    <row r="735" spans="1:19" x14ac:dyDescent="0.25">
      <c r="A735" t="s">
        <v>759</v>
      </c>
      <c r="B735">
        <v>12381.388671999999</v>
      </c>
      <c r="C735">
        <v>12304.900390999999</v>
      </c>
      <c r="D735">
        <v>12822.767578000001</v>
      </c>
      <c r="E735">
        <v>13050.730469</v>
      </c>
      <c r="F735">
        <v>12304.900390999999</v>
      </c>
      <c r="G735">
        <v>11776.599609000001</v>
      </c>
      <c r="H735">
        <v>11772.900390999999</v>
      </c>
      <c r="I735">
        <v>11542.799805000001</v>
      </c>
      <c r="J735">
        <v>12089.585938</v>
      </c>
      <c r="L735" t="str">
        <f t="shared" si="90"/>
        <v>31DEC2024:14:00:00</v>
      </c>
      <c r="M735">
        <v>39</v>
      </c>
      <c r="N735">
        <f t="shared" si="91"/>
        <v>-76.488280999999915</v>
      </c>
      <c r="O735">
        <f t="shared" si="92"/>
        <v>-76.488280999999915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0.61776819245627124</v>
      </c>
    </row>
    <row r="736" spans="1:19" x14ac:dyDescent="0.25">
      <c r="A736" t="s">
        <v>760</v>
      </c>
      <c r="B736">
        <v>12361.186523</v>
      </c>
      <c r="C736">
        <v>12102.400390999999</v>
      </c>
      <c r="D736">
        <v>12624.977539</v>
      </c>
      <c r="E736">
        <v>12872.854492</v>
      </c>
      <c r="F736">
        <v>12102.400390999999</v>
      </c>
      <c r="G736">
        <v>11653.200194999999</v>
      </c>
      <c r="H736">
        <v>11575.5</v>
      </c>
      <c r="I736">
        <v>11349.5</v>
      </c>
      <c r="J736">
        <v>11910.691406</v>
      </c>
      <c r="L736" t="str">
        <f t="shared" si="90"/>
        <v>31DEC2024:15:00:00</v>
      </c>
      <c r="M736">
        <v>40</v>
      </c>
      <c r="N736">
        <f t="shared" si="91"/>
        <v>-258.78613200000109</v>
      </c>
      <c r="O736">
        <f t="shared" si="92"/>
        <v>-258.78613200000109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2.0935379586618756</v>
      </c>
    </row>
    <row r="737" spans="1:19" x14ac:dyDescent="0.25">
      <c r="A737" t="s">
        <v>761</v>
      </c>
      <c r="B737">
        <v>12265.063477</v>
      </c>
      <c r="C737">
        <v>12054.599609000001</v>
      </c>
      <c r="D737">
        <v>12550.407227</v>
      </c>
      <c r="E737">
        <v>12774.225586</v>
      </c>
      <c r="F737">
        <v>12054.599609000001</v>
      </c>
      <c r="G737">
        <v>11632.099609000001</v>
      </c>
      <c r="H737">
        <v>11515.099609000001</v>
      </c>
      <c r="I737">
        <v>11290.5</v>
      </c>
      <c r="J737">
        <v>11853.304688</v>
      </c>
      <c r="L737" t="str">
        <f t="shared" si="90"/>
        <v>31DEC2024:16:00:00</v>
      </c>
      <c r="M737">
        <v>41</v>
      </c>
      <c r="N737">
        <f t="shared" si="91"/>
        <v>-210.46386799999891</v>
      </c>
      <c r="O737">
        <f t="shared" si="92"/>
        <v>-210.46386799999891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1.7159623217170481</v>
      </c>
    </row>
    <row r="738" spans="1:19" x14ac:dyDescent="0.25">
      <c r="A738" t="s">
        <v>762</v>
      </c>
      <c r="B738">
        <v>12343.407227</v>
      </c>
      <c r="C738">
        <v>12210.5</v>
      </c>
      <c r="D738">
        <v>12414.752930000001</v>
      </c>
      <c r="E738">
        <v>12536.474609000001</v>
      </c>
      <c r="F738">
        <v>12210.5</v>
      </c>
      <c r="G738">
        <v>11817.700194999999</v>
      </c>
      <c r="H738">
        <v>11723.5</v>
      </c>
      <c r="I738">
        <v>11494.299805000001</v>
      </c>
      <c r="J738">
        <v>11956.495117</v>
      </c>
      <c r="L738" t="str">
        <f t="shared" si="90"/>
        <v>31DEC2024:17:00:00</v>
      </c>
      <c r="M738">
        <v>42</v>
      </c>
      <c r="N738">
        <f t="shared" si="91"/>
        <v>-132.90722699999969</v>
      </c>
      <c r="O738">
        <f t="shared" si="92"/>
        <v>-132.90722699999969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1.0767466758228481</v>
      </c>
    </row>
    <row r="739" spans="1:19" x14ac:dyDescent="0.25">
      <c r="A739" t="s">
        <v>763</v>
      </c>
      <c r="B739">
        <v>12888.025390999999</v>
      </c>
      <c r="C739">
        <v>12731.900390999999</v>
      </c>
      <c r="D739">
        <v>12890.448242</v>
      </c>
      <c r="E739">
        <v>12997.024414</v>
      </c>
      <c r="F739">
        <v>12731.900390999999</v>
      </c>
      <c r="G739">
        <v>12365.599609000001</v>
      </c>
      <c r="H739">
        <v>12371.400390999999</v>
      </c>
      <c r="I739">
        <v>12129.299805000001</v>
      </c>
      <c r="J739">
        <v>12519.045898</v>
      </c>
      <c r="L739" t="str">
        <f t="shared" si="90"/>
        <v>31DEC2024:18:00:00</v>
      </c>
      <c r="M739">
        <v>43</v>
      </c>
      <c r="N739">
        <f t="shared" si="91"/>
        <v>-156.125</v>
      </c>
      <c r="O739">
        <f t="shared" si="92"/>
        <v>-156.125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1.2113958132719511</v>
      </c>
    </row>
    <row r="740" spans="1:19" x14ac:dyDescent="0.25">
      <c r="A740" t="s">
        <v>764</v>
      </c>
      <c r="B740">
        <v>13377.535156</v>
      </c>
      <c r="C740">
        <v>13681.799805000001</v>
      </c>
      <c r="D740">
        <v>13458.104492</v>
      </c>
      <c r="E740">
        <v>13679.181640999999</v>
      </c>
      <c r="F740">
        <v>13681.799805000001</v>
      </c>
      <c r="G740">
        <v>12906.299805000001</v>
      </c>
      <c r="H740">
        <v>13023</v>
      </c>
      <c r="I740">
        <v>12768</v>
      </c>
      <c r="J740">
        <v>13211.65625</v>
      </c>
      <c r="L740" t="str">
        <f t="shared" si="90"/>
        <v>31DEC2024:19:00:00</v>
      </c>
      <c r="M740">
        <v>44</v>
      </c>
      <c r="N740">
        <f t="shared" si="91"/>
        <v>304.26464900000065</v>
      </c>
      <c r="O740" t="str">
        <f t="shared" si="92"/>
        <v/>
      </c>
      <c r="P740">
        <f t="shared" si="93"/>
        <v>304.26464900000065</v>
      </c>
      <c r="Q740" t="str">
        <f t="shared" si="94"/>
        <v/>
      </c>
      <c r="R740">
        <f t="shared" si="95"/>
        <v>1</v>
      </c>
      <c r="S740">
        <f t="shared" si="96"/>
        <v>2.2744447721636818</v>
      </c>
    </row>
    <row r="741" spans="1:19" x14ac:dyDescent="0.25">
      <c r="A741" t="s">
        <v>765</v>
      </c>
      <c r="B741">
        <v>13149.758789</v>
      </c>
      <c r="C741">
        <v>13812.599609000001</v>
      </c>
      <c r="D741">
        <v>13621.71875</v>
      </c>
      <c r="E741">
        <v>13904.573242</v>
      </c>
      <c r="F741">
        <v>13812.599609000001</v>
      </c>
      <c r="G741">
        <v>12878.299805000001</v>
      </c>
      <c r="H741">
        <v>13055.599609000001</v>
      </c>
      <c r="I741">
        <v>12800</v>
      </c>
      <c r="J741">
        <v>13290.214844</v>
      </c>
      <c r="L741" t="str">
        <f t="shared" si="90"/>
        <v>31DEC2024:20:00:00</v>
      </c>
      <c r="M741">
        <v>45</v>
      </c>
      <c r="N741">
        <f t="shared" si="91"/>
        <v>662.84082000000126</v>
      </c>
      <c r="O741" t="str">
        <f t="shared" si="92"/>
        <v/>
      </c>
      <c r="P741">
        <f t="shared" si="93"/>
        <v>662.84082000000126</v>
      </c>
      <c r="Q741" t="str">
        <f t="shared" si="94"/>
        <v/>
      </c>
      <c r="R741">
        <f t="shared" si="95"/>
        <v>1</v>
      </c>
      <c r="S741">
        <f t="shared" si="96"/>
        <v>5.0407070626609443</v>
      </c>
    </row>
    <row r="742" spans="1:19" x14ac:dyDescent="0.25">
      <c r="A742" t="s">
        <v>766</v>
      </c>
      <c r="B742">
        <v>12909.680664</v>
      </c>
      <c r="C742">
        <v>13899.599609000001</v>
      </c>
      <c r="D742">
        <v>13733.28125</v>
      </c>
      <c r="E742">
        <v>14059.990234000001</v>
      </c>
      <c r="F742">
        <v>13899.599609000001</v>
      </c>
      <c r="G742">
        <v>12679.400390999999</v>
      </c>
      <c r="H742">
        <v>12896</v>
      </c>
      <c r="I742">
        <v>12643.599609000001</v>
      </c>
      <c r="J742">
        <v>13235.717773</v>
      </c>
      <c r="L742" t="str">
        <f t="shared" si="90"/>
        <v>31DEC2024:21:00:00</v>
      </c>
      <c r="M742">
        <v>46</v>
      </c>
      <c r="N742">
        <f t="shared" si="91"/>
        <v>989.91894500000126</v>
      </c>
      <c r="O742" t="str">
        <f t="shared" si="92"/>
        <v/>
      </c>
      <c r="P742">
        <f t="shared" si="93"/>
        <v>989.91894500000126</v>
      </c>
      <c r="Q742" t="str">
        <f t="shared" si="94"/>
        <v/>
      </c>
      <c r="R742">
        <f t="shared" si="95"/>
        <v>1</v>
      </c>
      <c r="S742">
        <f t="shared" si="96"/>
        <v>7.6680358776069042</v>
      </c>
    </row>
    <row r="743" spans="1:19" x14ac:dyDescent="0.25">
      <c r="A743" t="s">
        <v>767</v>
      </c>
      <c r="B743">
        <v>12684.170898</v>
      </c>
      <c r="C743">
        <v>13983.099609000001</v>
      </c>
      <c r="D743">
        <v>13641.521484000001</v>
      </c>
      <c r="E743">
        <v>13752.811523</v>
      </c>
      <c r="F743">
        <v>13983.099609000001</v>
      </c>
      <c r="G743">
        <v>12474.099609000001</v>
      </c>
      <c r="H743">
        <v>12716.200194999999</v>
      </c>
      <c r="I743">
        <v>12467.299805000001</v>
      </c>
      <c r="J743">
        <v>13078.702148</v>
      </c>
      <c r="L743" t="str">
        <f t="shared" si="90"/>
        <v>31DEC2024:22:00:00</v>
      </c>
      <c r="M743">
        <v>47</v>
      </c>
      <c r="N743">
        <f t="shared" si="91"/>
        <v>1298.9287110000005</v>
      </c>
      <c r="O743" t="str">
        <f t="shared" si="92"/>
        <v/>
      </c>
      <c r="P743">
        <f t="shared" si="93"/>
        <v>1298.9287110000005</v>
      </c>
      <c r="Q743" t="str">
        <f t="shared" si="94"/>
        <v/>
      </c>
      <c r="R743">
        <f t="shared" si="95"/>
        <v>1</v>
      </c>
      <c r="S743">
        <f t="shared" si="96"/>
        <v>10.240548802482719</v>
      </c>
    </row>
    <row r="744" spans="1:19" x14ac:dyDescent="0.25">
      <c r="A744" t="s">
        <v>768</v>
      </c>
      <c r="B744">
        <v>12403.837890999999</v>
      </c>
      <c r="C744">
        <v>13448.099609000001</v>
      </c>
      <c r="D744">
        <v>13311.874023</v>
      </c>
      <c r="E744">
        <v>13347.549805000001</v>
      </c>
      <c r="F744">
        <v>13448.099609000001</v>
      </c>
      <c r="G744">
        <v>11967.200194999999</v>
      </c>
      <c r="H744">
        <v>12348.400390999999</v>
      </c>
      <c r="I744">
        <v>12106.5</v>
      </c>
      <c r="J744">
        <v>12643.549805000001</v>
      </c>
      <c r="L744" t="str">
        <f t="shared" si="90"/>
        <v>31DEC2024:23:00:00</v>
      </c>
      <c r="M744">
        <v>48</v>
      </c>
      <c r="N744">
        <f t="shared" si="91"/>
        <v>1044.2617180000016</v>
      </c>
      <c r="O744" t="str">
        <f t="shared" si="92"/>
        <v/>
      </c>
      <c r="P744">
        <f t="shared" si="93"/>
        <v>1044.2617180000016</v>
      </c>
      <c r="Q744" t="str">
        <f t="shared" si="94"/>
        <v/>
      </c>
      <c r="R744">
        <f t="shared" si="95"/>
        <v>1</v>
      </c>
      <c r="S744">
        <f t="shared" si="96"/>
        <v>8.4188597688599174</v>
      </c>
    </row>
    <row r="745" spans="1:19" x14ac:dyDescent="0.25">
      <c r="A745" t="s">
        <v>769</v>
      </c>
      <c r="B745">
        <v>12405.489258</v>
      </c>
      <c r="C745">
        <v>13063.799805000001</v>
      </c>
      <c r="D745">
        <v>12848.358398</v>
      </c>
      <c r="E745">
        <v>13000.530273</v>
      </c>
      <c r="F745">
        <v>13063.799805000001</v>
      </c>
      <c r="G745">
        <v>11562.299805000001</v>
      </c>
      <c r="H745">
        <v>12099.299805000001</v>
      </c>
      <c r="I745">
        <v>11862.200194999999</v>
      </c>
      <c r="J745">
        <v>12317.626953000001</v>
      </c>
      <c r="L745" t="str">
        <f t="shared" si="90"/>
        <v>01JAN2025:00:00:00</v>
      </c>
      <c r="M745">
        <v>49</v>
      </c>
      <c r="N745">
        <f t="shared" si="91"/>
        <v>658.31054700000095</v>
      </c>
      <c r="O745" t="str">
        <f t="shared" si="92"/>
        <v/>
      </c>
      <c r="P745">
        <f t="shared" si="93"/>
        <v>658.31054700000095</v>
      </c>
      <c r="Q745" t="str">
        <f t="shared" si="94"/>
        <v/>
      </c>
      <c r="R745">
        <f t="shared" si="95"/>
        <v>1</v>
      </c>
      <c r="S745">
        <f t="shared" si="96"/>
        <v>5.3066068843312442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5"/>
  <sheetViews>
    <sheetView topLeftCell="P1" workbookViewId="0">
      <selection activeCell="X11" sqref="X11"/>
    </sheetView>
  </sheetViews>
  <sheetFormatPr defaultRowHeight="15" x14ac:dyDescent="0.25"/>
  <cols>
    <col min="1" max="1" width="16.85546875" customWidth="1"/>
    <col min="12" max="12" width="12.5703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6246.6918944999998</v>
      </c>
      <c r="C2">
        <v>6378.9902344000002</v>
      </c>
      <c r="D2">
        <v>6180.8271483999997</v>
      </c>
      <c r="E2">
        <v>5610.3813477000003</v>
      </c>
      <c r="F2">
        <v>6378.9902344000002</v>
      </c>
      <c r="G2">
        <v>6352.5097655999998</v>
      </c>
      <c r="H2">
        <v>6409.2099608999997</v>
      </c>
      <c r="I2">
        <v>6344.0600586</v>
      </c>
      <c r="J2">
        <v>6219.0307616999999</v>
      </c>
      <c r="L2" t="str">
        <f>A2</f>
        <v>01DEC2024:01:00:00</v>
      </c>
      <c r="M2">
        <v>1</v>
      </c>
      <c r="N2">
        <f>C2-B2</f>
        <v>132.29833990000043</v>
      </c>
      <c r="O2" t="str">
        <f>IF(N2&lt;0,N2,"")</f>
        <v/>
      </c>
      <c r="P2">
        <f>IF(N2&gt;0,N2,"")</f>
        <v>132.29833990000043</v>
      </c>
      <c r="Q2" t="str">
        <f>IF(O2&lt;0,1,"")</f>
        <v/>
      </c>
      <c r="R2">
        <f>IF(AND(P2&gt;0,P2&lt;&gt;""),1,"")</f>
        <v>1</v>
      </c>
      <c r="S2">
        <f>ABS((B2-C2)/B2)*100</f>
        <v>2.1178944333157301</v>
      </c>
      <c r="T2">
        <f>AVERAGE(S2:S722)</f>
        <v>2.8296407361454916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6048.7011719000002</v>
      </c>
      <c r="C3">
        <v>6153.9599608999997</v>
      </c>
      <c r="D3">
        <v>6012.4057616999999</v>
      </c>
      <c r="E3">
        <v>5543.0043944999998</v>
      </c>
      <c r="F3">
        <v>6153.9599608999997</v>
      </c>
      <c r="G3">
        <v>6147.2099608999997</v>
      </c>
      <c r="H3">
        <v>6201.1899414</v>
      </c>
      <c r="I3">
        <v>6106.8500977000003</v>
      </c>
      <c r="J3">
        <v>6030.4433594000002</v>
      </c>
      <c r="L3" t="str">
        <f t="shared" ref="L3:L66" si="0">A3</f>
        <v>01DEC2024:02:00:00</v>
      </c>
      <c r="M3">
        <v>2</v>
      </c>
      <c r="N3">
        <f t="shared" ref="N3:N66" si="1">C3-B3</f>
        <v>105.25878899999952</v>
      </c>
      <c r="O3" t="str">
        <f t="shared" ref="O3:O66" si="2">IF(N3&lt;0,N3,"")</f>
        <v/>
      </c>
      <c r="P3">
        <f t="shared" ref="P3:P66" si="3">IF(N3&gt;0,N3,"")</f>
        <v>105.25878899999952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1.7401882818908698</v>
      </c>
      <c r="V3" s="3">
        <v>1</v>
      </c>
      <c r="W3" s="4">
        <v>-103.8800603727273</v>
      </c>
      <c r="X3" s="4">
        <v>316.30910773684218</v>
      </c>
      <c r="Y3" s="4"/>
      <c r="Z3">
        <v>1</v>
      </c>
      <c r="AA3">
        <f>W3</f>
        <v>-103.8800603727273</v>
      </c>
      <c r="AB3">
        <f>X3</f>
        <v>316.30910773684218</v>
      </c>
    </row>
    <row r="4" spans="1:28" x14ac:dyDescent="0.25">
      <c r="A4" t="s">
        <v>28</v>
      </c>
      <c r="B4">
        <v>5937.6547852000003</v>
      </c>
      <c r="C4">
        <v>6040.0800780999998</v>
      </c>
      <c r="D4">
        <v>5950.1059569999998</v>
      </c>
      <c r="E4">
        <v>5509.4287108999997</v>
      </c>
      <c r="F4">
        <v>6040.0800780999998</v>
      </c>
      <c r="G4">
        <v>6020.3300780999998</v>
      </c>
      <c r="H4">
        <v>6077.8198241999999</v>
      </c>
      <c r="I4">
        <v>5985.6000977000003</v>
      </c>
      <c r="J4">
        <v>5926.6518555000002</v>
      </c>
      <c r="L4" t="str">
        <f t="shared" si="0"/>
        <v>01DEC2024:03:00:00</v>
      </c>
      <c r="M4">
        <v>3</v>
      </c>
      <c r="N4">
        <f t="shared" si="1"/>
        <v>102.42529289999948</v>
      </c>
      <c r="O4" t="str">
        <f t="shared" si="2"/>
        <v/>
      </c>
      <c r="P4">
        <f t="shared" si="3"/>
        <v>102.42529289999948</v>
      </c>
      <c r="Q4" t="str">
        <f t="shared" si="4"/>
        <v/>
      </c>
      <c r="R4">
        <f t="shared" si="5"/>
        <v>1</v>
      </c>
      <c r="S4">
        <f t="shared" si="6"/>
        <v>1.7250125951293316</v>
      </c>
      <c r="V4" s="3">
        <v>2</v>
      </c>
      <c r="W4" s="4">
        <v>-93.459472649999952</v>
      </c>
      <c r="X4" s="4">
        <v>264.4145063863636</v>
      </c>
      <c r="Y4" s="4"/>
      <c r="Z4">
        <v>2</v>
      </c>
      <c r="AA4">
        <f t="shared" ref="AA4:AB26" si="7">W4</f>
        <v>-93.459472649999952</v>
      </c>
      <c r="AB4">
        <f t="shared" si="7"/>
        <v>264.4145063863636</v>
      </c>
    </row>
    <row r="5" spans="1:28" x14ac:dyDescent="0.25">
      <c r="A5" t="s">
        <v>29</v>
      </c>
      <c r="B5">
        <v>5932.6757813000004</v>
      </c>
      <c r="C5">
        <v>5959.9599608999997</v>
      </c>
      <c r="D5">
        <v>5890.5439452999999</v>
      </c>
      <c r="E5">
        <v>5515.8544922000001</v>
      </c>
      <c r="F5">
        <v>5959.9599608999997</v>
      </c>
      <c r="G5">
        <v>5969.3300780999998</v>
      </c>
      <c r="H5">
        <v>6021.3300780999998</v>
      </c>
      <c r="I5">
        <v>5945.0498047000001</v>
      </c>
      <c r="J5">
        <v>5882.3056641000003</v>
      </c>
      <c r="L5" t="str">
        <f t="shared" si="0"/>
        <v>01DEC2024:04:00:00</v>
      </c>
      <c r="M5">
        <v>4</v>
      </c>
      <c r="N5">
        <f t="shared" si="1"/>
        <v>27.284179599999334</v>
      </c>
      <c r="O5" t="str">
        <f t="shared" si="2"/>
        <v/>
      </c>
      <c r="P5">
        <f t="shared" si="3"/>
        <v>27.284179599999334</v>
      </c>
      <c r="Q5" t="str">
        <f t="shared" si="4"/>
        <v/>
      </c>
      <c r="R5">
        <f t="shared" si="5"/>
        <v>1</v>
      </c>
      <c r="S5">
        <f t="shared" si="6"/>
        <v>0.45989669089957713</v>
      </c>
      <c r="V5" s="3">
        <v>3</v>
      </c>
      <c r="W5" s="4">
        <v>-96.913853228571369</v>
      </c>
      <c r="X5" s="4">
        <v>237.68641245909086</v>
      </c>
      <c r="Y5" s="4"/>
      <c r="Z5">
        <v>3</v>
      </c>
      <c r="AA5">
        <f t="shared" si="7"/>
        <v>-96.913853228571369</v>
      </c>
      <c r="AB5">
        <f t="shared" si="7"/>
        <v>237.68641245909086</v>
      </c>
    </row>
    <row r="6" spans="1:28" x14ac:dyDescent="0.25">
      <c r="A6" t="s">
        <v>30</v>
      </c>
      <c r="B6">
        <v>5882.0146483999997</v>
      </c>
      <c r="C6">
        <v>5981.2202147999997</v>
      </c>
      <c r="D6">
        <v>5889.0371094000002</v>
      </c>
      <c r="E6">
        <v>5510.6484375</v>
      </c>
      <c r="F6">
        <v>5981.2202147999997</v>
      </c>
      <c r="G6">
        <v>6024.25</v>
      </c>
      <c r="H6">
        <v>6061.9301758000001</v>
      </c>
      <c r="I6">
        <v>5995.7900391000003</v>
      </c>
      <c r="J6">
        <v>5914.7680664</v>
      </c>
      <c r="L6" t="str">
        <f t="shared" si="0"/>
        <v>01DEC2024:05:00:00</v>
      </c>
      <c r="M6">
        <v>5</v>
      </c>
      <c r="N6">
        <f t="shared" si="1"/>
        <v>99.205566399999952</v>
      </c>
      <c r="O6" t="str">
        <f t="shared" si="2"/>
        <v/>
      </c>
      <c r="P6">
        <f t="shared" si="3"/>
        <v>99.205566399999952</v>
      </c>
      <c r="Q6" t="str">
        <f t="shared" si="4"/>
        <v/>
      </c>
      <c r="R6">
        <f t="shared" si="5"/>
        <v>1</v>
      </c>
      <c r="S6">
        <f t="shared" si="6"/>
        <v>1.6865916242997701</v>
      </c>
      <c r="V6" s="3">
        <v>4</v>
      </c>
      <c r="W6" s="4">
        <v>-64.301979754545428</v>
      </c>
      <c r="X6" s="4">
        <v>292.6145661789472</v>
      </c>
      <c r="Y6" s="4"/>
      <c r="Z6">
        <v>4</v>
      </c>
      <c r="AA6">
        <f t="shared" si="7"/>
        <v>-64.301979754545428</v>
      </c>
      <c r="AB6">
        <f t="shared" si="7"/>
        <v>292.6145661789472</v>
      </c>
    </row>
    <row r="7" spans="1:28" x14ac:dyDescent="0.25">
      <c r="A7" t="s">
        <v>31</v>
      </c>
      <c r="B7">
        <v>5946.2363280999998</v>
      </c>
      <c r="C7">
        <v>6142.6801758000001</v>
      </c>
      <c r="D7">
        <v>5885.2802733999997</v>
      </c>
      <c r="E7">
        <v>5498.1357422000001</v>
      </c>
      <c r="F7">
        <v>6142.6801758000001</v>
      </c>
      <c r="G7">
        <v>6155.25</v>
      </c>
      <c r="H7">
        <v>6217.2402344000002</v>
      </c>
      <c r="I7">
        <v>6138.3598633000001</v>
      </c>
      <c r="J7">
        <v>6030.3330077999999</v>
      </c>
      <c r="L7" t="str">
        <f t="shared" si="0"/>
        <v>01DEC2024:06:00:00</v>
      </c>
      <c r="M7">
        <v>6</v>
      </c>
      <c r="N7">
        <f t="shared" si="1"/>
        <v>196.44384770000033</v>
      </c>
      <c r="O7" t="str">
        <f t="shared" si="2"/>
        <v/>
      </c>
      <c r="P7">
        <f t="shared" si="3"/>
        <v>196.44384770000033</v>
      </c>
      <c r="Q7" t="str">
        <f t="shared" si="4"/>
        <v/>
      </c>
      <c r="R7">
        <f t="shared" si="5"/>
        <v>1</v>
      </c>
      <c r="S7">
        <f t="shared" si="6"/>
        <v>3.3036670065007323</v>
      </c>
      <c r="V7" s="3">
        <v>5</v>
      </c>
      <c r="W7" s="4">
        <v>-94.30283202999999</v>
      </c>
      <c r="X7" s="4">
        <v>254.92453613500001</v>
      </c>
      <c r="Y7" s="4"/>
      <c r="Z7">
        <v>5</v>
      </c>
      <c r="AA7">
        <f t="shared" si="7"/>
        <v>-94.30283202999999</v>
      </c>
      <c r="AB7">
        <f t="shared" si="7"/>
        <v>254.92453613500001</v>
      </c>
    </row>
    <row r="8" spans="1:28" x14ac:dyDescent="0.25">
      <c r="A8" t="s">
        <v>32</v>
      </c>
      <c r="B8">
        <v>6166.5722655999998</v>
      </c>
      <c r="C8">
        <v>6443.5097655999998</v>
      </c>
      <c r="D8">
        <v>5950.0732422000001</v>
      </c>
      <c r="E8">
        <v>5480.46875</v>
      </c>
      <c r="F8">
        <v>6443.5097655999998</v>
      </c>
      <c r="G8">
        <v>6436.7299805000002</v>
      </c>
      <c r="H8">
        <v>6508.7001952999999</v>
      </c>
      <c r="I8">
        <v>6417.0600586</v>
      </c>
      <c r="J8">
        <v>6257.2944336</v>
      </c>
      <c r="L8" t="str">
        <f t="shared" si="0"/>
        <v>01DEC2024:07:00:00</v>
      </c>
      <c r="M8">
        <v>7</v>
      </c>
      <c r="N8">
        <f t="shared" si="1"/>
        <v>276.9375</v>
      </c>
      <c r="O8" t="str">
        <f t="shared" si="2"/>
        <v/>
      </c>
      <c r="P8">
        <f t="shared" si="3"/>
        <v>276.9375</v>
      </c>
      <c r="Q8" t="str">
        <f t="shared" si="4"/>
        <v/>
      </c>
      <c r="R8">
        <f t="shared" si="5"/>
        <v>1</v>
      </c>
      <c r="S8">
        <f t="shared" si="6"/>
        <v>4.4909471270593198</v>
      </c>
      <c r="V8" s="3">
        <v>6</v>
      </c>
      <c r="W8" s="4">
        <v>-93.697132454545439</v>
      </c>
      <c r="X8" s="4">
        <v>263.13916014736833</v>
      </c>
      <c r="Y8" s="4"/>
      <c r="Z8">
        <v>6</v>
      </c>
      <c r="AA8">
        <f t="shared" si="7"/>
        <v>-93.697132454545439</v>
      </c>
      <c r="AB8">
        <f t="shared" si="7"/>
        <v>263.13916014736833</v>
      </c>
    </row>
    <row r="9" spans="1:28" x14ac:dyDescent="0.25">
      <c r="A9" t="s">
        <v>33</v>
      </c>
      <c r="B9">
        <v>6395.4785155999998</v>
      </c>
      <c r="C9">
        <v>6759.9399414</v>
      </c>
      <c r="D9">
        <v>6121.6650391000003</v>
      </c>
      <c r="E9">
        <v>5566.3066405999998</v>
      </c>
      <c r="F9">
        <v>6759.9399414</v>
      </c>
      <c r="G9">
        <v>6740.2900391000003</v>
      </c>
      <c r="H9">
        <v>6811.7597655999998</v>
      </c>
      <c r="I9">
        <v>6614.2900391000003</v>
      </c>
      <c r="J9">
        <v>6498.5175780999998</v>
      </c>
      <c r="L9" t="str">
        <f t="shared" si="0"/>
        <v>01DEC2024:08:00:00</v>
      </c>
      <c r="M9">
        <v>8</v>
      </c>
      <c r="N9">
        <f t="shared" si="1"/>
        <v>364.46142580000014</v>
      </c>
      <c r="O9" t="str">
        <f t="shared" si="2"/>
        <v/>
      </c>
      <c r="P9">
        <f t="shared" si="3"/>
        <v>364.46142580000014</v>
      </c>
      <c r="Q9" t="str">
        <f t="shared" si="4"/>
        <v/>
      </c>
      <c r="R9">
        <f t="shared" si="5"/>
        <v>1</v>
      </c>
      <c r="S9">
        <f t="shared" si="6"/>
        <v>5.6987358320569346</v>
      </c>
      <c r="V9" s="3">
        <v>7</v>
      </c>
      <c r="W9" s="4">
        <v>-124.04758028888884</v>
      </c>
      <c r="X9" s="4">
        <v>235.38971819047617</v>
      </c>
      <c r="Y9" s="4"/>
      <c r="Z9">
        <v>7</v>
      </c>
      <c r="AA9">
        <f t="shared" si="7"/>
        <v>-124.04758028888884</v>
      </c>
      <c r="AB9">
        <f t="shared" si="7"/>
        <v>235.38971819047617</v>
      </c>
    </row>
    <row r="10" spans="1:28" x14ac:dyDescent="0.25">
      <c r="A10" t="s">
        <v>34</v>
      </c>
      <c r="B10">
        <v>6603.2104491999999</v>
      </c>
      <c r="C10">
        <v>7060</v>
      </c>
      <c r="D10">
        <v>6503.2255858999997</v>
      </c>
      <c r="E10">
        <v>5820.4160155999998</v>
      </c>
      <c r="F10">
        <v>7060</v>
      </c>
      <c r="G10">
        <v>6938.0498047000001</v>
      </c>
      <c r="H10">
        <v>6992.5200194999998</v>
      </c>
      <c r="I10">
        <v>6788.9101563000004</v>
      </c>
      <c r="J10">
        <v>6719.9794922000001</v>
      </c>
      <c r="L10" t="str">
        <f t="shared" si="0"/>
        <v>01DEC2024:09:00:00</v>
      </c>
      <c r="M10">
        <v>9</v>
      </c>
      <c r="N10">
        <f t="shared" si="1"/>
        <v>456.78955080000014</v>
      </c>
      <c r="O10" t="str">
        <f t="shared" si="2"/>
        <v/>
      </c>
      <c r="P10">
        <f t="shared" si="3"/>
        <v>456.78955080000014</v>
      </c>
      <c r="Q10" t="str">
        <f t="shared" si="4"/>
        <v/>
      </c>
      <c r="R10">
        <f t="shared" si="5"/>
        <v>1</v>
      </c>
      <c r="S10">
        <f t="shared" si="6"/>
        <v>6.9176888168896946</v>
      </c>
      <c r="V10" s="3">
        <v>8</v>
      </c>
      <c r="W10" s="4">
        <v>-162.26460409090907</v>
      </c>
      <c r="X10" s="4">
        <v>218.56062396842103</v>
      </c>
      <c r="Y10" s="4"/>
      <c r="Z10">
        <v>8</v>
      </c>
      <c r="AA10">
        <f t="shared" si="7"/>
        <v>-162.26460409090907</v>
      </c>
      <c r="AB10">
        <f t="shared" si="7"/>
        <v>218.56062396842103</v>
      </c>
    </row>
    <row r="11" spans="1:28" x14ac:dyDescent="0.25">
      <c r="A11" t="s">
        <v>35</v>
      </c>
      <c r="B11">
        <v>6724.5693358999997</v>
      </c>
      <c r="C11">
        <v>7034.8999022999997</v>
      </c>
      <c r="D11">
        <v>6600.4477539</v>
      </c>
      <c r="E11">
        <v>5692.6162108999997</v>
      </c>
      <c r="F11">
        <v>7034.8999022999997</v>
      </c>
      <c r="G11">
        <v>6905.8598633000001</v>
      </c>
      <c r="H11">
        <v>6950.3398438000004</v>
      </c>
      <c r="I11">
        <v>6839.1699219000002</v>
      </c>
      <c r="J11">
        <v>6684.5771483999997</v>
      </c>
      <c r="L11" t="str">
        <f t="shared" si="0"/>
        <v>01DEC2024:10:00:00</v>
      </c>
      <c r="M11">
        <v>10</v>
      </c>
      <c r="N11">
        <f t="shared" si="1"/>
        <v>310.33056639999995</v>
      </c>
      <c r="O11" t="str">
        <f t="shared" si="2"/>
        <v/>
      </c>
      <c r="P11">
        <f t="shared" si="3"/>
        <v>310.33056639999995</v>
      </c>
      <c r="Q11" t="str">
        <f t="shared" si="4"/>
        <v/>
      </c>
      <c r="R11">
        <f t="shared" si="5"/>
        <v>1</v>
      </c>
      <c r="S11">
        <f t="shared" si="6"/>
        <v>4.6148764463362628</v>
      </c>
      <c r="V11" s="3">
        <v>9</v>
      </c>
      <c r="W11" s="4">
        <v>-133.66242324999999</v>
      </c>
      <c r="X11" s="4">
        <v>288.49630738750011</v>
      </c>
      <c r="Y11" s="4"/>
      <c r="Z11">
        <v>9</v>
      </c>
      <c r="AA11">
        <f t="shared" si="7"/>
        <v>-133.66242324999999</v>
      </c>
      <c r="AB11">
        <f t="shared" si="7"/>
        <v>288.49630738750011</v>
      </c>
    </row>
    <row r="12" spans="1:28" x14ac:dyDescent="0.25">
      <c r="A12" t="s">
        <v>36</v>
      </c>
      <c r="B12">
        <v>6655.1347655999998</v>
      </c>
      <c r="C12">
        <v>6846.8598633000001</v>
      </c>
      <c r="D12">
        <v>6588.2143555000002</v>
      </c>
      <c r="E12">
        <v>6031.9418944999998</v>
      </c>
      <c r="F12">
        <v>6846.8598633000001</v>
      </c>
      <c r="G12">
        <v>6755.4501952999999</v>
      </c>
      <c r="H12">
        <v>6785.8300780999998</v>
      </c>
      <c r="I12">
        <v>6791.2998047000001</v>
      </c>
      <c r="J12">
        <v>6642.2763672000001</v>
      </c>
      <c r="L12" t="str">
        <f t="shared" si="0"/>
        <v>01DEC2024:11:00:00</v>
      </c>
      <c r="M12">
        <v>11</v>
      </c>
      <c r="N12">
        <f t="shared" si="1"/>
        <v>191.72509770000033</v>
      </c>
      <c r="O12" t="str">
        <f t="shared" si="2"/>
        <v/>
      </c>
      <c r="P12">
        <f t="shared" si="3"/>
        <v>191.72509770000033</v>
      </c>
      <c r="Q12" t="str">
        <f t="shared" si="4"/>
        <v/>
      </c>
      <c r="R12">
        <f t="shared" si="5"/>
        <v>1</v>
      </c>
      <c r="S12">
        <f t="shared" si="6"/>
        <v>2.880859733915774</v>
      </c>
      <c r="V12" s="3">
        <v>10</v>
      </c>
      <c r="W12" s="4">
        <v>-117.02447510000002</v>
      </c>
      <c r="X12" s="4">
        <v>274.39331055000002</v>
      </c>
      <c r="Y12" s="4"/>
      <c r="Z12">
        <v>10</v>
      </c>
      <c r="AA12">
        <f t="shared" si="7"/>
        <v>-117.02447510000002</v>
      </c>
      <c r="AB12">
        <f t="shared" si="7"/>
        <v>274.39331055000002</v>
      </c>
    </row>
    <row r="13" spans="1:28" x14ac:dyDescent="0.25">
      <c r="A13" t="s">
        <v>37</v>
      </c>
      <c r="B13">
        <v>6625.5400391000003</v>
      </c>
      <c r="C13">
        <v>6696.1201172000001</v>
      </c>
      <c r="D13">
        <v>6533.2177733999997</v>
      </c>
      <c r="E13">
        <v>6232.2270508000001</v>
      </c>
      <c r="F13">
        <v>6696.1201172000001</v>
      </c>
      <c r="G13">
        <v>6620.2700194999998</v>
      </c>
      <c r="H13">
        <v>6633.8598633000001</v>
      </c>
      <c r="I13">
        <v>6730.1298827999999</v>
      </c>
      <c r="J13">
        <v>6582.5214844000002</v>
      </c>
      <c r="L13" t="str">
        <f t="shared" si="0"/>
        <v>01DEC2024:12:00:00</v>
      </c>
      <c r="M13">
        <v>12</v>
      </c>
      <c r="N13">
        <f t="shared" si="1"/>
        <v>70.58007809999981</v>
      </c>
      <c r="O13" t="str">
        <f t="shared" si="2"/>
        <v/>
      </c>
      <c r="P13">
        <f t="shared" si="3"/>
        <v>70.58007809999981</v>
      </c>
      <c r="Q13" t="str">
        <f t="shared" si="4"/>
        <v/>
      </c>
      <c r="R13">
        <f t="shared" si="5"/>
        <v>1</v>
      </c>
      <c r="S13">
        <f t="shared" si="6"/>
        <v>1.065272833361177</v>
      </c>
      <c r="V13" s="3">
        <v>11</v>
      </c>
      <c r="W13" s="4">
        <v>-140.41318358666661</v>
      </c>
      <c r="X13" s="4">
        <v>244.29459636000004</v>
      </c>
      <c r="Y13" s="4"/>
      <c r="Z13">
        <v>11</v>
      </c>
      <c r="AA13">
        <f t="shared" si="7"/>
        <v>-140.41318358666661</v>
      </c>
      <c r="AB13">
        <f t="shared" si="7"/>
        <v>244.29459636000004</v>
      </c>
    </row>
    <row r="14" spans="1:28" x14ac:dyDescent="0.25">
      <c r="A14" t="s">
        <v>38</v>
      </c>
      <c r="B14">
        <v>6516.2543944999998</v>
      </c>
      <c r="C14">
        <v>6672.4101563000004</v>
      </c>
      <c r="D14">
        <v>6534.3364258000001</v>
      </c>
      <c r="E14">
        <v>6338.6137694999998</v>
      </c>
      <c r="F14">
        <v>6672.4101563000004</v>
      </c>
      <c r="G14">
        <v>6598.4599608999997</v>
      </c>
      <c r="H14">
        <v>6598.8598633000001</v>
      </c>
      <c r="I14">
        <v>6750.2001952999999</v>
      </c>
      <c r="J14">
        <v>6591.7089844000002</v>
      </c>
      <c r="L14" t="str">
        <f t="shared" si="0"/>
        <v>01DEC2024:13:00:00</v>
      </c>
      <c r="M14">
        <v>13</v>
      </c>
      <c r="N14">
        <f t="shared" si="1"/>
        <v>156.15576180000062</v>
      </c>
      <c r="O14" t="str">
        <f t="shared" si="2"/>
        <v/>
      </c>
      <c r="P14">
        <f t="shared" si="3"/>
        <v>156.15576180000062</v>
      </c>
      <c r="Q14" t="str">
        <f t="shared" si="4"/>
        <v/>
      </c>
      <c r="R14">
        <f t="shared" si="5"/>
        <v>1</v>
      </c>
      <c r="S14">
        <f t="shared" si="6"/>
        <v>2.3964037059664647</v>
      </c>
      <c r="V14" s="3">
        <v>12</v>
      </c>
      <c r="W14" s="4">
        <v>-180.69632974166657</v>
      </c>
      <c r="X14" s="4">
        <v>162.81567382777777</v>
      </c>
      <c r="Y14" s="4"/>
      <c r="Z14">
        <v>12</v>
      </c>
      <c r="AA14">
        <f t="shared" si="7"/>
        <v>-180.69632974166657</v>
      </c>
      <c r="AB14">
        <f t="shared" si="7"/>
        <v>162.81567382777777</v>
      </c>
    </row>
    <row r="15" spans="1:28" x14ac:dyDescent="0.25">
      <c r="A15" t="s">
        <v>39</v>
      </c>
      <c r="B15">
        <v>6631.5595702999999</v>
      </c>
      <c r="C15">
        <v>6656.3701172000001</v>
      </c>
      <c r="D15">
        <v>6601.4223633000001</v>
      </c>
      <c r="E15">
        <v>6494.4409180000002</v>
      </c>
      <c r="F15">
        <v>6656.3701172000001</v>
      </c>
      <c r="G15">
        <v>6569.5800780999998</v>
      </c>
      <c r="H15">
        <v>6559.3500977000003</v>
      </c>
      <c r="I15">
        <v>6755.2402344000002</v>
      </c>
      <c r="J15">
        <v>6606.9960938000004</v>
      </c>
      <c r="L15" t="str">
        <f t="shared" si="0"/>
        <v>01DEC2024:14:00:00</v>
      </c>
      <c r="M15">
        <v>14</v>
      </c>
      <c r="N15">
        <f t="shared" si="1"/>
        <v>24.81054690000019</v>
      </c>
      <c r="O15" t="str">
        <f t="shared" si="2"/>
        <v/>
      </c>
      <c r="P15">
        <f t="shared" si="3"/>
        <v>24.81054690000019</v>
      </c>
      <c r="Q15" t="str">
        <f t="shared" si="4"/>
        <v/>
      </c>
      <c r="R15">
        <f t="shared" si="5"/>
        <v>1</v>
      </c>
      <c r="S15">
        <f t="shared" si="6"/>
        <v>0.37412838770409784</v>
      </c>
      <c r="V15" s="3">
        <v>13</v>
      </c>
      <c r="W15" s="4">
        <v>-175.62548829166676</v>
      </c>
      <c r="X15" s="4">
        <v>199.45608181111109</v>
      </c>
      <c r="Y15" s="4"/>
      <c r="Z15">
        <v>13</v>
      </c>
      <c r="AA15">
        <f t="shared" si="7"/>
        <v>-175.62548829166676</v>
      </c>
      <c r="AB15">
        <f t="shared" si="7"/>
        <v>199.45608181111109</v>
      </c>
    </row>
    <row r="16" spans="1:28" x14ac:dyDescent="0.25">
      <c r="A16" t="s">
        <v>40</v>
      </c>
      <c r="B16">
        <v>6791.9672852000003</v>
      </c>
      <c r="C16">
        <v>6707.4902344000002</v>
      </c>
      <c r="D16">
        <v>6646.8994141000003</v>
      </c>
      <c r="E16">
        <v>6626.6103516000003</v>
      </c>
      <c r="F16">
        <v>6707.4902344000002</v>
      </c>
      <c r="G16">
        <v>6611.6899414</v>
      </c>
      <c r="H16">
        <v>6588.8398438000004</v>
      </c>
      <c r="I16">
        <v>6834.0400391000003</v>
      </c>
      <c r="J16">
        <v>6673.734375</v>
      </c>
      <c r="L16" t="str">
        <f t="shared" si="0"/>
        <v>01DEC2024:15:00:00</v>
      </c>
      <c r="M16">
        <v>15</v>
      </c>
      <c r="N16">
        <f t="shared" si="1"/>
        <v>-84.477050800000143</v>
      </c>
      <c r="O16">
        <f t="shared" si="2"/>
        <v>-84.477050800000143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1.2437788236124077</v>
      </c>
      <c r="V16" s="3">
        <v>14</v>
      </c>
      <c r="W16" s="4">
        <v>-192.01920571666656</v>
      </c>
      <c r="X16" s="4">
        <v>196.57714843333329</v>
      </c>
      <c r="Y16" s="4"/>
      <c r="Z16">
        <v>14</v>
      </c>
      <c r="AA16">
        <f t="shared" si="7"/>
        <v>-192.01920571666656</v>
      </c>
      <c r="AB16">
        <f t="shared" si="7"/>
        <v>196.57714843333329</v>
      </c>
    </row>
    <row r="17" spans="1:28" x14ac:dyDescent="0.25">
      <c r="A17" t="s">
        <v>41</v>
      </c>
      <c r="B17">
        <v>6812.4296875</v>
      </c>
      <c r="C17">
        <v>6775.1899414</v>
      </c>
      <c r="D17">
        <v>6663.9575194999998</v>
      </c>
      <c r="E17">
        <v>6587.1206055000002</v>
      </c>
      <c r="F17">
        <v>6775.1899414</v>
      </c>
      <c r="G17">
        <v>6687.5400391000003</v>
      </c>
      <c r="H17">
        <v>6660.6601563000004</v>
      </c>
      <c r="I17">
        <v>6951.2797852000003</v>
      </c>
      <c r="J17">
        <v>6732.3583983999997</v>
      </c>
      <c r="L17" t="str">
        <f t="shared" si="0"/>
        <v>01DEC2024:16:00:00</v>
      </c>
      <c r="M17">
        <v>16</v>
      </c>
      <c r="N17">
        <f t="shared" si="1"/>
        <v>-37.239746100000048</v>
      </c>
      <c r="O17">
        <f t="shared" si="2"/>
        <v>-37.239746100000048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0.54664411683148173</v>
      </c>
      <c r="V17" s="3">
        <v>15</v>
      </c>
      <c r="W17" s="4">
        <v>-147.43658090000014</v>
      </c>
      <c r="X17" s="4">
        <v>258.16293571538478</v>
      </c>
      <c r="Y17" s="4"/>
      <c r="Z17">
        <v>15</v>
      </c>
      <c r="AA17">
        <f t="shared" si="7"/>
        <v>-147.43658090000014</v>
      </c>
      <c r="AB17">
        <f t="shared" si="7"/>
        <v>258.16293571538478</v>
      </c>
    </row>
    <row r="18" spans="1:28" x14ac:dyDescent="0.25">
      <c r="A18" t="s">
        <v>42</v>
      </c>
      <c r="B18">
        <v>6970.0444336</v>
      </c>
      <c r="C18">
        <v>6933.4599608999997</v>
      </c>
      <c r="D18">
        <v>6750.1640625</v>
      </c>
      <c r="E18">
        <v>6674.9716797000001</v>
      </c>
      <c r="F18">
        <v>6933.4599608999997</v>
      </c>
      <c r="G18">
        <v>6843.3198241999999</v>
      </c>
      <c r="H18">
        <v>6813.25</v>
      </c>
      <c r="I18">
        <v>7110.6699219000002</v>
      </c>
      <c r="J18">
        <v>6875.1347655999998</v>
      </c>
      <c r="L18" t="str">
        <f t="shared" si="0"/>
        <v>01DEC2024:17:00:00</v>
      </c>
      <c r="M18">
        <v>17</v>
      </c>
      <c r="N18">
        <f t="shared" si="1"/>
        <v>-36.584472700000333</v>
      </c>
      <c r="O18">
        <f t="shared" si="2"/>
        <v>-36.584472700000333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0.52488148459484929</v>
      </c>
      <c r="V18" s="3">
        <v>16</v>
      </c>
      <c r="W18" s="4">
        <v>-177.95669555625</v>
      </c>
      <c r="X18" s="4">
        <v>232.75994000714283</v>
      </c>
      <c r="Y18" s="4"/>
      <c r="Z18">
        <v>16</v>
      </c>
      <c r="AA18">
        <f t="shared" si="7"/>
        <v>-177.95669555625</v>
      </c>
      <c r="AB18">
        <f t="shared" si="7"/>
        <v>232.75994000714283</v>
      </c>
    </row>
    <row r="19" spans="1:28" x14ac:dyDescent="0.25">
      <c r="A19" t="s">
        <v>43</v>
      </c>
      <c r="B19">
        <v>7303.2075194999998</v>
      </c>
      <c r="C19">
        <v>7211.2998047000001</v>
      </c>
      <c r="D19">
        <v>6939.1860352000003</v>
      </c>
      <c r="E19">
        <v>6969.8984375</v>
      </c>
      <c r="F19">
        <v>7211.2998047000001</v>
      </c>
      <c r="G19">
        <v>7145.9399414</v>
      </c>
      <c r="H19">
        <v>7136.5800780999998</v>
      </c>
      <c r="I19">
        <v>7382.2797852000003</v>
      </c>
      <c r="J19">
        <v>7169.1997069999998</v>
      </c>
      <c r="L19" t="str">
        <f t="shared" si="0"/>
        <v>01DEC2024:18:00:00</v>
      </c>
      <c r="M19">
        <v>18</v>
      </c>
      <c r="N19">
        <f t="shared" si="1"/>
        <v>-91.907714799999667</v>
      </c>
      <c r="O19">
        <f t="shared" si="2"/>
        <v>-91.907714799999667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1.2584568431692593</v>
      </c>
      <c r="V19" s="3">
        <v>17</v>
      </c>
      <c r="W19" s="4">
        <v>-185.27399555000011</v>
      </c>
      <c r="X19" s="4">
        <v>182.39938355625009</v>
      </c>
      <c r="Y19" s="4"/>
      <c r="Z19">
        <v>17</v>
      </c>
      <c r="AA19">
        <f t="shared" si="7"/>
        <v>-185.27399555000011</v>
      </c>
      <c r="AB19">
        <f t="shared" si="7"/>
        <v>182.39938355625009</v>
      </c>
    </row>
    <row r="20" spans="1:28" x14ac:dyDescent="0.25">
      <c r="A20" t="s">
        <v>44</v>
      </c>
      <c r="B20">
        <v>7580.2626952999999</v>
      </c>
      <c r="C20">
        <v>7560.4501952999999</v>
      </c>
      <c r="D20">
        <v>7090.6606444999998</v>
      </c>
      <c r="E20">
        <v>7176.7807616999999</v>
      </c>
      <c r="F20">
        <v>7560.4501952999999</v>
      </c>
      <c r="G20">
        <v>7493.1499022999997</v>
      </c>
      <c r="H20">
        <v>7503.4199219000002</v>
      </c>
      <c r="I20">
        <v>7662.8598633000001</v>
      </c>
      <c r="J20">
        <v>7479.3320313000004</v>
      </c>
      <c r="L20" t="str">
        <f t="shared" si="0"/>
        <v>01DEC2024:19:00:00</v>
      </c>
      <c r="M20">
        <v>19</v>
      </c>
      <c r="N20">
        <f t="shared" si="1"/>
        <v>-19.8125</v>
      </c>
      <c r="O20">
        <f t="shared" si="2"/>
        <v>-19.8125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0.26136956984728732</v>
      </c>
      <c r="V20" s="3">
        <v>18</v>
      </c>
      <c r="W20" s="4">
        <v>-149.86254882499998</v>
      </c>
      <c r="X20" s="4">
        <v>193.78655132857133</v>
      </c>
      <c r="Y20" s="4"/>
      <c r="Z20">
        <v>18</v>
      </c>
      <c r="AA20">
        <f t="shared" si="7"/>
        <v>-149.86254882499998</v>
      </c>
      <c r="AB20">
        <f t="shared" si="7"/>
        <v>193.78655132857133</v>
      </c>
    </row>
    <row r="21" spans="1:28" x14ac:dyDescent="0.25">
      <c r="A21" t="s">
        <v>45</v>
      </c>
      <c r="B21">
        <v>7482.2050780999998</v>
      </c>
      <c r="C21">
        <v>7593.5600586</v>
      </c>
      <c r="D21">
        <v>7002.1210938000004</v>
      </c>
      <c r="E21">
        <v>7045.0356444999998</v>
      </c>
      <c r="F21">
        <v>7593.5600586</v>
      </c>
      <c r="G21">
        <v>7544.6098633000001</v>
      </c>
      <c r="H21">
        <v>7551.2597655999998</v>
      </c>
      <c r="I21">
        <v>7660.9702147999997</v>
      </c>
      <c r="J21">
        <v>7479.0869141000003</v>
      </c>
      <c r="L21" t="str">
        <f t="shared" si="0"/>
        <v>01DEC2024:20:00:00</v>
      </c>
      <c r="M21">
        <v>20</v>
      </c>
      <c r="N21">
        <f t="shared" si="1"/>
        <v>111.35498050000024</v>
      </c>
      <c r="O21" t="str">
        <f t="shared" si="2"/>
        <v/>
      </c>
      <c r="P21">
        <f t="shared" si="3"/>
        <v>111.35498050000024</v>
      </c>
      <c r="Q21" t="str">
        <f t="shared" si="4"/>
        <v/>
      </c>
      <c r="R21">
        <f t="shared" si="5"/>
        <v>1</v>
      </c>
      <c r="S21">
        <f t="shared" si="6"/>
        <v>1.4882642127242689</v>
      </c>
      <c r="V21" s="3">
        <v>19</v>
      </c>
      <c r="W21" s="4">
        <v>-96.289062486666566</v>
      </c>
      <c r="X21" s="4">
        <v>192.42519530666661</v>
      </c>
      <c r="Y21" s="4"/>
      <c r="Z21">
        <v>19</v>
      </c>
      <c r="AA21">
        <f t="shared" si="7"/>
        <v>-96.289062486666566</v>
      </c>
      <c r="AB21">
        <f t="shared" si="7"/>
        <v>192.42519530666661</v>
      </c>
    </row>
    <row r="22" spans="1:28" x14ac:dyDescent="0.25">
      <c r="A22" t="s">
        <v>46</v>
      </c>
      <c r="B22">
        <v>7345.4868164</v>
      </c>
      <c r="C22">
        <v>7576.0800780999998</v>
      </c>
      <c r="D22">
        <v>7009.4252930000002</v>
      </c>
      <c r="E22">
        <v>6998.4677733999997</v>
      </c>
      <c r="F22">
        <v>7576.0800780999998</v>
      </c>
      <c r="G22">
        <v>7499.0600586</v>
      </c>
      <c r="H22">
        <v>7483.6499022999997</v>
      </c>
      <c r="I22">
        <v>7587.7700194999998</v>
      </c>
      <c r="J22">
        <v>7429.0058594000002</v>
      </c>
      <c r="L22" t="str">
        <f t="shared" si="0"/>
        <v>01DEC2024:21:00:00</v>
      </c>
      <c r="M22">
        <v>21</v>
      </c>
      <c r="N22">
        <f t="shared" si="1"/>
        <v>230.59326169999986</v>
      </c>
      <c r="O22" t="str">
        <f t="shared" si="2"/>
        <v/>
      </c>
      <c r="P22">
        <f t="shared" si="3"/>
        <v>230.59326169999986</v>
      </c>
      <c r="Q22" t="str">
        <f t="shared" si="4"/>
        <v/>
      </c>
      <c r="R22">
        <f t="shared" si="5"/>
        <v>1</v>
      </c>
      <c r="S22">
        <f t="shared" si="6"/>
        <v>3.1392509096219832</v>
      </c>
      <c r="V22" s="3">
        <v>20</v>
      </c>
      <c r="W22" s="4">
        <v>-105.62792969375005</v>
      </c>
      <c r="X22" s="4">
        <v>307.45026508571442</v>
      </c>
      <c r="Y22" s="4"/>
      <c r="Z22">
        <v>20</v>
      </c>
      <c r="AA22">
        <f t="shared" si="7"/>
        <v>-105.62792969375005</v>
      </c>
      <c r="AB22">
        <f t="shared" si="7"/>
        <v>307.45026508571442</v>
      </c>
    </row>
    <row r="23" spans="1:28" x14ac:dyDescent="0.25">
      <c r="A23" t="s">
        <v>47</v>
      </c>
      <c r="B23">
        <v>7191.9599608999997</v>
      </c>
      <c r="C23">
        <v>7451.6601563000004</v>
      </c>
      <c r="D23">
        <v>6872.1923827999999</v>
      </c>
      <c r="E23">
        <v>6798.3491211</v>
      </c>
      <c r="F23">
        <v>7451.6601563000004</v>
      </c>
      <c r="G23">
        <v>7363.2099608999997</v>
      </c>
      <c r="H23">
        <v>7320.4301758000001</v>
      </c>
      <c r="I23">
        <v>7437.7402344000002</v>
      </c>
      <c r="J23">
        <v>7274.2783202999999</v>
      </c>
      <c r="L23" t="str">
        <f t="shared" si="0"/>
        <v>01DEC2024:22:00:00</v>
      </c>
      <c r="M23">
        <v>22</v>
      </c>
      <c r="N23">
        <f t="shared" si="1"/>
        <v>259.70019540000067</v>
      </c>
      <c r="O23" t="str">
        <f t="shared" si="2"/>
        <v/>
      </c>
      <c r="P23">
        <f t="shared" si="3"/>
        <v>259.70019540000067</v>
      </c>
      <c r="Q23" t="str">
        <f t="shared" si="4"/>
        <v/>
      </c>
      <c r="R23">
        <f t="shared" si="5"/>
        <v>1</v>
      </c>
      <c r="S23">
        <f t="shared" si="6"/>
        <v>3.6109794383157534</v>
      </c>
      <c r="V23" s="3">
        <v>21</v>
      </c>
      <c r="W23" s="4">
        <v>-106.20910643333325</v>
      </c>
      <c r="X23" s="4">
        <v>291.82663303333334</v>
      </c>
      <c r="Y23" s="4"/>
      <c r="Z23">
        <v>21</v>
      </c>
      <c r="AA23">
        <f t="shared" si="7"/>
        <v>-106.20910643333325</v>
      </c>
      <c r="AB23">
        <f t="shared" si="7"/>
        <v>291.82663303333334</v>
      </c>
    </row>
    <row r="24" spans="1:28" x14ac:dyDescent="0.25">
      <c r="A24" t="s">
        <v>48</v>
      </c>
      <c r="B24">
        <v>6742.1035155999998</v>
      </c>
      <c r="C24">
        <v>7146.4101563000004</v>
      </c>
      <c r="D24">
        <v>6616.6601563000004</v>
      </c>
      <c r="E24">
        <v>6520.4355469000002</v>
      </c>
      <c r="F24">
        <v>7146.4101563000004</v>
      </c>
      <c r="G24">
        <v>7080.6000977000003</v>
      </c>
      <c r="H24">
        <v>7021.7001952999999</v>
      </c>
      <c r="I24">
        <v>7119.4501952999999</v>
      </c>
      <c r="J24">
        <v>6977.7192383000001</v>
      </c>
      <c r="L24" t="str">
        <f t="shared" si="0"/>
        <v>01DEC2024:23:00:00</v>
      </c>
      <c r="M24">
        <v>23</v>
      </c>
      <c r="N24">
        <f t="shared" si="1"/>
        <v>404.30664070000057</v>
      </c>
      <c r="O24" t="str">
        <f t="shared" si="2"/>
        <v/>
      </c>
      <c r="P24">
        <f t="shared" si="3"/>
        <v>404.30664070000057</v>
      </c>
      <c r="Q24" t="str">
        <f t="shared" si="4"/>
        <v/>
      </c>
      <c r="R24">
        <f t="shared" si="5"/>
        <v>1</v>
      </c>
      <c r="S24">
        <f t="shared" si="6"/>
        <v>5.9967432977632074</v>
      </c>
      <c r="V24" s="3">
        <v>22</v>
      </c>
      <c r="W24" s="4">
        <v>-151.20269097777782</v>
      </c>
      <c r="X24" s="4">
        <v>280.1449497809524</v>
      </c>
      <c r="Y24" s="4"/>
      <c r="Z24">
        <v>22</v>
      </c>
      <c r="AA24">
        <f t="shared" si="7"/>
        <v>-151.20269097777782</v>
      </c>
      <c r="AB24">
        <f t="shared" si="7"/>
        <v>280.1449497809524</v>
      </c>
    </row>
    <row r="25" spans="1:28" x14ac:dyDescent="0.25">
      <c r="A25" t="s">
        <v>49</v>
      </c>
      <c r="B25">
        <v>6298.6542969000002</v>
      </c>
      <c r="C25">
        <v>6783.1601563000004</v>
      </c>
      <c r="D25">
        <v>6300.7827147999997</v>
      </c>
      <c r="E25">
        <v>6166.5273438000004</v>
      </c>
      <c r="F25">
        <v>6783.1601563000004</v>
      </c>
      <c r="G25">
        <v>6745.25</v>
      </c>
      <c r="H25">
        <v>6687.9599608999997</v>
      </c>
      <c r="I25">
        <v>6774.8598633000001</v>
      </c>
      <c r="J25">
        <v>6631.5517577999999</v>
      </c>
      <c r="L25" t="str">
        <f t="shared" si="0"/>
        <v>02DEC2024:00:00:00</v>
      </c>
      <c r="M25">
        <v>24</v>
      </c>
      <c r="N25">
        <f t="shared" si="1"/>
        <v>484.50585940000019</v>
      </c>
      <c r="O25" t="str">
        <f t="shared" si="2"/>
        <v/>
      </c>
      <c r="P25">
        <f t="shared" si="3"/>
        <v>484.50585940000019</v>
      </c>
      <c r="Q25" t="str">
        <f t="shared" si="4"/>
        <v/>
      </c>
      <c r="R25">
        <f t="shared" si="5"/>
        <v>1</v>
      </c>
      <c r="S25">
        <f t="shared" si="6"/>
        <v>7.6922122815735223</v>
      </c>
      <c r="V25" s="3">
        <v>23</v>
      </c>
      <c r="W25" s="4">
        <v>-143.13330077777775</v>
      </c>
      <c r="X25" s="4">
        <v>288.87021019523809</v>
      </c>
      <c r="Y25" s="4"/>
      <c r="Z25">
        <v>23</v>
      </c>
      <c r="AA25">
        <f t="shared" si="7"/>
        <v>-143.13330077777775</v>
      </c>
      <c r="AB25">
        <f t="shared" si="7"/>
        <v>288.87021019523809</v>
      </c>
    </row>
    <row r="26" spans="1:28" x14ac:dyDescent="0.25">
      <c r="A26" t="s">
        <v>50</v>
      </c>
      <c r="B26">
        <v>6014.6616211</v>
      </c>
      <c r="C26">
        <v>6470.0698241999999</v>
      </c>
      <c r="D26">
        <v>6028.9565430000002</v>
      </c>
      <c r="E26">
        <v>5775.9394530999998</v>
      </c>
      <c r="F26">
        <v>6470.0698241999999</v>
      </c>
      <c r="G26">
        <v>6426.9101563000004</v>
      </c>
      <c r="H26">
        <v>6400.5698241999999</v>
      </c>
      <c r="I26">
        <v>6312.75</v>
      </c>
      <c r="J26">
        <v>6277.2480469000002</v>
      </c>
      <c r="L26" t="str">
        <f t="shared" si="0"/>
        <v>02DEC2024:01:00:00</v>
      </c>
      <c r="M26">
        <v>1</v>
      </c>
      <c r="N26">
        <f t="shared" si="1"/>
        <v>455.40820309999981</v>
      </c>
      <c r="O26" t="str">
        <f t="shared" si="2"/>
        <v/>
      </c>
      <c r="P26">
        <f t="shared" si="3"/>
        <v>455.40820309999981</v>
      </c>
      <c r="Q26" t="str">
        <f t="shared" si="4"/>
        <v/>
      </c>
      <c r="R26">
        <f t="shared" si="5"/>
        <v>1</v>
      </c>
      <c r="S26">
        <f t="shared" si="6"/>
        <v>7.5716346452871912</v>
      </c>
      <c r="V26" s="3">
        <v>24</v>
      </c>
      <c r="W26" s="4">
        <v>-111.6277077363636</v>
      </c>
      <c r="X26" s="4">
        <v>307.15105880526318</v>
      </c>
      <c r="Y26" s="4"/>
      <c r="Z26">
        <v>24</v>
      </c>
      <c r="AA26">
        <f t="shared" si="7"/>
        <v>-111.6277077363636</v>
      </c>
      <c r="AB26">
        <f t="shared" si="7"/>
        <v>307.15105880526318</v>
      </c>
    </row>
    <row r="27" spans="1:28" x14ac:dyDescent="0.25">
      <c r="A27" t="s">
        <v>51</v>
      </c>
      <c r="B27">
        <v>5912.2221680000002</v>
      </c>
      <c r="C27">
        <v>6320.0400391000003</v>
      </c>
      <c r="D27">
        <v>5895.3837891000003</v>
      </c>
      <c r="E27">
        <v>5570.3706055000002</v>
      </c>
      <c r="F27">
        <v>6320.0400391000003</v>
      </c>
      <c r="G27">
        <v>6277.1899414</v>
      </c>
      <c r="H27">
        <v>6246.0800780999998</v>
      </c>
      <c r="I27">
        <v>6157.1499022999997</v>
      </c>
      <c r="J27">
        <v>6114.1665039</v>
      </c>
      <c r="L27" t="str">
        <f t="shared" si="0"/>
        <v>02DEC2024:02:00:00</v>
      </c>
      <c r="M27">
        <v>2</v>
      </c>
      <c r="N27">
        <f t="shared" si="1"/>
        <v>407.81787110000005</v>
      </c>
      <c r="O27" t="str">
        <f t="shared" si="2"/>
        <v/>
      </c>
      <c r="P27">
        <f t="shared" si="3"/>
        <v>407.81787110000005</v>
      </c>
      <c r="Q27" t="str">
        <f t="shared" si="4"/>
        <v/>
      </c>
      <c r="R27">
        <f t="shared" si="5"/>
        <v>1</v>
      </c>
      <c r="S27">
        <f t="shared" si="6"/>
        <v>6.8978779807585875</v>
      </c>
      <c r="V27" s="3">
        <v>25</v>
      </c>
      <c r="W27" s="4">
        <v>-61.76367190000019</v>
      </c>
      <c r="X27" s="4" t="e">
        <v>#DIV/0!</v>
      </c>
      <c r="Y27" s="4"/>
    </row>
    <row r="28" spans="1:28" x14ac:dyDescent="0.25">
      <c r="A28" t="s">
        <v>52</v>
      </c>
      <c r="B28">
        <v>5845.9106444999998</v>
      </c>
      <c r="C28">
        <v>6235.5698241999999</v>
      </c>
      <c r="D28">
        <v>5895.5722655999998</v>
      </c>
      <c r="E28">
        <v>5467.6069336</v>
      </c>
      <c r="F28">
        <v>6235.5698241999999</v>
      </c>
      <c r="G28">
        <v>6224.9599608999997</v>
      </c>
      <c r="H28">
        <v>6182.0898438000004</v>
      </c>
      <c r="I28">
        <v>6078.0898438000004</v>
      </c>
      <c r="J28">
        <v>6037.6635741999999</v>
      </c>
      <c r="L28" t="str">
        <f t="shared" si="0"/>
        <v>02DEC2024:03:00:00</v>
      </c>
      <c r="M28">
        <v>3</v>
      </c>
      <c r="N28">
        <f t="shared" si="1"/>
        <v>389.6591797000001</v>
      </c>
      <c r="O28" t="str">
        <f t="shared" si="2"/>
        <v/>
      </c>
      <c r="P28">
        <f t="shared" si="3"/>
        <v>389.6591797000001</v>
      </c>
      <c r="Q28" t="str">
        <f t="shared" si="4"/>
        <v/>
      </c>
      <c r="R28">
        <f t="shared" si="5"/>
        <v>1</v>
      </c>
      <c r="S28">
        <f t="shared" si="6"/>
        <v>6.6655000973475804</v>
      </c>
      <c r="V28" s="3">
        <v>26</v>
      </c>
      <c r="W28" s="4" t="e">
        <v>#DIV/0!</v>
      </c>
      <c r="X28" s="4">
        <v>378.28173830000014</v>
      </c>
    </row>
    <row r="29" spans="1:28" x14ac:dyDescent="0.25">
      <c r="A29" t="s">
        <v>53</v>
      </c>
      <c r="B29">
        <v>5856.2666016000003</v>
      </c>
      <c r="C29">
        <v>6238.5</v>
      </c>
      <c r="D29">
        <v>5905.4960938000004</v>
      </c>
      <c r="E29">
        <v>5365.0454102000003</v>
      </c>
      <c r="F29">
        <v>6238.5</v>
      </c>
      <c r="G29">
        <v>6243.8798827999999</v>
      </c>
      <c r="H29">
        <v>6200.3701172000001</v>
      </c>
      <c r="I29">
        <v>6076.8901366999999</v>
      </c>
      <c r="J29">
        <v>6024.9375</v>
      </c>
      <c r="L29" t="str">
        <f t="shared" si="0"/>
        <v>02DEC2024:04:00:00</v>
      </c>
      <c r="M29">
        <v>4</v>
      </c>
      <c r="N29">
        <f t="shared" si="1"/>
        <v>382.23339839999971</v>
      </c>
      <c r="O29" t="str">
        <f t="shared" si="2"/>
        <v/>
      </c>
      <c r="P29">
        <f t="shared" si="3"/>
        <v>382.23339839999971</v>
      </c>
      <c r="Q29" t="str">
        <f t="shared" si="4"/>
        <v/>
      </c>
      <c r="R29">
        <f t="shared" si="5"/>
        <v>1</v>
      </c>
      <c r="S29">
        <f t="shared" si="6"/>
        <v>6.5269125264134846</v>
      </c>
      <c r="V29" s="3" t="s">
        <v>13</v>
      </c>
      <c r="W29" s="4">
        <v>-133.1322596661017</v>
      </c>
      <c r="X29" s="4">
        <v>250.80769398333322</v>
      </c>
    </row>
    <row r="30" spans="1:28" x14ac:dyDescent="0.25">
      <c r="A30" t="s">
        <v>54</v>
      </c>
      <c r="B30">
        <v>6083.1909180000002</v>
      </c>
      <c r="C30">
        <v>6452.6499022999997</v>
      </c>
      <c r="D30">
        <v>6072.2241211</v>
      </c>
      <c r="E30">
        <v>5718.8911133000001</v>
      </c>
      <c r="F30">
        <v>6452.6499022999997</v>
      </c>
      <c r="G30">
        <v>6472.1000977000003</v>
      </c>
      <c r="H30">
        <v>6423.7900391000003</v>
      </c>
      <c r="I30">
        <v>6247.2797852000003</v>
      </c>
      <c r="J30">
        <v>6262.9423827999999</v>
      </c>
      <c r="L30" t="str">
        <f t="shared" si="0"/>
        <v>02DEC2024:05:00:00</v>
      </c>
      <c r="M30">
        <v>5</v>
      </c>
      <c r="N30">
        <f t="shared" si="1"/>
        <v>369.45898429999943</v>
      </c>
      <c r="O30" t="str">
        <f t="shared" si="2"/>
        <v/>
      </c>
      <c r="P30">
        <f t="shared" si="3"/>
        <v>369.45898429999943</v>
      </c>
      <c r="Q30" t="str">
        <f t="shared" si="4"/>
        <v/>
      </c>
      <c r="R30">
        <f t="shared" si="5"/>
        <v>1</v>
      </c>
      <c r="S30">
        <f t="shared" si="6"/>
        <v>6.0734405557908779</v>
      </c>
    </row>
    <row r="31" spans="1:28" x14ac:dyDescent="0.25">
      <c r="A31" t="s">
        <v>55</v>
      </c>
      <c r="B31">
        <v>6555.5712891000003</v>
      </c>
      <c r="C31">
        <v>6902.0800780999998</v>
      </c>
      <c r="D31">
        <v>6347.4775391000003</v>
      </c>
      <c r="E31">
        <v>6198.0185547000001</v>
      </c>
      <c r="F31">
        <v>6902.0800780999998</v>
      </c>
      <c r="G31">
        <v>6941.1899414</v>
      </c>
      <c r="H31">
        <v>6935.4399414</v>
      </c>
      <c r="I31">
        <v>6660.6401366999999</v>
      </c>
      <c r="J31">
        <v>6727.4736327999999</v>
      </c>
      <c r="L31" t="str">
        <f t="shared" si="0"/>
        <v>02DEC2024:06:00:00</v>
      </c>
      <c r="M31">
        <v>6</v>
      </c>
      <c r="N31">
        <f t="shared" si="1"/>
        <v>346.50878899999952</v>
      </c>
      <c r="O31" t="str">
        <f t="shared" si="2"/>
        <v/>
      </c>
      <c r="P31">
        <f t="shared" si="3"/>
        <v>346.50878899999952</v>
      </c>
      <c r="Q31" t="str">
        <f t="shared" si="4"/>
        <v/>
      </c>
      <c r="R31">
        <f t="shared" si="5"/>
        <v>1</v>
      </c>
      <c r="S31">
        <f t="shared" si="6"/>
        <v>5.2857146039452338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7345.1132813000004</v>
      </c>
      <c r="C32">
        <v>7601.1801758000001</v>
      </c>
      <c r="D32">
        <v>6774.3051758000001</v>
      </c>
      <c r="E32">
        <v>6602.2524414</v>
      </c>
      <c r="F32">
        <v>7601.1801758000001</v>
      </c>
      <c r="G32">
        <v>7723.1499022999997</v>
      </c>
      <c r="H32">
        <v>7739.1201172000001</v>
      </c>
      <c r="I32">
        <v>7329.9599608999997</v>
      </c>
      <c r="J32">
        <v>7399.1328125</v>
      </c>
      <c r="L32" t="str">
        <f t="shared" si="0"/>
        <v>02DEC2024:07:00:00</v>
      </c>
      <c r="M32">
        <v>7</v>
      </c>
      <c r="N32">
        <f t="shared" si="1"/>
        <v>256.06689449999976</v>
      </c>
      <c r="O32" t="str">
        <f t="shared" si="2"/>
        <v/>
      </c>
      <c r="P32">
        <f t="shared" si="3"/>
        <v>256.06689449999976</v>
      </c>
      <c r="Q32" t="str">
        <f t="shared" si="4"/>
        <v/>
      </c>
      <c r="R32">
        <f t="shared" si="5"/>
        <v>1</v>
      </c>
      <c r="S32">
        <f t="shared" si="6"/>
        <v>3.4862211744497271</v>
      </c>
      <c r="V32" s="3">
        <v>1</v>
      </c>
      <c r="W32" s="4">
        <v>11</v>
      </c>
      <c r="X32" s="4">
        <v>19</v>
      </c>
      <c r="Z32">
        <v>1</v>
      </c>
      <c r="AA32">
        <f>W32</f>
        <v>11</v>
      </c>
      <c r="AB32">
        <f>X32</f>
        <v>19</v>
      </c>
    </row>
    <row r="33" spans="1:28" x14ac:dyDescent="0.25">
      <c r="A33" t="s">
        <v>57</v>
      </c>
      <c r="B33">
        <v>7721.9165039</v>
      </c>
      <c r="C33">
        <v>7993.9301758000001</v>
      </c>
      <c r="D33">
        <v>7086.375</v>
      </c>
      <c r="E33">
        <v>6944.6166991999999</v>
      </c>
      <c r="F33">
        <v>7993.9301758000001</v>
      </c>
      <c r="G33">
        <v>8138.8999022999997</v>
      </c>
      <c r="H33">
        <v>8157.2998047000001</v>
      </c>
      <c r="I33">
        <v>7690.0898438000004</v>
      </c>
      <c r="J33">
        <v>7784.9672852000003</v>
      </c>
      <c r="L33" t="str">
        <f t="shared" si="0"/>
        <v>02DEC2024:08:00:00</v>
      </c>
      <c r="M33">
        <v>8</v>
      </c>
      <c r="N33">
        <f t="shared" si="1"/>
        <v>272.01367190000019</v>
      </c>
      <c r="O33" t="str">
        <f t="shared" si="2"/>
        <v/>
      </c>
      <c r="P33">
        <f t="shared" si="3"/>
        <v>272.01367190000019</v>
      </c>
      <c r="Q33" t="str">
        <f t="shared" si="4"/>
        <v/>
      </c>
      <c r="R33">
        <f t="shared" si="5"/>
        <v>1</v>
      </c>
      <c r="S33">
        <f t="shared" si="6"/>
        <v>3.5226186629008236</v>
      </c>
      <c r="V33" s="3">
        <v>2</v>
      </c>
      <c r="W33" s="4">
        <v>8</v>
      </c>
      <c r="X33" s="4">
        <v>22</v>
      </c>
      <c r="Z33">
        <v>2</v>
      </c>
      <c r="AA33">
        <f t="shared" ref="AA33:AA55" si="8">W33</f>
        <v>8</v>
      </c>
      <c r="AB33">
        <f t="shared" ref="AB33:AB55" si="9">X33</f>
        <v>22</v>
      </c>
    </row>
    <row r="34" spans="1:28" x14ac:dyDescent="0.25">
      <c r="A34" t="s">
        <v>58</v>
      </c>
      <c r="B34">
        <v>7666.8071289</v>
      </c>
      <c r="C34">
        <v>7989.6601563000004</v>
      </c>
      <c r="D34">
        <v>7247.4257813000004</v>
      </c>
      <c r="E34">
        <v>6882.8095702999999</v>
      </c>
      <c r="F34">
        <v>7989.6601563000004</v>
      </c>
      <c r="G34">
        <v>8074.6201172000001</v>
      </c>
      <c r="H34">
        <v>8056.7402344000002</v>
      </c>
      <c r="I34">
        <v>7634.4702147999997</v>
      </c>
      <c r="J34">
        <v>7727.6601563000004</v>
      </c>
      <c r="L34" t="str">
        <f t="shared" si="0"/>
        <v>02DEC2024:09:00:00</v>
      </c>
      <c r="M34">
        <v>9</v>
      </c>
      <c r="N34">
        <f t="shared" si="1"/>
        <v>322.85302740000043</v>
      </c>
      <c r="O34" t="str">
        <f t="shared" si="2"/>
        <v/>
      </c>
      <c r="P34">
        <f t="shared" si="3"/>
        <v>322.85302740000043</v>
      </c>
      <c r="Q34" t="str">
        <f t="shared" si="4"/>
        <v/>
      </c>
      <c r="R34">
        <f t="shared" si="5"/>
        <v>1</v>
      </c>
      <c r="S34">
        <f t="shared" si="6"/>
        <v>4.2110492930363046</v>
      </c>
      <c r="V34" s="3">
        <v>3</v>
      </c>
      <c r="W34" s="4">
        <v>7</v>
      </c>
      <c r="X34" s="4">
        <v>22</v>
      </c>
      <c r="Z34">
        <v>3</v>
      </c>
      <c r="AA34">
        <f t="shared" si="8"/>
        <v>7</v>
      </c>
      <c r="AB34">
        <f t="shared" si="9"/>
        <v>22</v>
      </c>
    </row>
    <row r="35" spans="1:28" x14ac:dyDescent="0.25">
      <c r="A35" t="s">
        <v>59</v>
      </c>
      <c r="B35">
        <v>7317.1904297000001</v>
      </c>
      <c r="C35">
        <v>7776.4501952999999</v>
      </c>
      <c r="D35">
        <v>7114.7866211</v>
      </c>
      <c r="E35">
        <v>6565.1284180000002</v>
      </c>
      <c r="F35">
        <v>7776.4501952999999</v>
      </c>
      <c r="G35">
        <v>7809.3598633000001</v>
      </c>
      <c r="H35">
        <v>7770.3500977000003</v>
      </c>
      <c r="I35">
        <v>7465.8701172000001</v>
      </c>
      <c r="J35">
        <v>7477.4316405999998</v>
      </c>
      <c r="L35" t="str">
        <f t="shared" si="0"/>
        <v>02DEC2024:10:00:00</v>
      </c>
      <c r="M35">
        <v>10</v>
      </c>
      <c r="N35">
        <f t="shared" si="1"/>
        <v>459.25976559999981</v>
      </c>
      <c r="O35" t="str">
        <f t="shared" si="2"/>
        <v/>
      </c>
      <c r="P35">
        <f t="shared" si="3"/>
        <v>459.25976559999981</v>
      </c>
      <c r="Q35" t="str">
        <f t="shared" si="4"/>
        <v/>
      </c>
      <c r="R35">
        <f t="shared" si="5"/>
        <v>1</v>
      </c>
      <c r="S35">
        <f t="shared" si="6"/>
        <v>6.2764495473002082</v>
      </c>
      <c r="V35" s="3">
        <v>4</v>
      </c>
      <c r="W35" s="4">
        <v>11</v>
      </c>
      <c r="X35" s="4">
        <v>19</v>
      </c>
      <c r="Z35">
        <v>4</v>
      </c>
      <c r="AA35">
        <f t="shared" si="8"/>
        <v>11</v>
      </c>
      <c r="AB35">
        <f t="shared" si="9"/>
        <v>19</v>
      </c>
    </row>
    <row r="36" spans="1:28" x14ac:dyDescent="0.25">
      <c r="A36" t="s">
        <v>60</v>
      </c>
      <c r="B36">
        <v>7190.8979491999999</v>
      </c>
      <c r="C36">
        <v>7587.4799805000002</v>
      </c>
      <c r="D36">
        <v>7001.4833983999997</v>
      </c>
      <c r="E36">
        <v>6581.9951172000001</v>
      </c>
      <c r="F36">
        <v>7587.4799805000002</v>
      </c>
      <c r="G36">
        <v>7493.4301758000001</v>
      </c>
      <c r="H36">
        <v>7469.2998047000001</v>
      </c>
      <c r="I36">
        <v>7291.2597655999998</v>
      </c>
      <c r="J36">
        <v>7284.6928711</v>
      </c>
      <c r="L36" t="str">
        <f t="shared" si="0"/>
        <v>02DEC2024:11:00:00</v>
      </c>
      <c r="M36">
        <v>11</v>
      </c>
      <c r="N36">
        <f t="shared" si="1"/>
        <v>396.58203130000038</v>
      </c>
      <c r="O36" t="str">
        <f t="shared" si="2"/>
        <v/>
      </c>
      <c r="P36">
        <f t="shared" si="3"/>
        <v>396.58203130000038</v>
      </c>
      <c r="Q36" t="str">
        <f t="shared" si="4"/>
        <v/>
      </c>
      <c r="R36">
        <f t="shared" si="5"/>
        <v>1</v>
      </c>
      <c r="S36">
        <f t="shared" si="6"/>
        <v>5.5150557566196694</v>
      </c>
      <c r="V36" s="3">
        <v>5</v>
      </c>
      <c r="W36" s="4">
        <v>10</v>
      </c>
      <c r="X36" s="4">
        <v>20</v>
      </c>
      <c r="Z36">
        <v>5</v>
      </c>
      <c r="AA36">
        <f t="shared" si="8"/>
        <v>10</v>
      </c>
      <c r="AB36">
        <f t="shared" si="9"/>
        <v>20</v>
      </c>
    </row>
    <row r="37" spans="1:28" x14ac:dyDescent="0.25">
      <c r="A37" t="s">
        <v>61</v>
      </c>
      <c r="B37">
        <v>7047.1533202999999</v>
      </c>
      <c r="C37">
        <v>7396.2202147999997</v>
      </c>
      <c r="D37">
        <v>6910.1171875</v>
      </c>
      <c r="E37">
        <v>6816.8999022999997</v>
      </c>
      <c r="F37">
        <v>7396.2202147999997</v>
      </c>
      <c r="G37">
        <v>7271.7998047000001</v>
      </c>
      <c r="H37">
        <v>7244.6298827999999</v>
      </c>
      <c r="I37">
        <v>7153.3798827999999</v>
      </c>
      <c r="J37">
        <v>7176.5859375</v>
      </c>
      <c r="L37" t="str">
        <f t="shared" si="0"/>
        <v>02DEC2024:12:00:00</v>
      </c>
      <c r="M37">
        <v>12</v>
      </c>
      <c r="N37">
        <f t="shared" si="1"/>
        <v>349.06689449999976</v>
      </c>
      <c r="O37" t="str">
        <f t="shared" si="2"/>
        <v/>
      </c>
      <c r="P37">
        <f t="shared" si="3"/>
        <v>349.06689449999976</v>
      </c>
      <c r="Q37" t="str">
        <f t="shared" si="4"/>
        <v/>
      </c>
      <c r="R37">
        <f t="shared" si="5"/>
        <v>1</v>
      </c>
      <c r="S37">
        <f t="shared" si="6"/>
        <v>4.9533035345559906</v>
      </c>
      <c r="V37" s="3">
        <v>6</v>
      </c>
      <c r="W37" s="4">
        <v>11</v>
      </c>
      <c r="X37" s="4">
        <v>19</v>
      </c>
      <c r="Z37">
        <v>6</v>
      </c>
      <c r="AA37">
        <f t="shared" si="8"/>
        <v>11</v>
      </c>
      <c r="AB37">
        <f t="shared" si="9"/>
        <v>19</v>
      </c>
    </row>
    <row r="38" spans="1:28" x14ac:dyDescent="0.25">
      <c r="A38" t="s">
        <v>62</v>
      </c>
      <c r="B38">
        <v>6947.9985352000003</v>
      </c>
      <c r="C38">
        <v>7287.9101563000004</v>
      </c>
      <c r="D38">
        <v>6828.2011719000002</v>
      </c>
      <c r="E38">
        <v>6800.5419922000001</v>
      </c>
      <c r="F38">
        <v>7287.9101563000004</v>
      </c>
      <c r="G38">
        <v>7155.4599608999997</v>
      </c>
      <c r="H38">
        <v>7127.6201172000001</v>
      </c>
      <c r="I38">
        <v>7069.7900391000003</v>
      </c>
      <c r="J38">
        <v>7088.2641602000003</v>
      </c>
      <c r="L38" t="str">
        <f t="shared" si="0"/>
        <v>02DEC2024:13:00:00</v>
      </c>
      <c r="M38">
        <v>13</v>
      </c>
      <c r="N38">
        <f t="shared" si="1"/>
        <v>339.91162110000005</v>
      </c>
      <c r="O38" t="str">
        <f t="shared" si="2"/>
        <v/>
      </c>
      <c r="P38">
        <f t="shared" si="3"/>
        <v>339.91162110000005</v>
      </c>
      <c r="Q38" t="str">
        <f t="shared" si="4"/>
        <v/>
      </c>
      <c r="R38">
        <f t="shared" si="5"/>
        <v>1</v>
      </c>
      <c r="S38">
        <f t="shared" si="6"/>
        <v>4.8922235573012482</v>
      </c>
      <c r="V38" s="3">
        <v>7</v>
      </c>
      <c r="W38" s="4">
        <v>9</v>
      </c>
      <c r="X38" s="4">
        <v>21</v>
      </c>
      <c r="Z38">
        <v>7</v>
      </c>
      <c r="AA38">
        <f t="shared" si="8"/>
        <v>9</v>
      </c>
      <c r="AB38">
        <f t="shared" si="9"/>
        <v>21</v>
      </c>
    </row>
    <row r="39" spans="1:28" x14ac:dyDescent="0.25">
      <c r="A39" t="s">
        <v>63</v>
      </c>
      <c r="B39">
        <v>7097.4741211</v>
      </c>
      <c r="C39">
        <v>7196.6899414</v>
      </c>
      <c r="D39">
        <v>6869.0986327999999</v>
      </c>
      <c r="E39">
        <v>6770.5952147999997</v>
      </c>
      <c r="F39">
        <v>7196.6899414</v>
      </c>
      <c r="G39">
        <v>7098.1499022999997</v>
      </c>
      <c r="H39">
        <v>7045.3300780999998</v>
      </c>
      <c r="I39">
        <v>7004.1201172000001</v>
      </c>
      <c r="J39">
        <v>7022.9770508000001</v>
      </c>
      <c r="L39" t="str">
        <f t="shared" si="0"/>
        <v>02DEC2024:14:00:00</v>
      </c>
      <c r="M39">
        <v>14</v>
      </c>
      <c r="N39">
        <f t="shared" si="1"/>
        <v>99.215820299999905</v>
      </c>
      <c r="O39" t="str">
        <f t="shared" si="2"/>
        <v/>
      </c>
      <c r="P39">
        <f t="shared" si="3"/>
        <v>99.215820299999905</v>
      </c>
      <c r="Q39" t="str">
        <f t="shared" si="4"/>
        <v/>
      </c>
      <c r="R39">
        <f t="shared" si="5"/>
        <v>1</v>
      </c>
      <c r="S39">
        <f t="shared" si="6"/>
        <v>1.3979032344061999</v>
      </c>
      <c r="V39" s="3">
        <v>8</v>
      </c>
      <c r="W39" s="4">
        <v>11</v>
      </c>
      <c r="X39" s="4">
        <v>19</v>
      </c>
      <c r="Z39">
        <v>8</v>
      </c>
      <c r="AA39">
        <f t="shared" si="8"/>
        <v>11</v>
      </c>
      <c r="AB39">
        <f t="shared" si="9"/>
        <v>19</v>
      </c>
    </row>
    <row r="40" spans="1:28" x14ac:dyDescent="0.25">
      <c r="A40" t="s">
        <v>64</v>
      </c>
      <c r="B40">
        <v>7087.2011719000002</v>
      </c>
      <c r="C40">
        <v>7138.4799805000002</v>
      </c>
      <c r="D40">
        <v>6881.0566405999998</v>
      </c>
      <c r="E40">
        <v>6823.3496094000002</v>
      </c>
      <c r="F40">
        <v>7138.4799805000002</v>
      </c>
      <c r="G40">
        <v>7093.8398438000004</v>
      </c>
      <c r="H40">
        <v>7019.7099608999997</v>
      </c>
      <c r="I40">
        <v>7027.1298827999999</v>
      </c>
      <c r="J40">
        <v>7020.5019530999998</v>
      </c>
      <c r="L40" t="str">
        <f t="shared" si="0"/>
        <v>02DEC2024:15:00:00</v>
      </c>
      <c r="M40">
        <v>15</v>
      </c>
      <c r="N40">
        <f t="shared" si="1"/>
        <v>51.278808600000048</v>
      </c>
      <c r="O40" t="str">
        <f t="shared" si="2"/>
        <v/>
      </c>
      <c r="P40">
        <f t="shared" si="3"/>
        <v>51.278808600000048</v>
      </c>
      <c r="Q40" t="str">
        <f t="shared" si="4"/>
        <v/>
      </c>
      <c r="R40">
        <f t="shared" si="5"/>
        <v>1</v>
      </c>
      <c r="S40">
        <f t="shared" si="6"/>
        <v>0.72354103342395693</v>
      </c>
      <c r="V40" s="3">
        <v>9</v>
      </c>
      <c r="W40" s="4">
        <v>14</v>
      </c>
      <c r="X40" s="4">
        <v>16</v>
      </c>
      <c r="Z40">
        <v>9</v>
      </c>
      <c r="AA40">
        <f t="shared" si="8"/>
        <v>14</v>
      </c>
      <c r="AB40">
        <f t="shared" si="9"/>
        <v>16</v>
      </c>
    </row>
    <row r="41" spans="1:28" x14ac:dyDescent="0.25">
      <c r="A41" t="s">
        <v>65</v>
      </c>
      <c r="B41">
        <v>7025.5971680000002</v>
      </c>
      <c r="C41">
        <v>7145.3100586</v>
      </c>
      <c r="D41">
        <v>6939.8447266000003</v>
      </c>
      <c r="E41">
        <v>6833.7832030999998</v>
      </c>
      <c r="F41">
        <v>7145.3100586</v>
      </c>
      <c r="G41">
        <v>7165.5498047000001</v>
      </c>
      <c r="H41">
        <v>7068.1899414</v>
      </c>
      <c r="I41">
        <v>7095.9702147999997</v>
      </c>
      <c r="J41">
        <v>7061.7607422000001</v>
      </c>
      <c r="L41" t="str">
        <f t="shared" si="0"/>
        <v>02DEC2024:16:00:00</v>
      </c>
      <c r="M41">
        <v>16</v>
      </c>
      <c r="N41">
        <f t="shared" si="1"/>
        <v>119.71289059999981</v>
      </c>
      <c r="O41" t="str">
        <f t="shared" si="2"/>
        <v/>
      </c>
      <c r="P41">
        <f t="shared" si="3"/>
        <v>119.71289059999981</v>
      </c>
      <c r="Q41" t="str">
        <f t="shared" si="4"/>
        <v/>
      </c>
      <c r="R41">
        <f t="shared" si="5"/>
        <v>1</v>
      </c>
      <c r="S41">
        <f t="shared" si="6"/>
        <v>1.7039532403774136</v>
      </c>
      <c r="V41" s="3">
        <v>10</v>
      </c>
      <c r="W41" s="4">
        <v>16</v>
      </c>
      <c r="X41" s="4">
        <v>14</v>
      </c>
      <c r="Z41">
        <v>10</v>
      </c>
      <c r="AA41">
        <f t="shared" si="8"/>
        <v>16</v>
      </c>
      <c r="AB41">
        <f t="shared" si="9"/>
        <v>14</v>
      </c>
    </row>
    <row r="42" spans="1:28" x14ac:dyDescent="0.25">
      <c r="A42" t="s">
        <v>66</v>
      </c>
      <c r="B42">
        <v>7104.9179688000004</v>
      </c>
      <c r="C42">
        <v>7254.1201172000001</v>
      </c>
      <c r="D42">
        <v>7010.1132813000004</v>
      </c>
      <c r="E42">
        <v>6941.6147461</v>
      </c>
      <c r="F42">
        <v>7254.1201172000001</v>
      </c>
      <c r="G42">
        <v>7385.1298827999999</v>
      </c>
      <c r="H42">
        <v>7266.8701172000001</v>
      </c>
      <c r="I42">
        <v>7298.0698241999999</v>
      </c>
      <c r="J42">
        <v>7229.1611327999999</v>
      </c>
      <c r="L42" t="str">
        <f t="shared" si="0"/>
        <v>02DEC2024:17:00:00</v>
      </c>
      <c r="M42">
        <v>17</v>
      </c>
      <c r="N42">
        <f t="shared" si="1"/>
        <v>149.20214839999971</v>
      </c>
      <c r="O42" t="str">
        <f t="shared" si="2"/>
        <v/>
      </c>
      <c r="P42">
        <f t="shared" si="3"/>
        <v>149.20214839999971</v>
      </c>
      <c r="Q42" t="str">
        <f t="shared" si="4"/>
        <v/>
      </c>
      <c r="R42">
        <f t="shared" si="5"/>
        <v>1</v>
      </c>
      <c r="S42">
        <f t="shared" si="6"/>
        <v>2.0999841103753027</v>
      </c>
      <c r="V42" s="3">
        <v>11</v>
      </c>
      <c r="W42" s="4">
        <v>15</v>
      </c>
      <c r="X42" s="4">
        <v>15</v>
      </c>
      <c r="Z42">
        <v>11</v>
      </c>
      <c r="AA42">
        <f t="shared" si="8"/>
        <v>15</v>
      </c>
      <c r="AB42">
        <f t="shared" si="9"/>
        <v>15</v>
      </c>
    </row>
    <row r="43" spans="1:28" x14ac:dyDescent="0.25">
      <c r="A43" t="s">
        <v>67</v>
      </c>
      <c r="B43">
        <v>7452.0415039</v>
      </c>
      <c r="C43">
        <v>7562.3701172000001</v>
      </c>
      <c r="D43">
        <v>7206.7993164</v>
      </c>
      <c r="E43">
        <v>7254.8413086</v>
      </c>
      <c r="F43">
        <v>7562.3701172000001</v>
      </c>
      <c r="G43">
        <v>7783.0898438000004</v>
      </c>
      <c r="H43">
        <v>7658.6401366999999</v>
      </c>
      <c r="I43">
        <v>7635.7700194999998</v>
      </c>
      <c r="J43">
        <v>7578.9423827999999</v>
      </c>
      <c r="L43" t="str">
        <f t="shared" si="0"/>
        <v>02DEC2024:18:00:00</v>
      </c>
      <c r="M43">
        <v>18</v>
      </c>
      <c r="N43">
        <f t="shared" si="1"/>
        <v>110.32861330000014</v>
      </c>
      <c r="O43" t="str">
        <f t="shared" si="2"/>
        <v/>
      </c>
      <c r="P43">
        <f t="shared" si="3"/>
        <v>110.32861330000014</v>
      </c>
      <c r="Q43" t="str">
        <f t="shared" si="4"/>
        <v/>
      </c>
      <c r="R43">
        <f t="shared" si="5"/>
        <v>1</v>
      </c>
      <c r="S43">
        <f t="shared" si="6"/>
        <v>1.480515282184889</v>
      </c>
      <c r="V43" s="3">
        <v>12</v>
      </c>
      <c r="W43" s="4">
        <v>12</v>
      </c>
      <c r="X43" s="4">
        <v>18</v>
      </c>
      <c r="Z43">
        <v>12</v>
      </c>
      <c r="AA43">
        <f t="shared" si="8"/>
        <v>12</v>
      </c>
      <c r="AB43">
        <f t="shared" si="9"/>
        <v>18</v>
      </c>
    </row>
    <row r="44" spans="1:28" x14ac:dyDescent="0.25">
      <c r="A44" t="s">
        <v>68</v>
      </c>
      <c r="B44">
        <v>7778.8139647999997</v>
      </c>
      <c r="C44">
        <v>7938.3901366999999</v>
      </c>
      <c r="D44">
        <v>7401.1665039</v>
      </c>
      <c r="E44">
        <v>7476.8081055000002</v>
      </c>
      <c r="F44">
        <v>7938.3901366999999</v>
      </c>
      <c r="G44">
        <v>8212.3203125</v>
      </c>
      <c r="H44">
        <v>8105</v>
      </c>
      <c r="I44">
        <v>7993.3901366999999</v>
      </c>
      <c r="J44">
        <v>7945.1821289</v>
      </c>
      <c r="L44" t="str">
        <f t="shared" si="0"/>
        <v>02DEC2024:19:00:00</v>
      </c>
      <c r="M44">
        <v>19</v>
      </c>
      <c r="N44">
        <f t="shared" si="1"/>
        <v>159.57617190000019</v>
      </c>
      <c r="O44" t="str">
        <f t="shared" si="2"/>
        <v/>
      </c>
      <c r="P44">
        <f t="shared" si="3"/>
        <v>159.57617190000019</v>
      </c>
      <c r="Q44" t="str">
        <f t="shared" si="4"/>
        <v/>
      </c>
      <c r="R44">
        <f t="shared" si="5"/>
        <v>1</v>
      </c>
      <c r="S44">
        <f t="shared" si="6"/>
        <v>2.0514203401971067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25">
      <c r="A45" t="s">
        <v>69</v>
      </c>
      <c r="B45">
        <v>7712.2124022999997</v>
      </c>
      <c r="C45">
        <v>7933.7998047000001</v>
      </c>
      <c r="D45">
        <v>7310.3974608999997</v>
      </c>
      <c r="E45">
        <v>7370.8828125</v>
      </c>
      <c r="F45">
        <v>7933.7998047000001</v>
      </c>
      <c r="G45">
        <v>8194.1796875</v>
      </c>
      <c r="H45">
        <v>8114.5097655999998</v>
      </c>
      <c r="I45">
        <v>8011.4599608999997</v>
      </c>
      <c r="J45">
        <v>7924.9663086</v>
      </c>
      <c r="L45" t="str">
        <f t="shared" si="0"/>
        <v>02DEC2024:20:00:00</v>
      </c>
      <c r="M45">
        <v>20</v>
      </c>
      <c r="N45">
        <f t="shared" si="1"/>
        <v>221.58740240000043</v>
      </c>
      <c r="O45" t="str">
        <f t="shared" si="2"/>
        <v/>
      </c>
      <c r="P45">
        <f t="shared" si="3"/>
        <v>221.58740240000043</v>
      </c>
      <c r="Q45" t="str">
        <f t="shared" si="4"/>
        <v/>
      </c>
      <c r="R45">
        <f t="shared" si="5"/>
        <v>1</v>
      </c>
      <c r="S45">
        <f t="shared" si="6"/>
        <v>2.8732014996619752</v>
      </c>
      <c r="V45" s="3">
        <v>14</v>
      </c>
      <c r="W45" s="4">
        <v>12</v>
      </c>
      <c r="X45" s="4">
        <v>18</v>
      </c>
      <c r="Z45">
        <v>14</v>
      </c>
      <c r="AA45">
        <f t="shared" si="8"/>
        <v>12</v>
      </c>
      <c r="AB45">
        <f t="shared" si="9"/>
        <v>18</v>
      </c>
    </row>
    <row r="46" spans="1:28" x14ac:dyDescent="0.25">
      <c r="A46" t="s">
        <v>70</v>
      </c>
      <c r="B46">
        <v>7591.2568358999997</v>
      </c>
      <c r="C46">
        <v>7846.9101563000004</v>
      </c>
      <c r="D46">
        <v>7304.4067383000001</v>
      </c>
      <c r="E46">
        <v>7348.0581055000002</v>
      </c>
      <c r="F46">
        <v>7846.9101563000004</v>
      </c>
      <c r="G46">
        <v>8084.4599608999997</v>
      </c>
      <c r="H46">
        <v>7976.1899414</v>
      </c>
      <c r="I46">
        <v>7877.6000977000003</v>
      </c>
      <c r="J46">
        <v>7826.6440430000002</v>
      </c>
      <c r="L46" t="str">
        <f t="shared" si="0"/>
        <v>02DEC2024:21:00:00</v>
      </c>
      <c r="M46">
        <v>21</v>
      </c>
      <c r="N46">
        <f t="shared" si="1"/>
        <v>255.65332040000067</v>
      </c>
      <c r="O46" t="str">
        <f t="shared" si="2"/>
        <v/>
      </c>
      <c r="P46">
        <f t="shared" si="3"/>
        <v>255.65332040000067</v>
      </c>
      <c r="Q46" t="str">
        <f t="shared" si="4"/>
        <v/>
      </c>
      <c r="R46">
        <f t="shared" si="5"/>
        <v>1</v>
      </c>
      <c r="S46">
        <f t="shared" si="6"/>
        <v>3.3677337748735394</v>
      </c>
      <c r="V46" s="3">
        <v>15</v>
      </c>
      <c r="W46" s="4">
        <v>17</v>
      </c>
      <c r="X46" s="4">
        <v>13</v>
      </c>
      <c r="Z46">
        <v>15</v>
      </c>
      <c r="AA46">
        <f t="shared" si="8"/>
        <v>17</v>
      </c>
      <c r="AB46">
        <f t="shared" si="9"/>
        <v>13</v>
      </c>
    </row>
    <row r="47" spans="1:28" x14ac:dyDescent="0.25">
      <c r="A47" t="s">
        <v>71</v>
      </c>
      <c r="B47">
        <v>7356.2324219000002</v>
      </c>
      <c r="C47">
        <v>7622.2402344000002</v>
      </c>
      <c r="D47">
        <v>7147.8833008000001</v>
      </c>
      <c r="E47">
        <v>7180.3813477000003</v>
      </c>
      <c r="F47">
        <v>7622.2402344000002</v>
      </c>
      <c r="G47">
        <v>7833.8500977000003</v>
      </c>
      <c r="H47">
        <v>7685.3999022999997</v>
      </c>
      <c r="I47">
        <v>7614.75</v>
      </c>
      <c r="J47">
        <v>7587.3247069999998</v>
      </c>
      <c r="L47" t="str">
        <f t="shared" si="0"/>
        <v>02DEC2024:22:00:00</v>
      </c>
      <c r="M47">
        <v>22</v>
      </c>
      <c r="N47">
        <f t="shared" si="1"/>
        <v>266.0078125</v>
      </c>
      <c r="O47" t="str">
        <f t="shared" si="2"/>
        <v/>
      </c>
      <c r="P47">
        <f t="shared" si="3"/>
        <v>266.0078125</v>
      </c>
      <c r="Q47" t="str">
        <f t="shared" si="4"/>
        <v/>
      </c>
      <c r="R47">
        <f t="shared" si="5"/>
        <v>1</v>
      </c>
      <c r="S47">
        <f t="shared" si="6"/>
        <v>3.6160876552523922</v>
      </c>
      <c r="V47" s="3">
        <v>16</v>
      </c>
      <c r="W47" s="4">
        <v>16</v>
      </c>
      <c r="X47" s="4">
        <v>14</v>
      </c>
      <c r="Z47">
        <v>16</v>
      </c>
      <c r="AA47">
        <f t="shared" si="8"/>
        <v>16</v>
      </c>
      <c r="AB47">
        <f t="shared" si="9"/>
        <v>14</v>
      </c>
    </row>
    <row r="48" spans="1:28" x14ac:dyDescent="0.25">
      <c r="A48" t="s">
        <v>72</v>
      </c>
      <c r="B48">
        <v>6940.3168944999998</v>
      </c>
      <c r="C48">
        <v>7247.8999022999997</v>
      </c>
      <c r="D48">
        <v>6848.6738280999998</v>
      </c>
      <c r="E48">
        <v>6853.9599608999997</v>
      </c>
      <c r="F48">
        <v>7247.8999022999997</v>
      </c>
      <c r="G48">
        <v>7410</v>
      </c>
      <c r="H48">
        <v>7263.1801758000001</v>
      </c>
      <c r="I48">
        <v>7189.1098633000001</v>
      </c>
      <c r="J48">
        <v>7192.8300780999998</v>
      </c>
      <c r="L48" t="str">
        <f t="shared" si="0"/>
        <v>02DEC2024:23:00:00</v>
      </c>
      <c r="M48">
        <v>23</v>
      </c>
      <c r="N48">
        <f t="shared" si="1"/>
        <v>307.5830077999999</v>
      </c>
      <c r="O48" t="str">
        <f t="shared" si="2"/>
        <v/>
      </c>
      <c r="P48">
        <f t="shared" si="3"/>
        <v>307.5830077999999</v>
      </c>
      <c r="Q48" t="str">
        <f t="shared" si="4"/>
        <v/>
      </c>
      <c r="R48">
        <f t="shared" si="5"/>
        <v>1</v>
      </c>
      <c r="S48">
        <f t="shared" si="6"/>
        <v>4.4318294463434453</v>
      </c>
      <c r="V48" s="3">
        <v>17</v>
      </c>
      <c r="W48" s="4">
        <v>14</v>
      </c>
      <c r="X48" s="4">
        <v>16</v>
      </c>
      <c r="Z48">
        <v>17</v>
      </c>
      <c r="AA48">
        <f t="shared" si="8"/>
        <v>14</v>
      </c>
      <c r="AB48">
        <f t="shared" si="9"/>
        <v>16</v>
      </c>
    </row>
    <row r="49" spans="1:28" x14ac:dyDescent="0.25">
      <c r="A49" t="s">
        <v>73</v>
      </c>
      <c r="B49">
        <v>6685.7880858999997</v>
      </c>
      <c r="C49">
        <v>6862.2099608999997</v>
      </c>
      <c r="D49">
        <v>6502.2792969000002</v>
      </c>
      <c r="E49">
        <v>6482.1308594000002</v>
      </c>
      <c r="F49">
        <v>6862.2099608999997</v>
      </c>
      <c r="G49">
        <v>6979.0297852000003</v>
      </c>
      <c r="H49">
        <v>6847.9199219000002</v>
      </c>
      <c r="I49">
        <v>6763.8901366999999</v>
      </c>
      <c r="J49">
        <v>6787.0361327999999</v>
      </c>
      <c r="L49" t="str">
        <f t="shared" si="0"/>
        <v>03DEC2024:00:00:00</v>
      </c>
      <c r="M49">
        <v>24</v>
      </c>
      <c r="N49">
        <f t="shared" si="1"/>
        <v>176.421875</v>
      </c>
      <c r="O49" t="str">
        <f t="shared" si="2"/>
        <v/>
      </c>
      <c r="P49">
        <f t="shared" si="3"/>
        <v>176.421875</v>
      </c>
      <c r="Q49" t="str">
        <f t="shared" si="4"/>
        <v/>
      </c>
      <c r="R49">
        <f t="shared" si="5"/>
        <v>1</v>
      </c>
      <c r="S49">
        <f t="shared" si="6"/>
        <v>2.6387596007128185</v>
      </c>
      <c r="V49" s="3">
        <v>18</v>
      </c>
      <c r="W49" s="4">
        <v>16</v>
      </c>
      <c r="X49" s="4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25">
      <c r="A50" t="s">
        <v>74</v>
      </c>
      <c r="B50">
        <v>6258.0317383000001</v>
      </c>
      <c r="C50">
        <v>6600.8300780999998</v>
      </c>
      <c r="D50">
        <v>6264.4897461</v>
      </c>
      <c r="E50">
        <v>6087.3452147999997</v>
      </c>
      <c r="F50">
        <v>6592.3198241999999</v>
      </c>
      <c r="G50">
        <v>6607.5498047000001</v>
      </c>
      <c r="H50">
        <v>6600.8300780999998</v>
      </c>
      <c r="I50">
        <v>6528.2900391000003</v>
      </c>
      <c r="J50">
        <v>6483.2675780999998</v>
      </c>
      <c r="L50" t="str">
        <f t="shared" si="0"/>
        <v>03DEC2024:01:00:00</v>
      </c>
      <c r="M50">
        <v>1</v>
      </c>
      <c r="N50">
        <f t="shared" si="1"/>
        <v>342.79833979999967</v>
      </c>
      <c r="O50" t="str">
        <f t="shared" si="2"/>
        <v/>
      </c>
      <c r="P50">
        <f t="shared" si="3"/>
        <v>342.79833979999967</v>
      </c>
      <c r="Q50" t="str">
        <f t="shared" si="4"/>
        <v/>
      </c>
      <c r="R50">
        <f t="shared" si="5"/>
        <v>1</v>
      </c>
      <c r="S50">
        <f t="shared" si="6"/>
        <v>5.4777341204907533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25">
      <c r="A51" t="s">
        <v>75</v>
      </c>
      <c r="B51">
        <v>6038.7143555000002</v>
      </c>
      <c r="C51">
        <v>6460.0097655999998</v>
      </c>
      <c r="D51">
        <v>6107.3134766000003</v>
      </c>
      <c r="E51">
        <v>5648.2377930000002</v>
      </c>
      <c r="F51">
        <v>6473.0600586</v>
      </c>
      <c r="G51">
        <v>6474.6098633000001</v>
      </c>
      <c r="H51">
        <v>6460.0097655999998</v>
      </c>
      <c r="I51">
        <v>6367.5097655999998</v>
      </c>
      <c r="J51">
        <v>6284.6855469000002</v>
      </c>
      <c r="L51" t="str">
        <f t="shared" si="0"/>
        <v>03DEC2024:02:00:00</v>
      </c>
      <c r="M51">
        <v>2</v>
      </c>
      <c r="N51">
        <f t="shared" si="1"/>
        <v>421.29541009999957</v>
      </c>
      <c r="O51" t="str">
        <f t="shared" si="2"/>
        <v/>
      </c>
      <c r="P51">
        <f t="shared" si="3"/>
        <v>421.29541009999957</v>
      </c>
      <c r="Q51" t="str">
        <f t="shared" si="4"/>
        <v/>
      </c>
      <c r="R51">
        <f t="shared" si="5"/>
        <v>1</v>
      </c>
      <c r="S51">
        <f t="shared" si="6"/>
        <v>6.9765745703187294</v>
      </c>
      <c r="V51" s="3">
        <v>20</v>
      </c>
      <c r="W51" s="4">
        <v>16</v>
      </c>
      <c r="X51" s="4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25">
      <c r="A52" t="s">
        <v>76</v>
      </c>
      <c r="B52">
        <v>6023.8471680000002</v>
      </c>
      <c r="C52">
        <v>6367</v>
      </c>
      <c r="D52">
        <v>6074.4604491999999</v>
      </c>
      <c r="E52">
        <v>5754.2250977000003</v>
      </c>
      <c r="F52">
        <v>6401.1699219000002</v>
      </c>
      <c r="G52">
        <v>6393.0800780999998</v>
      </c>
      <c r="H52">
        <v>6367</v>
      </c>
      <c r="I52">
        <v>6232.7900391000003</v>
      </c>
      <c r="J52">
        <v>6229.6533202999999</v>
      </c>
      <c r="L52" t="str">
        <f t="shared" si="0"/>
        <v>03DEC2024:03:00:00</v>
      </c>
      <c r="M52">
        <v>3</v>
      </c>
      <c r="N52">
        <f t="shared" si="1"/>
        <v>343.15283199999976</v>
      </c>
      <c r="O52" t="str">
        <f t="shared" si="2"/>
        <v/>
      </c>
      <c r="P52">
        <f t="shared" si="3"/>
        <v>343.15283199999976</v>
      </c>
      <c r="Q52" t="str">
        <f t="shared" si="4"/>
        <v/>
      </c>
      <c r="R52">
        <f t="shared" si="5"/>
        <v>1</v>
      </c>
      <c r="S52">
        <f t="shared" si="6"/>
        <v>5.6965726790497442</v>
      </c>
      <c r="V52" s="3">
        <v>21</v>
      </c>
      <c r="W52" s="4">
        <v>12</v>
      </c>
      <c r="X52" s="4">
        <v>18</v>
      </c>
      <c r="Z52">
        <v>21</v>
      </c>
      <c r="AA52">
        <f t="shared" si="8"/>
        <v>12</v>
      </c>
      <c r="AB52">
        <f t="shared" si="9"/>
        <v>18</v>
      </c>
    </row>
    <row r="53" spans="1:28" x14ac:dyDescent="0.25">
      <c r="A53" t="s">
        <v>77</v>
      </c>
      <c r="B53">
        <v>6023.5839844000002</v>
      </c>
      <c r="C53">
        <v>6336.9902344000002</v>
      </c>
      <c r="D53">
        <v>6069.5444336</v>
      </c>
      <c r="E53">
        <v>5849.2260741999999</v>
      </c>
      <c r="F53">
        <v>6348.0200194999998</v>
      </c>
      <c r="G53">
        <v>6366.6899414</v>
      </c>
      <c r="H53">
        <v>6336.9902344000002</v>
      </c>
      <c r="I53">
        <v>6214.7099608999997</v>
      </c>
      <c r="J53">
        <v>6223.1269530999998</v>
      </c>
      <c r="L53" t="str">
        <f t="shared" si="0"/>
        <v>03DEC2024:04:00:00</v>
      </c>
      <c r="M53">
        <v>4</v>
      </c>
      <c r="N53">
        <f t="shared" si="1"/>
        <v>313.40625</v>
      </c>
      <c r="O53" t="str">
        <f t="shared" si="2"/>
        <v/>
      </c>
      <c r="P53">
        <f t="shared" si="3"/>
        <v>313.40625</v>
      </c>
      <c r="Q53" t="str">
        <f t="shared" si="4"/>
        <v/>
      </c>
      <c r="R53">
        <f t="shared" si="5"/>
        <v>1</v>
      </c>
      <c r="S53">
        <f t="shared" si="6"/>
        <v>5.202986308677124</v>
      </c>
      <c r="V53" s="3">
        <v>22</v>
      </c>
      <c r="W53" s="4">
        <v>9</v>
      </c>
      <c r="X53" s="4">
        <v>21</v>
      </c>
      <c r="Z53">
        <v>22</v>
      </c>
      <c r="AA53">
        <f t="shared" si="8"/>
        <v>9</v>
      </c>
      <c r="AB53">
        <f t="shared" si="9"/>
        <v>21</v>
      </c>
    </row>
    <row r="54" spans="1:28" x14ac:dyDescent="0.25">
      <c r="A54" t="s">
        <v>78</v>
      </c>
      <c r="B54">
        <v>6211.4736327999999</v>
      </c>
      <c r="C54">
        <v>6468.7597655999998</v>
      </c>
      <c r="D54">
        <v>6165.2666016000003</v>
      </c>
      <c r="E54">
        <v>6030.0400391000003</v>
      </c>
      <c r="F54">
        <v>6438.4799805000002</v>
      </c>
      <c r="G54">
        <v>6500.3500977000003</v>
      </c>
      <c r="H54">
        <v>6468.7597655999998</v>
      </c>
      <c r="I54">
        <v>6339.2900391000003</v>
      </c>
      <c r="J54">
        <v>6355.3842772999997</v>
      </c>
      <c r="L54" t="str">
        <f t="shared" si="0"/>
        <v>03DEC2024:05:00:00</v>
      </c>
      <c r="M54">
        <v>5</v>
      </c>
      <c r="N54">
        <f t="shared" si="1"/>
        <v>257.2861327999999</v>
      </c>
      <c r="O54" t="str">
        <f t="shared" si="2"/>
        <v/>
      </c>
      <c r="P54">
        <f t="shared" si="3"/>
        <v>257.2861327999999</v>
      </c>
      <c r="Q54" t="str">
        <f t="shared" si="4"/>
        <v/>
      </c>
      <c r="R54">
        <f t="shared" si="5"/>
        <v>1</v>
      </c>
      <c r="S54">
        <f t="shared" si="6"/>
        <v>4.142111003118286</v>
      </c>
      <c r="V54" s="3">
        <v>23</v>
      </c>
      <c r="W54" s="4">
        <v>9</v>
      </c>
      <c r="X54" s="4">
        <v>21</v>
      </c>
      <c r="Z54">
        <v>23</v>
      </c>
      <c r="AA54">
        <f t="shared" si="8"/>
        <v>9</v>
      </c>
      <c r="AB54">
        <f t="shared" si="9"/>
        <v>21</v>
      </c>
    </row>
    <row r="55" spans="1:28" x14ac:dyDescent="0.25">
      <c r="A55" t="s">
        <v>79</v>
      </c>
      <c r="B55">
        <v>6602.6450194999998</v>
      </c>
      <c r="C55">
        <v>6824.4702147999997</v>
      </c>
      <c r="D55">
        <v>6393.2465819999998</v>
      </c>
      <c r="E55">
        <v>6285.5820313000004</v>
      </c>
      <c r="F55">
        <v>6714.5800780999998</v>
      </c>
      <c r="G55">
        <v>6799.5400391000003</v>
      </c>
      <c r="H55">
        <v>6824.4702147999997</v>
      </c>
      <c r="I55">
        <v>6668.0498047000001</v>
      </c>
      <c r="J55">
        <v>6658.4443358999997</v>
      </c>
      <c r="L55" t="str">
        <f t="shared" si="0"/>
        <v>03DEC2024:06:00:00</v>
      </c>
      <c r="M55">
        <v>6</v>
      </c>
      <c r="N55">
        <f t="shared" si="1"/>
        <v>221.8251952999999</v>
      </c>
      <c r="O55" t="str">
        <f t="shared" si="2"/>
        <v/>
      </c>
      <c r="P55">
        <f t="shared" si="3"/>
        <v>221.8251952999999</v>
      </c>
      <c r="Q55" t="str">
        <f t="shared" si="4"/>
        <v/>
      </c>
      <c r="R55">
        <f t="shared" si="5"/>
        <v>1</v>
      </c>
      <c r="S55">
        <f t="shared" si="6"/>
        <v>3.3596413959083042</v>
      </c>
      <c r="V55" s="3">
        <v>24</v>
      </c>
      <c r="W55" s="4">
        <v>11</v>
      </c>
      <c r="X55" s="4">
        <v>19</v>
      </c>
      <c r="Z55">
        <v>24</v>
      </c>
      <c r="AA55">
        <f t="shared" si="8"/>
        <v>11</v>
      </c>
      <c r="AB55">
        <f t="shared" si="9"/>
        <v>19</v>
      </c>
    </row>
    <row r="56" spans="1:28" x14ac:dyDescent="0.25">
      <c r="A56" t="s">
        <v>80</v>
      </c>
      <c r="B56">
        <v>7231.1069336</v>
      </c>
      <c r="C56">
        <v>7425.0800780999998</v>
      </c>
      <c r="D56">
        <v>6816.5449219000002</v>
      </c>
      <c r="E56">
        <v>6800.9575194999998</v>
      </c>
      <c r="F56">
        <v>7173.2700194999998</v>
      </c>
      <c r="G56">
        <v>7358.1801758000001</v>
      </c>
      <c r="H56">
        <v>7425.0800780999998</v>
      </c>
      <c r="I56">
        <v>7230.1298827999999</v>
      </c>
      <c r="J56">
        <v>7197.5239258000001</v>
      </c>
      <c r="L56" t="str">
        <f t="shared" si="0"/>
        <v>03DEC2024:07:00:00</v>
      </c>
      <c r="M56">
        <v>7</v>
      </c>
      <c r="N56">
        <f t="shared" si="1"/>
        <v>193.97314449999976</v>
      </c>
      <c r="O56" t="str">
        <f t="shared" si="2"/>
        <v/>
      </c>
      <c r="P56">
        <f t="shared" si="3"/>
        <v>193.97314449999976</v>
      </c>
      <c r="Q56" t="str">
        <f t="shared" si="4"/>
        <v/>
      </c>
      <c r="R56">
        <f t="shared" si="5"/>
        <v>1</v>
      </c>
      <c r="S56">
        <f t="shared" si="6"/>
        <v>2.6824820360308297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7668.0014647999997</v>
      </c>
      <c r="C57">
        <v>7746.3999022999997</v>
      </c>
      <c r="D57">
        <v>7092.8315430000002</v>
      </c>
      <c r="E57">
        <v>7138.8193358999997</v>
      </c>
      <c r="F57">
        <v>7487.0200194999998</v>
      </c>
      <c r="G57">
        <v>7668.4101563000004</v>
      </c>
      <c r="H57">
        <v>7746.3999022999997</v>
      </c>
      <c r="I57">
        <v>7533.8701172000001</v>
      </c>
      <c r="J57">
        <v>7514.9038086</v>
      </c>
      <c r="L57" t="str">
        <f t="shared" si="0"/>
        <v>03DEC2024:08:00:00</v>
      </c>
      <c r="M57">
        <v>8</v>
      </c>
      <c r="N57">
        <f t="shared" si="1"/>
        <v>78.3984375</v>
      </c>
      <c r="O57" t="str">
        <f t="shared" si="2"/>
        <v/>
      </c>
      <c r="P57">
        <f t="shared" si="3"/>
        <v>78.3984375</v>
      </c>
      <c r="Q57" t="str">
        <f t="shared" si="4"/>
        <v/>
      </c>
      <c r="R57">
        <f t="shared" si="5"/>
        <v>1</v>
      </c>
      <c r="S57">
        <f t="shared" si="6"/>
        <v>1.0224103093861996</v>
      </c>
      <c r="V57" s="3">
        <v>26</v>
      </c>
      <c r="W57" s="4">
        <v>0</v>
      </c>
      <c r="X57" s="4">
        <v>1</v>
      </c>
    </row>
    <row r="58" spans="1:28" x14ac:dyDescent="0.25">
      <c r="A58" t="s">
        <v>82</v>
      </c>
      <c r="B58">
        <v>7631.9340819999998</v>
      </c>
      <c r="C58">
        <v>7770.4199219000002</v>
      </c>
      <c r="D58">
        <v>7270.5629883000001</v>
      </c>
      <c r="E58">
        <v>7267.8652344000002</v>
      </c>
      <c r="F58">
        <v>7587.9101563000004</v>
      </c>
      <c r="G58">
        <v>7727.9599608999997</v>
      </c>
      <c r="H58">
        <v>7770.4199219000002</v>
      </c>
      <c r="I58">
        <v>7594.2001952999999</v>
      </c>
      <c r="J58">
        <v>7589.6708983999997</v>
      </c>
      <c r="L58" t="str">
        <f t="shared" si="0"/>
        <v>03DEC2024:09:00:00</v>
      </c>
      <c r="M58">
        <v>9</v>
      </c>
      <c r="N58">
        <f t="shared" si="1"/>
        <v>138.48583990000043</v>
      </c>
      <c r="O58" t="str">
        <f t="shared" si="2"/>
        <v/>
      </c>
      <c r="P58">
        <f t="shared" si="3"/>
        <v>138.48583990000043</v>
      </c>
      <c r="Q58" t="str">
        <f t="shared" si="4"/>
        <v/>
      </c>
      <c r="R58">
        <f t="shared" si="5"/>
        <v>1</v>
      </c>
      <c r="S58">
        <f t="shared" si="6"/>
        <v>1.8145575998438037</v>
      </c>
      <c r="V58" s="3" t="s">
        <v>13</v>
      </c>
      <c r="W58" s="4">
        <v>295</v>
      </c>
      <c r="X58" s="4">
        <v>426</v>
      </c>
    </row>
    <row r="59" spans="1:28" x14ac:dyDescent="0.25">
      <c r="A59" t="s">
        <v>83</v>
      </c>
      <c r="B59">
        <v>7626.2250977000003</v>
      </c>
      <c r="C59">
        <v>7701.5600586</v>
      </c>
      <c r="D59">
        <v>7199.1679688000004</v>
      </c>
      <c r="E59">
        <v>7132.9672852000003</v>
      </c>
      <c r="F59">
        <v>7513.7700194999998</v>
      </c>
      <c r="G59">
        <v>7681.4599608999997</v>
      </c>
      <c r="H59">
        <v>7701.5600586</v>
      </c>
      <c r="I59">
        <v>7599.5297852000003</v>
      </c>
      <c r="J59">
        <v>7525.8574219000002</v>
      </c>
      <c r="L59" t="str">
        <f t="shared" si="0"/>
        <v>03DEC2024:10:00:00</v>
      </c>
      <c r="M59">
        <v>10</v>
      </c>
      <c r="N59">
        <f t="shared" si="1"/>
        <v>75.334960899999714</v>
      </c>
      <c r="O59" t="str">
        <f t="shared" si="2"/>
        <v/>
      </c>
      <c r="P59">
        <f t="shared" si="3"/>
        <v>75.334960899999714</v>
      </c>
      <c r="Q59" t="str">
        <f t="shared" si="4"/>
        <v/>
      </c>
      <c r="R59">
        <f t="shared" si="5"/>
        <v>1</v>
      </c>
      <c r="S59">
        <f t="shared" si="6"/>
        <v>0.9878407722677901</v>
      </c>
    </row>
    <row r="60" spans="1:28" x14ac:dyDescent="0.25">
      <c r="A60" t="s">
        <v>84</v>
      </c>
      <c r="B60">
        <v>7385.7744141000003</v>
      </c>
      <c r="C60">
        <v>7593.9301758000001</v>
      </c>
      <c r="D60">
        <v>7092.5097655999998</v>
      </c>
      <c r="E60">
        <v>6930.28125</v>
      </c>
      <c r="F60">
        <v>7443.1298827999999</v>
      </c>
      <c r="G60">
        <v>7561.3300780999998</v>
      </c>
      <c r="H60">
        <v>7593.9301758000001</v>
      </c>
      <c r="I60">
        <v>7569.1699219000002</v>
      </c>
      <c r="J60">
        <v>7419.5683594000002</v>
      </c>
      <c r="L60" t="str">
        <f t="shared" si="0"/>
        <v>03DEC2024:11:00:00</v>
      </c>
      <c r="M60">
        <v>11</v>
      </c>
      <c r="N60">
        <f t="shared" si="1"/>
        <v>208.15576169999986</v>
      </c>
      <c r="O60" t="str">
        <f t="shared" si="2"/>
        <v/>
      </c>
      <c r="P60">
        <f t="shared" si="3"/>
        <v>208.15576169999986</v>
      </c>
      <c r="Q60" t="str">
        <f t="shared" si="4"/>
        <v/>
      </c>
      <c r="R60">
        <f t="shared" si="5"/>
        <v>1</v>
      </c>
      <c r="S60">
        <f t="shared" si="6"/>
        <v>2.818333596848217</v>
      </c>
    </row>
    <row r="61" spans="1:28" x14ac:dyDescent="0.25">
      <c r="A61" t="s">
        <v>85</v>
      </c>
      <c r="B61">
        <v>7390.7583008000001</v>
      </c>
      <c r="C61">
        <v>7489.7099608999997</v>
      </c>
      <c r="D61">
        <v>6989.7973633000001</v>
      </c>
      <c r="E61">
        <v>6679.2358397999997</v>
      </c>
      <c r="F61">
        <v>7354.8701172000001</v>
      </c>
      <c r="G61">
        <v>7463.4101563000004</v>
      </c>
      <c r="H61">
        <v>7489.7099608999997</v>
      </c>
      <c r="I61">
        <v>7519.8500977000003</v>
      </c>
      <c r="J61">
        <v>7301.4155272999997</v>
      </c>
      <c r="L61" t="str">
        <f t="shared" si="0"/>
        <v>03DEC2024:12:00:00</v>
      </c>
      <c r="M61">
        <v>12</v>
      </c>
      <c r="N61">
        <f t="shared" si="1"/>
        <v>98.951660099999572</v>
      </c>
      <c r="O61" t="str">
        <f t="shared" si="2"/>
        <v/>
      </c>
      <c r="P61">
        <f t="shared" si="3"/>
        <v>98.951660099999572</v>
      </c>
      <c r="Q61" t="str">
        <f t="shared" si="4"/>
        <v/>
      </c>
      <c r="R61">
        <f t="shared" si="5"/>
        <v>1</v>
      </c>
      <c r="S61">
        <f t="shared" si="6"/>
        <v>1.3388566649417926</v>
      </c>
    </row>
    <row r="62" spans="1:28" x14ac:dyDescent="0.25">
      <c r="A62" t="s">
        <v>86</v>
      </c>
      <c r="B62">
        <v>7285.9472655999998</v>
      </c>
      <c r="C62">
        <v>7426.6298827999999</v>
      </c>
      <c r="D62">
        <v>6844.3408202999999</v>
      </c>
      <c r="E62">
        <v>6859.8212891000003</v>
      </c>
      <c r="F62">
        <v>7287</v>
      </c>
      <c r="G62">
        <v>7405.6098633000001</v>
      </c>
      <c r="H62">
        <v>7426.6298827999999</v>
      </c>
      <c r="I62">
        <v>7485.0898438000004</v>
      </c>
      <c r="J62">
        <v>7292.8305664</v>
      </c>
      <c r="L62" t="str">
        <f t="shared" si="0"/>
        <v>03DEC2024:13:00:00</v>
      </c>
      <c r="M62">
        <v>13</v>
      </c>
      <c r="N62">
        <f t="shared" si="1"/>
        <v>140.6826172000001</v>
      </c>
      <c r="O62" t="str">
        <f t="shared" si="2"/>
        <v/>
      </c>
      <c r="P62">
        <f t="shared" si="3"/>
        <v>140.6826172000001</v>
      </c>
      <c r="Q62" t="str">
        <f t="shared" si="4"/>
        <v/>
      </c>
      <c r="R62">
        <f t="shared" si="5"/>
        <v>1</v>
      </c>
      <c r="S62">
        <f t="shared" si="6"/>
        <v>1.9308761382918798</v>
      </c>
    </row>
    <row r="63" spans="1:28" x14ac:dyDescent="0.25">
      <c r="A63" t="s">
        <v>87</v>
      </c>
      <c r="B63">
        <v>7415.0043944999998</v>
      </c>
      <c r="C63">
        <v>7396</v>
      </c>
      <c r="D63">
        <v>6832.9042969000002</v>
      </c>
      <c r="E63">
        <v>6928.2172852000003</v>
      </c>
      <c r="F63">
        <v>7291.5</v>
      </c>
      <c r="G63">
        <v>7403.8500977000003</v>
      </c>
      <c r="H63">
        <v>7396</v>
      </c>
      <c r="I63">
        <v>7418.9501952999999</v>
      </c>
      <c r="J63">
        <v>7287.7036133000001</v>
      </c>
      <c r="L63" t="str">
        <f t="shared" si="0"/>
        <v>03DEC2024:14:00:00</v>
      </c>
      <c r="M63">
        <v>14</v>
      </c>
      <c r="N63">
        <f t="shared" si="1"/>
        <v>-19.004394499999762</v>
      </c>
      <c r="O63">
        <f t="shared" si="2"/>
        <v>-19.004394499999762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0.25629646981862975</v>
      </c>
    </row>
    <row r="64" spans="1:28" x14ac:dyDescent="0.25">
      <c r="A64" t="s">
        <v>88</v>
      </c>
      <c r="B64">
        <v>7365.7036133000001</v>
      </c>
      <c r="C64">
        <v>7365.6899414</v>
      </c>
      <c r="D64">
        <v>6817.5732422000001</v>
      </c>
      <c r="E64">
        <v>6919.7841797000001</v>
      </c>
      <c r="F64">
        <v>7340.4501952999999</v>
      </c>
      <c r="G64">
        <v>7400.2299805000002</v>
      </c>
      <c r="H64">
        <v>7365.6899414</v>
      </c>
      <c r="I64">
        <v>7461.8198241999999</v>
      </c>
      <c r="J64">
        <v>7297.5947266000003</v>
      </c>
      <c r="L64" t="str">
        <f t="shared" si="0"/>
        <v>03DEC2024:15:00:00</v>
      </c>
      <c r="M64">
        <v>15</v>
      </c>
      <c r="N64">
        <f t="shared" si="1"/>
        <v>-1.3671900000190362E-2</v>
      </c>
      <c r="O64">
        <f t="shared" si="2"/>
        <v>-1.3671900000190362E-2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1.8561566848146696E-4</v>
      </c>
    </row>
    <row r="65" spans="1:19" x14ac:dyDescent="0.25">
      <c r="A65" t="s">
        <v>89</v>
      </c>
      <c r="B65">
        <v>7271.8334961</v>
      </c>
      <c r="C65">
        <v>7356.7001952999999</v>
      </c>
      <c r="D65">
        <v>6830.3657227000003</v>
      </c>
      <c r="E65">
        <v>6872.9228516000003</v>
      </c>
      <c r="F65">
        <v>7343.2700194999998</v>
      </c>
      <c r="G65">
        <v>7422.8300780999998</v>
      </c>
      <c r="H65">
        <v>7356.7001952999999</v>
      </c>
      <c r="I65">
        <v>7486.7700194999998</v>
      </c>
      <c r="J65">
        <v>7296.4985352000003</v>
      </c>
      <c r="L65" t="str">
        <f t="shared" si="0"/>
        <v>03DEC2024:16:00:00</v>
      </c>
      <c r="M65">
        <v>16</v>
      </c>
      <c r="N65">
        <f t="shared" si="1"/>
        <v>84.866699199999857</v>
      </c>
      <c r="O65" t="str">
        <f t="shared" si="2"/>
        <v/>
      </c>
      <c r="P65">
        <f t="shared" si="3"/>
        <v>84.866699199999857</v>
      </c>
      <c r="Q65" t="str">
        <f t="shared" si="4"/>
        <v/>
      </c>
      <c r="R65">
        <f t="shared" si="5"/>
        <v>1</v>
      </c>
      <c r="S65">
        <f t="shared" si="6"/>
        <v>1.1670605390719579</v>
      </c>
    </row>
    <row r="66" spans="1:19" x14ac:dyDescent="0.25">
      <c r="A66" t="s">
        <v>90</v>
      </c>
      <c r="B66">
        <v>7349.7265625</v>
      </c>
      <c r="C66">
        <v>7482.75</v>
      </c>
      <c r="D66">
        <v>6912.1098633000001</v>
      </c>
      <c r="E66">
        <v>6962.4340819999998</v>
      </c>
      <c r="F66">
        <v>7459.9501952999999</v>
      </c>
      <c r="G66">
        <v>7570.5200194999998</v>
      </c>
      <c r="H66">
        <v>7482.75</v>
      </c>
      <c r="I66">
        <v>7616.5200194999998</v>
      </c>
      <c r="J66">
        <v>7418.4350586</v>
      </c>
      <c r="L66" t="str">
        <f t="shared" si="0"/>
        <v>03DEC2024:17:00:00</v>
      </c>
      <c r="M66">
        <v>17</v>
      </c>
      <c r="N66">
        <f t="shared" si="1"/>
        <v>133.0234375</v>
      </c>
      <c r="O66" t="str">
        <f t="shared" si="2"/>
        <v/>
      </c>
      <c r="P66">
        <f t="shared" si="3"/>
        <v>133.0234375</v>
      </c>
      <c r="Q66" t="str">
        <f t="shared" si="4"/>
        <v/>
      </c>
      <c r="R66">
        <f t="shared" si="5"/>
        <v>1</v>
      </c>
      <c r="S66">
        <f t="shared" si="6"/>
        <v>1.8099100200368849</v>
      </c>
    </row>
    <row r="67" spans="1:19" x14ac:dyDescent="0.25">
      <c r="A67" t="s">
        <v>91</v>
      </c>
      <c r="B67">
        <v>7759.8081055000002</v>
      </c>
      <c r="C67">
        <v>7774.3198241999999</v>
      </c>
      <c r="D67">
        <v>7151.3037108999997</v>
      </c>
      <c r="E67">
        <v>7264.6005858999997</v>
      </c>
      <c r="F67">
        <v>7736.4101563000004</v>
      </c>
      <c r="G67">
        <v>7859.6699219000002</v>
      </c>
      <c r="H67">
        <v>7774.3198241999999</v>
      </c>
      <c r="I67">
        <v>7874.6401366999999</v>
      </c>
      <c r="J67">
        <v>7701.9282227000003</v>
      </c>
      <c r="L67" t="str">
        <f t="shared" ref="L67:L130" si="10">A67</f>
        <v>03DEC2024:18:00:00</v>
      </c>
      <c r="M67">
        <v>18</v>
      </c>
      <c r="N67">
        <f t="shared" ref="N67:N130" si="11">C67-B67</f>
        <v>14.511718699999619</v>
      </c>
      <c r="O67" t="str">
        <f t="shared" ref="O67:O130" si="12">IF(N67&lt;0,N67,"")</f>
        <v/>
      </c>
      <c r="P67">
        <f t="shared" ref="P67:P130" si="13">IF(N67&gt;0,N67,"")</f>
        <v>14.511718699999619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0.18701130881978895</v>
      </c>
    </row>
    <row r="68" spans="1:19" x14ac:dyDescent="0.25">
      <c r="A68" t="s">
        <v>92</v>
      </c>
      <c r="B68">
        <v>7984.9702147999997</v>
      </c>
      <c r="C68">
        <v>8087.4301758000001</v>
      </c>
      <c r="D68">
        <v>7415.4091797000001</v>
      </c>
      <c r="E68">
        <v>7539.3569336</v>
      </c>
      <c r="F68">
        <v>7991.1699219000002</v>
      </c>
      <c r="G68">
        <v>8142.3598633000001</v>
      </c>
      <c r="H68">
        <v>8087.4301758000001</v>
      </c>
      <c r="I68">
        <v>8134.2299805000002</v>
      </c>
      <c r="J68">
        <v>7978.9096680000002</v>
      </c>
      <c r="L68" t="str">
        <f t="shared" si="10"/>
        <v>03DEC2024:19:00:00</v>
      </c>
      <c r="M68">
        <v>19</v>
      </c>
      <c r="N68">
        <f t="shared" si="11"/>
        <v>102.45996100000048</v>
      </c>
      <c r="O68" t="str">
        <f t="shared" si="12"/>
        <v/>
      </c>
      <c r="P68">
        <f t="shared" si="13"/>
        <v>102.45996100000048</v>
      </c>
      <c r="Q68" t="str">
        <f t="shared" si="14"/>
        <v/>
      </c>
      <c r="R68">
        <f t="shared" si="15"/>
        <v>1</v>
      </c>
      <c r="S68">
        <f t="shared" si="16"/>
        <v>1.2831602153016521</v>
      </c>
    </row>
    <row r="69" spans="1:19" x14ac:dyDescent="0.25">
      <c r="A69" t="s">
        <v>93</v>
      </c>
      <c r="B69">
        <v>7954.0332030999998</v>
      </c>
      <c r="C69">
        <v>8051.0898438000004</v>
      </c>
      <c r="D69">
        <v>7386.6108397999997</v>
      </c>
      <c r="E69">
        <v>7502.0180664</v>
      </c>
      <c r="F69">
        <v>7904.0097655999998</v>
      </c>
      <c r="G69">
        <v>8082.7299805000002</v>
      </c>
      <c r="H69">
        <v>8051.0898438000004</v>
      </c>
      <c r="I69">
        <v>8097.3198241999999</v>
      </c>
      <c r="J69">
        <v>7927.4335938000004</v>
      </c>
      <c r="L69" t="str">
        <f t="shared" si="10"/>
        <v>03DEC2024:20:00:00</v>
      </c>
      <c r="M69">
        <v>20</v>
      </c>
      <c r="N69">
        <f t="shared" si="11"/>
        <v>97.056640700000571</v>
      </c>
      <c r="O69" t="str">
        <f t="shared" si="12"/>
        <v/>
      </c>
      <c r="P69">
        <f t="shared" si="13"/>
        <v>97.056640700000571</v>
      </c>
      <c r="Q69" t="str">
        <f t="shared" si="14"/>
        <v/>
      </c>
      <c r="R69">
        <f t="shared" si="15"/>
        <v>1</v>
      </c>
      <c r="S69">
        <f t="shared" si="16"/>
        <v>1.2202192047950438</v>
      </c>
    </row>
    <row r="70" spans="1:19" x14ac:dyDescent="0.25">
      <c r="A70" t="s">
        <v>94</v>
      </c>
      <c r="B70">
        <v>7828.7216797000001</v>
      </c>
      <c r="C70">
        <v>7912.1098633000001</v>
      </c>
      <c r="D70">
        <v>7364.7207030999998</v>
      </c>
      <c r="E70">
        <v>7447.6337891000003</v>
      </c>
      <c r="F70">
        <v>7776.3598633000001</v>
      </c>
      <c r="G70">
        <v>7980.8300780999998</v>
      </c>
      <c r="H70">
        <v>7912.1098633000001</v>
      </c>
      <c r="I70">
        <v>7940.3100586</v>
      </c>
      <c r="J70">
        <v>7811.4487305000002</v>
      </c>
      <c r="L70" t="str">
        <f t="shared" si="10"/>
        <v>03DEC2024:21:00:00</v>
      </c>
      <c r="M70">
        <v>21</v>
      </c>
      <c r="N70">
        <f t="shared" si="11"/>
        <v>83.388183600000048</v>
      </c>
      <c r="O70" t="str">
        <f t="shared" si="12"/>
        <v/>
      </c>
      <c r="P70">
        <f t="shared" si="13"/>
        <v>83.388183600000048</v>
      </c>
      <c r="Q70" t="str">
        <f t="shared" si="14"/>
        <v/>
      </c>
      <c r="R70">
        <f t="shared" si="15"/>
        <v>1</v>
      </c>
      <c r="S70">
        <f t="shared" si="16"/>
        <v>1.0651570845368912</v>
      </c>
    </row>
    <row r="71" spans="1:19" x14ac:dyDescent="0.25">
      <c r="A71" t="s">
        <v>95</v>
      </c>
      <c r="B71">
        <v>7582.9140625</v>
      </c>
      <c r="C71">
        <v>7669.4799805000002</v>
      </c>
      <c r="D71">
        <v>7217.3305664</v>
      </c>
      <c r="E71">
        <v>7286.1235352000003</v>
      </c>
      <c r="F71">
        <v>7602.4101563000004</v>
      </c>
      <c r="G71">
        <v>7789.4301758000001</v>
      </c>
      <c r="H71">
        <v>7669.4799805000002</v>
      </c>
      <c r="I71">
        <v>7693.7402344000002</v>
      </c>
      <c r="J71">
        <v>7608.2368164</v>
      </c>
      <c r="L71" t="str">
        <f t="shared" si="10"/>
        <v>03DEC2024:22:00:00</v>
      </c>
      <c r="M71">
        <v>22</v>
      </c>
      <c r="N71">
        <f t="shared" si="11"/>
        <v>86.565918000000238</v>
      </c>
      <c r="O71" t="str">
        <f t="shared" si="12"/>
        <v/>
      </c>
      <c r="P71">
        <f t="shared" si="13"/>
        <v>86.565918000000238</v>
      </c>
      <c r="Q71" t="str">
        <f t="shared" si="14"/>
        <v/>
      </c>
      <c r="R71">
        <f t="shared" si="15"/>
        <v>1</v>
      </c>
      <c r="S71">
        <f t="shared" si="16"/>
        <v>1.1415917058601142</v>
      </c>
    </row>
    <row r="72" spans="1:19" x14ac:dyDescent="0.25">
      <c r="A72" t="s">
        <v>96</v>
      </c>
      <c r="B72">
        <v>7133.3833008000001</v>
      </c>
      <c r="C72">
        <v>7259.1899414</v>
      </c>
      <c r="D72">
        <v>6878.7788086</v>
      </c>
      <c r="E72">
        <v>6900.0952147999997</v>
      </c>
      <c r="F72">
        <v>7258.8999022999997</v>
      </c>
      <c r="G72">
        <v>7390.6000977000003</v>
      </c>
      <c r="H72">
        <v>7259.1899414</v>
      </c>
      <c r="I72">
        <v>7273.0800780999998</v>
      </c>
      <c r="J72">
        <v>7216.3730469000002</v>
      </c>
      <c r="L72" t="str">
        <f t="shared" si="10"/>
        <v>03DEC2024:23:00:00</v>
      </c>
      <c r="M72">
        <v>23</v>
      </c>
      <c r="N72">
        <f t="shared" si="11"/>
        <v>125.80664059999981</v>
      </c>
      <c r="O72" t="str">
        <f t="shared" si="12"/>
        <v/>
      </c>
      <c r="P72">
        <f t="shared" si="13"/>
        <v>125.80664059999981</v>
      </c>
      <c r="Q72" t="str">
        <f t="shared" si="14"/>
        <v/>
      </c>
      <c r="R72">
        <f t="shared" si="15"/>
        <v>1</v>
      </c>
      <c r="S72">
        <f t="shared" si="16"/>
        <v>1.7636321405284747</v>
      </c>
    </row>
    <row r="73" spans="1:19" x14ac:dyDescent="0.25">
      <c r="A73" t="s">
        <v>97</v>
      </c>
      <c r="B73">
        <v>6854.0473633000001</v>
      </c>
      <c r="C73">
        <v>6871.5800780999998</v>
      </c>
      <c r="D73">
        <v>6505.7602539</v>
      </c>
      <c r="E73">
        <v>6494.0483397999997</v>
      </c>
      <c r="F73">
        <v>6931.8798827999999</v>
      </c>
      <c r="G73">
        <v>6998.1098633000001</v>
      </c>
      <c r="H73">
        <v>6871.5800780999998</v>
      </c>
      <c r="I73">
        <v>6879.1899414</v>
      </c>
      <c r="J73">
        <v>6834.9614258000001</v>
      </c>
      <c r="L73" t="str">
        <f t="shared" si="10"/>
        <v>04DEC2024:00:00:00</v>
      </c>
      <c r="M73">
        <v>24</v>
      </c>
      <c r="N73">
        <f t="shared" si="11"/>
        <v>17.532714799999667</v>
      </c>
      <c r="O73" t="str">
        <f t="shared" si="12"/>
        <v/>
      </c>
      <c r="P73">
        <f t="shared" si="13"/>
        <v>17.532714799999667</v>
      </c>
      <c r="Q73" t="str">
        <f t="shared" si="14"/>
        <v/>
      </c>
      <c r="R73">
        <f t="shared" si="15"/>
        <v>1</v>
      </c>
      <c r="S73">
        <f t="shared" si="16"/>
        <v>0.25580089939090001</v>
      </c>
    </row>
    <row r="74" spans="1:19" x14ac:dyDescent="0.25">
      <c r="A74" t="s">
        <v>98</v>
      </c>
      <c r="B74">
        <v>6302.2778319999998</v>
      </c>
      <c r="C74">
        <v>6473.5498047000001</v>
      </c>
      <c r="D74">
        <v>6250.1381836</v>
      </c>
      <c r="E74">
        <v>6154.7675780999998</v>
      </c>
      <c r="F74">
        <v>6483.6601563000004</v>
      </c>
      <c r="G74">
        <v>6490.5297852000003</v>
      </c>
      <c r="H74">
        <v>6473.5498047000001</v>
      </c>
      <c r="I74">
        <v>6403.2299805000002</v>
      </c>
      <c r="J74">
        <v>6401.1474608999997</v>
      </c>
      <c r="L74" t="str">
        <f t="shared" si="10"/>
        <v>04DEC2024:01:00:00</v>
      </c>
      <c r="M74">
        <v>1</v>
      </c>
      <c r="N74">
        <f t="shared" si="11"/>
        <v>171.27197270000033</v>
      </c>
      <c r="O74" t="str">
        <f t="shared" si="12"/>
        <v/>
      </c>
      <c r="P74">
        <f t="shared" si="13"/>
        <v>171.27197270000033</v>
      </c>
      <c r="Q74" t="str">
        <f t="shared" si="14"/>
        <v/>
      </c>
      <c r="R74">
        <f t="shared" si="15"/>
        <v>1</v>
      </c>
      <c r="S74">
        <f t="shared" si="16"/>
        <v>2.7176201568004807</v>
      </c>
    </row>
    <row r="75" spans="1:19" x14ac:dyDescent="0.25">
      <c r="A75" t="s">
        <v>99</v>
      </c>
      <c r="B75">
        <v>6175.9921875</v>
      </c>
      <c r="C75">
        <v>6234.8198241999999</v>
      </c>
      <c r="D75">
        <v>6074.6508789</v>
      </c>
      <c r="E75">
        <v>5923.9487305000002</v>
      </c>
      <c r="F75">
        <v>6260.4902344000002</v>
      </c>
      <c r="G75">
        <v>6254.8500977000003</v>
      </c>
      <c r="H75">
        <v>6234.8198241999999</v>
      </c>
      <c r="I75">
        <v>6158.0800780999998</v>
      </c>
      <c r="J75">
        <v>6166.4379883000001</v>
      </c>
      <c r="L75" t="str">
        <f t="shared" si="10"/>
        <v>04DEC2024:02:00:00</v>
      </c>
      <c r="M75">
        <v>2</v>
      </c>
      <c r="N75">
        <f t="shared" si="11"/>
        <v>58.827636699999857</v>
      </c>
      <c r="O75" t="str">
        <f t="shared" si="12"/>
        <v/>
      </c>
      <c r="P75">
        <f t="shared" si="13"/>
        <v>58.827636699999857</v>
      </c>
      <c r="Q75" t="str">
        <f t="shared" si="14"/>
        <v/>
      </c>
      <c r="R75">
        <f t="shared" si="15"/>
        <v>1</v>
      </c>
      <c r="S75">
        <f t="shared" si="16"/>
        <v>0.95252122920532534</v>
      </c>
    </row>
    <row r="76" spans="1:19" x14ac:dyDescent="0.25">
      <c r="A76" t="s">
        <v>100</v>
      </c>
      <c r="B76">
        <v>5947.7646483999997</v>
      </c>
      <c r="C76">
        <v>6065.8100586</v>
      </c>
      <c r="D76">
        <v>6012.3256836</v>
      </c>
      <c r="E76">
        <v>5909.5253905999998</v>
      </c>
      <c r="F76">
        <v>6114.1499022999997</v>
      </c>
      <c r="G76">
        <v>6096.8500977000003</v>
      </c>
      <c r="H76">
        <v>6065.8100586</v>
      </c>
      <c r="I76">
        <v>5984.7299805000002</v>
      </c>
      <c r="J76">
        <v>6034.2128905999998</v>
      </c>
      <c r="L76" t="str">
        <f t="shared" si="10"/>
        <v>04DEC2024:03:00:00</v>
      </c>
      <c r="M76">
        <v>3</v>
      </c>
      <c r="N76">
        <f t="shared" si="11"/>
        <v>118.04541020000033</v>
      </c>
      <c r="O76" t="str">
        <f t="shared" si="12"/>
        <v/>
      </c>
      <c r="P76">
        <f t="shared" si="13"/>
        <v>118.04541020000033</v>
      </c>
      <c r="Q76" t="str">
        <f t="shared" si="14"/>
        <v/>
      </c>
      <c r="R76">
        <f t="shared" si="15"/>
        <v>1</v>
      </c>
      <c r="S76">
        <f t="shared" si="16"/>
        <v>1.9847021053826595</v>
      </c>
    </row>
    <row r="77" spans="1:19" x14ac:dyDescent="0.25">
      <c r="A77" t="s">
        <v>101</v>
      </c>
      <c r="B77">
        <v>5943.5581055000002</v>
      </c>
      <c r="C77">
        <v>6030.3701172000001</v>
      </c>
      <c r="D77">
        <v>5968.5097655999998</v>
      </c>
      <c r="E77">
        <v>5833.7568358999997</v>
      </c>
      <c r="F77">
        <v>6112.8901366999999</v>
      </c>
      <c r="G77">
        <v>6059.5297852000003</v>
      </c>
      <c r="H77">
        <v>6030.3701172000001</v>
      </c>
      <c r="I77">
        <v>5948.7299805000002</v>
      </c>
      <c r="J77">
        <v>5997.0556641000003</v>
      </c>
      <c r="L77" t="str">
        <f t="shared" si="10"/>
        <v>04DEC2024:04:00:00</v>
      </c>
      <c r="M77">
        <v>4</v>
      </c>
      <c r="N77">
        <f t="shared" si="11"/>
        <v>86.812011699999857</v>
      </c>
      <c r="O77" t="str">
        <f t="shared" si="12"/>
        <v/>
      </c>
      <c r="P77">
        <f t="shared" si="13"/>
        <v>86.812011699999857</v>
      </c>
      <c r="Q77" t="str">
        <f t="shared" si="14"/>
        <v/>
      </c>
      <c r="R77">
        <f t="shared" si="15"/>
        <v>1</v>
      </c>
      <c r="S77">
        <f t="shared" si="16"/>
        <v>1.4606067638115035</v>
      </c>
    </row>
    <row r="78" spans="1:19" x14ac:dyDescent="0.25">
      <c r="A78" t="s">
        <v>102</v>
      </c>
      <c r="B78">
        <v>6099.7285155999998</v>
      </c>
      <c r="C78">
        <v>6153.0297852000003</v>
      </c>
      <c r="D78">
        <v>6047.6416016000003</v>
      </c>
      <c r="E78">
        <v>5854.2885741999999</v>
      </c>
      <c r="F78">
        <v>6180.5800780999998</v>
      </c>
      <c r="G78">
        <v>6185.4399414</v>
      </c>
      <c r="H78">
        <v>6153.0297852000003</v>
      </c>
      <c r="I78">
        <v>6066.7700194999998</v>
      </c>
      <c r="J78">
        <v>6088.0219727000003</v>
      </c>
      <c r="L78" t="str">
        <f t="shared" si="10"/>
        <v>04DEC2024:05:00:00</v>
      </c>
      <c r="M78">
        <v>5</v>
      </c>
      <c r="N78">
        <f t="shared" si="11"/>
        <v>53.301269600000523</v>
      </c>
      <c r="O78" t="str">
        <f t="shared" si="12"/>
        <v/>
      </c>
      <c r="P78">
        <f t="shared" si="13"/>
        <v>53.301269600000523</v>
      </c>
      <c r="Q78" t="str">
        <f t="shared" si="14"/>
        <v/>
      </c>
      <c r="R78">
        <f t="shared" si="15"/>
        <v>1</v>
      </c>
      <c r="S78">
        <f t="shared" si="16"/>
        <v>0.87383019528956096</v>
      </c>
    </row>
    <row r="79" spans="1:19" x14ac:dyDescent="0.25">
      <c r="A79" t="s">
        <v>103</v>
      </c>
      <c r="B79">
        <v>6436.6875</v>
      </c>
      <c r="C79">
        <v>6489.7099608999997</v>
      </c>
      <c r="D79">
        <v>6295.2021483999997</v>
      </c>
      <c r="E79">
        <v>6067.5600586</v>
      </c>
      <c r="F79">
        <v>6454.1098633000001</v>
      </c>
      <c r="G79">
        <v>6477.5800780999998</v>
      </c>
      <c r="H79">
        <v>6489.7099608999997</v>
      </c>
      <c r="I79">
        <v>6393.2797852000003</v>
      </c>
      <c r="J79">
        <v>6376.4482422000001</v>
      </c>
      <c r="L79" t="str">
        <f t="shared" si="10"/>
        <v>04DEC2024:06:00:00</v>
      </c>
      <c r="M79">
        <v>6</v>
      </c>
      <c r="N79">
        <f t="shared" si="11"/>
        <v>53.022460899999714</v>
      </c>
      <c r="O79" t="str">
        <f t="shared" si="12"/>
        <v/>
      </c>
      <c r="P79">
        <f t="shared" si="13"/>
        <v>53.022460899999714</v>
      </c>
      <c r="Q79" t="str">
        <f t="shared" si="14"/>
        <v/>
      </c>
      <c r="R79">
        <f t="shared" si="15"/>
        <v>1</v>
      </c>
      <c r="S79">
        <f t="shared" si="16"/>
        <v>0.82375384699039245</v>
      </c>
    </row>
    <row r="80" spans="1:19" x14ac:dyDescent="0.25">
      <c r="A80" t="s">
        <v>104</v>
      </c>
      <c r="B80">
        <v>6989.65625</v>
      </c>
      <c r="C80">
        <v>7068.5800780999998</v>
      </c>
      <c r="D80">
        <v>6767.9580077999999</v>
      </c>
      <c r="E80">
        <v>6721.7524414</v>
      </c>
      <c r="F80">
        <v>6961.2597655999998</v>
      </c>
      <c r="G80">
        <v>7033.7402344000002</v>
      </c>
      <c r="H80">
        <v>7068.5800780999998</v>
      </c>
      <c r="I80">
        <v>6963.25</v>
      </c>
      <c r="J80">
        <v>6949.7163086</v>
      </c>
      <c r="L80" t="str">
        <f t="shared" si="10"/>
        <v>04DEC2024:07:00:00</v>
      </c>
      <c r="M80">
        <v>7</v>
      </c>
      <c r="N80">
        <f t="shared" si="11"/>
        <v>78.92382809999981</v>
      </c>
      <c r="O80" t="str">
        <f t="shared" si="12"/>
        <v/>
      </c>
      <c r="P80">
        <f t="shared" si="13"/>
        <v>78.92382809999981</v>
      </c>
      <c r="Q80" t="str">
        <f t="shared" si="14"/>
        <v/>
      </c>
      <c r="R80">
        <f t="shared" si="15"/>
        <v>1</v>
      </c>
      <c r="S80">
        <f t="shared" si="16"/>
        <v>1.1291517819635237</v>
      </c>
    </row>
    <row r="81" spans="1:19" x14ac:dyDescent="0.25">
      <c r="A81" t="s">
        <v>105</v>
      </c>
      <c r="B81">
        <v>7294.6577147999997</v>
      </c>
      <c r="C81">
        <v>7397.0698241999999</v>
      </c>
      <c r="D81">
        <v>7081.2783202999999</v>
      </c>
      <c r="E81">
        <v>6934.1430664</v>
      </c>
      <c r="F81">
        <v>7283.0600586</v>
      </c>
      <c r="G81">
        <v>7358.7797852000003</v>
      </c>
      <c r="H81">
        <v>7397.0698241999999</v>
      </c>
      <c r="I81">
        <v>7293.25</v>
      </c>
      <c r="J81">
        <v>7253.2607422000001</v>
      </c>
      <c r="L81" t="str">
        <f t="shared" si="10"/>
        <v>04DEC2024:08:00:00</v>
      </c>
      <c r="M81">
        <v>8</v>
      </c>
      <c r="N81">
        <f t="shared" si="11"/>
        <v>102.41210940000019</v>
      </c>
      <c r="O81" t="str">
        <f t="shared" si="12"/>
        <v/>
      </c>
      <c r="P81">
        <f t="shared" si="13"/>
        <v>102.41210940000019</v>
      </c>
      <c r="Q81" t="str">
        <f t="shared" si="14"/>
        <v/>
      </c>
      <c r="R81">
        <f t="shared" si="15"/>
        <v>1</v>
      </c>
      <c r="S81">
        <f t="shared" si="16"/>
        <v>1.4039330343385148</v>
      </c>
    </row>
    <row r="82" spans="1:19" x14ac:dyDescent="0.25">
      <c r="A82" t="s">
        <v>106</v>
      </c>
      <c r="B82">
        <v>7370.9404297000001</v>
      </c>
      <c r="C82">
        <v>7449.0297852000003</v>
      </c>
      <c r="D82">
        <v>7190.3574219000002</v>
      </c>
      <c r="E82">
        <v>7013.4096680000002</v>
      </c>
      <c r="F82">
        <v>7402.6000977000003</v>
      </c>
      <c r="G82">
        <v>7438.6401366999999</v>
      </c>
      <c r="H82">
        <v>7449.0297852000003</v>
      </c>
      <c r="I82">
        <v>7358.2299805000002</v>
      </c>
      <c r="J82">
        <v>7332.3823241999999</v>
      </c>
      <c r="L82" t="str">
        <f t="shared" si="10"/>
        <v>04DEC2024:09:00:00</v>
      </c>
      <c r="M82">
        <v>9</v>
      </c>
      <c r="N82">
        <f t="shared" si="11"/>
        <v>78.089355500000238</v>
      </c>
      <c r="O82" t="str">
        <f t="shared" si="12"/>
        <v/>
      </c>
      <c r="P82">
        <f t="shared" si="13"/>
        <v>78.089355500000238</v>
      </c>
      <c r="Q82" t="str">
        <f t="shared" si="14"/>
        <v/>
      </c>
      <c r="R82">
        <f t="shared" si="15"/>
        <v>1</v>
      </c>
      <c r="S82">
        <f t="shared" si="16"/>
        <v>1.0594218776392756</v>
      </c>
    </row>
    <row r="83" spans="1:19" x14ac:dyDescent="0.25">
      <c r="A83" t="s">
        <v>107</v>
      </c>
      <c r="B83">
        <v>7385.1508789</v>
      </c>
      <c r="C83">
        <v>7438.0200194999998</v>
      </c>
      <c r="D83">
        <v>7126.7094727000003</v>
      </c>
      <c r="E83">
        <v>7030.9077147999997</v>
      </c>
      <c r="F83">
        <v>7392.1699219000002</v>
      </c>
      <c r="G83">
        <v>7441.0297852000003</v>
      </c>
      <c r="H83">
        <v>7438.0200194999998</v>
      </c>
      <c r="I83">
        <v>7374.25</v>
      </c>
      <c r="J83">
        <v>7335.2753905999998</v>
      </c>
      <c r="L83" t="str">
        <f t="shared" si="10"/>
        <v>04DEC2024:10:00:00</v>
      </c>
      <c r="M83">
        <v>10</v>
      </c>
      <c r="N83">
        <f t="shared" si="11"/>
        <v>52.86914059999981</v>
      </c>
      <c r="O83" t="str">
        <f t="shared" si="12"/>
        <v/>
      </c>
      <c r="P83">
        <f t="shared" si="13"/>
        <v>52.86914059999981</v>
      </c>
      <c r="Q83" t="str">
        <f t="shared" si="14"/>
        <v/>
      </c>
      <c r="R83">
        <f t="shared" si="15"/>
        <v>1</v>
      </c>
      <c r="S83">
        <f t="shared" si="16"/>
        <v>0.71588436671011568</v>
      </c>
    </row>
    <row r="84" spans="1:19" x14ac:dyDescent="0.25">
      <c r="A84" t="s">
        <v>108</v>
      </c>
      <c r="B84">
        <v>7498.5922852000003</v>
      </c>
      <c r="C84">
        <v>7374.0200194999998</v>
      </c>
      <c r="D84">
        <v>7089.1230469000002</v>
      </c>
      <c r="E84">
        <v>7038.2231444999998</v>
      </c>
      <c r="F84">
        <v>7400.6201172000001</v>
      </c>
      <c r="G84">
        <v>7357.3999022999997</v>
      </c>
      <c r="H84">
        <v>7374.0200194999998</v>
      </c>
      <c r="I84">
        <v>7330.2900391000003</v>
      </c>
      <c r="J84">
        <v>7300.1108397999997</v>
      </c>
      <c r="L84" t="str">
        <f t="shared" si="10"/>
        <v>04DEC2024:11:00:00</v>
      </c>
      <c r="M84">
        <v>11</v>
      </c>
      <c r="N84">
        <f t="shared" si="11"/>
        <v>-124.57226570000057</v>
      </c>
      <c r="O84">
        <f t="shared" si="12"/>
        <v>-124.57226570000057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1.661275356254124</v>
      </c>
    </row>
    <row r="85" spans="1:19" x14ac:dyDescent="0.25">
      <c r="A85" t="s">
        <v>109</v>
      </c>
      <c r="B85">
        <v>7424.2241211</v>
      </c>
      <c r="C85">
        <v>7290.4301758000001</v>
      </c>
      <c r="D85">
        <v>7010.2001952999999</v>
      </c>
      <c r="E85">
        <v>6919.3818358999997</v>
      </c>
      <c r="F85">
        <v>7335.9799805000002</v>
      </c>
      <c r="G85">
        <v>7274.8701172000001</v>
      </c>
      <c r="H85">
        <v>7290.4301758000001</v>
      </c>
      <c r="I85">
        <v>7257.8300780999998</v>
      </c>
      <c r="J85">
        <v>7215.6982422000001</v>
      </c>
      <c r="L85" t="str">
        <f t="shared" si="10"/>
        <v>04DEC2024:12:00:00</v>
      </c>
      <c r="M85">
        <v>12</v>
      </c>
      <c r="N85">
        <f t="shared" si="11"/>
        <v>-133.7939452999999</v>
      </c>
      <c r="O85">
        <f t="shared" si="12"/>
        <v>-133.7939452999999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1.8021269713524826</v>
      </c>
    </row>
    <row r="86" spans="1:19" x14ac:dyDescent="0.25">
      <c r="A86" t="s">
        <v>110</v>
      </c>
      <c r="B86">
        <v>7398.3144530999998</v>
      </c>
      <c r="C86">
        <v>7250.0297852000003</v>
      </c>
      <c r="D86">
        <v>6888.0874022999997</v>
      </c>
      <c r="E86">
        <v>6877.7866211</v>
      </c>
      <c r="F86">
        <v>7254.3198241999999</v>
      </c>
      <c r="G86">
        <v>7231.9199219000002</v>
      </c>
      <c r="H86">
        <v>7250.0297852000003</v>
      </c>
      <c r="I86">
        <v>7208.9799805000002</v>
      </c>
      <c r="J86">
        <v>7164.6074219000002</v>
      </c>
      <c r="L86" t="str">
        <f t="shared" si="10"/>
        <v>04DEC2024:13:00:00</v>
      </c>
      <c r="M86">
        <v>13</v>
      </c>
      <c r="N86">
        <f t="shared" si="11"/>
        <v>-148.28466789999948</v>
      </c>
      <c r="O86">
        <f t="shared" si="12"/>
        <v>-148.28466789999948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2.0043033969428818</v>
      </c>
    </row>
    <row r="87" spans="1:19" x14ac:dyDescent="0.25">
      <c r="A87" t="s">
        <v>111</v>
      </c>
      <c r="B87">
        <v>7344.7324219000002</v>
      </c>
      <c r="C87">
        <v>7233.4799805000002</v>
      </c>
      <c r="D87">
        <v>6923.1401366999999</v>
      </c>
      <c r="E87">
        <v>6980.2041016000003</v>
      </c>
      <c r="F87">
        <v>7244.6801758000001</v>
      </c>
      <c r="G87">
        <v>7236.6899414</v>
      </c>
      <c r="H87">
        <v>7233.4799805000002</v>
      </c>
      <c r="I87">
        <v>7137.2797852000003</v>
      </c>
      <c r="J87">
        <v>7166.4667969000002</v>
      </c>
      <c r="L87" t="str">
        <f t="shared" si="10"/>
        <v>04DEC2024:14:00:00</v>
      </c>
      <c r="M87">
        <v>14</v>
      </c>
      <c r="N87">
        <f t="shared" si="11"/>
        <v>-111.25244139999995</v>
      </c>
      <c r="O87">
        <f t="shared" si="12"/>
        <v>-111.25244139999995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1.5147242269612893</v>
      </c>
    </row>
    <row r="88" spans="1:19" x14ac:dyDescent="0.25">
      <c r="A88" t="s">
        <v>112</v>
      </c>
      <c r="B88">
        <v>7273.0527344000002</v>
      </c>
      <c r="C88">
        <v>7226.7998047000001</v>
      </c>
      <c r="D88">
        <v>6908.2304688000004</v>
      </c>
      <c r="E88">
        <v>7029.9199219000002</v>
      </c>
      <c r="F88">
        <v>7243.4599608999997</v>
      </c>
      <c r="G88">
        <v>7247.7900391000003</v>
      </c>
      <c r="H88">
        <v>7226.7998047000001</v>
      </c>
      <c r="I88">
        <v>7116.5498047000001</v>
      </c>
      <c r="J88">
        <v>7172.9038086</v>
      </c>
      <c r="L88" t="str">
        <f t="shared" si="10"/>
        <v>04DEC2024:15:00:00</v>
      </c>
      <c r="M88">
        <v>15</v>
      </c>
      <c r="N88">
        <f t="shared" si="11"/>
        <v>-46.252929700000095</v>
      </c>
      <c r="O88">
        <f t="shared" si="12"/>
        <v>-46.252929700000095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0.63594932401952109</v>
      </c>
    </row>
    <row r="89" spans="1:19" x14ac:dyDescent="0.25">
      <c r="A89" t="s">
        <v>113</v>
      </c>
      <c r="B89">
        <v>7301.7514647999997</v>
      </c>
      <c r="C89">
        <v>7257.9902344000002</v>
      </c>
      <c r="D89">
        <v>6904.7919922000001</v>
      </c>
      <c r="E89">
        <v>7006.6518555000002</v>
      </c>
      <c r="F89">
        <v>7256.8598633000001</v>
      </c>
      <c r="G89">
        <v>7299.3598633000001</v>
      </c>
      <c r="H89">
        <v>7257.9902344000002</v>
      </c>
      <c r="I89">
        <v>7119.4399414</v>
      </c>
      <c r="J89">
        <v>7188.0605469000002</v>
      </c>
      <c r="L89" t="str">
        <f t="shared" si="10"/>
        <v>04DEC2024:16:00:00</v>
      </c>
      <c r="M89">
        <v>16</v>
      </c>
      <c r="N89">
        <f t="shared" si="11"/>
        <v>-43.761230399999477</v>
      </c>
      <c r="O89">
        <f t="shared" si="12"/>
        <v>-43.761230399999477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0.59932511550087564</v>
      </c>
    </row>
    <row r="90" spans="1:19" x14ac:dyDescent="0.25">
      <c r="A90" t="s">
        <v>114</v>
      </c>
      <c r="B90">
        <v>7358.9130858999997</v>
      </c>
      <c r="C90">
        <v>7381.25</v>
      </c>
      <c r="D90">
        <v>7001.6752930000002</v>
      </c>
      <c r="E90">
        <v>7115.1850586</v>
      </c>
      <c r="F90">
        <v>7369.2900391000003</v>
      </c>
      <c r="G90">
        <v>7439.8100586</v>
      </c>
      <c r="H90">
        <v>7381.25</v>
      </c>
      <c r="I90">
        <v>7259.9399414</v>
      </c>
      <c r="J90">
        <v>7313.0947266000003</v>
      </c>
      <c r="L90" t="str">
        <f t="shared" si="10"/>
        <v>04DEC2024:17:00:00</v>
      </c>
      <c r="M90">
        <v>17</v>
      </c>
      <c r="N90">
        <f t="shared" si="11"/>
        <v>22.336914100000286</v>
      </c>
      <c r="O90" t="str">
        <f t="shared" si="12"/>
        <v/>
      </c>
      <c r="P90">
        <f t="shared" si="13"/>
        <v>22.336914100000286</v>
      </c>
      <c r="Q90" t="str">
        <f t="shared" si="14"/>
        <v/>
      </c>
      <c r="R90">
        <f t="shared" si="15"/>
        <v>1</v>
      </c>
      <c r="S90">
        <f t="shared" si="16"/>
        <v>0.30353550638882787</v>
      </c>
    </row>
    <row r="91" spans="1:19" x14ac:dyDescent="0.25">
      <c r="A91" t="s">
        <v>115</v>
      </c>
      <c r="B91">
        <v>7680.8735352000003</v>
      </c>
      <c r="C91">
        <v>7627.9799805000002</v>
      </c>
      <c r="D91">
        <v>7297.0122069999998</v>
      </c>
      <c r="E91">
        <v>7455.2182616999999</v>
      </c>
      <c r="F91">
        <v>7600.7900391000003</v>
      </c>
      <c r="G91">
        <v>7695.4799805000002</v>
      </c>
      <c r="H91">
        <v>7627.9799805000002</v>
      </c>
      <c r="I91">
        <v>7560.4101563000004</v>
      </c>
      <c r="J91">
        <v>7587.9760741999999</v>
      </c>
      <c r="L91" t="str">
        <f t="shared" si="10"/>
        <v>04DEC2024:18:00:00</v>
      </c>
      <c r="M91">
        <v>18</v>
      </c>
      <c r="N91">
        <f t="shared" si="11"/>
        <v>-52.893554700000095</v>
      </c>
      <c r="O91">
        <f t="shared" si="12"/>
        <v>-52.893554700000095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0.68863983318562494</v>
      </c>
    </row>
    <row r="92" spans="1:19" x14ac:dyDescent="0.25">
      <c r="A92" t="s">
        <v>116</v>
      </c>
      <c r="B92">
        <v>7865.4472655999998</v>
      </c>
      <c r="C92">
        <v>7914.0200194999998</v>
      </c>
      <c r="D92">
        <v>7601.1767577999999</v>
      </c>
      <c r="E92">
        <v>7745.5087891000003</v>
      </c>
      <c r="F92">
        <v>7851.7299805000002</v>
      </c>
      <c r="G92">
        <v>7967.7597655999998</v>
      </c>
      <c r="H92">
        <v>7914.0200194999998</v>
      </c>
      <c r="I92">
        <v>7867.8598633000001</v>
      </c>
      <c r="J92">
        <v>7869.3759766000003</v>
      </c>
      <c r="L92" t="str">
        <f t="shared" si="10"/>
        <v>04DEC2024:19:00:00</v>
      </c>
      <c r="M92">
        <v>19</v>
      </c>
      <c r="N92">
        <f t="shared" si="11"/>
        <v>48.572753899999952</v>
      </c>
      <c r="O92" t="str">
        <f t="shared" si="12"/>
        <v/>
      </c>
      <c r="P92">
        <f t="shared" si="13"/>
        <v>48.572753899999952</v>
      </c>
      <c r="Q92" t="str">
        <f t="shared" si="14"/>
        <v/>
      </c>
      <c r="R92">
        <f t="shared" si="15"/>
        <v>1</v>
      </c>
      <c r="S92">
        <f t="shared" si="16"/>
        <v>0.61754598638574276</v>
      </c>
    </row>
    <row r="93" spans="1:19" x14ac:dyDescent="0.25">
      <c r="A93" t="s">
        <v>117</v>
      </c>
      <c r="B93">
        <v>7851.0019530999998</v>
      </c>
      <c r="C93">
        <v>7844.5898438000004</v>
      </c>
      <c r="D93">
        <v>7539.7749022999997</v>
      </c>
      <c r="E93">
        <v>7653.8911133000001</v>
      </c>
      <c r="F93">
        <v>7772.6000977000003</v>
      </c>
      <c r="G93">
        <v>7880.2402344000002</v>
      </c>
      <c r="H93">
        <v>7844.5898438000004</v>
      </c>
      <c r="I93">
        <v>7820.2597655999998</v>
      </c>
      <c r="J93">
        <v>7794.3164063000004</v>
      </c>
      <c r="L93" t="str">
        <f t="shared" si="10"/>
        <v>04DEC2024:20:00:00</v>
      </c>
      <c r="M93">
        <v>20</v>
      </c>
      <c r="N93">
        <f t="shared" si="11"/>
        <v>-6.4121092999994289</v>
      </c>
      <c r="O93">
        <f t="shared" si="12"/>
        <v>-6.4121092999994289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8.1672496559086732E-2</v>
      </c>
    </row>
    <row r="94" spans="1:19" x14ac:dyDescent="0.25">
      <c r="A94" t="s">
        <v>118</v>
      </c>
      <c r="B94">
        <v>7686.0786133000001</v>
      </c>
      <c r="C94">
        <v>7698.1401366999999</v>
      </c>
      <c r="D94">
        <v>7469.2578125</v>
      </c>
      <c r="E94">
        <v>7535.1137694999998</v>
      </c>
      <c r="F94">
        <v>7649.2900391000003</v>
      </c>
      <c r="G94">
        <v>7764.4399414</v>
      </c>
      <c r="H94">
        <v>7698.1401366999999</v>
      </c>
      <c r="I94">
        <v>7730.1000977000003</v>
      </c>
      <c r="J94">
        <v>7675.4169922000001</v>
      </c>
      <c r="L94" t="str">
        <f t="shared" si="10"/>
        <v>04DEC2024:21:00:00</v>
      </c>
      <c r="M94">
        <v>21</v>
      </c>
      <c r="N94">
        <f t="shared" si="11"/>
        <v>12.061523399999714</v>
      </c>
      <c r="O94" t="str">
        <f t="shared" si="12"/>
        <v/>
      </c>
      <c r="P94">
        <f t="shared" si="13"/>
        <v>12.061523399999714</v>
      </c>
      <c r="Q94" t="str">
        <f t="shared" si="14"/>
        <v/>
      </c>
      <c r="R94">
        <f t="shared" si="15"/>
        <v>1</v>
      </c>
      <c r="S94">
        <f t="shared" si="16"/>
        <v>0.15692688049180811</v>
      </c>
    </row>
    <row r="95" spans="1:19" x14ac:dyDescent="0.25">
      <c r="A95" t="s">
        <v>119</v>
      </c>
      <c r="B95">
        <v>7473.0527344000002</v>
      </c>
      <c r="C95">
        <v>7448.1499022999997</v>
      </c>
      <c r="D95">
        <v>7285.2895508000001</v>
      </c>
      <c r="E95">
        <v>7325.5605469000002</v>
      </c>
      <c r="F95">
        <v>7435.7700194999998</v>
      </c>
      <c r="G95">
        <v>7556.5600586</v>
      </c>
      <c r="H95">
        <v>7448.1499022999997</v>
      </c>
      <c r="I95">
        <v>7521.5097655999998</v>
      </c>
      <c r="J95">
        <v>7457.5097655999998</v>
      </c>
      <c r="L95" t="str">
        <f t="shared" si="10"/>
        <v>04DEC2024:22:00:00</v>
      </c>
      <c r="M95">
        <v>22</v>
      </c>
      <c r="N95">
        <f t="shared" si="11"/>
        <v>-24.902832100000523</v>
      </c>
      <c r="O95">
        <f t="shared" si="12"/>
        <v>-24.902832100000523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0.33323506450540169</v>
      </c>
    </row>
    <row r="96" spans="1:19" x14ac:dyDescent="0.25">
      <c r="A96" t="s">
        <v>120</v>
      </c>
      <c r="B96">
        <v>6910.0771483999997</v>
      </c>
      <c r="C96">
        <v>7076.0800780999998</v>
      </c>
      <c r="D96">
        <v>6913.9023438000004</v>
      </c>
      <c r="E96">
        <v>6909.9956055000002</v>
      </c>
      <c r="F96">
        <v>7092.1699219000002</v>
      </c>
      <c r="G96">
        <v>7186.4301758000001</v>
      </c>
      <c r="H96">
        <v>7076.0800780999998</v>
      </c>
      <c r="I96">
        <v>7142.2797852000003</v>
      </c>
      <c r="J96">
        <v>7081.3916016000003</v>
      </c>
      <c r="L96" t="str">
        <f t="shared" si="10"/>
        <v>04DEC2024:23:00:00</v>
      </c>
      <c r="M96">
        <v>23</v>
      </c>
      <c r="N96">
        <f t="shared" si="11"/>
        <v>166.0029297000001</v>
      </c>
      <c r="O96" t="str">
        <f t="shared" si="12"/>
        <v/>
      </c>
      <c r="P96">
        <f t="shared" si="13"/>
        <v>166.0029297000001</v>
      </c>
      <c r="Q96" t="str">
        <f t="shared" si="14"/>
        <v/>
      </c>
      <c r="R96">
        <f t="shared" si="15"/>
        <v>1</v>
      </c>
      <c r="S96">
        <f t="shared" si="16"/>
        <v>2.4023310613606883</v>
      </c>
    </row>
    <row r="97" spans="1:19" x14ac:dyDescent="0.25">
      <c r="A97" t="s">
        <v>121</v>
      </c>
      <c r="B97">
        <v>6471.4145508000001</v>
      </c>
      <c r="C97">
        <v>6688.2202147999997</v>
      </c>
      <c r="D97">
        <v>6570.5244141000003</v>
      </c>
      <c r="E97">
        <v>6560.3305664</v>
      </c>
      <c r="F97">
        <v>6718.7900391000003</v>
      </c>
      <c r="G97">
        <v>6785.2202147999997</v>
      </c>
      <c r="H97">
        <v>6688.2202147999997</v>
      </c>
      <c r="I97">
        <v>6718.6298827999999</v>
      </c>
      <c r="J97">
        <v>6694.2382813000004</v>
      </c>
      <c r="L97" t="str">
        <f t="shared" si="10"/>
        <v>05DEC2024:00:00:00</v>
      </c>
      <c r="M97">
        <v>24</v>
      </c>
      <c r="N97">
        <f t="shared" si="11"/>
        <v>216.80566399999952</v>
      </c>
      <c r="O97" t="str">
        <f t="shared" si="12"/>
        <v/>
      </c>
      <c r="P97">
        <f t="shared" si="13"/>
        <v>216.80566399999952</v>
      </c>
      <c r="Q97" t="str">
        <f t="shared" si="14"/>
        <v/>
      </c>
      <c r="R97">
        <f t="shared" si="15"/>
        <v>1</v>
      </c>
      <c r="S97">
        <f t="shared" si="16"/>
        <v>3.3502051568184248</v>
      </c>
    </row>
    <row r="98" spans="1:19" x14ac:dyDescent="0.25">
      <c r="A98" t="s">
        <v>122</v>
      </c>
      <c r="B98">
        <v>6204.9848633000001</v>
      </c>
      <c r="C98">
        <v>6124.6298827999999</v>
      </c>
      <c r="D98">
        <v>6286.7075194999998</v>
      </c>
      <c r="E98">
        <v>6205.4272461</v>
      </c>
      <c r="F98">
        <v>6315.2299805000002</v>
      </c>
      <c r="G98">
        <v>6349.8999022999997</v>
      </c>
      <c r="H98">
        <v>6333.2299805000002</v>
      </c>
      <c r="I98">
        <v>6289.8999022999997</v>
      </c>
      <c r="J98">
        <v>6298.7373047000001</v>
      </c>
      <c r="L98" t="str">
        <f t="shared" si="10"/>
        <v>05DEC2024:01:00:00</v>
      </c>
      <c r="M98">
        <v>1</v>
      </c>
      <c r="N98">
        <f t="shared" si="11"/>
        <v>-80.354980500000238</v>
      </c>
      <c r="O98">
        <f t="shared" si="12"/>
        <v>-80.354980500000238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1.2950068738324854</v>
      </c>
    </row>
    <row r="99" spans="1:19" x14ac:dyDescent="0.25">
      <c r="A99" t="s">
        <v>123</v>
      </c>
      <c r="B99">
        <v>6011.4814452999999</v>
      </c>
      <c r="C99">
        <v>5949.1699219000002</v>
      </c>
      <c r="D99">
        <v>6098.1831055000002</v>
      </c>
      <c r="E99">
        <v>5989.8583983999997</v>
      </c>
      <c r="F99">
        <v>6124.0297852000003</v>
      </c>
      <c r="G99">
        <v>6161.8798827999999</v>
      </c>
      <c r="H99">
        <v>6142.7402344000002</v>
      </c>
      <c r="I99">
        <v>6075.4301758000001</v>
      </c>
      <c r="J99">
        <v>6098.7880858999997</v>
      </c>
      <c r="L99" t="str">
        <f t="shared" si="10"/>
        <v>05DEC2024:02:00:00</v>
      </c>
      <c r="M99">
        <v>2</v>
      </c>
      <c r="N99">
        <f t="shared" si="11"/>
        <v>-62.311523399999714</v>
      </c>
      <c r="O99">
        <f t="shared" si="12"/>
        <v>-62.311523399999714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1.0365418901644816</v>
      </c>
    </row>
    <row r="100" spans="1:19" x14ac:dyDescent="0.25">
      <c r="A100" t="s">
        <v>124</v>
      </c>
      <c r="B100">
        <v>5871.2143555000002</v>
      </c>
      <c r="C100">
        <v>5791.4399414</v>
      </c>
      <c r="D100">
        <v>6034.5634766000003</v>
      </c>
      <c r="E100">
        <v>5953.4296875</v>
      </c>
      <c r="F100">
        <v>6002.0097655999998</v>
      </c>
      <c r="G100">
        <v>6045.2700194999998</v>
      </c>
      <c r="H100">
        <v>6013.7998047000001</v>
      </c>
      <c r="I100">
        <v>5968.3798827999999</v>
      </c>
      <c r="J100">
        <v>5996.578125</v>
      </c>
      <c r="L100" t="str">
        <f t="shared" si="10"/>
        <v>05DEC2024:03:00:00</v>
      </c>
      <c r="M100">
        <v>3</v>
      </c>
      <c r="N100">
        <f t="shared" si="11"/>
        <v>-79.774414100000286</v>
      </c>
      <c r="O100">
        <f t="shared" si="12"/>
        <v>-79.774414100000286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1.3587378908295129</v>
      </c>
    </row>
    <row r="101" spans="1:19" x14ac:dyDescent="0.25">
      <c r="A101" t="s">
        <v>125</v>
      </c>
      <c r="B101">
        <v>5893.6186522999997</v>
      </c>
      <c r="C101">
        <v>5762.2202147999997</v>
      </c>
      <c r="D101">
        <v>5992.0830077999999</v>
      </c>
      <c r="E101">
        <v>5927.8378905999998</v>
      </c>
      <c r="F101">
        <v>5975.3300780999998</v>
      </c>
      <c r="G101">
        <v>6010.3901366999999</v>
      </c>
      <c r="H101">
        <v>5980.6201172000001</v>
      </c>
      <c r="I101">
        <v>5953.9399414</v>
      </c>
      <c r="J101">
        <v>5969.6240233999997</v>
      </c>
      <c r="L101" t="str">
        <f t="shared" si="10"/>
        <v>05DEC2024:04:00:00</v>
      </c>
      <c r="M101">
        <v>4</v>
      </c>
      <c r="N101">
        <f t="shared" si="11"/>
        <v>-131.3984375</v>
      </c>
      <c r="O101">
        <f t="shared" si="12"/>
        <v>-131.3984375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2.2295035571858968</v>
      </c>
    </row>
    <row r="102" spans="1:19" x14ac:dyDescent="0.25">
      <c r="A102" t="s">
        <v>126</v>
      </c>
      <c r="B102">
        <v>5924.9521483999997</v>
      </c>
      <c r="C102">
        <v>5873.2299805000002</v>
      </c>
      <c r="D102">
        <v>6100.1074219000002</v>
      </c>
      <c r="E102">
        <v>6140.9018555000002</v>
      </c>
      <c r="F102">
        <v>6097.1601563000004</v>
      </c>
      <c r="G102">
        <v>6136.3798827999999</v>
      </c>
      <c r="H102">
        <v>6101.8100586</v>
      </c>
      <c r="I102">
        <v>6088.3901366999999</v>
      </c>
      <c r="J102">
        <v>6112.9282227000003</v>
      </c>
      <c r="L102" t="str">
        <f t="shared" si="10"/>
        <v>05DEC2024:05:00:00</v>
      </c>
      <c r="M102">
        <v>5</v>
      </c>
      <c r="N102">
        <f t="shared" si="11"/>
        <v>-51.722167899999477</v>
      </c>
      <c r="O102">
        <f t="shared" si="12"/>
        <v>-51.722167899999477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0.87295503161096011</v>
      </c>
    </row>
    <row r="103" spans="1:19" x14ac:dyDescent="0.25">
      <c r="A103" t="s">
        <v>127</v>
      </c>
      <c r="B103">
        <v>6364.6840819999998</v>
      </c>
      <c r="C103">
        <v>6183.2099608999997</v>
      </c>
      <c r="D103">
        <v>6403.8164063000004</v>
      </c>
      <c r="E103">
        <v>6454.6826172000001</v>
      </c>
      <c r="F103">
        <v>6430</v>
      </c>
      <c r="G103">
        <v>6431.8398438000004</v>
      </c>
      <c r="H103">
        <v>6438.5800780999998</v>
      </c>
      <c r="I103">
        <v>6439</v>
      </c>
      <c r="J103">
        <v>6438.8203125</v>
      </c>
      <c r="L103" t="str">
        <f t="shared" si="10"/>
        <v>05DEC2024:06:00:00</v>
      </c>
      <c r="M103">
        <v>6</v>
      </c>
      <c r="N103">
        <f t="shared" si="11"/>
        <v>-181.47412110000005</v>
      </c>
      <c r="O103">
        <f t="shared" si="12"/>
        <v>-181.47412110000005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2.8512667520015342</v>
      </c>
    </row>
    <row r="104" spans="1:19" x14ac:dyDescent="0.25">
      <c r="A104" t="s">
        <v>128</v>
      </c>
      <c r="B104">
        <v>6920.8701172000001</v>
      </c>
      <c r="C104">
        <v>6645.3701172000001</v>
      </c>
      <c r="D104">
        <v>6934.0014647999997</v>
      </c>
      <c r="E104">
        <v>7078.09375</v>
      </c>
      <c r="F104">
        <v>7025.6601563000004</v>
      </c>
      <c r="G104">
        <v>7011.4101563000004</v>
      </c>
      <c r="H104">
        <v>7036.8701172000001</v>
      </c>
      <c r="I104">
        <v>7068.1601563000004</v>
      </c>
      <c r="J104">
        <v>7044.0390625</v>
      </c>
      <c r="L104" t="str">
        <f t="shared" si="10"/>
        <v>05DEC2024:07:00:00</v>
      </c>
      <c r="M104">
        <v>7</v>
      </c>
      <c r="N104">
        <f t="shared" si="11"/>
        <v>-275.5</v>
      </c>
      <c r="O104">
        <f t="shared" si="12"/>
        <v>-275.5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3.9807133400078887</v>
      </c>
    </row>
    <row r="105" spans="1:19" x14ac:dyDescent="0.25">
      <c r="A105" t="s">
        <v>129</v>
      </c>
      <c r="B105">
        <v>7251.4741211</v>
      </c>
      <c r="C105">
        <v>6992.0200194999998</v>
      </c>
      <c r="D105">
        <v>7294.6630858999997</v>
      </c>
      <c r="E105">
        <v>7384.9370116999999</v>
      </c>
      <c r="F105">
        <v>7379.5097655999998</v>
      </c>
      <c r="G105">
        <v>7358.6899414</v>
      </c>
      <c r="H105">
        <v>7385.7299805000002</v>
      </c>
      <c r="I105">
        <v>7412.8500977000003</v>
      </c>
      <c r="J105">
        <v>7384.34375</v>
      </c>
      <c r="L105" t="str">
        <f t="shared" si="10"/>
        <v>05DEC2024:08:00:00</v>
      </c>
      <c r="M105">
        <v>8</v>
      </c>
      <c r="N105">
        <f t="shared" si="11"/>
        <v>-259.45410160000029</v>
      </c>
      <c r="O105">
        <f t="shared" si="12"/>
        <v>-259.45410160000029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3.5779497694827715</v>
      </c>
    </row>
    <row r="106" spans="1:19" x14ac:dyDescent="0.25">
      <c r="A106" t="s">
        <v>130</v>
      </c>
      <c r="B106">
        <v>7387.4853516000003</v>
      </c>
      <c r="C106">
        <v>7136.6899414</v>
      </c>
      <c r="D106">
        <v>7343.2592772999997</v>
      </c>
      <c r="E106">
        <v>7357.5253905999998</v>
      </c>
      <c r="F106">
        <v>7473.8999022999997</v>
      </c>
      <c r="G106">
        <v>7477.9101563000004</v>
      </c>
      <c r="H106">
        <v>7477.6499022999997</v>
      </c>
      <c r="I106">
        <v>7453.6499022999997</v>
      </c>
      <c r="J106">
        <v>7448.1274414</v>
      </c>
      <c r="L106" t="str">
        <f t="shared" si="10"/>
        <v>05DEC2024:09:00:00</v>
      </c>
      <c r="M106">
        <v>9</v>
      </c>
      <c r="N106">
        <f t="shared" si="11"/>
        <v>-250.79541020000033</v>
      </c>
      <c r="O106">
        <f t="shared" si="12"/>
        <v>-250.79541020000033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3.3948684601544752</v>
      </c>
    </row>
    <row r="107" spans="1:19" x14ac:dyDescent="0.25">
      <c r="A107" t="s">
        <v>131</v>
      </c>
      <c r="B107">
        <v>7520.5893555000002</v>
      </c>
      <c r="C107">
        <v>7207.2700194999998</v>
      </c>
      <c r="D107">
        <v>7300.3486327999999</v>
      </c>
      <c r="E107">
        <v>7391.0991211</v>
      </c>
      <c r="F107">
        <v>7501</v>
      </c>
      <c r="G107">
        <v>7520.1801758000001</v>
      </c>
      <c r="H107">
        <v>7507.6801758000001</v>
      </c>
      <c r="I107">
        <v>7452.7597655999998</v>
      </c>
      <c r="J107">
        <v>7474.5439452999999</v>
      </c>
      <c r="L107" t="str">
        <f t="shared" si="10"/>
        <v>05DEC2024:10:00:00</v>
      </c>
      <c r="M107">
        <v>10</v>
      </c>
      <c r="N107">
        <f t="shared" si="11"/>
        <v>-313.31933600000048</v>
      </c>
      <c r="O107">
        <f t="shared" si="12"/>
        <v>-313.31933600000048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4.166154023166575</v>
      </c>
    </row>
    <row r="108" spans="1:19" x14ac:dyDescent="0.25">
      <c r="A108" t="s">
        <v>132</v>
      </c>
      <c r="B108">
        <v>7614.4853516000003</v>
      </c>
      <c r="C108">
        <v>7273.7998047000001</v>
      </c>
      <c r="D108">
        <v>7215.8183594000002</v>
      </c>
      <c r="E108">
        <v>7330.2832030999998</v>
      </c>
      <c r="F108">
        <v>7473.5400391000003</v>
      </c>
      <c r="G108">
        <v>7469.6601563000004</v>
      </c>
      <c r="H108">
        <v>7478.4799805000002</v>
      </c>
      <c r="I108">
        <v>7422.5698241999999</v>
      </c>
      <c r="J108">
        <v>7434.9067383000001</v>
      </c>
      <c r="L108" t="str">
        <f t="shared" si="10"/>
        <v>05DEC2024:11:00:00</v>
      </c>
      <c r="M108">
        <v>11</v>
      </c>
      <c r="N108">
        <f t="shared" si="11"/>
        <v>-340.68554690000019</v>
      </c>
      <c r="O108">
        <f t="shared" si="12"/>
        <v>-340.68554690000019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4.4741769294810361</v>
      </c>
    </row>
    <row r="109" spans="1:19" x14ac:dyDescent="0.25">
      <c r="A109" t="s">
        <v>133</v>
      </c>
      <c r="B109">
        <v>7614.1401366999999</v>
      </c>
      <c r="C109">
        <v>7254.0698241999999</v>
      </c>
      <c r="D109">
        <v>7179.4960938000004</v>
      </c>
      <c r="E109">
        <v>7130.6035155999998</v>
      </c>
      <c r="F109">
        <v>7435</v>
      </c>
      <c r="G109">
        <v>7421.4702147999997</v>
      </c>
      <c r="H109">
        <v>7430.9501952999999</v>
      </c>
      <c r="I109">
        <v>7377.9501952999999</v>
      </c>
      <c r="J109">
        <v>7359.1943358999997</v>
      </c>
      <c r="L109" t="str">
        <f t="shared" si="10"/>
        <v>05DEC2024:12:00:00</v>
      </c>
      <c r="M109">
        <v>12</v>
      </c>
      <c r="N109">
        <f t="shared" si="11"/>
        <v>-360.0703125</v>
      </c>
      <c r="O109">
        <f t="shared" si="12"/>
        <v>-360.0703125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4.7289688137530916</v>
      </c>
    </row>
    <row r="110" spans="1:19" x14ac:dyDescent="0.25">
      <c r="A110" t="s">
        <v>134</v>
      </c>
      <c r="B110">
        <v>7458.3632813000004</v>
      </c>
      <c r="C110">
        <v>7225.9199219000002</v>
      </c>
      <c r="D110">
        <v>7066.9169922000001</v>
      </c>
      <c r="E110">
        <v>7051.9238280999998</v>
      </c>
      <c r="F110">
        <v>7414.1000977000003</v>
      </c>
      <c r="G110">
        <v>7402.5800780999998</v>
      </c>
      <c r="H110">
        <v>7416.4101563000004</v>
      </c>
      <c r="I110">
        <v>7342.6201172000001</v>
      </c>
      <c r="J110">
        <v>7325.5268555000002</v>
      </c>
      <c r="L110" t="str">
        <f t="shared" si="10"/>
        <v>05DEC2024:13:00:00</v>
      </c>
      <c r="M110">
        <v>13</v>
      </c>
      <c r="N110">
        <f t="shared" si="11"/>
        <v>-232.44335940000019</v>
      </c>
      <c r="O110">
        <f t="shared" si="12"/>
        <v>-232.44335940000019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3.1165464946283103</v>
      </c>
    </row>
    <row r="111" spans="1:19" x14ac:dyDescent="0.25">
      <c r="A111" t="s">
        <v>135</v>
      </c>
      <c r="B111">
        <v>7402.7827147999997</v>
      </c>
      <c r="C111">
        <v>7146.7402344000002</v>
      </c>
      <c r="D111">
        <v>7127.984375</v>
      </c>
      <c r="E111">
        <v>7174.6181641000003</v>
      </c>
      <c r="F111">
        <v>7447.6098633000001</v>
      </c>
      <c r="G111">
        <v>7430.5097655999998</v>
      </c>
      <c r="H111">
        <v>7424.7597655999998</v>
      </c>
      <c r="I111">
        <v>7469.1098633000001</v>
      </c>
      <c r="J111">
        <v>7389.3222655999998</v>
      </c>
      <c r="L111" t="str">
        <f t="shared" si="10"/>
        <v>05DEC2024:14:00:00</v>
      </c>
      <c r="M111">
        <v>14</v>
      </c>
      <c r="N111">
        <f t="shared" si="11"/>
        <v>-256.04248039999948</v>
      </c>
      <c r="O111">
        <f t="shared" si="12"/>
        <v>-256.04248039999948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3.4587328882165758</v>
      </c>
    </row>
    <row r="112" spans="1:19" x14ac:dyDescent="0.25">
      <c r="A112" t="s">
        <v>136</v>
      </c>
      <c r="B112">
        <v>7394.7480469000002</v>
      </c>
      <c r="C112">
        <v>7144.5297852000003</v>
      </c>
      <c r="D112">
        <v>7088.5981444999998</v>
      </c>
      <c r="E112">
        <v>7161.0717772999997</v>
      </c>
      <c r="F112">
        <v>7425.9599608999997</v>
      </c>
      <c r="G112">
        <v>7424.4599608999997</v>
      </c>
      <c r="H112">
        <v>7401.8901366999999</v>
      </c>
      <c r="I112">
        <v>7474.2001952999999</v>
      </c>
      <c r="J112">
        <v>7377.5166016000003</v>
      </c>
      <c r="L112" t="str">
        <f t="shared" si="10"/>
        <v>05DEC2024:15:00:00</v>
      </c>
      <c r="M112">
        <v>15</v>
      </c>
      <c r="N112">
        <f t="shared" si="11"/>
        <v>-250.21826169999986</v>
      </c>
      <c r="O112">
        <f t="shared" si="12"/>
        <v>-250.21826169999986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3.3837293726984443</v>
      </c>
    </row>
    <row r="113" spans="1:19" x14ac:dyDescent="0.25">
      <c r="A113" t="s">
        <v>137</v>
      </c>
      <c r="B113">
        <v>7384.0478516000003</v>
      </c>
      <c r="C113">
        <v>7178.3798827999999</v>
      </c>
      <c r="D113">
        <v>7038.8325194999998</v>
      </c>
      <c r="E113">
        <v>7090.3276366999999</v>
      </c>
      <c r="F113">
        <v>7412.3198241999999</v>
      </c>
      <c r="G113">
        <v>7441.7797852000003</v>
      </c>
      <c r="H113">
        <v>7400.5600586</v>
      </c>
      <c r="I113">
        <v>7509.7299805000002</v>
      </c>
      <c r="J113">
        <v>7370.9443358999997</v>
      </c>
      <c r="L113" t="str">
        <f t="shared" si="10"/>
        <v>05DEC2024:16:00:00</v>
      </c>
      <c r="M113">
        <v>16</v>
      </c>
      <c r="N113">
        <f t="shared" si="11"/>
        <v>-205.66796880000038</v>
      </c>
      <c r="O113">
        <f t="shared" si="12"/>
        <v>-205.66796880000038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2.7853011374436796</v>
      </c>
    </row>
    <row r="114" spans="1:19" x14ac:dyDescent="0.25">
      <c r="A114" t="s">
        <v>138</v>
      </c>
      <c r="B114">
        <v>7479.7856444999998</v>
      </c>
      <c r="C114">
        <v>7256.2001952999999</v>
      </c>
      <c r="D114">
        <v>7116.1879883000001</v>
      </c>
      <c r="E114">
        <v>7189.7861327999999</v>
      </c>
      <c r="F114">
        <v>7517.8198241999999</v>
      </c>
      <c r="G114">
        <v>7572.2797852000003</v>
      </c>
      <c r="H114">
        <v>7514.9902344000002</v>
      </c>
      <c r="I114">
        <v>7629.7597655999998</v>
      </c>
      <c r="J114">
        <v>7484.9272461</v>
      </c>
      <c r="L114" t="str">
        <f t="shared" si="10"/>
        <v>05DEC2024:17:00:00</v>
      </c>
      <c r="M114">
        <v>17</v>
      </c>
      <c r="N114">
        <f t="shared" si="11"/>
        <v>-223.58544919999986</v>
      </c>
      <c r="O114">
        <f t="shared" si="12"/>
        <v>-223.58544919999986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2.9891959452662342</v>
      </c>
    </row>
    <row r="115" spans="1:19" x14ac:dyDescent="0.25">
      <c r="A115" t="s">
        <v>139</v>
      </c>
      <c r="B115">
        <v>7823.4916991999999</v>
      </c>
      <c r="C115">
        <v>7626.8100586</v>
      </c>
      <c r="D115">
        <v>7447.7065430000002</v>
      </c>
      <c r="E115">
        <v>7556.9609375</v>
      </c>
      <c r="F115">
        <v>7811.4902344000002</v>
      </c>
      <c r="G115">
        <v>7869.8398438000004</v>
      </c>
      <c r="H115">
        <v>7806.2001952999999</v>
      </c>
      <c r="I115">
        <v>7877.5698241999999</v>
      </c>
      <c r="J115">
        <v>7784.4125977000003</v>
      </c>
      <c r="L115" t="str">
        <f t="shared" si="10"/>
        <v>05DEC2024:18:00:00</v>
      </c>
      <c r="M115">
        <v>18</v>
      </c>
      <c r="N115">
        <f t="shared" si="11"/>
        <v>-196.68164059999981</v>
      </c>
      <c r="O115">
        <f t="shared" si="12"/>
        <v>-196.68164059999981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2.5139879757284298</v>
      </c>
    </row>
    <row r="116" spans="1:19" x14ac:dyDescent="0.25">
      <c r="A116" t="s">
        <v>140</v>
      </c>
      <c r="B116">
        <v>8057.6401366999999</v>
      </c>
      <c r="C116">
        <v>7912.3500977000003</v>
      </c>
      <c r="D116">
        <v>7743.0605469000002</v>
      </c>
      <c r="E116">
        <v>7838.3002930000002</v>
      </c>
      <c r="F116">
        <v>8107.3100586</v>
      </c>
      <c r="G116">
        <v>8166.0698241999999</v>
      </c>
      <c r="H116">
        <v>8110.9799805000002</v>
      </c>
      <c r="I116">
        <v>8127.1499022999997</v>
      </c>
      <c r="J116">
        <v>8069.9624022999997</v>
      </c>
      <c r="L116" t="str">
        <f t="shared" si="10"/>
        <v>05DEC2024:19:00:00</v>
      </c>
      <c r="M116">
        <v>19</v>
      </c>
      <c r="N116">
        <f t="shared" si="11"/>
        <v>-145.29003899999952</v>
      </c>
      <c r="O116">
        <f t="shared" si="12"/>
        <v>-145.29003899999952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1.8031338771044065</v>
      </c>
    </row>
    <row r="117" spans="1:19" x14ac:dyDescent="0.25">
      <c r="A117" t="s">
        <v>141</v>
      </c>
      <c r="B117">
        <v>8023.8916016000003</v>
      </c>
      <c r="C117">
        <v>7911.2099608999997</v>
      </c>
      <c r="D117">
        <v>7715.3964844000002</v>
      </c>
      <c r="E117">
        <v>7803.3417969000002</v>
      </c>
      <c r="F117">
        <v>8068.9101563000004</v>
      </c>
      <c r="G117">
        <v>8109.3300780999998</v>
      </c>
      <c r="H117">
        <v>8072.5097655999998</v>
      </c>
      <c r="I117">
        <v>8042.2099608999997</v>
      </c>
      <c r="J117">
        <v>8019.2602539</v>
      </c>
      <c r="L117" t="str">
        <f t="shared" si="10"/>
        <v>05DEC2024:20:00:00</v>
      </c>
      <c r="M117">
        <v>20</v>
      </c>
      <c r="N117">
        <f t="shared" si="11"/>
        <v>-112.68164070000057</v>
      </c>
      <c r="O117">
        <f t="shared" si="12"/>
        <v>-112.68164070000057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1.4043265574217296</v>
      </c>
    </row>
    <row r="118" spans="1:19" x14ac:dyDescent="0.25">
      <c r="A118" t="s">
        <v>142</v>
      </c>
      <c r="B118">
        <v>7935.5512694999998</v>
      </c>
      <c r="C118">
        <v>7860.8999022999997</v>
      </c>
      <c r="D118">
        <v>7671.1684569999998</v>
      </c>
      <c r="E118">
        <v>7743.2758789</v>
      </c>
      <c r="F118">
        <v>7971.0200194999998</v>
      </c>
      <c r="G118">
        <v>8038.0600586</v>
      </c>
      <c r="H118">
        <v>7970.0698241999999</v>
      </c>
      <c r="I118">
        <v>7889.7700194999998</v>
      </c>
      <c r="J118">
        <v>7922.4394530999998</v>
      </c>
      <c r="L118" t="str">
        <f t="shared" si="10"/>
        <v>05DEC2024:21:00:00</v>
      </c>
      <c r="M118">
        <v>21</v>
      </c>
      <c r="N118">
        <f t="shared" si="11"/>
        <v>-74.651367200000095</v>
      </c>
      <c r="O118">
        <f t="shared" si="12"/>
        <v>-74.651367200000095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0.94072062122413458</v>
      </c>
    </row>
    <row r="119" spans="1:19" x14ac:dyDescent="0.25">
      <c r="A119" t="s">
        <v>143</v>
      </c>
      <c r="B119">
        <v>7690.03125</v>
      </c>
      <c r="C119">
        <v>7692.8701172000001</v>
      </c>
      <c r="D119">
        <v>7515.5639647999997</v>
      </c>
      <c r="E119">
        <v>7576.3974608999997</v>
      </c>
      <c r="F119">
        <v>7792.4399414</v>
      </c>
      <c r="G119">
        <v>7893.6499022999997</v>
      </c>
      <c r="H119">
        <v>7784.6201172000001</v>
      </c>
      <c r="I119">
        <v>7663.1899414</v>
      </c>
      <c r="J119">
        <v>7742.0600586</v>
      </c>
      <c r="L119" t="str">
        <f t="shared" si="10"/>
        <v>05DEC2024:22:00:00</v>
      </c>
      <c r="M119">
        <v>22</v>
      </c>
      <c r="N119">
        <f t="shared" si="11"/>
        <v>2.8388672000000952</v>
      </c>
      <c r="O119" t="str">
        <f t="shared" si="12"/>
        <v/>
      </c>
      <c r="P119">
        <f t="shared" si="13"/>
        <v>2.8388672000000952</v>
      </c>
      <c r="Q119" t="str">
        <f t="shared" si="14"/>
        <v/>
      </c>
      <c r="R119">
        <f t="shared" si="15"/>
        <v>1</v>
      </c>
      <c r="S119">
        <f t="shared" si="16"/>
        <v>3.6916198487491128E-2</v>
      </c>
    </row>
    <row r="120" spans="1:19" x14ac:dyDescent="0.25">
      <c r="A120" t="s">
        <v>144</v>
      </c>
      <c r="B120">
        <v>7313.0366211</v>
      </c>
      <c r="C120">
        <v>7294.3598633000001</v>
      </c>
      <c r="D120">
        <v>7178.4565430000002</v>
      </c>
      <c r="E120">
        <v>7019.3925780999998</v>
      </c>
      <c r="F120">
        <v>7571.75</v>
      </c>
      <c r="G120">
        <v>7681.0297852000003</v>
      </c>
      <c r="H120">
        <v>7572.1699219000002</v>
      </c>
      <c r="I120">
        <v>7342.8500977000003</v>
      </c>
      <c r="J120">
        <v>7437.4384766000003</v>
      </c>
      <c r="L120" t="str">
        <f t="shared" si="10"/>
        <v>05DEC2024:23:00:00</v>
      </c>
      <c r="M120">
        <v>23</v>
      </c>
      <c r="N120">
        <f t="shared" si="11"/>
        <v>-18.676757799999905</v>
      </c>
      <c r="O120">
        <f t="shared" si="12"/>
        <v>-18.676757799999905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0.25538991212094625</v>
      </c>
    </row>
    <row r="121" spans="1:19" x14ac:dyDescent="0.25">
      <c r="A121" t="s">
        <v>145</v>
      </c>
      <c r="B121">
        <v>6877.0332030999998</v>
      </c>
      <c r="C121">
        <v>6982.7402344000002</v>
      </c>
      <c r="D121">
        <v>6901.6855469000002</v>
      </c>
      <c r="E121">
        <v>6602.3173827999999</v>
      </c>
      <c r="F121">
        <v>7346.8701172000001</v>
      </c>
      <c r="G121">
        <v>7429.1201172000001</v>
      </c>
      <c r="H121">
        <v>7338.0898438000004</v>
      </c>
      <c r="I121">
        <v>7009.7299805000002</v>
      </c>
      <c r="J121">
        <v>7145.2255858999997</v>
      </c>
      <c r="L121" t="str">
        <f t="shared" si="10"/>
        <v>06DEC2024:00:00:00</v>
      </c>
      <c r="M121">
        <v>24</v>
      </c>
      <c r="N121">
        <f t="shared" si="11"/>
        <v>105.70703130000038</v>
      </c>
      <c r="O121" t="str">
        <f t="shared" si="12"/>
        <v/>
      </c>
      <c r="P121">
        <f t="shared" si="13"/>
        <v>105.70703130000038</v>
      </c>
      <c r="Q121" t="str">
        <f t="shared" si="14"/>
        <v/>
      </c>
      <c r="R121">
        <f t="shared" si="15"/>
        <v>1</v>
      </c>
      <c r="S121">
        <f t="shared" si="16"/>
        <v>1.5371022383947517</v>
      </c>
    </row>
    <row r="122" spans="1:19" x14ac:dyDescent="0.25">
      <c r="A122" t="s">
        <v>146</v>
      </c>
      <c r="B122">
        <v>6656.2231444999998</v>
      </c>
      <c r="C122">
        <v>7127.0898438000004</v>
      </c>
      <c r="D122">
        <v>6455.3090819999998</v>
      </c>
      <c r="E122">
        <v>6090.0009766000003</v>
      </c>
      <c r="F122">
        <v>7127.0898438000004</v>
      </c>
      <c r="G122">
        <v>7177.2700194999998</v>
      </c>
      <c r="H122">
        <v>7473.7299805000002</v>
      </c>
      <c r="I122">
        <v>7124.8798827999999</v>
      </c>
      <c r="J122">
        <v>6998.5942383000001</v>
      </c>
      <c r="L122" t="str">
        <f t="shared" si="10"/>
        <v>06DEC2024:01:00:00</v>
      </c>
      <c r="M122">
        <v>1</v>
      </c>
      <c r="N122">
        <f t="shared" si="11"/>
        <v>470.86669930000062</v>
      </c>
      <c r="O122" t="str">
        <f t="shared" si="12"/>
        <v/>
      </c>
      <c r="P122">
        <f t="shared" si="13"/>
        <v>470.86669930000062</v>
      </c>
      <c r="Q122" t="str">
        <f t="shared" si="14"/>
        <v/>
      </c>
      <c r="R122">
        <f t="shared" si="15"/>
        <v>1</v>
      </c>
      <c r="S122">
        <f t="shared" si="16"/>
        <v>7.0740822397018812</v>
      </c>
    </row>
    <row r="123" spans="1:19" x14ac:dyDescent="0.25">
      <c r="A123" t="s">
        <v>147</v>
      </c>
      <c r="B123">
        <v>6501.8999022999997</v>
      </c>
      <c r="C123">
        <v>7050.6601563000004</v>
      </c>
      <c r="D123">
        <v>6326.2529297000001</v>
      </c>
      <c r="E123">
        <v>6128.4492188000004</v>
      </c>
      <c r="F123">
        <v>7050.6601563000004</v>
      </c>
      <c r="G123">
        <v>7097.5297852000003</v>
      </c>
      <c r="H123">
        <v>7384.6000977000003</v>
      </c>
      <c r="I123">
        <v>7025.8999022999997</v>
      </c>
      <c r="J123">
        <v>6937.4277344000002</v>
      </c>
      <c r="L123" t="str">
        <f t="shared" si="10"/>
        <v>06DEC2024:02:00:00</v>
      </c>
      <c r="M123">
        <v>2</v>
      </c>
      <c r="N123">
        <f t="shared" si="11"/>
        <v>548.76025400000071</v>
      </c>
      <c r="O123" t="str">
        <f t="shared" si="12"/>
        <v/>
      </c>
      <c r="P123">
        <f t="shared" si="13"/>
        <v>548.76025400000071</v>
      </c>
      <c r="Q123" t="str">
        <f t="shared" si="14"/>
        <v/>
      </c>
      <c r="R123">
        <f t="shared" si="15"/>
        <v>1</v>
      </c>
      <c r="S123">
        <f t="shared" si="16"/>
        <v>8.4399984965299275</v>
      </c>
    </row>
    <row r="124" spans="1:19" x14ac:dyDescent="0.25">
      <c r="A124" t="s">
        <v>148</v>
      </c>
      <c r="B124">
        <v>6486.4462891000003</v>
      </c>
      <c r="C124">
        <v>7016.5097655999998</v>
      </c>
      <c r="D124">
        <v>6279.2016602000003</v>
      </c>
      <c r="E124">
        <v>6482.8833008000001</v>
      </c>
      <c r="F124">
        <v>7016.5097655999998</v>
      </c>
      <c r="G124">
        <v>7075.9199219000002</v>
      </c>
      <c r="H124">
        <v>7348.2597655999998</v>
      </c>
      <c r="I124">
        <v>6960.5800780999998</v>
      </c>
      <c r="J124">
        <v>6976.8305664</v>
      </c>
      <c r="L124" t="str">
        <f t="shared" si="10"/>
        <v>06DEC2024:03:00:00</v>
      </c>
      <c r="M124">
        <v>3</v>
      </c>
      <c r="N124">
        <f t="shared" si="11"/>
        <v>530.06347649999952</v>
      </c>
      <c r="O124" t="str">
        <f t="shared" si="12"/>
        <v/>
      </c>
      <c r="P124">
        <f t="shared" si="13"/>
        <v>530.06347649999952</v>
      </c>
      <c r="Q124" t="str">
        <f t="shared" si="14"/>
        <v/>
      </c>
      <c r="R124">
        <f t="shared" si="15"/>
        <v>1</v>
      </c>
      <c r="S124">
        <f t="shared" si="16"/>
        <v>8.1718625712006965</v>
      </c>
    </row>
    <row r="125" spans="1:19" x14ac:dyDescent="0.25">
      <c r="A125" t="s">
        <v>149</v>
      </c>
      <c r="B125">
        <v>6548.0678711</v>
      </c>
      <c r="C125">
        <v>7021.2299805000002</v>
      </c>
      <c r="D125">
        <v>6308.2783202999999</v>
      </c>
      <c r="E125">
        <v>6673.5600586</v>
      </c>
      <c r="F125">
        <v>7021.2299805000002</v>
      </c>
      <c r="G125">
        <v>7072.8500977000003</v>
      </c>
      <c r="H125">
        <v>7342.3901366999999</v>
      </c>
      <c r="I125">
        <v>6954.5200194999998</v>
      </c>
      <c r="J125">
        <v>7012.9101563000004</v>
      </c>
      <c r="L125" t="str">
        <f t="shared" si="10"/>
        <v>06DEC2024:04:00:00</v>
      </c>
      <c r="M125">
        <v>4</v>
      </c>
      <c r="N125">
        <f t="shared" si="11"/>
        <v>473.16210940000019</v>
      </c>
      <c r="O125" t="str">
        <f t="shared" si="12"/>
        <v/>
      </c>
      <c r="P125">
        <f t="shared" si="13"/>
        <v>473.16210940000019</v>
      </c>
      <c r="Q125" t="str">
        <f t="shared" si="14"/>
        <v/>
      </c>
      <c r="R125">
        <f t="shared" si="15"/>
        <v>1</v>
      </c>
      <c r="S125">
        <f t="shared" si="16"/>
        <v>7.2259805291314798</v>
      </c>
    </row>
    <row r="126" spans="1:19" x14ac:dyDescent="0.25">
      <c r="A126" t="s">
        <v>150</v>
      </c>
      <c r="B126">
        <v>6753.9604491999999</v>
      </c>
      <c r="C126">
        <v>7183.0600586</v>
      </c>
      <c r="D126">
        <v>6518.7548827999999</v>
      </c>
      <c r="E126">
        <v>7052.4477539</v>
      </c>
      <c r="F126">
        <v>7183.0600586</v>
      </c>
      <c r="G126">
        <v>7232.5400391000003</v>
      </c>
      <c r="H126">
        <v>7537.4199219000002</v>
      </c>
      <c r="I126">
        <v>7081.2099608999997</v>
      </c>
      <c r="J126">
        <v>7217.3354491999999</v>
      </c>
      <c r="L126" t="str">
        <f t="shared" si="10"/>
        <v>06DEC2024:05:00:00</v>
      </c>
      <c r="M126">
        <v>5</v>
      </c>
      <c r="N126">
        <f t="shared" si="11"/>
        <v>429.09960940000019</v>
      </c>
      <c r="O126" t="str">
        <f t="shared" si="12"/>
        <v/>
      </c>
      <c r="P126">
        <f t="shared" si="13"/>
        <v>429.09960940000019</v>
      </c>
      <c r="Q126" t="str">
        <f t="shared" si="14"/>
        <v/>
      </c>
      <c r="R126">
        <f t="shared" si="15"/>
        <v>1</v>
      </c>
      <c r="S126">
        <f t="shared" si="16"/>
        <v>6.3533035561501787</v>
      </c>
    </row>
    <row r="127" spans="1:19" x14ac:dyDescent="0.25">
      <c r="A127" t="s">
        <v>151</v>
      </c>
      <c r="B127">
        <v>7170.5185547000001</v>
      </c>
      <c r="C127">
        <v>7546.1801758000001</v>
      </c>
      <c r="D127">
        <v>6935.6489258000001</v>
      </c>
      <c r="E127">
        <v>7661.9619141000003</v>
      </c>
      <c r="F127">
        <v>7546.1801758000001</v>
      </c>
      <c r="G127">
        <v>7544.4599608999997</v>
      </c>
      <c r="H127">
        <v>7987.7001952999999</v>
      </c>
      <c r="I127">
        <v>7385.2099608999997</v>
      </c>
      <c r="J127">
        <v>7625.1025391000003</v>
      </c>
      <c r="L127" t="str">
        <f t="shared" si="10"/>
        <v>06DEC2024:06:00:00</v>
      </c>
      <c r="M127">
        <v>6</v>
      </c>
      <c r="N127">
        <f t="shared" si="11"/>
        <v>375.66162110000005</v>
      </c>
      <c r="O127" t="str">
        <f t="shared" si="12"/>
        <v/>
      </c>
      <c r="P127">
        <f t="shared" si="13"/>
        <v>375.66162110000005</v>
      </c>
      <c r="Q127" t="str">
        <f t="shared" si="14"/>
        <v/>
      </c>
      <c r="R127">
        <f t="shared" si="15"/>
        <v>1</v>
      </c>
      <c r="S127">
        <f t="shared" si="16"/>
        <v>5.2389742559660242</v>
      </c>
    </row>
    <row r="128" spans="1:19" x14ac:dyDescent="0.25">
      <c r="A128" t="s">
        <v>152</v>
      </c>
      <c r="B128">
        <v>7901.2270508000001</v>
      </c>
      <c r="C128">
        <v>8159.9599608999997</v>
      </c>
      <c r="D128">
        <v>7615.8896483999997</v>
      </c>
      <c r="E128">
        <v>8530.5224608999997</v>
      </c>
      <c r="F128">
        <v>8159.9599608999997</v>
      </c>
      <c r="G128">
        <v>8132.2202147999997</v>
      </c>
      <c r="H128">
        <v>8737.3496094000002</v>
      </c>
      <c r="I128">
        <v>7908.25</v>
      </c>
      <c r="J128">
        <v>8293.6611327999999</v>
      </c>
      <c r="L128" t="str">
        <f t="shared" si="10"/>
        <v>06DEC2024:07:00:00</v>
      </c>
      <c r="M128">
        <v>7</v>
      </c>
      <c r="N128">
        <f t="shared" si="11"/>
        <v>258.73291009999957</v>
      </c>
      <c r="O128" t="str">
        <f t="shared" si="12"/>
        <v/>
      </c>
      <c r="P128">
        <f t="shared" si="13"/>
        <v>258.73291009999957</v>
      </c>
      <c r="Q128" t="str">
        <f t="shared" si="14"/>
        <v/>
      </c>
      <c r="R128">
        <f t="shared" si="15"/>
        <v>1</v>
      </c>
      <c r="S128">
        <f t="shared" si="16"/>
        <v>3.2745915088442228</v>
      </c>
    </row>
    <row r="129" spans="1:19" x14ac:dyDescent="0.25">
      <c r="A129" t="s">
        <v>153</v>
      </c>
      <c r="B129">
        <v>8315.8144530999998</v>
      </c>
      <c r="C129">
        <v>8567.2402344000002</v>
      </c>
      <c r="D129">
        <v>8048.5541991999999</v>
      </c>
      <c r="E129">
        <v>8988.2509766000003</v>
      </c>
      <c r="F129">
        <v>8567.2402344000002</v>
      </c>
      <c r="G129">
        <v>8532.1298827999999</v>
      </c>
      <c r="H129">
        <v>9222.0898438000004</v>
      </c>
      <c r="I129">
        <v>8300.6298827999999</v>
      </c>
      <c r="J129">
        <v>8722.0683594000002</v>
      </c>
      <c r="L129" t="str">
        <f t="shared" si="10"/>
        <v>06DEC2024:08:00:00</v>
      </c>
      <c r="M129">
        <v>8</v>
      </c>
      <c r="N129">
        <f t="shared" si="11"/>
        <v>251.42578130000038</v>
      </c>
      <c r="O129" t="str">
        <f t="shared" si="12"/>
        <v/>
      </c>
      <c r="P129">
        <f t="shared" si="13"/>
        <v>251.42578130000038</v>
      </c>
      <c r="Q129" t="str">
        <f t="shared" si="14"/>
        <v/>
      </c>
      <c r="R129">
        <f t="shared" si="15"/>
        <v>1</v>
      </c>
      <c r="S129">
        <f t="shared" si="16"/>
        <v>3.0234655032048359</v>
      </c>
    </row>
    <row r="130" spans="1:19" x14ac:dyDescent="0.25">
      <c r="A130" t="s">
        <v>154</v>
      </c>
      <c r="B130">
        <v>8519.8798827999999</v>
      </c>
      <c r="C130">
        <v>8785.0800780999998</v>
      </c>
      <c r="D130">
        <v>8140.3286133000001</v>
      </c>
      <c r="E130">
        <v>9129.9775391000003</v>
      </c>
      <c r="F130">
        <v>8785.0800780999998</v>
      </c>
      <c r="G130">
        <v>8784.3603516000003</v>
      </c>
      <c r="H130">
        <v>9412.2998047000001</v>
      </c>
      <c r="I130">
        <v>8603.5800780999998</v>
      </c>
      <c r="J130">
        <v>8943.0595702999999</v>
      </c>
      <c r="L130" t="str">
        <f t="shared" si="10"/>
        <v>06DEC2024:09:00:00</v>
      </c>
      <c r="M130">
        <v>9</v>
      </c>
      <c r="N130">
        <f t="shared" si="11"/>
        <v>265.2001952999999</v>
      </c>
      <c r="O130" t="str">
        <f t="shared" si="12"/>
        <v/>
      </c>
      <c r="P130">
        <f t="shared" si="13"/>
        <v>265.2001952999999</v>
      </c>
      <c r="Q130" t="str">
        <f t="shared" si="14"/>
        <v/>
      </c>
      <c r="R130">
        <f t="shared" si="15"/>
        <v>1</v>
      </c>
      <c r="S130">
        <f t="shared" si="16"/>
        <v>3.1127222325679513</v>
      </c>
    </row>
    <row r="131" spans="1:19" x14ac:dyDescent="0.25">
      <c r="A131" t="s">
        <v>155</v>
      </c>
      <c r="B131">
        <v>8560.4101563000004</v>
      </c>
      <c r="C131">
        <v>8900.4404297000001</v>
      </c>
      <c r="D131">
        <v>8150.2026366999999</v>
      </c>
      <c r="E131">
        <v>9247.4072266000003</v>
      </c>
      <c r="F131">
        <v>8900.4404297000001</v>
      </c>
      <c r="G131">
        <v>8922.0302733999997</v>
      </c>
      <c r="H131">
        <v>9412.5800780999998</v>
      </c>
      <c r="I131">
        <v>8874.6103516000003</v>
      </c>
      <c r="J131">
        <v>9071.4140625</v>
      </c>
      <c r="L131" t="str">
        <f t="shared" ref="L131:L194" si="17">A131</f>
        <v>06DEC2024:10:00:00</v>
      </c>
      <c r="M131">
        <v>10</v>
      </c>
      <c r="N131">
        <f t="shared" ref="N131:N194" si="18">C131-B131</f>
        <v>340.03027339999971</v>
      </c>
      <c r="O131" t="str">
        <f t="shared" ref="O131:O194" si="19">IF(N131&lt;0,N131,"")</f>
        <v/>
      </c>
      <c r="P131">
        <f t="shared" ref="P131:P194" si="20">IF(N131&gt;0,N131,"")</f>
        <v>340.03027339999971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3.9721259518126684</v>
      </c>
    </row>
    <row r="132" spans="1:19" x14ac:dyDescent="0.25">
      <c r="A132" t="s">
        <v>156</v>
      </c>
      <c r="B132">
        <v>8469.3925780999998</v>
      </c>
      <c r="C132">
        <v>8898.5097655999998</v>
      </c>
      <c r="D132">
        <v>8069.875</v>
      </c>
      <c r="E132">
        <v>9218.8544922000001</v>
      </c>
      <c r="F132">
        <v>8898.5097655999998</v>
      </c>
      <c r="G132">
        <v>8888.8095702999999</v>
      </c>
      <c r="H132">
        <v>9255.6601563000004</v>
      </c>
      <c r="I132">
        <v>9016.4404297000001</v>
      </c>
      <c r="J132">
        <v>9055.6552733999997</v>
      </c>
      <c r="L132" t="str">
        <f t="shared" si="17"/>
        <v>06DEC2024:11:00:00</v>
      </c>
      <c r="M132">
        <v>11</v>
      </c>
      <c r="N132">
        <f t="shared" si="18"/>
        <v>429.1171875</v>
      </c>
      <c r="O132" t="str">
        <f t="shared" si="19"/>
        <v/>
      </c>
      <c r="P132">
        <f t="shared" si="20"/>
        <v>429.1171875</v>
      </c>
      <c r="Q132" t="str">
        <f t="shared" si="21"/>
        <v/>
      </c>
      <c r="R132">
        <f t="shared" si="22"/>
        <v>1</v>
      </c>
      <c r="S132">
        <f t="shared" si="23"/>
        <v>5.0666819791729028</v>
      </c>
    </row>
    <row r="133" spans="1:19" x14ac:dyDescent="0.25">
      <c r="A133" t="s">
        <v>157</v>
      </c>
      <c r="B133">
        <v>8302.1025391000003</v>
      </c>
      <c r="C133">
        <v>8818.5498047000001</v>
      </c>
      <c r="D133">
        <v>7904.5234375</v>
      </c>
      <c r="E133">
        <v>8813.234375</v>
      </c>
      <c r="F133">
        <v>8818.5498047000001</v>
      </c>
      <c r="G133">
        <v>8802.2304688000004</v>
      </c>
      <c r="H133">
        <v>9037.4697266000003</v>
      </c>
      <c r="I133">
        <v>9059.2099608999997</v>
      </c>
      <c r="J133">
        <v>8906.1396483999997</v>
      </c>
      <c r="L133" t="str">
        <f t="shared" si="17"/>
        <v>06DEC2024:12:00:00</v>
      </c>
      <c r="M133">
        <v>12</v>
      </c>
      <c r="N133">
        <f t="shared" si="18"/>
        <v>516.44726559999981</v>
      </c>
      <c r="O133" t="str">
        <f t="shared" si="19"/>
        <v/>
      </c>
      <c r="P133">
        <f t="shared" si="20"/>
        <v>516.44726559999981</v>
      </c>
      <c r="Q133" t="str">
        <f t="shared" si="21"/>
        <v/>
      </c>
      <c r="R133">
        <f t="shared" si="22"/>
        <v>1</v>
      </c>
      <c r="S133">
        <f t="shared" si="23"/>
        <v>6.2206804019549722</v>
      </c>
    </row>
    <row r="134" spans="1:19" x14ac:dyDescent="0.25">
      <c r="A134" t="s">
        <v>158</v>
      </c>
      <c r="B134">
        <v>8129.2929688000004</v>
      </c>
      <c r="C134">
        <v>8720.1396483999997</v>
      </c>
      <c r="D134">
        <v>7643.8427733999997</v>
      </c>
      <c r="E134">
        <v>8520.0566405999998</v>
      </c>
      <c r="F134">
        <v>8720.1396483999997</v>
      </c>
      <c r="G134">
        <v>8702.0097655999998</v>
      </c>
      <c r="H134">
        <v>8828.0996094000002</v>
      </c>
      <c r="I134">
        <v>9070.1503905999998</v>
      </c>
      <c r="J134">
        <v>8768.0917969000002</v>
      </c>
      <c r="L134" t="str">
        <f t="shared" si="17"/>
        <v>06DEC2024:13:00:00</v>
      </c>
      <c r="M134">
        <v>13</v>
      </c>
      <c r="N134">
        <f t="shared" si="18"/>
        <v>590.84667959999933</v>
      </c>
      <c r="O134" t="str">
        <f t="shared" si="19"/>
        <v/>
      </c>
      <c r="P134">
        <f t="shared" si="20"/>
        <v>590.84667959999933</v>
      </c>
      <c r="Q134" t="str">
        <f t="shared" si="21"/>
        <v/>
      </c>
      <c r="R134">
        <f t="shared" si="22"/>
        <v>1</v>
      </c>
      <c r="S134">
        <f t="shared" si="23"/>
        <v>7.268118911049859</v>
      </c>
    </row>
    <row r="135" spans="1:19" x14ac:dyDescent="0.25">
      <c r="A135" t="s">
        <v>159</v>
      </c>
      <c r="B135">
        <v>8152.4042969000002</v>
      </c>
      <c r="C135">
        <v>8668.9902344000002</v>
      </c>
      <c r="D135">
        <v>7640.5346680000002</v>
      </c>
      <c r="E135">
        <v>8481.7089844000002</v>
      </c>
      <c r="F135">
        <v>8668.9902344000002</v>
      </c>
      <c r="G135">
        <v>8646.9804688000004</v>
      </c>
      <c r="H135">
        <v>8689.3095702999999</v>
      </c>
      <c r="I135">
        <v>9079.1201172000001</v>
      </c>
      <c r="J135">
        <v>8713.2216797000001</v>
      </c>
      <c r="L135" t="str">
        <f t="shared" si="17"/>
        <v>06DEC2024:14:00:00</v>
      </c>
      <c r="M135">
        <v>14</v>
      </c>
      <c r="N135">
        <f t="shared" si="18"/>
        <v>516.5859375</v>
      </c>
      <c r="O135" t="str">
        <f t="shared" si="19"/>
        <v/>
      </c>
      <c r="P135">
        <f t="shared" si="20"/>
        <v>516.5859375</v>
      </c>
      <c r="Q135" t="str">
        <f t="shared" si="21"/>
        <v/>
      </c>
      <c r="R135">
        <f t="shared" si="22"/>
        <v>1</v>
      </c>
      <c r="S135">
        <f t="shared" si="23"/>
        <v>6.3366084247862293</v>
      </c>
    </row>
    <row r="136" spans="1:19" x14ac:dyDescent="0.25">
      <c r="A136" t="s">
        <v>160</v>
      </c>
      <c r="B136">
        <v>8036.9501952999999</v>
      </c>
      <c r="C136">
        <v>8575.5195313000004</v>
      </c>
      <c r="D136">
        <v>7560.5014647999997</v>
      </c>
      <c r="E136">
        <v>8320.8808594000002</v>
      </c>
      <c r="F136">
        <v>8575.5195313000004</v>
      </c>
      <c r="G136">
        <v>8575.0595702999999</v>
      </c>
      <c r="H136">
        <v>8576.0996094000002</v>
      </c>
      <c r="I136">
        <v>9031.5097655999998</v>
      </c>
      <c r="J136">
        <v>8615.8134766000003</v>
      </c>
      <c r="L136" t="str">
        <f t="shared" si="17"/>
        <v>06DEC2024:15:00:00</v>
      </c>
      <c r="M136">
        <v>15</v>
      </c>
      <c r="N136">
        <f t="shared" si="18"/>
        <v>538.56933600000048</v>
      </c>
      <c r="O136" t="str">
        <f t="shared" si="19"/>
        <v/>
      </c>
      <c r="P136">
        <f t="shared" si="20"/>
        <v>538.56933600000048</v>
      </c>
      <c r="Q136" t="str">
        <f t="shared" si="21"/>
        <v/>
      </c>
      <c r="R136">
        <f t="shared" si="22"/>
        <v>1</v>
      </c>
      <c r="S136">
        <f t="shared" si="23"/>
        <v>6.7011655281247764</v>
      </c>
    </row>
    <row r="137" spans="1:19" x14ac:dyDescent="0.25">
      <c r="A137" t="s">
        <v>161</v>
      </c>
      <c r="B137">
        <v>8147.3847655999998</v>
      </c>
      <c r="C137">
        <v>8489.2802733999997</v>
      </c>
      <c r="D137">
        <v>7446.1645508000001</v>
      </c>
      <c r="E137">
        <v>8101.5727539</v>
      </c>
      <c r="F137">
        <v>8489.2802733999997</v>
      </c>
      <c r="G137">
        <v>8521.9404297000001</v>
      </c>
      <c r="H137">
        <v>8491.0195313000004</v>
      </c>
      <c r="I137">
        <v>8999.3896483999997</v>
      </c>
      <c r="J137">
        <v>8520.640625</v>
      </c>
      <c r="L137" t="str">
        <f t="shared" si="17"/>
        <v>06DEC2024:16:00:00</v>
      </c>
      <c r="M137">
        <v>16</v>
      </c>
      <c r="N137">
        <f t="shared" si="18"/>
        <v>341.8955077999999</v>
      </c>
      <c r="O137" t="str">
        <f t="shared" si="19"/>
        <v/>
      </c>
      <c r="P137">
        <f t="shared" si="20"/>
        <v>341.8955077999999</v>
      </c>
      <c r="Q137" t="str">
        <f t="shared" si="21"/>
        <v/>
      </c>
      <c r="R137">
        <f t="shared" si="22"/>
        <v>1</v>
      </c>
      <c r="S137">
        <f t="shared" si="23"/>
        <v>4.1963834731797105</v>
      </c>
    </row>
    <row r="138" spans="1:19" x14ac:dyDescent="0.25">
      <c r="A138" t="s">
        <v>162</v>
      </c>
      <c r="B138">
        <v>8302.2021483999997</v>
      </c>
      <c r="C138">
        <v>8573.1796875</v>
      </c>
      <c r="D138">
        <v>7562.0234375</v>
      </c>
      <c r="E138">
        <v>8173.4228516000003</v>
      </c>
      <c r="F138">
        <v>8573.1796875</v>
      </c>
      <c r="G138">
        <v>8636.0195313000004</v>
      </c>
      <c r="H138">
        <v>8583.1904297000001</v>
      </c>
      <c r="I138">
        <v>9102.75</v>
      </c>
      <c r="J138">
        <v>8613.7128905999998</v>
      </c>
      <c r="L138" t="str">
        <f t="shared" si="17"/>
        <v>06DEC2024:17:00:00</v>
      </c>
      <c r="M138">
        <v>17</v>
      </c>
      <c r="N138">
        <f t="shared" si="18"/>
        <v>270.97753910000029</v>
      </c>
      <c r="O138" t="str">
        <f t="shared" si="19"/>
        <v/>
      </c>
      <c r="P138">
        <f t="shared" si="20"/>
        <v>270.97753910000029</v>
      </c>
      <c r="Q138" t="str">
        <f t="shared" si="21"/>
        <v/>
      </c>
      <c r="R138">
        <f t="shared" si="22"/>
        <v>1</v>
      </c>
      <c r="S138">
        <f t="shared" si="23"/>
        <v>3.2639236464776165</v>
      </c>
    </row>
    <row r="139" spans="1:19" x14ac:dyDescent="0.25">
      <c r="A139" t="s">
        <v>163</v>
      </c>
      <c r="B139">
        <v>8612.4199219000002</v>
      </c>
      <c r="C139">
        <v>8912.4199219000002</v>
      </c>
      <c r="D139">
        <v>7979.9091797000001</v>
      </c>
      <c r="E139">
        <v>8479.4931641000003</v>
      </c>
      <c r="F139">
        <v>8912.4199219000002</v>
      </c>
      <c r="G139">
        <v>8970.9404297000001</v>
      </c>
      <c r="H139">
        <v>9018.6396483999997</v>
      </c>
      <c r="I139">
        <v>9413.8300780999998</v>
      </c>
      <c r="J139">
        <v>8959.0644530999998</v>
      </c>
      <c r="L139" t="str">
        <f t="shared" si="17"/>
        <v>06DEC2024:18:00:00</v>
      </c>
      <c r="M139">
        <v>18</v>
      </c>
      <c r="N139">
        <f t="shared" si="18"/>
        <v>300</v>
      </c>
      <c r="O139" t="str">
        <f t="shared" si="19"/>
        <v/>
      </c>
      <c r="P139">
        <f t="shared" si="20"/>
        <v>300</v>
      </c>
      <c r="Q139" t="str">
        <f t="shared" si="21"/>
        <v/>
      </c>
      <c r="R139">
        <f t="shared" si="22"/>
        <v>1</v>
      </c>
      <c r="S139">
        <f t="shared" si="23"/>
        <v>3.4833415314219436</v>
      </c>
    </row>
    <row r="140" spans="1:19" x14ac:dyDescent="0.25">
      <c r="A140" t="s">
        <v>164</v>
      </c>
      <c r="B140">
        <v>8712.2539063000004</v>
      </c>
      <c r="C140">
        <v>9256.6601563000004</v>
      </c>
      <c r="D140">
        <v>8265.2988280999998</v>
      </c>
      <c r="E140">
        <v>8839.1064452999999</v>
      </c>
      <c r="F140">
        <v>9256.6601563000004</v>
      </c>
      <c r="G140">
        <v>9313.9501952999999</v>
      </c>
      <c r="H140">
        <v>9530.5400391000003</v>
      </c>
      <c r="I140">
        <v>9732.6796875</v>
      </c>
      <c r="J140">
        <v>9334.5869141000003</v>
      </c>
      <c r="L140" t="str">
        <f t="shared" si="17"/>
        <v>06DEC2024:19:00:00</v>
      </c>
      <c r="M140">
        <v>19</v>
      </c>
      <c r="N140">
        <f t="shared" si="18"/>
        <v>544.40625</v>
      </c>
      <c r="O140" t="str">
        <f t="shared" si="19"/>
        <v/>
      </c>
      <c r="P140">
        <f t="shared" si="20"/>
        <v>544.40625</v>
      </c>
      <c r="Q140" t="str">
        <f t="shared" si="21"/>
        <v/>
      </c>
      <c r="R140">
        <f t="shared" si="22"/>
        <v>1</v>
      </c>
      <c r="S140">
        <f t="shared" si="23"/>
        <v>6.2487417820356361</v>
      </c>
    </row>
    <row r="141" spans="1:19" x14ac:dyDescent="0.25">
      <c r="A141" t="s">
        <v>165</v>
      </c>
      <c r="B141">
        <v>8590.546875</v>
      </c>
      <c r="C141">
        <v>9214.4404297000001</v>
      </c>
      <c r="D141">
        <v>8289.6494141000003</v>
      </c>
      <c r="E141">
        <v>8861.9462891000003</v>
      </c>
      <c r="F141">
        <v>9214.4404297000001</v>
      </c>
      <c r="G141">
        <v>9244.6796875</v>
      </c>
      <c r="H141">
        <v>9506.0996094000002</v>
      </c>
      <c r="I141">
        <v>9675.9501952999999</v>
      </c>
      <c r="J141">
        <v>9300.6240233999997</v>
      </c>
      <c r="L141" t="str">
        <f t="shared" si="17"/>
        <v>06DEC2024:20:00:00</v>
      </c>
      <c r="M141">
        <v>20</v>
      </c>
      <c r="N141">
        <f t="shared" si="18"/>
        <v>623.8935547000001</v>
      </c>
      <c r="O141" t="str">
        <f t="shared" si="19"/>
        <v/>
      </c>
      <c r="P141">
        <f t="shared" si="20"/>
        <v>623.8935547000001</v>
      </c>
      <c r="Q141" t="str">
        <f t="shared" si="21"/>
        <v/>
      </c>
      <c r="R141">
        <f t="shared" si="22"/>
        <v>1</v>
      </c>
      <c r="S141">
        <f t="shared" si="23"/>
        <v>7.2625592267663404</v>
      </c>
    </row>
    <row r="142" spans="1:19" x14ac:dyDescent="0.25">
      <c r="A142" t="s">
        <v>166</v>
      </c>
      <c r="B142">
        <v>8432.6816405999998</v>
      </c>
      <c r="C142">
        <v>9073.7197266000003</v>
      </c>
      <c r="D142">
        <v>8301.3720702999999</v>
      </c>
      <c r="E142">
        <v>8920.5458983999997</v>
      </c>
      <c r="F142">
        <v>9073.7197266000003</v>
      </c>
      <c r="G142">
        <v>9135.0097655999998</v>
      </c>
      <c r="H142">
        <v>9379.8496094000002</v>
      </c>
      <c r="I142">
        <v>9541.3496094000002</v>
      </c>
      <c r="J142">
        <v>9210.0947266000003</v>
      </c>
      <c r="L142" t="str">
        <f t="shared" si="17"/>
        <v>06DEC2024:21:00:00</v>
      </c>
      <c r="M142">
        <v>21</v>
      </c>
      <c r="N142">
        <f t="shared" si="18"/>
        <v>641.03808600000048</v>
      </c>
      <c r="O142" t="str">
        <f t="shared" si="19"/>
        <v/>
      </c>
      <c r="P142">
        <f t="shared" si="20"/>
        <v>641.03808600000048</v>
      </c>
      <c r="Q142" t="str">
        <f t="shared" si="21"/>
        <v/>
      </c>
      <c r="R142">
        <f t="shared" si="22"/>
        <v>1</v>
      </c>
      <c r="S142">
        <f t="shared" si="23"/>
        <v>7.6018295640814619</v>
      </c>
    </row>
    <row r="143" spans="1:19" x14ac:dyDescent="0.25">
      <c r="A143" t="s">
        <v>167</v>
      </c>
      <c r="B143">
        <v>8198.1044922000001</v>
      </c>
      <c r="C143">
        <v>8899.2304688000004</v>
      </c>
      <c r="D143">
        <v>8190.7631836</v>
      </c>
      <c r="E143">
        <v>8844.125</v>
      </c>
      <c r="F143">
        <v>8899.2304688000004</v>
      </c>
      <c r="G143">
        <v>8997.5800780999998</v>
      </c>
      <c r="H143">
        <v>9212.3496094000002</v>
      </c>
      <c r="I143">
        <v>9379.5195313000004</v>
      </c>
      <c r="J143">
        <v>9066.5615233999997</v>
      </c>
      <c r="L143" t="str">
        <f t="shared" si="17"/>
        <v>06DEC2024:22:00:00</v>
      </c>
      <c r="M143">
        <v>22</v>
      </c>
      <c r="N143">
        <f t="shared" si="18"/>
        <v>701.12597660000029</v>
      </c>
      <c r="O143" t="str">
        <f t="shared" si="19"/>
        <v/>
      </c>
      <c r="P143">
        <f t="shared" si="20"/>
        <v>701.12597660000029</v>
      </c>
      <c r="Q143" t="str">
        <f t="shared" si="21"/>
        <v/>
      </c>
      <c r="R143">
        <f t="shared" si="22"/>
        <v>1</v>
      </c>
      <c r="S143">
        <f t="shared" si="23"/>
        <v>8.5522937316434451</v>
      </c>
    </row>
    <row r="144" spans="1:19" x14ac:dyDescent="0.25">
      <c r="A144" t="s">
        <v>168</v>
      </c>
      <c r="B144">
        <v>7874.5839844000002</v>
      </c>
      <c r="C144">
        <v>8606.5097655999998</v>
      </c>
      <c r="D144">
        <v>7856.8012694999998</v>
      </c>
      <c r="E144">
        <v>8459.9130858999997</v>
      </c>
      <c r="F144">
        <v>8606.5097655999998</v>
      </c>
      <c r="G144">
        <v>8724.2402344000002</v>
      </c>
      <c r="H144">
        <v>8945.0800780999998</v>
      </c>
      <c r="I144">
        <v>9047.9501952999999</v>
      </c>
      <c r="J144">
        <v>8756.7392577999999</v>
      </c>
      <c r="L144" t="str">
        <f t="shared" si="17"/>
        <v>06DEC2024:23:00:00</v>
      </c>
      <c r="M144">
        <v>23</v>
      </c>
      <c r="N144">
        <f t="shared" si="18"/>
        <v>731.92578119999962</v>
      </c>
      <c r="O144" t="str">
        <f t="shared" si="19"/>
        <v/>
      </c>
      <c r="P144">
        <f t="shared" si="20"/>
        <v>731.92578119999962</v>
      </c>
      <c r="Q144" t="str">
        <f t="shared" si="21"/>
        <v/>
      </c>
      <c r="R144">
        <f t="shared" si="22"/>
        <v>1</v>
      </c>
      <c r="S144">
        <f t="shared" si="23"/>
        <v>9.2947866534916166</v>
      </c>
    </row>
    <row r="145" spans="1:19" x14ac:dyDescent="0.25">
      <c r="A145" t="s">
        <v>169</v>
      </c>
      <c r="B145">
        <v>7524.7255858999997</v>
      </c>
      <c r="C145">
        <v>8343.1601563000004</v>
      </c>
      <c r="D145">
        <v>7535.7270508000001</v>
      </c>
      <c r="E145">
        <v>8096.703125</v>
      </c>
      <c r="F145">
        <v>8343.1601563000004</v>
      </c>
      <c r="G145">
        <v>8430.4697266000003</v>
      </c>
      <c r="H145">
        <v>8668.9804688000004</v>
      </c>
      <c r="I145">
        <v>8720.6699219000002</v>
      </c>
      <c r="J145">
        <v>8451.9960938000004</v>
      </c>
      <c r="L145" t="str">
        <f t="shared" si="17"/>
        <v>07DEC2024:00:00:00</v>
      </c>
      <c r="M145">
        <v>24</v>
      </c>
      <c r="N145">
        <f t="shared" si="18"/>
        <v>818.43457040000067</v>
      </c>
      <c r="O145" t="str">
        <f t="shared" si="19"/>
        <v/>
      </c>
      <c r="P145">
        <f t="shared" si="20"/>
        <v>818.43457040000067</v>
      </c>
      <c r="Q145" t="str">
        <f t="shared" si="21"/>
        <v/>
      </c>
      <c r="R145">
        <f t="shared" si="22"/>
        <v>1</v>
      </c>
      <c r="S145">
        <f t="shared" si="23"/>
        <v>10.876603552607977</v>
      </c>
    </row>
    <row r="146" spans="1:19" x14ac:dyDescent="0.25">
      <c r="A146" t="s">
        <v>170</v>
      </c>
      <c r="B146">
        <v>7211.6845702999999</v>
      </c>
      <c r="C146">
        <v>7834.9501952999999</v>
      </c>
      <c r="D146">
        <v>6772.3632813000004</v>
      </c>
      <c r="E146">
        <v>6974.3120116999999</v>
      </c>
      <c r="F146">
        <v>8141.3100586</v>
      </c>
      <c r="G146">
        <v>7834.9501952999999</v>
      </c>
      <c r="H146">
        <v>8199.1796875</v>
      </c>
      <c r="I146">
        <v>7654.7998047000001</v>
      </c>
      <c r="J146">
        <v>7760.9106444999998</v>
      </c>
      <c r="L146" t="str">
        <f t="shared" si="17"/>
        <v>07DEC2024:01:00:00</v>
      </c>
      <c r="M146">
        <v>1</v>
      </c>
      <c r="N146">
        <f t="shared" si="18"/>
        <v>623.265625</v>
      </c>
      <c r="O146" t="str">
        <f t="shared" si="19"/>
        <v/>
      </c>
      <c r="P146">
        <f t="shared" si="20"/>
        <v>623.265625</v>
      </c>
      <c r="Q146" t="str">
        <f t="shared" si="21"/>
        <v/>
      </c>
      <c r="R146">
        <f t="shared" si="22"/>
        <v>1</v>
      </c>
      <c r="S146">
        <f t="shared" si="23"/>
        <v>8.6424415672144779</v>
      </c>
    </row>
    <row r="147" spans="1:19" x14ac:dyDescent="0.25">
      <c r="A147" t="s">
        <v>171</v>
      </c>
      <c r="B147">
        <v>7056.4409180000002</v>
      </c>
      <c r="C147">
        <v>7676.8701172000001</v>
      </c>
      <c r="D147">
        <v>6552.3979491999999</v>
      </c>
      <c r="E147">
        <v>6788.1640625</v>
      </c>
      <c r="F147">
        <v>8006.6601563000004</v>
      </c>
      <c r="G147">
        <v>7676.8701172000001</v>
      </c>
      <c r="H147">
        <v>7995.4599608999997</v>
      </c>
      <c r="I147">
        <v>7473.2001952999999</v>
      </c>
      <c r="J147">
        <v>7588.0708008000001</v>
      </c>
      <c r="L147" t="str">
        <f t="shared" si="17"/>
        <v>07DEC2024:02:00:00</v>
      </c>
      <c r="M147">
        <v>2</v>
      </c>
      <c r="N147">
        <f t="shared" si="18"/>
        <v>620.42919919999986</v>
      </c>
      <c r="O147" t="str">
        <f t="shared" si="19"/>
        <v/>
      </c>
      <c r="P147">
        <f t="shared" si="20"/>
        <v>620.42919919999986</v>
      </c>
      <c r="Q147" t="str">
        <f t="shared" si="21"/>
        <v/>
      </c>
      <c r="R147">
        <f t="shared" si="22"/>
        <v>1</v>
      </c>
      <c r="S147">
        <f t="shared" si="23"/>
        <v>8.792381406005557</v>
      </c>
    </row>
    <row r="148" spans="1:19" x14ac:dyDescent="0.25">
      <c r="A148" t="s">
        <v>172</v>
      </c>
      <c r="B148">
        <v>7075.5834961</v>
      </c>
      <c r="C148">
        <v>7599.3398438000004</v>
      </c>
      <c r="D148">
        <v>6444.171875</v>
      </c>
      <c r="E148">
        <v>6741.5673827999999</v>
      </c>
      <c r="F148">
        <v>7984.0097655999998</v>
      </c>
      <c r="G148">
        <v>7599.3398438000004</v>
      </c>
      <c r="H148">
        <v>7877.7998047000001</v>
      </c>
      <c r="I148">
        <v>7366.9799805000002</v>
      </c>
      <c r="J148">
        <v>7513.9394530999998</v>
      </c>
      <c r="L148" t="str">
        <f t="shared" si="17"/>
        <v>07DEC2024:03:00:00</v>
      </c>
      <c r="M148">
        <v>3</v>
      </c>
      <c r="N148">
        <f t="shared" si="18"/>
        <v>523.75634770000033</v>
      </c>
      <c r="O148" t="str">
        <f t="shared" si="19"/>
        <v/>
      </c>
      <c r="P148">
        <f t="shared" si="20"/>
        <v>523.75634770000033</v>
      </c>
      <c r="Q148" t="str">
        <f t="shared" si="21"/>
        <v/>
      </c>
      <c r="R148">
        <f t="shared" si="22"/>
        <v>1</v>
      </c>
      <c r="S148">
        <f t="shared" si="23"/>
        <v>7.4023060852676004</v>
      </c>
    </row>
    <row r="149" spans="1:19" x14ac:dyDescent="0.25">
      <c r="A149" t="s">
        <v>173</v>
      </c>
      <c r="B149">
        <v>6877.3237305000002</v>
      </c>
      <c r="C149">
        <v>7540.5898438000004</v>
      </c>
      <c r="D149">
        <v>6414.6386719000002</v>
      </c>
      <c r="E149">
        <v>6700.8808594000002</v>
      </c>
      <c r="F149">
        <v>7920.2700194999998</v>
      </c>
      <c r="G149">
        <v>7540.5898438000004</v>
      </c>
      <c r="H149">
        <v>7845.9301758000001</v>
      </c>
      <c r="I149">
        <v>7312.7001952999999</v>
      </c>
      <c r="J149">
        <v>7464.0742188000004</v>
      </c>
      <c r="L149" t="str">
        <f t="shared" si="17"/>
        <v>07DEC2024:04:00:00</v>
      </c>
      <c r="M149">
        <v>4</v>
      </c>
      <c r="N149">
        <f t="shared" si="18"/>
        <v>663.26611330000014</v>
      </c>
      <c r="O149" t="str">
        <f t="shared" si="19"/>
        <v/>
      </c>
      <c r="P149">
        <f t="shared" si="20"/>
        <v>663.26611330000014</v>
      </c>
      <c r="Q149" t="str">
        <f t="shared" si="21"/>
        <v/>
      </c>
      <c r="R149">
        <f t="shared" si="22"/>
        <v>1</v>
      </c>
      <c r="S149">
        <f t="shared" si="23"/>
        <v>9.6442473742875396</v>
      </c>
    </row>
    <row r="150" spans="1:19" x14ac:dyDescent="0.25">
      <c r="A150" t="s">
        <v>174</v>
      </c>
      <c r="B150">
        <v>6898.5317383000001</v>
      </c>
      <c r="C150">
        <v>7549.9301758000001</v>
      </c>
      <c r="D150">
        <v>6442.390625</v>
      </c>
      <c r="E150">
        <v>6791.7441405999998</v>
      </c>
      <c r="F150">
        <v>7885.0297852000003</v>
      </c>
      <c r="G150">
        <v>7549.9301758000001</v>
      </c>
      <c r="H150">
        <v>7876.3198241999999</v>
      </c>
      <c r="I150">
        <v>7309.0600586</v>
      </c>
      <c r="J150">
        <v>7482.4169922000001</v>
      </c>
      <c r="L150" t="str">
        <f t="shared" si="17"/>
        <v>07DEC2024:05:00:00</v>
      </c>
      <c r="M150">
        <v>5</v>
      </c>
      <c r="N150">
        <f t="shared" si="18"/>
        <v>651.3984375</v>
      </c>
      <c r="O150" t="str">
        <f t="shared" si="19"/>
        <v/>
      </c>
      <c r="P150">
        <f t="shared" si="20"/>
        <v>651.3984375</v>
      </c>
      <c r="Q150" t="str">
        <f t="shared" si="21"/>
        <v/>
      </c>
      <c r="R150">
        <f t="shared" si="22"/>
        <v>1</v>
      </c>
      <c r="S150">
        <f t="shared" si="23"/>
        <v>9.4425663635567112</v>
      </c>
    </row>
    <row r="151" spans="1:19" x14ac:dyDescent="0.25">
      <c r="A151" t="s">
        <v>175</v>
      </c>
      <c r="B151">
        <v>7110.9511719000002</v>
      </c>
      <c r="C151">
        <v>7578.7202147999997</v>
      </c>
      <c r="D151">
        <v>6626.2294922000001</v>
      </c>
      <c r="E151">
        <v>7017.3076172000001</v>
      </c>
      <c r="F151">
        <v>7883.1201172000001</v>
      </c>
      <c r="G151">
        <v>7578.7202147999997</v>
      </c>
      <c r="H151">
        <v>7991.0600586</v>
      </c>
      <c r="I151">
        <v>7372.3100586</v>
      </c>
      <c r="J151">
        <v>7568.5034180000002</v>
      </c>
      <c r="L151" t="str">
        <f t="shared" si="17"/>
        <v>07DEC2024:06:00:00</v>
      </c>
      <c r="M151">
        <v>6</v>
      </c>
      <c r="N151">
        <f t="shared" si="18"/>
        <v>467.76904289999948</v>
      </c>
      <c r="O151" t="str">
        <f t="shared" si="19"/>
        <v/>
      </c>
      <c r="P151">
        <f t="shared" si="20"/>
        <v>467.76904289999948</v>
      </c>
      <c r="Q151" t="str">
        <f t="shared" si="21"/>
        <v/>
      </c>
      <c r="R151">
        <f t="shared" si="22"/>
        <v>1</v>
      </c>
      <c r="S151">
        <f t="shared" si="23"/>
        <v>6.5781501179259907</v>
      </c>
    </row>
    <row r="152" spans="1:19" x14ac:dyDescent="0.25">
      <c r="A152" t="s">
        <v>176</v>
      </c>
      <c r="B152">
        <v>7426.5654297000001</v>
      </c>
      <c r="C152">
        <v>7711.9902344000002</v>
      </c>
      <c r="D152">
        <v>6968.671875</v>
      </c>
      <c r="E152">
        <v>7451.4130858999997</v>
      </c>
      <c r="F152">
        <v>8008.9101563000004</v>
      </c>
      <c r="G152">
        <v>7711.9902344000002</v>
      </c>
      <c r="H152">
        <v>8201.3095702999999</v>
      </c>
      <c r="I152">
        <v>7514.2700194999998</v>
      </c>
      <c r="J152">
        <v>7777.5786133000001</v>
      </c>
      <c r="L152" t="str">
        <f t="shared" si="17"/>
        <v>07DEC2024:07:00:00</v>
      </c>
      <c r="M152">
        <v>7</v>
      </c>
      <c r="N152">
        <f t="shared" si="18"/>
        <v>285.4248047000001</v>
      </c>
      <c r="O152" t="str">
        <f t="shared" si="19"/>
        <v/>
      </c>
      <c r="P152">
        <f t="shared" si="20"/>
        <v>285.4248047000001</v>
      </c>
      <c r="Q152" t="str">
        <f t="shared" si="21"/>
        <v/>
      </c>
      <c r="R152">
        <f t="shared" si="22"/>
        <v>1</v>
      </c>
      <c r="S152">
        <f t="shared" si="23"/>
        <v>3.8432948231835615</v>
      </c>
    </row>
    <row r="153" spans="1:19" x14ac:dyDescent="0.25">
      <c r="A153" t="s">
        <v>177</v>
      </c>
      <c r="B153">
        <v>7870.1220702999999</v>
      </c>
      <c r="C153">
        <v>7920.4702147999997</v>
      </c>
      <c r="D153">
        <v>7293.1069336</v>
      </c>
      <c r="E153">
        <v>7779.5942383000001</v>
      </c>
      <c r="F153">
        <v>8199.8701172000001</v>
      </c>
      <c r="G153">
        <v>7920.4702147999997</v>
      </c>
      <c r="H153">
        <v>8483.7402344000002</v>
      </c>
      <c r="I153">
        <v>7699.6098633000001</v>
      </c>
      <c r="J153">
        <v>8016.6567383000001</v>
      </c>
      <c r="L153" t="str">
        <f t="shared" si="17"/>
        <v>07DEC2024:08:00:00</v>
      </c>
      <c r="M153">
        <v>8</v>
      </c>
      <c r="N153">
        <f t="shared" si="18"/>
        <v>50.348144499999762</v>
      </c>
      <c r="O153" t="str">
        <f t="shared" si="19"/>
        <v/>
      </c>
      <c r="P153">
        <f t="shared" si="20"/>
        <v>50.348144499999762</v>
      </c>
      <c r="Q153" t="str">
        <f t="shared" si="21"/>
        <v/>
      </c>
      <c r="R153">
        <f t="shared" si="22"/>
        <v>1</v>
      </c>
      <c r="S153">
        <f t="shared" si="23"/>
        <v>0.63973778361077627</v>
      </c>
    </row>
    <row r="154" spans="1:19" x14ac:dyDescent="0.25">
      <c r="A154" t="s">
        <v>178</v>
      </c>
      <c r="B154">
        <v>8284.2226563000004</v>
      </c>
      <c r="C154">
        <v>8227.9804688000004</v>
      </c>
      <c r="D154">
        <v>7562.1469727000003</v>
      </c>
      <c r="E154">
        <v>8029.7324219000002</v>
      </c>
      <c r="F154">
        <v>8507.4404297000001</v>
      </c>
      <c r="G154">
        <v>8227.9804688000004</v>
      </c>
      <c r="H154">
        <v>8843.4697266000003</v>
      </c>
      <c r="I154">
        <v>7985.9199219000002</v>
      </c>
      <c r="J154">
        <v>8318.9082030999998</v>
      </c>
      <c r="L154" t="str">
        <f t="shared" si="17"/>
        <v>07DEC2024:09:00:00</v>
      </c>
      <c r="M154">
        <v>9</v>
      </c>
      <c r="N154">
        <f t="shared" si="18"/>
        <v>-56.2421875</v>
      </c>
      <c r="O154">
        <f t="shared" si="19"/>
        <v>-56.2421875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0.6789072413116376</v>
      </c>
    </row>
    <row r="155" spans="1:19" x14ac:dyDescent="0.25">
      <c r="A155" t="s">
        <v>179</v>
      </c>
      <c r="B155">
        <v>8661.7119141000003</v>
      </c>
      <c r="C155">
        <v>8473.5595702999999</v>
      </c>
      <c r="D155">
        <v>7739.4267577999999</v>
      </c>
      <c r="E155">
        <v>8264.3974608999997</v>
      </c>
      <c r="F155">
        <v>8781.0996094000002</v>
      </c>
      <c r="G155">
        <v>8473.5595702999999</v>
      </c>
      <c r="H155">
        <v>9126.9599608999997</v>
      </c>
      <c r="I155">
        <v>8261.9404297000001</v>
      </c>
      <c r="J155">
        <v>8581.5917969000002</v>
      </c>
      <c r="L155" t="str">
        <f t="shared" si="17"/>
        <v>07DEC2024:10:00:00</v>
      </c>
      <c r="M155">
        <v>10</v>
      </c>
      <c r="N155">
        <f t="shared" si="18"/>
        <v>-188.15234380000038</v>
      </c>
      <c r="O155">
        <f t="shared" si="19"/>
        <v>-188.15234380000038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2.1722304512773722</v>
      </c>
    </row>
    <row r="156" spans="1:19" x14ac:dyDescent="0.25">
      <c r="A156" t="s">
        <v>180</v>
      </c>
      <c r="B156">
        <v>8898.2587891000003</v>
      </c>
      <c r="C156">
        <v>8531.8300780999998</v>
      </c>
      <c r="D156">
        <v>7739.3500977000003</v>
      </c>
      <c r="E156">
        <v>8307.4228516000003</v>
      </c>
      <c r="F156">
        <v>8773.7695313000004</v>
      </c>
      <c r="G156">
        <v>8531.8300780999998</v>
      </c>
      <c r="H156">
        <v>9202.2597655999998</v>
      </c>
      <c r="I156">
        <v>8403.1601563000004</v>
      </c>
      <c r="J156">
        <v>8643.6884766000003</v>
      </c>
      <c r="L156" t="str">
        <f t="shared" si="17"/>
        <v>07DEC2024:11:00:00</v>
      </c>
      <c r="M156">
        <v>11</v>
      </c>
      <c r="N156">
        <f t="shared" si="18"/>
        <v>-366.42871100000048</v>
      </c>
      <c r="O156">
        <f t="shared" si="19"/>
        <v>-366.42871100000048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4.1179821770171543</v>
      </c>
    </row>
    <row r="157" spans="1:19" x14ac:dyDescent="0.25">
      <c r="A157" t="s">
        <v>181</v>
      </c>
      <c r="B157">
        <v>8939.7001952999999</v>
      </c>
      <c r="C157">
        <v>8517.4199219000002</v>
      </c>
      <c r="D157">
        <v>7671.2734375</v>
      </c>
      <c r="E157">
        <v>8167.9838866999999</v>
      </c>
      <c r="F157">
        <v>8726.1298827999999</v>
      </c>
      <c r="G157">
        <v>8517.4199219000002</v>
      </c>
      <c r="H157">
        <v>9148.2695313000004</v>
      </c>
      <c r="I157">
        <v>8450.1503905999998</v>
      </c>
      <c r="J157">
        <v>8601.9902344000002</v>
      </c>
      <c r="L157" t="str">
        <f t="shared" si="17"/>
        <v>07DEC2024:12:00:00</v>
      </c>
      <c r="M157">
        <v>12</v>
      </c>
      <c r="N157">
        <f t="shared" si="18"/>
        <v>-422.28027339999971</v>
      </c>
      <c r="O157">
        <f t="shared" si="19"/>
        <v>-422.28027339999971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4.7236513996522085</v>
      </c>
    </row>
    <row r="158" spans="1:19" x14ac:dyDescent="0.25">
      <c r="A158" t="s">
        <v>182</v>
      </c>
      <c r="B158">
        <v>8926.7138672000001</v>
      </c>
      <c r="C158">
        <v>8452.1699219000002</v>
      </c>
      <c r="D158">
        <v>7506.9404297000001</v>
      </c>
      <c r="E158">
        <v>8027.3642577999999</v>
      </c>
      <c r="F158">
        <v>8582.4404297000001</v>
      </c>
      <c r="G158">
        <v>8452.1699219000002</v>
      </c>
      <c r="H158">
        <v>9013.75</v>
      </c>
      <c r="I158">
        <v>8440.1201172000001</v>
      </c>
      <c r="J158">
        <v>8503.1689452999999</v>
      </c>
      <c r="L158" t="str">
        <f t="shared" si="17"/>
        <v>07DEC2024:13:00:00</v>
      </c>
      <c r="M158">
        <v>13</v>
      </c>
      <c r="N158">
        <f t="shared" si="18"/>
        <v>-474.5439452999999</v>
      </c>
      <c r="O158">
        <f t="shared" si="19"/>
        <v>-474.5439452999999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5.3159981641581151</v>
      </c>
    </row>
    <row r="159" spans="1:19" x14ac:dyDescent="0.25">
      <c r="A159" t="s">
        <v>183</v>
      </c>
      <c r="B159">
        <v>8852.3427733999997</v>
      </c>
      <c r="C159">
        <v>8375.5898438000004</v>
      </c>
      <c r="D159">
        <v>7494.6567383000001</v>
      </c>
      <c r="E159">
        <v>7814.3891602000003</v>
      </c>
      <c r="F159">
        <v>8568.0703125</v>
      </c>
      <c r="G159">
        <v>8375.5898438000004</v>
      </c>
      <c r="H159">
        <v>8825.0898438000004</v>
      </c>
      <c r="I159">
        <v>8391.1503905999998</v>
      </c>
      <c r="J159">
        <v>8394.8583983999997</v>
      </c>
      <c r="L159" t="str">
        <f t="shared" si="17"/>
        <v>07DEC2024:14:00:00</v>
      </c>
      <c r="M159">
        <v>14</v>
      </c>
      <c r="N159">
        <f t="shared" si="18"/>
        <v>-476.75292959999933</v>
      </c>
      <c r="O159">
        <f t="shared" si="19"/>
        <v>-476.75292959999933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5.3856130721979323</v>
      </c>
    </row>
    <row r="160" spans="1:19" x14ac:dyDescent="0.25">
      <c r="A160" t="s">
        <v>184</v>
      </c>
      <c r="B160">
        <v>8786.2460938000004</v>
      </c>
      <c r="C160">
        <v>8343.25</v>
      </c>
      <c r="D160">
        <v>7451.9858397999997</v>
      </c>
      <c r="E160">
        <v>7667.3222655999998</v>
      </c>
      <c r="F160">
        <v>8529.5097655999998</v>
      </c>
      <c r="G160">
        <v>8343.25</v>
      </c>
      <c r="H160">
        <v>8718.5800780999998</v>
      </c>
      <c r="I160">
        <v>8378.7197266000003</v>
      </c>
      <c r="J160">
        <v>8327.4765625</v>
      </c>
      <c r="L160" t="str">
        <f t="shared" si="17"/>
        <v>07DEC2024:15:00:00</v>
      </c>
      <c r="M160">
        <v>15</v>
      </c>
      <c r="N160">
        <f t="shared" si="18"/>
        <v>-442.99609380000038</v>
      </c>
      <c r="O160">
        <f t="shared" si="19"/>
        <v>-442.99609380000038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5.0419267690737666</v>
      </c>
    </row>
    <row r="161" spans="1:19" x14ac:dyDescent="0.25">
      <c r="A161" t="s">
        <v>185</v>
      </c>
      <c r="B161">
        <v>8771.9697266000003</v>
      </c>
      <c r="C161">
        <v>8389.1796875</v>
      </c>
      <c r="D161">
        <v>7417.0244141000003</v>
      </c>
      <c r="E161">
        <v>7583.7817383000001</v>
      </c>
      <c r="F161">
        <v>8597.0800780999998</v>
      </c>
      <c r="G161">
        <v>8389.1796875</v>
      </c>
      <c r="H161">
        <v>8735.3603516000003</v>
      </c>
      <c r="I161">
        <v>8434.3095702999999</v>
      </c>
      <c r="J161">
        <v>8347.9423827999999</v>
      </c>
      <c r="L161" t="str">
        <f t="shared" si="17"/>
        <v>07DEC2024:16:00:00</v>
      </c>
      <c r="M161">
        <v>16</v>
      </c>
      <c r="N161">
        <f t="shared" si="18"/>
        <v>-382.79003910000029</v>
      </c>
      <c r="O161">
        <f t="shared" si="19"/>
        <v>-382.79003910000029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4.3637865956061503</v>
      </c>
    </row>
    <row r="162" spans="1:19" x14ac:dyDescent="0.25">
      <c r="A162" t="s">
        <v>186</v>
      </c>
      <c r="B162">
        <v>8772.7236327999999</v>
      </c>
      <c r="C162">
        <v>8511.3095702999999</v>
      </c>
      <c r="D162">
        <v>7478.0805664</v>
      </c>
      <c r="E162">
        <v>7385.5439452999999</v>
      </c>
      <c r="F162">
        <v>8759.7802733999997</v>
      </c>
      <c r="G162">
        <v>8511.3095702999999</v>
      </c>
      <c r="H162">
        <v>8876.2001952999999</v>
      </c>
      <c r="I162">
        <v>8545.6699219000002</v>
      </c>
      <c r="J162">
        <v>8415.7011719000002</v>
      </c>
      <c r="L162" t="str">
        <f t="shared" si="17"/>
        <v>07DEC2024:17:00:00</v>
      </c>
      <c r="M162">
        <v>17</v>
      </c>
      <c r="N162">
        <f t="shared" si="18"/>
        <v>-261.4140625</v>
      </c>
      <c r="O162">
        <f t="shared" si="19"/>
        <v>-261.4140625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2.979850653480169</v>
      </c>
    </row>
    <row r="163" spans="1:19" x14ac:dyDescent="0.25">
      <c r="A163" t="s">
        <v>187</v>
      </c>
      <c r="B163">
        <v>8954.7988280999998</v>
      </c>
      <c r="C163">
        <v>8722.4003905999998</v>
      </c>
      <c r="D163">
        <v>7773.7158202999999</v>
      </c>
      <c r="E163">
        <v>7649.0986327999999</v>
      </c>
      <c r="F163">
        <v>9059.2304688000004</v>
      </c>
      <c r="G163">
        <v>8722.4003905999998</v>
      </c>
      <c r="H163">
        <v>9161.6201172000001</v>
      </c>
      <c r="I163">
        <v>8719.2402344000002</v>
      </c>
      <c r="J163">
        <v>8662.3183594000002</v>
      </c>
      <c r="L163" t="str">
        <f t="shared" si="17"/>
        <v>07DEC2024:18:00:00</v>
      </c>
      <c r="M163">
        <v>18</v>
      </c>
      <c r="N163">
        <f t="shared" si="18"/>
        <v>-232.3984375</v>
      </c>
      <c r="O163">
        <f t="shared" si="19"/>
        <v>-232.3984375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2.5952390663510809</v>
      </c>
    </row>
    <row r="164" spans="1:19" x14ac:dyDescent="0.25">
      <c r="A164" t="s">
        <v>188</v>
      </c>
      <c r="B164">
        <v>8967.7275391000003</v>
      </c>
      <c r="C164">
        <v>8850.9101563000004</v>
      </c>
      <c r="D164">
        <v>7968.6455077999999</v>
      </c>
      <c r="E164">
        <v>7812.3676758000001</v>
      </c>
      <c r="F164">
        <v>9200.8603516000003</v>
      </c>
      <c r="G164">
        <v>8850.9101563000004</v>
      </c>
      <c r="H164">
        <v>9359.7597655999998</v>
      </c>
      <c r="I164">
        <v>8819.4902344000002</v>
      </c>
      <c r="J164">
        <v>8808.6777344000002</v>
      </c>
      <c r="L164" t="str">
        <f t="shared" si="17"/>
        <v>07DEC2024:19:00:00</v>
      </c>
      <c r="M164">
        <v>19</v>
      </c>
      <c r="N164">
        <f t="shared" si="18"/>
        <v>-116.8173827999999</v>
      </c>
      <c r="O164">
        <f t="shared" si="19"/>
        <v>-116.8173827999999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1.3026419713429838</v>
      </c>
    </row>
    <row r="165" spans="1:19" x14ac:dyDescent="0.25">
      <c r="A165" t="s">
        <v>189</v>
      </c>
      <c r="B165">
        <v>8826.9951172000001</v>
      </c>
      <c r="C165">
        <v>8764.4501952999999</v>
      </c>
      <c r="D165">
        <v>7948.0869141000003</v>
      </c>
      <c r="E165">
        <v>7885.1611327999999</v>
      </c>
      <c r="F165">
        <v>9051.6699219000002</v>
      </c>
      <c r="G165">
        <v>8764.4501952999999</v>
      </c>
      <c r="H165">
        <v>9295.6601563000004</v>
      </c>
      <c r="I165">
        <v>8736.8300780999998</v>
      </c>
      <c r="J165">
        <v>8746.7548827999999</v>
      </c>
      <c r="L165" t="str">
        <f t="shared" si="17"/>
        <v>07DEC2024:20:00:00</v>
      </c>
      <c r="M165">
        <v>20</v>
      </c>
      <c r="N165">
        <f t="shared" si="18"/>
        <v>-62.54492190000019</v>
      </c>
      <c r="O165">
        <f t="shared" si="19"/>
        <v>-62.54492190000019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0.70856413841361665</v>
      </c>
    </row>
    <row r="166" spans="1:19" x14ac:dyDescent="0.25">
      <c r="A166" t="s">
        <v>190</v>
      </c>
      <c r="B166">
        <v>8630.9726563000004</v>
      </c>
      <c r="C166">
        <v>8669.8496094000002</v>
      </c>
      <c r="D166">
        <v>7823.5073241999999</v>
      </c>
      <c r="E166">
        <v>7741.9726563000004</v>
      </c>
      <c r="F166">
        <v>8948.1298827999999</v>
      </c>
      <c r="G166">
        <v>8669.8496094000002</v>
      </c>
      <c r="H166">
        <v>9146.6396483999997</v>
      </c>
      <c r="I166">
        <v>8598.2802733999997</v>
      </c>
      <c r="J166">
        <v>8620.9746094000002</v>
      </c>
      <c r="L166" t="str">
        <f t="shared" si="17"/>
        <v>07DEC2024:21:00:00</v>
      </c>
      <c r="M166">
        <v>21</v>
      </c>
      <c r="N166">
        <f t="shared" si="18"/>
        <v>38.87695309999981</v>
      </c>
      <c r="O166" t="str">
        <f t="shared" si="19"/>
        <v/>
      </c>
      <c r="P166">
        <f t="shared" si="20"/>
        <v>38.87695309999981</v>
      </c>
      <c r="Q166" t="str">
        <f t="shared" si="21"/>
        <v/>
      </c>
      <c r="R166">
        <f t="shared" si="22"/>
        <v>1</v>
      </c>
      <c r="S166">
        <f t="shared" si="23"/>
        <v>0.45043536398672729</v>
      </c>
    </row>
    <row r="167" spans="1:19" x14ac:dyDescent="0.25">
      <c r="A167" t="s">
        <v>191</v>
      </c>
      <c r="B167">
        <v>8383.1181641000003</v>
      </c>
      <c r="C167">
        <v>8574.4599608999997</v>
      </c>
      <c r="D167">
        <v>7687.5141602000003</v>
      </c>
      <c r="E167">
        <v>7590.2163086</v>
      </c>
      <c r="F167">
        <v>8870.3798827999999</v>
      </c>
      <c r="G167">
        <v>8574.4599608999997</v>
      </c>
      <c r="H167">
        <v>8976.7695313000004</v>
      </c>
      <c r="I167">
        <v>8450.3398438000004</v>
      </c>
      <c r="J167">
        <v>8492.4335938000004</v>
      </c>
      <c r="L167" t="str">
        <f t="shared" si="17"/>
        <v>07DEC2024:22:00:00</v>
      </c>
      <c r="M167">
        <v>22</v>
      </c>
      <c r="N167">
        <f t="shared" si="18"/>
        <v>191.34179679999943</v>
      </c>
      <c r="O167" t="str">
        <f t="shared" si="19"/>
        <v/>
      </c>
      <c r="P167">
        <f t="shared" si="20"/>
        <v>191.34179679999943</v>
      </c>
      <c r="Q167" t="str">
        <f t="shared" si="21"/>
        <v/>
      </c>
      <c r="R167">
        <f t="shared" si="22"/>
        <v>1</v>
      </c>
      <c r="S167">
        <f t="shared" si="23"/>
        <v>2.2824657013592464</v>
      </c>
    </row>
    <row r="168" spans="1:19" x14ac:dyDescent="0.25">
      <c r="A168" t="s">
        <v>192</v>
      </c>
      <c r="B168">
        <v>8077.2895508000001</v>
      </c>
      <c r="C168">
        <v>8282.6699219000002</v>
      </c>
      <c r="D168">
        <v>7362.71875</v>
      </c>
      <c r="E168">
        <v>7269.4096680000002</v>
      </c>
      <c r="F168">
        <v>8506.5097655999998</v>
      </c>
      <c r="G168">
        <v>8282.6699219000002</v>
      </c>
      <c r="H168">
        <v>8589.4697266000003</v>
      </c>
      <c r="I168">
        <v>8158.0898438000004</v>
      </c>
      <c r="J168">
        <v>8161.2304688000004</v>
      </c>
      <c r="L168" t="str">
        <f t="shared" si="17"/>
        <v>07DEC2024:23:00:00</v>
      </c>
      <c r="M168">
        <v>23</v>
      </c>
      <c r="N168">
        <f t="shared" si="18"/>
        <v>205.38037110000005</v>
      </c>
      <c r="O168" t="str">
        <f t="shared" si="19"/>
        <v/>
      </c>
      <c r="P168">
        <f t="shared" si="20"/>
        <v>205.38037110000005</v>
      </c>
      <c r="Q168" t="str">
        <f t="shared" si="21"/>
        <v/>
      </c>
      <c r="R168">
        <f t="shared" si="22"/>
        <v>1</v>
      </c>
      <c r="S168">
        <f t="shared" si="23"/>
        <v>2.5426892252446058</v>
      </c>
    </row>
    <row r="169" spans="1:19" x14ac:dyDescent="0.25">
      <c r="A169" t="s">
        <v>193</v>
      </c>
      <c r="B169">
        <v>7665.53125</v>
      </c>
      <c r="C169">
        <v>7955.1899414</v>
      </c>
      <c r="D169">
        <v>7056.7265625</v>
      </c>
      <c r="E169">
        <v>6918.1621094000002</v>
      </c>
      <c r="F169">
        <v>8124.6000977000003</v>
      </c>
      <c r="G169">
        <v>7955.1899414</v>
      </c>
      <c r="H169">
        <v>8191.4101563000004</v>
      </c>
      <c r="I169">
        <v>7853.7700194999998</v>
      </c>
      <c r="J169">
        <v>7808.6264647999997</v>
      </c>
      <c r="L169" t="str">
        <f t="shared" si="17"/>
        <v>08DEC2024:00:00:00</v>
      </c>
      <c r="M169">
        <v>24</v>
      </c>
      <c r="N169">
        <f t="shared" si="18"/>
        <v>289.65869139999995</v>
      </c>
      <c r="O169" t="str">
        <f t="shared" si="19"/>
        <v/>
      </c>
      <c r="P169">
        <f t="shared" si="20"/>
        <v>289.65869139999995</v>
      </c>
      <c r="Q169" t="str">
        <f t="shared" si="21"/>
        <v/>
      </c>
      <c r="R169">
        <f t="shared" si="22"/>
        <v>1</v>
      </c>
      <c r="S169">
        <f t="shared" si="23"/>
        <v>3.7787164640415489</v>
      </c>
    </row>
    <row r="170" spans="1:19" x14ac:dyDescent="0.25">
      <c r="A170" t="s">
        <v>194</v>
      </c>
      <c r="B170">
        <v>7318.3120116999999</v>
      </c>
      <c r="C170">
        <v>7751.9799805000002</v>
      </c>
      <c r="D170">
        <v>7165.9301758000001</v>
      </c>
      <c r="E170">
        <v>6898.3798827999999</v>
      </c>
      <c r="F170">
        <v>7751.9799805000002</v>
      </c>
      <c r="G170">
        <v>7532.1298827999999</v>
      </c>
      <c r="H170">
        <v>7627.6201172000001</v>
      </c>
      <c r="I170">
        <v>7375.8798827999999</v>
      </c>
      <c r="J170">
        <v>7437.1982422000001</v>
      </c>
      <c r="L170" t="str">
        <f t="shared" si="17"/>
        <v>08DEC2024:01:00:00</v>
      </c>
      <c r="M170">
        <v>1</v>
      </c>
      <c r="N170">
        <f t="shared" si="18"/>
        <v>433.66796880000038</v>
      </c>
      <c r="O170" t="str">
        <f t="shared" si="19"/>
        <v/>
      </c>
      <c r="P170">
        <f t="shared" si="20"/>
        <v>433.66796880000038</v>
      </c>
      <c r="Q170" t="str">
        <f t="shared" si="21"/>
        <v/>
      </c>
      <c r="R170">
        <f t="shared" si="22"/>
        <v>1</v>
      </c>
      <c r="S170">
        <f t="shared" si="23"/>
        <v>5.9257922879850256</v>
      </c>
    </row>
    <row r="171" spans="1:19" x14ac:dyDescent="0.25">
      <c r="A171" t="s">
        <v>195</v>
      </c>
      <c r="B171">
        <v>7073.8466797000001</v>
      </c>
      <c r="C171">
        <v>7437.7299805000002</v>
      </c>
      <c r="D171">
        <v>6923.9819336</v>
      </c>
      <c r="E171">
        <v>6731.9604491999999</v>
      </c>
      <c r="F171">
        <v>7437.7299805000002</v>
      </c>
      <c r="G171">
        <v>7262.5097655999998</v>
      </c>
      <c r="H171">
        <v>7334.6000977000003</v>
      </c>
      <c r="I171">
        <v>7101.6699219000002</v>
      </c>
      <c r="J171">
        <v>7173.6938477000003</v>
      </c>
      <c r="L171" t="str">
        <f t="shared" si="17"/>
        <v>08DEC2024:02:00:00</v>
      </c>
      <c r="M171">
        <v>2</v>
      </c>
      <c r="N171">
        <f t="shared" si="18"/>
        <v>363.88330080000014</v>
      </c>
      <c r="O171" t="str">
        <f t="shared" si="19"/>
        <v/>
      </c>
      <c r="P171">
        <f t="shared" si="20"/>
        <v>363.88330080000014</v>
      </c>
      <c r="Q171" t="str">
        <f t="shared" si="21"/>
        <v/>
      </c>
      <c r="R171">
        <f t="shared" si="22"/>
        <v>1</v>
      </c>
      <c r="S171">
        <f t="shared" si="23"/>
        <v>5.144065418384673</v>
      </c>
    </row>
    <row r="172" spans="1:19" x14ac:dyDescent="0.25">
      <c r="A172" t="s">
        <v>196</v>
      </c>
      <c r="B172">
        <v>6922.0800780999998</v>
      </c>
      <c r="C172">
        <v>7176.6801758000001</v>
      </c>
      <c r="D172">
        <v>6765.3120116999999</v>
      </c>
      <c r="E172">
        <v>6751.3193358999997</v>
      </c>
      <c r="F172">
        <v>7176.6801758000001</v>
      </c>
      <c r="G172">
        <v>7046.3999022999997</v>
      </c>
      <c r="H172">
        <v>7092.5400391000003</v>
      </c>
      <c r="I172">
        <v>6869.6298827999999</v>
      </c>
      <c r="J172">
        <v>6987.3134766000003</v>
      </c>
      <c r="L172" t="str">
        <f t="shared" si="17"/>
        <v>08DEC2024:03:00:00</v>
      </c>
      <c r="M172">
        <v>3</v>
      </c>
      <c r="N172">
        <f t="shared" si="18"/>
        <v>254.60009770000033</v>
      </c>
      <c r="O172" t="str">
        <f t="shared" si="19"/>
        <v/>
      </c>
      <c r="P172">
        <f t="shared" si="20"/>
        <v>254.60009770000033</v>
      </c>
      <c r="Q172" t="str">
        <f t="shared" si="21"/>
        <v/>
      </c>
      <c r="R172">
        <f t="shared" si="22"/>
        <v>1</v>
      </c>
      <c r="S172">
        <f t="shared" si="23"/>
        <v>3.6780865697509233</v>
      </c>
    </row>
    <row r="173" spans="1:19" x14ac:dyDescent="0.25">
      <c r="A173" t="s">
        <v>197</v>
      </c>
      <c r="B173">
        <v>6835.0161133000001</v>
      </c>
      <c r="C173">
        <v>7121.7402344000002</v>
      </c>
      <c r="D173">
        <v>6705.6162108999997</v>
      </c>
      <c r="E173">
        <v>6583.5830077999999</v>
      </c>
      <c r="F173">
        <v>7121.7402344000002</v>
      </c>
      <c r="G173">
        <v>6966.8701172000001</v>
      </c>
      <c r="H173">
        <v>7019.7900391000003</v>
      </c>
      <c r="I173">
        <v>6775.9301758000001</v>
      </c>
      <c r="J173">
        <v>6893.5825194999998</v>
      </c>
      <c r="L173" t="str">
        <f t="shared" si="17"/>
        <v>08DEC2024:04:00:00</v>
      </c>
      <c r="M173">
        <v>4</v>
      </c>
      <c r="N173">
        <f t="shared" si="18"/>
        <v>286.72412110000005</v>
      </c>
      <c r="O173" t="str">
        <f t="shared" si="19"/>
        <v/>
      </c>
      <c r="P173">
        <f t="shared" si="20"/>
        <v>286.72412110000005</v>
      </c>
      <c r="Q173" t="str">
        <f t="shared" si="21"/>
        <v/>
      </c>
      <c r="R173">
        <f t="shared" si="22"/>
        <v>1</v>
      </c>
      <c r="S173">
        <f t="shared" si="23"/>
        <v>4.1949297023905237</v>
      </c>
    </row>
    <row r="174" spans="1:19" x14ac:dyDescent="0.25">
      <c r="A174" t="s">
        <v>198</v>
      </c>
      <c r="B174">
        <v>6919.8764647999997</v>
      </c>
      <c r="C174">
        <v>7075.7001952999999</v>
      </c>
      <c r="D174">
        <v>6668.9023438000004</v>
      </c>
      <c r="E174">
        <v>6437.7529297000001</v>
      </c>
      <c r="F174">
        <v>7075.7001952999999</v>
      </c>
      <c r="G174">
        <v>6940.6601563000004</v>
      </c>
      <c r="H174">
        <v>7001.2299805000002</v>
      </c>
      <c r="I174">
        <v>6746.6499022999997</v>
      </c>
      <c r="J174">
        <v>6840.3989258000001</v>
      </c>
      <c r="L174" t="str">
        <f t="shared" si="17"/>
        <v>08DEC2024:05:00:00</v>
      </c>
      <c r="M174">
        <v>5</v>
      </c>
      <c r="N174">
        <f t="shared" si="18"/>
        <v>155.82373050000024</v>
      </c>
      <c r="O174" t="str">
        <f t="shared" si="19"/>
        <v/>
      </c>
      <c r="P174">
        <f t="shared" si="20"/>
        <v>155.82373050000024</v>
      </c>
      <c r="Q174" t="str">
        <f t="shared" si="21"/>
        <v/>
      </c>
      <c r="R174">
        <f t="shared" si="22"/>
        <v>1</v>
      </c>
      <c r="S174">
        <f t="shared" si="23"/>
        <v>2.2518282124347708</v>
      </c>
    </row>
    <row r="175" spans="1:19" x14ac:dyDescent="0.25">
      <c r="A175" t="s">
        <v>199</v>
      </c>
      <c r="B175">
        <v>6861.5410155999998</v>
      </c>
      <c r="C175">
        <v>7094.4301758000001</v>
      </c>
      <c r="D175">
        <v>6803.0063477000003</v>
      </c>
      <c r="E175">
        <v>6577.7065430000002</v>
      </c>
      <c r="F175">
        <v>7094.4301758000001</v>
      </c>
      <c r="G175">
        <v>6954.9199219000002</v>
      </c>
      <c r="H175">
        <v>7041.3701172000001</v>
      </c>
      <c r="I175">
        <v>6788.3500977000003</v>
      </c>
      <c r="J175">
        <v>6891.3554688000004</v>
      </c>
      <c r="L175" t="str">
        <f t="shared" si="17"/>
        <v>08DEC2024:06:00:00</v>
      </c>
      <c r="M175">
        <v>6</v>
      </c>
      <c r="N175">
        <f t="shared" si="18"/>
        <v>232.88916020000033</v>
      </c>
      <c r="O175" t="str">
        <f t="shared" si="19"/>
        <v/>
      </c>
      <c r="P175">
        <f t="shared" si="20"/>
        <v>232.88916020000033</v>
      </c>
      <c r="Q175" t="str">
        <f t="shared" si="21"/>
        <v/>
      </c>
      <c r="R175">
        <f t="shared" si="22"/>
        <v>1</v>
      </c>
      <c r="S175">
        <f t="shared" si="23"/>
        <v>3.3941232686726948</v>
      </c>
    </row>
    <row r="176" spans="1:19" x14ac:dyDescent="0.25">
      <c r="A176" t="s">
        <v>200</v>
      </c>
      <c r="B176">
        <v>7089.5131836</v>
      </c>
      <c r="C176">
        <v>7210.1499022999997</v>
      </c>
      <c r="D176">
        <v>7061.3242188000004</v>
      </c>
      <c r="E176">
        <v>6765.4213866999999</v>
      </c>
      <c r="F176">
        <v>7210.1499022999997</v>
      </c>
      <c r="G176">
        <v>7047</v>
      </c>
      <c r="H176">
        <v>7141.7597655999998</v>
      </c>
      <c r="I176">
        <v>6905.4199219000002</v>
      </c>
      <c r="J176">
        <v>7013.9501952999999</v>
      </c>
      <c r="L176" t="str">
        <f t="shared" si="17"/>
        <v>08DEC2024:07:00:00</v>
      </c>
      <c r="M176">
        <v>7</v>
      </c>
      <c r="N176">
        <f t="shared" si="18"/>
        <v>120.63671869999962</v>
      </c>
      <c r="O176" t="str">
        <f t="shared" si="19"/>
        <v/>
      </c>
      <c r="P176">
        <f t="shared" si="20"/>
        <v>120.63671869999962</v>
      </c>
      <c r="Q176" t="str">
        <f t="shared" si="21"/>
        <v/>
      </c>
      <c r="R176">
        <f t="shared" si="22"/>
        <v>1</v>
      </c>
      <c r="S176">
        <f t="shared" si="23"/>
        <v>1.7016220377312454</v>
      </c>
    </row>
    <row r="177" spans="1:19" x14ac:dyDescent="0.25">
      <c r="A177" t="s">
        <v>201</v>
      </c>
      <c r="B177">
        <v>7319.2553711</v>
      </c>
      <c r="C177">
        <v>7367.7797852000003</v>
      </c>
      <c r="D177">
        <v>7285.4379883000001</v>
      </c>
      <c r="E177">
        <v>6949.6723633000001</v>
      </c>
      <c r="F177">
        <v>7367.7797852000003</v>
      </c>
      <c r="G177">
        <v>7196.5200194999998</v>
      </c>
      <c r="H177">
        <v>7304.2900391000003</v>
      </c>
      <c r="I177">
        <v>7083.8598633000001</v>
      </c>
      <c r="J177">
        <v>7180.4243164</v>
      </c>
      <c r="L177" t="str">
        <f t="shared" si="17"/>
        <v>08DEC2024:08:00:00</v>
      </c>
      <c r="M177">
        <v>8</v>
      </c>
      <c r="N177">
        <f t="shared" si="18"/>
        <v>48.524414100000286</v>
      </c>
      <c r="O177" t="str">
        <f t="shared" si="19"/>
        <v/>
      </c>
      <c r="P177">
        <f t="shared" si="20"/>
        <v>48.524414100000286</v>
      </c>
      <c r="Q177" t="str">
        <f t="shared" si="21"/>
        <v/>
      </c>
      <c r="R177">
        <f t="shared" si="22"/>
        <v>1</v>
      </c>
      <c r="S177">
        <f t="shared" si="23"/>
        <v>0.66296927268856343</v>
      </c>
    </row>
    <row r="178" spans="1:19" x14ac:dyDescent="0.25">
      <c r="A178" t="s">
        <v>202</v>
      </c>
      <c r="B178">
        <v>7652.1430664</v>
      </c>
      <c r="C178">
        <v>7573.6699219000002</v>
      </c>
      <c r="D178">
        <v>7511.6982422000001</v>
      </c>
      <c r="E178">
        <v>7007.7944336</v>
      </c>
      <c r="F178">
        <v>7573.6699219000002</v>
      </c>
      <c r="G178">
        <v>7407.9702147999997</v>
      </c>
      <c r="H178">
        <v>7536.7998047000001</v>
      </c>
      <c r="I178">
        <v>7323</v>
      </c>
      <c r="J178">
        <v>7369.8471680000002</v>
      </c>
      <c r="L178" t="str">
        <f t="shared" si="17"/>
        <v>08DEC2024:09:00:00</v>
      </c>
      <c r="M178">
        <v>9</v>
      </c>
      <c r="N178">
        <f t="shared" si="18"/>
        <v>-78.473144499999762</v>
      </c>
      <c r="O178">
        <f t="shared" si="19"/>
        <v>-78.473144499999762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1.0255054540808262</v>
      </c>
    </row>
    <row r="179" spans="1:19" x14ac:dyDescent="0.25">
      <c r="A179" t="s">
        <v>203</v>
      </c>
      <c r="B179">
        <v>7824.3105469000002</v>
      </c>
      <c r="C179">
        <v>7726.1000977000003</v>
      </c>
      <c r="D179">
        <v>7672.7309569999998</v>
      </c>
      <c r="E179">
        <v>7041.7910155999998</v>
      </c>
      <c r="F179">
        <v>7726.1000977000003</v>
      </c>
      <c r="G179">
        <v>7553.2700194999998</v>
      </c>
      <c r="H179">
        <v>7717.1801758000001</v>
      </c>
      <c r="I179">
        <v>7496.7202147999997</v>
      </c>
      <c r="J179">
        <v>7507.0126952999999</v>
      </c>
      <c r="L179" t="str">
        <f t="shared" si="17"/>
        <v>08DEC2024:10:00:00</v>
      </c>
      <c r="M179">
        <v>10</v>
      </c>
      <c r="N179">
        <f t="shared" si="18"/>
        <v>-98.210449199999857</v>
      </c>
      <c r="O179">
        <f t="shared" si="19"/>
        <v>-98.210449199999857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1.2551962068902154</v>
      </c>
    </row>
    <row r="180" spans="1:19" x14ac:dyDescent="0.25">
      <c r="A180" t="s">
        <v>204</v>
      </c>
      <c r="B180">
        <v>7938.7519530999998</v>
      </c>
      <c r="C180">
        <v>7694.8901366999999</v>
      </c>
      <c r="D180">
        <v>7565.5336914</v>
      </c>
      <c r="E180">
        <v>6846.2929688000004</v>
      </c>
      <c r="F180">
        <v>7694.8901366999999</v>
      </c>
      <c r="G180">
        <v>7535.8300780999998</v>
      </c>
      <c r="H180">
        <v>7757.9199219000002</v>
      </c>
      <c r="I180">
        <v>7525.2797852000003</v>
      </c>
      <c r="J180">
        <v>7472.0429688000004</v>
      </c>
      <c r="L180" t="str">
        <f t="shared" si="17"/>
        <v>08DEC2024:11:00:00</v>
      </c>
      <c r="M180">
        <v>11</v>
      </c>
      <c r="N180">
        <f t="shared" si="18"/>
        <v>-243.86181639999995</v>
      </c>
      <c r="O180">
        <f t="shared" si="19"/>
        <v>-243.86181639999995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3.0717903499274146</v>
      </c>
    </row>
    <row r="181" spans="1:19" x14ac:dyDescent="0.25">
      <c r="A181" t="s">
        <v>205</v>
      </c>
      <c r="B181">
        <v>7995.8374022999997</v>
      </c>
      <c r="C181">
        <v>7647.7700194999998</v>
      </c>
      <c r="D181">
        <v>7422.7519530999998</v>
      </c>
      <c r="E181">
        <v>7170.3251952999999</v>
      </c>
      <c r="F181">
        <v>7647.7700194999998</v>
      </c>
      <c r="G181">
        <v>7485.9399414</v>
      </c>
      <c r="H181">
        <v>7736.1499022999997</v>
      </c>
      <c r="I181">
        <v>7498.5498047000001</v>
      </c>
      <c r="J181">
        <v>7507.7470702999999</v>
      </c>
      <c r="L181" t="str">
        <f t="shared" si="17"/>
        <v>08DEC2024:12:00:00</v>
      </c>
      <c r="M181">
        <v>12</v>
      </c>
      <c r="N181">
        <f t="shared" si="18"/>
        <v>-348.0673827999999</v>
      </c>
      <c r="O181">
        <f t="shared" si="19"/>
        <v>-348.0673827999999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4.3531073143118002</v>
      </c>
    </row>
    <row r="182" spans="1:19" x14ac:dyDescent="0.25">
      <c r="A182" t="s">
        <v>206</v>
      </c>
      <c r="B182">
        <v>7943.1840819999998</v>
      </c>
      <c r="C182">
        <v>7542.9501952999999</v>
      </c>
      <c r="D182">
        <v>7273.9926758000001</v>
      </c>
      <c r="E182">
        <v>7242.984375</v>
      </c>
      <c r="F182">
        <v>7542.9501952999999</v>
      </c>
      <c r="G182">
        <v>7450.5200194999998</v>
      </c>
      <c r="H182">
        <v>7713.7099608999997</v>
      </c>
      <c r="I182">
        <v>7494.3798827999999</v>
      </c>
      <c r="J182">
        <v>7488.9091797000001</v>
      </c>
      <c r="L182" t="str">
        <f t="shared" si="17"/>
        <v>08DEC2024:13:00:00</v>
      </c>
      <c r="M182">
        <v>13</v>
      </c>
      <c r="N182">
        <f t="shared" si="18"/>
        <v>-400.23388669999986</v>
      </c>
      <c r="O182">
        <f t="shared" si="19"/>
        <v>-400.23388669999986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5.0387084394401409</v>
      </c>
    </row>
    <row r="183" spans="1:19" x14ac:dyDescent="0.25">
      <c r="A183" t="s">
        <v>207</v>
      </c>
      <c r="B183">
        <v>7591.6352539</v>
      </c>
      <c r="C183">
        <v>7602.9501952999999</v>
      </c>
      <c r="D183">
        <v>7246.8867188000004</v>
      </c>
      <c r="E183">
        <v>7196.140625</v>
      </c>
      <c r="F183">
        <v>7602.9501952999999</v>
      </c>
      <c r="G183">
        <v>7444.3798827999999</v>
      </c>
      <c r="H183">
        <v>7671.7299805000002</v>
      </c>
      <c r="I183">
        <v>7488.4199219000002</v>
      </c>
      <c r="J183">
        <v>7480.7246094000002</v>
      </c>
      <c r="L183" t="str">
        <f t="shared" si="17"/>
        <v>08DEC2024:14:00:00</v>
      </c>
      <c r="M183">
        <v>14</v>
      </c>
      <c r="N183">
        <f t="shared" si="18"/>
        <v>11.314941399999952</v>
      </c>
      <c r="O183" t="str">
        <f t="shared" si="19"/>
        <v/>
      </c>
      <c r="P183">
        <f t="shared" si="20"/>
        <v>11.314941399999952</v>
      </c>
      <c r="Q183" t="str">
        <f t="shared" si="21"/>
        <v/>
      </c>
      <c r="R183">
        <f t="shared" si="22"/>
        <v>1</v>
      </c>
      <c r="S183">
        <f t="shared" si="23"/>
        <v>0.1490448503066214</v>
      </c>
    </row>
    <row r="184" spans="1:19" x14ac:dyDescent="0.25">
      <c r="A184" t="s">
        <v>208</v>
      </c>
      <c r="B184">
        <v>7665.2373047000001</v>
      </c>
      <c r="C184">
        <v>7588.4702147999997</v>
      </c>
      <c r="D184">
        <v>7199.6582030999998</v>
      </c>
      <c r="E184">
        <v>7154.8769530999998</v>
      </c>
      <c r="F184">
        <v>7588.4702147999997</v>
      </c>
      <c r="G184">
        <v>7450.3999022999997</v>
      </c>
      <c r="H184">
        <v>7668.5800780999998</v>
      </c>
      <c r="I184">
        <v>7519.1298827999999</v>
      </c>
      <c r="J184">
        <v>7476.2919922000001</v>
      </c>
      <c r="L184" t="str">
        <f t="shared" si="17"/>
        <v>08DEC2024:15:00:00</v>
      </c>
      <c r="M184">
        <v>15</v>
      </c>
      <c r="N184">
        <f t="shared" si="18"/>
        <v>-76.767089900000428</v>
      </c>
      <c r="O184">
        <f t="shared" si="19"/>
        <v>-76.767089900000428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1.001496585799504</v>
      </c>
    </row>
    <row r="185" spans="1:19" x14ac:dyDescent="0.25">
      <c r="A185" t="s">
        <v>209</v>
      </c>
      <c r="B185">
        <v>7454.6845702999999</v>
      </c>
      <c r="C185">
        <v>7603.7202147999997</v>
      </c>
      <c r="D185">
        <v>7173.4716797000001</v>
      </c>
      <c r="E185">
        <v>7260.1293944999998</v>
      </c>
      <c r="F185">
        <v>7603.7202147999997</v>
      </c>
      <c r="G185">
        <v>7510.9702147999997</v>
      </c>
      <c r="H185">
        <v>7714.4702147999997</v>
      </c>
      <c r="I185">
        <v>7594.7597655999998</v>
      </c>
      <c r="J185">
        <v>7536.8100586</v>
      </c>
      <c r="L185" t="str">
        <f t="shared" si="17"/>
        <v>08DEC2024:16:00:00</v>
      </c>
      <c r="M185">
        <v>16</v>
      </c>
      <c r="N185">
        <f t="shared" si="18"/>
        <v>149.03564449999976</v>
      </c>
      <c r="O185" t="str">
        <f t="shared" si="19"/>
        <v/>
      </c>
      <c r="P185">
        <f t="shared" si="20"/>
        <v>149.03564449999976</v>
      </c>
      <c r="Q185" t="str">
        <f t="shared" si="21"/>
        <v/>
      </c>
      <c r="R185">
        <f t="shared" si="22"/>
        <v>1</v>
      </c>
      <c r="S185">
        <f t="shared" si="23"/>
        <v>1.9992213365239957</v>
      </c>
    </row>
    <row r="186" spans="1:19" x14ac:dyDescent="0.25">
      <c r="A186" t="s">
        <v>210</v>
      </c>
      <c r="B186">
        <v>7508.4370116999999</v>
      </c>
      <c r="C186">
        <v>7721.7402344000002</v>
      </c>
      <c r="D186">
        <v>7270.2788086</v>
      </c>
      <c r="E186">
        <v>7392.4814452999999</v>
      </c>
      <c r="F186">
        <v>7721.7402344000002</v>
      </c>
      <c r="G186">
        <v>7618.6899414</v>
      </c>
      <c r="H186">
        <v>7791.6298827999999</v>
      </c>
      <c r="I186">
        <v>7708.9301758000001</v>
      </c>
      <c r="J186">
        <v>7646.6943358999997</v>
      </c>
      <c r="L186" t="str">
        <f t="shared" si="17"/>
        <v>08DEC2024:17:00:00</v>
      </c>
      <c r="M186">
        <v>17</v>
      </c>
      <c r="N186">
        <f t="shared" si="18"/>
        <v>213.30322270000033</v>
      </c>
      <c r="O186" t="str">
        <f t="shared" si="19"/>
        <v/>
      </c>
      <c r="P186">
        <f t="shared" si="20"/>
        <v>213.30322270000033</v>
      </c>
      <c r="Q186" t="str">
        <f t="shared" si="21"/>
        <v/>
      </c>
      <c r="R186">
        <f t="shared" si="22"/>
        <v>1</v>
      </c>
      <c r="S186">
        <f t="shared" si="23"/>
        <v>2.8408472011900909</v>
      </c>
    </row>
    <row r="187" spans="1:19" x14ac:dyDescent="0.25">
      <c r="A187" t="s">
        <v>211</v>
      </c>
      <c r="B187">
        <v>7835.0908202999999</v>
      </c>
      <c r="C187">
        <v>7958.1201172000001</v>
      </c>
      <c r="D187">
        <v>7590.8359375</v>
      </c>
      <c r="E187">
        <v>7722.6865233999997</v>
      </c>
      <c r="F187">
        <v>7958.1201172000001</v>
      </c>
      <c r="G187">
        <v>7832.6601563000004</v>
      </c>
      <c r="H187">
        <v>7965.9399414</v>
      </c>
      <c r="I187">
        <v>7892.8100586</v>
      </c>
      <c r="J187">
        <v>7874.4433594000002</v>
      </c>
      <c r="L187" t="str">
        <f t="shared" si="17"/>
        <v>08DEC2024:18:00:00</v>
      </c>
      <c r="M187">
        <v>18</v>
      </c>
      <c r="N187">
        <f t="shared" si="18"/>
        <v>123.02929690000019</v>
      </c>
      <c r="O187" t="str">
        <f t="shared" si="19"/>
        <v/>
      </c>
      <c r="P187">
        <f t="shared" si="20"/>
        <v>123.02929690000019</v>
      </c>
      <c r="Q187" t="str">
        <f t="shared" si="21"/>
        <v/>
      </c>
      <c r="R187">
        <f t="shared" si="22"/>
        <v>1</v>
      </c>
      <c r="S187">
        <f t="shared" si="23"/>
        <v>1.5702344710701068</v>
      </c>
    </row>
    <row r="188" spans="1:19" x14ac:dyDescent="0.25">
      <c r="A188" t="s">
        <v>212</v>
      </c>
      <c r="B188">
        <v>8128.9228516000003</v>
      </c>
      <c r="C188">
        <v>8148.1499022999997</v>
      </c>
      <c r="D188">
        <v>7789.4453125</v>
      </c>
      <c r="E188">
        <v>7827.0244141000003</v>
      </c>
      <c r="F188">
        <v>8148.1499022999997</v>
      </c>
      <c r="G188">
        <v>7986.2202147999997</v>
      </c>
      <c r="H188">
        <v>8120.2099608999997</v>
      </c>
      <c r="I188">
        <v>8048.3798827999999</v>
      </c>
      <c r="J188">
        <v>8025.9970702999999</v>
      </c>
      <c r="L188" t="str">
        <f t="shared" si="17"/>
        <v>08DEC2024:19:00:00</v>
      </c>
      <c r="M188">
        <v>19</v>
      </c>
      <c r="N188">
        <f t="shared" si="18"/>
        <v>19.227050699999381</v>
      </c>
      <c r="O188" t="str">
        <f t="shared" si="19"/>
        <v/>
      </c>
      <c r="P188">
        <f t="shared" si="20"/>
        <v>19.227050699999381</v>
      </c>
      <c r="Q188" t="str">
        <f t="shared" si="21"/>
        <v/>
      </c>
      <c r="R188">
        <f t="shared" si="22"/>
        <v>1</v>
      </c>
      <c r="S188">
        <f t="shared" si="23"/>
        <v>0.23652642608380714</v>
      </c>
    </row>
    <row r="189" spans="1:19" x14ac:dyDescent="0.25">
      <c r="A189" t="s">
        <v>213</v>
      </c>
      <c r="B189">
        <v>8151.0146483999997</v>
      </c>
      <c r="C189">
        <v>8088.0800780999998</v>
      </c>
      <c r="D189">
        <v>7745.4536133000001</v>
      </c>
      <c r="E189">
        <v>7729.2338866999999</v>
      </c>
      <c r="F189">
        <v>8088.0800780999998</v>
      </c>
      <c r="G189">
        <v>7938.5498047000001</v>
      </c>
      <c r="H189">
        <v>8104.1801758000001</v>
      </c>
      <c r="I189">
        <v>7965.5097655999998</v>
      </c>
      <c r="J189">
        <v>7965.1108397999997</v>
      </c>
      <c r="L189" t="str">
        <f t="shared" si="17"/>
        <v>08DEC2024:20:00:00</v>
      </c>
      <c r="M189">
        <v>20</v>
      </c>
      <c r="N189">
        <f t="shared" si="18"/>
        <v>-62.934570299999905</v>
      </c>
      <c r="O189">
        <f t="shared" si="19"/>
        <v>-62.934570299999905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0.77210719173905085</v>
      </c>
    </row>
    <row r="190" spans="1:19" x14ac:dyDescent="0.25">
      <c r="A190" t="s">
        <v>214</v>
      </c>
      <c r="B190">
        <v>8021.5957030999998</v>
      </c>
      <c r="C190">
        <v>8004.1699219000002</v>
      </c>
      <c r="D190">
        <v>7692.2866211</v>
      </c>
      <c r="E190">
        <v>7679.7153319999998</v>
      </c>
      <c r="F190">
        <v>8004.1699219000002</v>
      </c>
      <c r="G190">
        <v>7877.8100586</v>
      </c>
      <c r="H190">
        <v>8021.9301758000001</v>
      </c>
      <c r="I190">
        <v>7878.3198241999999</v>
      </c>
      <c r="J190">
        <v>7892.3891602000003</v>
      </c>
      <c r="L190" t="str">
        <f t="shared" si="17"/>
        <v>08DEC2024:21:00:00</v>
      </c>
      <c r="M190">
        <v>21</v>
      </c>
      <c r="N190">
        <f t="shared" si="18"/>
        <v>-17.425781199999619</v>
      </c>
      <c r="O190">
        <f t="shared" si="19"/>
        <v>-17.425781199999619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0.21723584489885608</v>
      </c>
    </row>
    <row r="191" spans="1:19" x14ac:dyDescent="0.25">
      <c r="A191" t="s">
        <v>215</v>
      </c>
      <c r="B191">
        <v>7829.1616211</v>
      </c>
      <c r="C191">
        <v>7894.75</v>
      </c>
      <c r="D191">
        <v>7541.9501952999999</v>
      </c>
      <c r="E191">
        <v>7484.7255858999997</v>
      </c>
      <c r="F191">
        <v>7894.75</v>
      </c>
      <c r="G191">
        <v>7778.8300780999998</v>
      </c>
      <c r="H191">
        <v>7886.6699219000002</v>
      </c>
      <c r="I191">
        <v>7724.6801758000001</v>
      </c>
      <c r="J191">
        <v>7753.9311522999997</v>
      </c>
      <c r="L191" t="str">
        <f t="shared" si="17"/>
        <v>08DEC2024:22:00:00</v>
      </c>
      <c r="M191">
        <v>22</v>
      </c>
      <c r="N191">
        <f t="shared" si="18"/>
        <v>65.588378899999952</v>
      </c>
      <c r="O191" t="str">
        <f t="shared" si="19"/>
        <v/>
      </c>
      <c r="P191">
        <f t="shared" si="20"/>
        <v>65.588378899999952</v>
      </c>
      <c r="Q191" t="str">
        <f t="shared" si="21"/>
        <v/>
      </c>
      <c r="R191">
        <f t="shared" si="22"/>
        <v>1</v>
      </c>
      <c r="S191">
        <f t="shared" si="23"/>
        <v>0.83774460247743299</v>
      </c>
    </row>
    <row r="192" spans="1:19" x14ac:dyDescent="0.25">
      <c r="A192" t="s">
        <v>216</v>
      </c>
      <c r="B192">
        <v>7387.0991211</v>
      </c>
      <c r="C192">
        <v>7526.0600586</v>
      </c>
      <c r="D192">
        <v>7149.7275391000003</v>
      </c>
      <c r="E192">
        <v>7133.0639647999997</v>
      </c>
      <c r="F192">
        <v>7526.0600586</v>
      </c>
      <c r="G192">
        <v>7474.9101563000004</v>
      </c>
      <c r="H192">
        <v>7596.1801758000001</v>
      </c>
      <c r="I192">
        <v>7364.8798827999999</v>
      </c>
      <c r="J192">
        <v>7419.0190430000002</v>
      </c>
      <c r="L192" t="str">
        <f t="shared" si="17"/>
        <v>08DEC2024:23:00:00</v>
      </c>
      <c r="M192">
        <v>23</v>
      </c>
      <c r="N192">
        <f t="shared" si="18"/>
        <v>138.9609375</v>
      </c>
      <c r="O192" t="str">
        <f t="shared" si="19"/>
        <v/>
      </c>
      <c r="P192">
        <f t="shared" si="20"/>
        <v>138.9609375</v>
      </c>
      <c r="Q192" t="str">
        <f t="shared" si="21"/>
        <v/>
      </c>
      <c r="R192">
        <f t="shared" si="22"/>
        <v>1</v>
      </c>
      <c r="S192">
        <f t="shared" si="23"/>
        <v>1.881129997336594</v>
      </c>
    </row>
    <row r="193" spans="1:19" x14ac:dyDescent="0.25">
      <c r="A193" t="s">
        <v>217</v>
      </c>
      <c r="B193">
        <v>6966.21875</v>
      </c>
      <c r="C193">
        <v>7147.1201172000001</v>
      </c>
      <c r="D193">
        <v>6752.2949219000002</v>
      </c>
      <c r="E193">
        <v>6697.0590819999998</v>
      </c>
      <c r="F193">
        <v>7147.1201172000001</v>
      </c>
      <c r="G193">
        <v>7144.2700194999998</v>
      </c>
      <c r="H193">
        <v>7284.5297852000003</v>
      </c>
      <c r="I193">
        <v>6985.3300780999998</v>
      </c>
      <c r="J193">
        <v>7051.6616211</v>
      </c>
      <c r="L193" t="str">
        <f t="shared" si="17"/>
        <v>09DEC2024:00:00:00</v>
      </c>
      <c r="M193">
        <v>24</v>
      </c>
      <c r="N193">
        <f t="shared" si="18"/>
        <v>180.9013672000001</v>
      </c>
      <c r="O193" t="str">
        <f t="shared" si="19"/>
        <v/>
      </c>
      <c r="P193">
        <f t="shared" si="20"/>
        <v>180.9013672000001</v>
      </c>
      <c r="Q193" t="str">
        <f t="shared" si="21"/>
        <v/>
      </c>
      <c r="R193">
        <f t="shared" si="22"/>
        <v>1</v>
      </c>
      <c r="S193">
        <f t="shared" si="23"/>
        <v>2.5968373043123298</v>
      </c>
    </row>
    <row r="194" spans="1:19" x14ac:dyDescent="0.25">
      <c r="A194" t="s">
        <v>218</v>
      </c>
      <c r="B194">
        <v>6648.9082030999998</v>
      </c>
      <c r="C194">
        <v>6924.5498047000001</v>
      </c>
      <c r="D194">
        <v>6630.4135741999999</v>
      </c>
      <c r="E194">
        <v>6548.1030272999997</v>
      </c>
      <c r="F194">
        <v>6924.5498047000001</v>
      </c>
      <c r="G194">
        <v>6908.5200194999998</v>
      </c>
      <c r="H194">
        <v>6942.1298827999999</v>
      </c>
      <c r="I194">
        <v>6739.2001952999999</v>
      </c>
      <c r="J194">
        <v>6812.5009766000003</v>
      </c>
      <c r="L194" t="str">
        <f t="shared" si="17"/>
        <v>09DEC2024:01:00:00</v>
      </c>
      <c r="M194">
        <v>1</v>
      </c>
      <c r="N194">
        <f t="shared" si="18"/>
        <v>275.64160160000029</v>
      </c>
      <c r="O194" t="str">
        <f t="shared" si="19"/>
        <v/>
      </c>
      <c r="P194">
        <f t="shared" si="20"/>
        <v>275.64160160000029</v>
      </c>
      <c r="Q194" t="str">
        <f t="shared" si="21"/>
        <v/>
      </c>
      <c r="R194">
        <f t="shared" si="22"/>
        <v>1</v>
      </c>
      <c r="S194">
        <f t="shared" si="23"/>
        <v>4.14566712579194</v>
      </c>
    </row>
    <row r="195" spans="1:19" x14ac:dyDescent="0.25">
      <c r="A195" t="s">
        <v>219</v>
      </c>
      <c r="B195">
        <v>6441.3554688000004</v>
      </c>
      <c r="C195">
        <v>6671.0698241999999</v>
      </c>
      <c r="D195">
        <v>6489.9277344000002</v>
      </c>
      <c r="E195">
        <v>6385.3706055000002</v>
      </c>
      <c r="F195">
        <v>6671.0698241999999</v>
      </c>
      <c r="G195">
        <v>6665.3999022999997</v>
      </c>
      <c r="H195">
        <v>6702.6000977000003</v>
      </c>
      <c r="I195">
        <v>6463.7700194999998</v>
      </c>
      <c r="J195">
        <v>6577.6420897999997</v>
      </c>
      <c r="L195" t="str">
        <f t="shared" ref="L195:L258" si="24">A195</f>
        <v>09DEC2024:02:00:00</v>
      </c>
      <c r="M195">
        <v>2</v>
      </c>
      <c r="N195">
        <f t="shared" ref="N195:N258" si="25">C195-B195</f>
        <v>229.71435539999948</v>
      </c>
      <c r="O195" t="str">
        <f t="shared" ref="O195:O258" si="26">IF(N195&lt;0,N195,"")</f>
        <v/>
      </c>
      <c r="P195">
        <f t="shared" ref="P195:P258" si="27">IF(N195&gt;0,N195,"")</f>
        <v>229.71435539999948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3.5662424859591604</v>
      </c>
    </row>
    <row r="196" spans="1:19" x14ac:dyDescent="0.25">
      <c r="A196" t="s">
        <v>220</v>
      </c>
      <c r="B196">
        <v>6438.4848633000001</v>
      </c>
      <c r="C196">
        <v>6491.0698241999999</v>
      </c>
      <c r="D196">
        <v>6412.0917969000002</v>
      </c>
      <c r="E196">
        <v>6379.2973633000001</v>
      </c>
      <c r="F196">
        <v>6491.0698241999999</v>
      </c>
      <c r="G196">
        <v>6521.4799805000002</v>
      </c>
      <c r="H196">
        <v>6540.6801758000001</v>
      </c>
      <c r="I196">
        <v>6251.2402344000002</v>
      </c>
      <c r="J196">
        <v>6436.7539063000004</v>
      </c>
      <c r="L196" t="str">
        <f t="shared" si="24"/>
        <v>09DEC2024:03:00:00</v>
      </c>
      <c r="M196">
        <v>3</v>
      </c>
      <c r="N196">
        <f t="shared" si="25"/>
        <v>52.584960899999714</v>
      </c>
      <c r="O196" t="str">
        <f t="shared" si="26"/>
        <v/>
      </c>
      <c r="P196">
        <f t="shared" si="27"/>
        <v>52.584960899999714</v>
      </c>
      <c r="Q196" t="str">
        <f t="shared" si="28"/>
        <v/>
      </c>
      <c r="R196">
        <f t="shared" si="29"/>
        <v>1</v>
      </c>
      <c r="S196">
        <f t="shared" si="30"/>
        <v>0.81672881145903109</v>
      </c>
    </row>
    <row r="197" spans="1:19" x14ac:dyDescent="0.25">
      <c r="A197" t="s">
        <v>221</v>
      </c>
      <c r="B197">
        <v>6288.6484375</v>
      </c>
      <c r="C197">
        <v>6455.3300780999998</v>
      </c>
      <c r="D197">
        <v>6378.0991211</v>
      </c>
      <c r="E197">
        <v>6233.3110352000003</v>
      </c>
      <c r="F197">
        <v>6455.3300780999998</v>
      </c>
      <c r="G197">
        <v>6457.7202147999997</v>
      </c>
      <c r="H197">
        <v>6498.5200194999998</v>
      </c>
      <c r="I197">
        <v>6210.4199219000002</v>
      </c>
      <c r="J197">
        <v>6371.0605469000002</v>
      </c>
      <c r="L197" t="str">
        <f t="shared" si="24"/>
        <v>09DEC2024:04:00:00</v>
      </c>
      <c r="M197">
        <v>4</v>
      </c>
      <c r="N197">
        <f t="shared" si="25"/>
        <v>166.68164059999981</v>
      </c>
      <c r="O197" t="str">
        <f t="shared" si="26"/>
        <v/>
      </c>
      <c r="P197">
        <f t="shared" si="27"/>
        <v>166.68164059999981</v>
      </c>
      <c r="Q197" t="str">
        <f t="shared" si="28"/>
        <v/>
      </c>
      <c r="R197">
        <f t="shared" si="29"/>
        <v>1</v>
      </c>
      <c r="S197">
        <f t="shared" si="30"/>
        <v>2.6505161205396104</v>
      </c>
    </row>
    <row r="198" spans="1:19" x14ac:dyDescent="0.25">
      <c r="A198" t="s">
        <v>222</v>
      </c>
      <c r="B198">
        <v>6460.0493164</v>
      </c>
      <c r="C198">
        <v>6588.1899414</v>
      </c>
      <c r="D198">
        <v>6549.6303711</v>
      </c>
      <c r="E198">
        <v>6165.0375977000003</v>
      </c>
      <c r="F198">
        <v>6588.1899414</v>
      </c>
      <c r="G198">
        <v>6568.5600586</v>
      </c>
      <c r="H198">
        <v>6630.0698241999999</v>
      </c>
      <c r="I198">
        <v>6327.6201172000001</v>
      </c>
      <c r="J198">
        <v>6455.8955077999999</v>
      </c>
      <c r="L198" t="str">
        <f t="shared" si="24"/>
        <v>09DEC2024:05:00:00</v>
      </c>
      <c r="M198">
        <v>5</v>
      </c>
      <c r="N198">
        <f t="shared" si="25"/>
        <v>128.140625</v>
      </c>
      <c r="O198" t="str">
        <f t="shared" si="26"/>
        <v/>
      </c>
      <c r="P198">
        <f t="shared" si="27"/>
        <v>128.140625</v>
      </c>
      <c r="Q198" t="str">
        <f t="shared" si="28"/>
        <v/>
      </c>
      <c r="R198">
        <f t="shared" si="29"/>
        <v>1</v>
      </c>
      <c r="S198">
        <f t="shared" si="30"/>
        <v>1.9835858632641072</v>
      </c>
    </row>
    <row r="199" spans="1:19" x14ac:dyDescent="0.25">
      <c r="A199" t="s">
        <v>223</v>
      </c>
      <c r="B199">
        <v>6914.3911133000001</v>
      </c>
      <c r="C199">
        <v>6955.1098633000001</v>
      </c>
      <c r="D199">
        <v>6956.7900391000003</v>
      </c>
      <c r="E199">
        <v>6520.0908202999999</v>
      </c>
      <c r="F199">
        <v>6955.1098633000001</v>
      </c>
      <c r="G199">
        <v>6896.5498047000001</v>
      </c>
      <c r="H199">
        <v>6994.4799805000002</v>
      </c>
      <c r="I199">
        <v>6654.7001952999999</v>
      </c>
      <c r="J199">
        <v>6804.1860352000003</v>
      </c>
      <c r="L199" t="str">
        <f t="shared" si="24"/>
        <v>09DEC2024:06:00:00</v>
      </c>
      <c r="M199">
        <v>6</v>
      </c>
      <c r="N199">
        <f t="shared" si="25"/>
        <v>40.71875</v>
      </c>
      <c r="O199" t="str">
        <f t="shared" si="26"/>
        <v/>
      </c>
      <c r="P199">
        <f t="shared" si="27"/>
        <v>40.71875</v>
      </c>
      <c r="Q199" t="str">
        <f t="shared" si="28"/>
        <v/>
      </c>
      <c r="R199">
        <f t="shared" si="29"/>
        <v>1</v>
      </c>
      <c r="S199">
        <f t="shared" si="30"/>
        <v>0.58889856435335985</v>
      </c>
    </row>
    <row r="200" spans="1:19" x14ac:dyDescent="0.25">
      <c r="A200" t="s">
        <v>224</v>
      </c>
      <c r="B200">
        <v>7604.4501952999999</v>
      </c>
      <c r="C200">
        <v>7582.3901366999999</v>
      </c>
      <c r="D200">
        <v>7556.6030272999997</v>
      </c>
      <c r="E200">
        <v>6955.2285155999998</v>
      </c>
      <c r="F200">
        <v>7582.3901366999999</v>
      </c>
      <c r="G200">
        <v>7482.1298827999999</v>
      </c>
      <c r="H200">
        <v>7608.9702147999997</v>
      </c>
      <c r="I200">
        <v>7223.1499022999997</v>
      </c>
      <c r="J200">
        <v>7370.3740233999997</v>
      </c>
      <c r="L200" t="str">
        <f t="shared" si="24"/>
        <v>09DEC2024:07:00:00</v>
      </c>
      <c r="M200">
        <v>7</v>
      </c>
      <c r="N200">
        <f t="shared" si="25"/>
        <v>-22.060058600000048</v>
      </c>
      <c r="O200">
        <f t="shared" si="26"/>
        <v>-22.060058600000048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0.29009406378431501</v>
      </c>
    </row>
    <row r="201" spans="1:19" x14ac:dyDescent="0.25">
      <c r="A201" t="s">
        <v>225</v>
      </c>
      <c r="B201">
        <v>7943.7993164</v>
      </c>
      <c r="C201">
        <v>7864.8300780999998</v>
      </c>
      <c r="D201">
        <v>7902.0214844000002</v>
      </c>
      <c r="E201">
        <v>7333.2202147999997</v>
      </c>
      <c r="F201">
        <v>7864.8300780999998</v>
      </c>
      <c r="G201">
        <v>7762.0200194999998</v>
      </c>
      <c r="H201">
        <v>7895.5200194999998</v>
      </c>
      <c r="I201">
        <v>7517.6000977000003</v>
      </c>
      <c r="J201">
        <v>7674.6381836</v>
      </c>
      <c r="L201" t="str">
        <f t="shared" si="24"/>
        <v>09DEC2024:08:00:00</v>
      </c>
      <c r="M201">
        <v>8</v>
      </c>
      <c r="N201">
        <f t="shared" si="25"/>
        <v>-78.969238300000143</v>
      </c>
      <c r="O201">
        <f t="shared" si="26"/>
        <v>-78.969238300000143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0.99409910994312112</v>
      </c>
    </row>
    <row r="202" spans="1:19" x14ac:dyDescent="0.25">
      <c r="A202" t="s">
        <v>226</v>
      </c>
      <c r="B202">
        <v>7834.9375</v>
      </c>
      <c r="C202">
        <v>7800.3198241999999</v>
      </c>
      <c r="D202">
        <v>7908.1474608999997</v>
      </c>
      <c r="E202">
        <v>7541.9179688000004</v>
      </c>
      <c r="F202">
        <v>7800.3198241999999</v>
      </c>
      <c r="G202">
        <v>7703.9199219000002</v>
      </c>
      <c r="H202">
        <v>7803.0600586</v>
      </c>
      <c r="I202">
        <v>7482.3798827999999</v>
      </c>
      <c r="J202">
        <v>7666.3198241999999</v>
      </c>
      <c r="L202" t="str">
        <f t="shared" si="24"/>
        <v>09DEC2024:09:00:00</v>
      </c>
      <c r="M202">
        <v>9</v>
      </c>
      <c r="N202">
        <f t="shared" si="25"/>
        <v>-34.617675800000143</v>
      </c>
      <c r="O202">
        <f t="shared" si="26"/>
        <v>-34.617675800000143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0.44183729353297513</v>
      </c>
    </row>
    <row r="203" spans="1:19" x14ac:dyDescent="0.25">
      <c r="A203" t="s">
        <v>227</v>
      </c>
      <c r="B203">
        <v>7726.5888672000001</v>
      </c>
      <c r="C203">
        <v>7603.8300780999998</v>
      </c>
      <c r="D203">
        <v>7749.7319336</v>
      </c>
      <c r="E203">
        <v>7525.1464844000002</v>
      </c>
      <c r="F203">
        <v>7603.8300780999998</v>
      </c>
      <c r="G203">
        <v>7557.0698241999999</v>
      </c>
      <c r="H203">
        <v>7593.6401366999999</v>
      </c>
      <c r="I203">
        <v>7397.8901366999999</v>
      </c>
      <c r="J203">
        <v>7535.515625</v>
      </c>
      <c r="L203" t="str">
        <f t="shared" si="24"/>
        <v>09DEC2024:10:00:00</v>
      </c>
      <c r="M203">
        <v>10</v>
      </c>
      <c r="N203">
        <f t="shared" si="25"/>
        <v>-122.75878910000029</v>
      </c>
      <c r="O203">
        <f t="shared" si="26"/>
        <v>-122.75878910000029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1.5887837596888499</v>
      </c>
    </row>
    <row r="204" spans="1:19" x14ac:dyDescent="0.25">
      <c r="A204" t="s">
        <v>228</v>
      </c>
      <c r="B204">
        <v>7371.9340819999998</v>
      </c>
      <c r="C204">
        <v>7516.6899414</v>
      </c>
      <c r="D204">
        <v>7602.2470702999999</v>
      </c>
      <c r="E204">
        <v>7527.3203125</v>
      </c>
      <c r="F204">
        <v>7516.6899414</v>
      </c>
      <c r="G204">
        <v>7430.8198241999999</v>
      </c>
      <c r="H204">
        <v>7440.9902344000002</v>
      </c>
      <c r="I204">
        <v>7369.7597655999998</v>
      </c>
      <c r="J204">
        <v>7457.1166991999999</v>
      </c>
      <c r="L204" t="str">
        <f t="shared" si="24"/>
        <v>09DEC2024:11:00:00</v>
      </c>
      <c r="M204">
        <v>11</v>
      </c>
      <c r="N204">
        <f t="shared" si="25"/>
        <v>144.75585940000019</v>
      </c>
      <c r="O204" t="str">
        <f t="shared" si="26"/>
        <v/>
      </c>
      <c r="P204">
        <f t="shared" si="27"/>
        <v>144.75585940000019</v>
      </c>
      <c r="Q204" t="str">
        <f t="shared" si="28"/>
        <v/>
      </c>
      <c r="R204">
        <f t="shared" si="29"/>
        <v>1</v>
      </c>
      <c r="S204">
        <f t="shared" si="30"/>
        <v>1.9636076203319504</v>
      </c>
    </row>
    <row r="205" spans="1:19" x14ac:dyDescent="0.25">
      <c r="A205" t="s">
        <v>229</v>
      </c>
      <c r="B205">
        <v>7286.3037108999997</v>
      </c>
      <c r="C205">
        <v>7505.8500977000003</v>
      </c>
      <c r="D205">
        <v>7514.3027344000002</v>
      </c>
      <c r="E205">
        <v>7488.171875</v>
      </c>
      <c r="F205">
        <v>7505.8500977000003</v>
      </c>
      <c r="G205">
        <v>7403.2001952999999</v>
      </c>
      <c r="H205">
        <v>7401.3598633000001</v>
      </c>
      <c r="I205">
        <v>7444.1000977000003</v>
      </c>
      <c r="J205">
        <v>7448.5361327999999</v>
      </c>
      <c r="L205" t="str">
        <f t="shared" si="24"/>
        <v>09DEC2024:12:00:00</v>
      </c>
      <c r="M205">
        <v>12</v>
      </c>
      <c r="N205">
        <f t="shared" si="25"/>
        <v>219.54638680000062</v>
      </c>
      <c r="O205" t="str">
        <f t="shared" si="26"/>
        <v/>
      </c>
      <c r="P205">
        <f t="shared" si="27"/>
        <v>219.54638680000062</v>
      </c>
      <c r="Q205" t="str">
        <f t="shared" si="28"/>
        <v/>
      </c>
      <c r="R205">
        <f t="shared" si="29"/>
        <v>1</v>
      </c>
      <c r="S205">
        <f t="shared" si="30"/>
        <v>3.0131380122347711</v>
      </c>
    </row>
    <row r="206" spans="1:19" x14ac:dyDescent="0.25">
      <c r="A206" t="s">
        <v>230</v>
      </c>
      <c r="B206">
        <v>7079.5068358999997</v>
      </c>
      <c r="C206">
        <v>7625.9501952999999</v>
      </c>
      <c r="D206">
        <v>7552.3623047000001</v>
      </c>
      <c r="E206">
        <v>7593.4443358999997</v>
      </c>
      <c r="F206">
        <v>7625.9501952999999</v>
      </c>
      <c r="G206">
        <v>7529.4799805000002</v>
      </c>
      <c r="H206">
        <v>7535.0400391000003</v>
      </c>
      <c r="I206">
        <v>7658.0698241999999</v>
      </c>
      <c r="J206">
        <v>7588.3974608999997</v>
      </c>
      <c r="L206" t="str">
        <f t="shared" si="24"/>
        <v>09DEC2024:13:00:00</v>
      </c>
      <c r="M206">
        <v>13</v>
      </c>
      <c r="N206">
        <f t="shared" si="25"/>
        <v>546.44335940000019</v>
      </c>
      <c r="O206" t="str">
        <f t="shared" si="26"/>
        <v/>
      </c>
      <c r="P206">
        <f t="shared" si="27"/>
        <v>546.44335940000019</v>
      </c>
      <c r="Q206" t="str">
        <f t="shared" si="28"/>
        <v/>
      </c>
      <c r="R206">
        <f t="shared" si="29"/>
        <v>1</v>
      </c>
      <c r="S206">
        <f t="shared" si="30"/>
        <v>7.7186641960567055</v>
      </c>
    </row>
    <row r="207" spans="1:19" x14ac:dyDescent="0.25">
      <c r="A207" t="s">
        <v>231</v>
      </c>
      <c r="B207">
        <v>7086.28125</v>
      </c>
      <c r="C207">
        <v>7897.3999022999997</v>
      </c>
      <c r="D207">
        <v>7757.6103516000003</v>
      </c>
      <c r="E207">
        <v>7856.7641602000003</v>
      </c>
      <c r="F207">
        <v>7897.3999022999997</v>
      </c>
      <c r="G207">
        <v>7735.2099608999997</v>
      </c>
      <c r="H207">
        <v>7723.5898438000004</v>
      </c>
      <c r="I207">
        <v>7892.1401366999999</v>
      </c>
      <c r="J207">
        <v>7821.0209961</v>
      </c>
      <c r="L207" t="str">
        <f t="shared" si="24"/>
        <v>09DEC2024:14:00:00</v>
      </c>
      <c r="M207">
        <v>14</v>
      </c>
      <c r="N207">
        <f t="shared" si="25"/>
        <v>811.11865229999967</v>
      </c>
      <c r="O207" t="str">
        <f t="shared" si="26"/>
        <v/>
      </c>
      <c r="P207">
        <f t="shared" si="27"/>
        <v>811.11865229999967</v>
      </c>
      <c r="Q207" t="str">
        <f t="shared" si="28"/>
        <v/>
      </c>
      <c r="R207">
        <f t="shared" si="29"/>
        <v>1</v>
      </c>
      <c r="S207">
        <f t="shared" si="30"/>
        <v>11.446323165623713</v>
      </c>
    </row>
    <row r="208" spans="1:19" x14ac:dyDescent="0.25">
      <c r="A208" t="s">
        <v>232</v>
      </c>
      <c r="B208">
        <v>7223.5966797000001</v>
      </c>
      <c r="C208">
        <v>8075.0200194999998</v>
      </c>
      <c r="D208">
        <v>7932.3637694999998</v>
      </c>
      <c r="E208">
        <v>8063.7548827999999</v>
      </c>
      <c r="F208">
        <v>8075.0200194999998</v>
      </c>
      <c r="G208">
        <v>7919.7597655999998</v>
      </c>
      <c r="H208">
        <v>7904.25</v>
      </c>
      <c r="I208">
        <v>8134.5800780999998</v>
      </c>
      <c r="J208">
        <v>8019.4731444999998</v>
      </c>
      <c r="L208" t="str">
        <f t="shared" si="24"/>
        <v>09DEC2024:15:00:00</v>
      </c>
      <c r="M208">
        <v>15</v>
      </c>
      <c r="N208">
        <f t="shared" si="25"/>
        <v>851.42333979999967</v>
      </c>
      <c r="O208" t="str">
        <f t="shared" si="26"/>
        <v/>
      </c>
      <c r="P208">
        <f t="shared" si="27"/>
        <v>851.42333979999967</v>
      </c>
      <c r="Q208" t="str">
        <f t="shared" si="28"/>
        <v/>
      </c>
      <c r="R208">
        <f t="shared" si="29"/>
        <v>1</v>
      </c>
      <c r="S208">
        <f t="shared" si="30"/>
        <v>11.78669543099906</v>
      </c>
    </row>
    <row r="209" spans="1:19" x14ac:dyDescent="0.25">
      <c r="A209" t="s">
        <v>233</v>
      </c>
      <c r="B209">
        <v>7416.4291991999999</v>
      </c>
      <c r="C209">
        <v>8157.6601563000004</v>
      </c>
      <c r="D209">
        <v>8144.7822266000003</v>
      </c>
      <c r="E209">
        <v>8298.9521483999997</v>
      </c>
      <c r="F209">
        <v>8157.6601563000004</v>
      </c>
      <c r="G209">
        <v>8071.1098633000001</v>
      </c>
      <c r="H209">
        <v>8025.6401366999999</v>
      </c>
      <c r="I209">
        <v>8301.3203125</v>
      </c>
      <c r="J209">
        <v>8170.9365233999997</v>
      </c>
      <c r="L209" t="str">
        <f t="shared" si="24"/>
        <v>09DEC2024:16:00:00</v>
      </c>
      <c r="M209">
        <v>16</v>
      </c>
      <c r="N209">
        <f t="shared" si="25"/>
        <v>741.23095710000052</v>
      </c>
      <c r="O209" t="str">
        <f t="shared" si="26"/>
        <v/>
      </c>
      <c r="P209">
        <f t="shared" si="27"/>
        <v>741.23095710000052</v>
      </c>
      <c r="Q209" t="str">
        <f t="shared" si="28"/>
        <v/>
      </c>
      <c r="R209">
        <f t="shared" si="29"/>
        <v>1</v>
      </c>
      <c r="S209">
        <f t="shared" si="30"/>
        <v>9.9944452672716952</v>
      </c>
    </row>
    <row r="210" spans="1:19" x14ac:dyDescent="0.25">
      <c r="A210" t="s">
        <v>234</v>
      </c>
      <c r="B210">
        <v>7691.4555664</v>
      </c>
      <c r="C210">
        <v>8285.1103516000003</v>
      </c>
      <c r="D210">
        <v>8227.9160155999998</v>
      </c>
      <c r="E210">
        <v>8331.6445313000004</v>
      </c>
      <c r="F210">
        <v>8285.1103516000003</v>
      </c>
      <c r="G210">
        <v>8242.4404297000001</v>
      </c>
      <c r="H210">
        <v>8191.3798827999999</v>
      </c>
      <c r="I210">
        <v>8462.5996094000002</v>
      </c>
      <c r="J210">
        <v>8302.6347655999998</v>
      </c>
      <c r="L210" t="str">
        <f t="shared" si="24"/>
        <v>09DEC2024:17:00:00</v>
      </c>
      <c r="M210">
        <v>17</v>
      </c>
      <c r="N210">
        <f t="shared" si="25"/>
        <v>593.65478520000033</v>
      </c>
      <c r="O210" t="str">
        <f t="shared" si="26"/>
        <v/>
      </c>
      <c r="P210">
        <f t="shared" si="27"/>
        <v>593.65478520000033</v>
      </c>
      <c r="Q210" t="str">
        <f t="shared" si="28"/>
        <v/>
      </c>
      <c r="R210">
        <f t="shared" si="29"/>
        <v>1</v>
      </c>
      <c r="S210">
        <f t="shared" si="30"/>
        <v>7.7183672202875586</v>
      </c>
    </row>
    <row r="211" spans="1:19" x14ac:dyDescent="0.25">
      <c r="A211" t="s">
        <v>235</v>
      </c>
      <c r="B211">
        <v>7550.1665039</v>
      </c>
      <c r="C211">
        <v>8490.4404297000001</v>
      </c>
      <c r="D211">
        <v>8372.765625</v>
      </c>
      <c r="E211">
        <v>8567.2675780999998</v>
      </c>
      <c r="F211">
        <v>8490.4404297000001</v>
      </c>
      <c r="G211">
        <v>8420.7998047000001</v>
      </c>
      <c r="H211">
        <v>8350.0302733999997</v>
      </c>
      <c r="I211">
        <v>8590.3701172000001</v>
      </c>
      <c r="J211">
        <v>8483.7822266000003</v>
      </c>
      <c r="L211" t="str">
        <f t="shared" si="24"/>
        <v>09DEC2024:18:00:00</v>
      </c>
      <c r="M211">
        <v>18</v>
      </c>
      <c r="N211">
        <f t="shared" si="25"/>
        <v>940.27392580000014</v>
      </c>
      <c r="O211" t="str">
        <f t="shared" si="26"/>
        <v/>
      </c>
      <c r="P211">
        <f t="shared" si="27"/>
        <v>940.27392580000014</v>
      </c>
      <c r="Q211" t="str">
        <f t="shared" si="28"/>
        <v/>
      </c>
      <c r="R211">
        <f t="shared" si="29"/>
        <v>1</v>
      </c>
      <c r="S211">
        <f t="shared" si="30"/>
        <v>12.453684634826351</v>
      </c>
    </row>
    <row r="212" spans="1:19" x14ac:dyDescent="0.25">
      <c r="A212" t="s">
        <v>236</v>
      </c>
      <c r="B212">
        <v>7625.3754883000001</v>
      </c>
      <c r="C212">
        <v>8642.4296875</v>
      </c>
      <c r="D212">
        <v>8333.3798827999999</v>
      </c>
      <c r="E212">
        <v>8483.8466797000001</v>
      </c>
      <c r="F212">
        <v>8642.4296875</v>
      </c>
      <c r="G212">
        <v>8556.1699219000002</v>
      </c>
      <c r="H212">
        <v>8528.7197266000003</v>
      </c>
      <c r="I212">
        <v>8691.3798827999999</v>
      </c>
      <c r="J212">
        <v>8580.5097655999998</v>
      </c>
      <c r="L212" t="str">
        <f t="shared" si="24"/>
        <v>09DEC2024:19:00:00</v>
      </c>
      <c r="M212">
        <v>19</v>
      </c>
      <c r="N212">
        <f t="shared" si="25"/>
        <v>1017.0541991999999</v>
      </c>
      <c r="O212" t="str">
        <f t="shared" si="26"/>
        <v/>
      </c>
      <c r="P212">
        <f t="shared" si="27"/>
        <v>1017.0541991999999</v>
      </c>
      <c r="Q212" t="str">
        <f t="shared" si="28"/>
        <v/>
      </c>
      <c r="R212">
        <f t="shared" si="29"/>
        <v>1</v>
      </c>
      <c r="S212">
        <f t="shared" si="30"/>
        <v>13.337758917715167</v>
      </c>
    </row>
    <row r="213" spans="1:19" x14ac:dyDescent="0.25">
      <c r="A213" t="s">
        <v>237</v>
      </c>
      <c r="B213">
        <v>7468.6474608999997</v>
      </c>
      <c r="C213">
        <v>8496.0595702999999</v>
      </c>
      <c r="D213">
        <v>8029.6894530999998</v>
      </c>
      <c r="E213">
        <v>8145.0517577999999</v>
      </c>
      <c r="F213">
        <v>8496.0595702999999</v>
      </c>
      <c r="G213">
        <v>8380.8896483999997</v>
      </c>
      <c r="H213">
        <v>8388.1298827999999</v>
      </c>
      <c r="I213">
        <v>8495.3398438000004</v>
      </c>
      <c r="J213">
        <v>8381.0947266000003</v>
      </c>
      <c r="L213" t="str">
        <f t="shared" si="24"/>
        <v>09DEC2024:20:00:00</v>
      </c>
      <c r="M213">
        <v>20</v>
      </c>
      <c r="N213">
        <f t="shared" si="25"/>
        <v>1027.4121094000002</v>
      </c>
      <c r="O213" t="str">
        <f t="shared" si="26"/>
        <v/>
      </c>
      <c r="P213">
        <f t="shared" si="27"/>
        <v>1027.4121094000002</v>
      </c>
      <c r="Q213" t="str">
        <f t="shared" si="28"/>
        <v/>
      </c>
      <c r="R213">
        <f t="shared" si="29"/>
        <v>1</v>
      </c>
      <c r="S213">
        <f t="shared" si="30"/>
        <v>13.756334259699992</v>
      </c>
    </row>
    <row r="214" spans="1:19" x14ac:dyDescent="0.25">
      <c r="A214" t="s">
        <v>238</v>
      </c>
      <c r="B214">
        <v>7209.7124022999997</v>
      </c>
      <c r="C214">
        <v>8277.0703125</v>
      </c>
      <c r="D214">
        <v>7795.7817383000001</v>
      </c>
      <c r="E214">
        <v>7944.0659180000002</v>
      </c>
      <c r="F214">
        <v>8277.0703125</v>
      </c>
      <c r="G214">
        <v>8163.9599608999997</v>
      </c>
      <c r="H214">
        <v>8151.8398438000004</v>
      </c>
      <c r="I214">
        <v>8233.7099608999997</v>
      </c>
      <c r="J214">
        <v>8154.1298827999999</v>
      </c>
      <c r="L214" t="str">
        <f t="shared" si="24"/>
        <v>09DEC2024:21:00:00</v>
      </c>
      <c r="M214">
        <v>21</v>
      </c>
      <c r="N214">
        <f t="shared" si="25"/>
        <v>1067.3579102000003</v>
      </c>
      <c r="O214" t="str">
        <f t="shared" si="26"/>
        <v/>
      </c>
      <c r="P214">
        <f t="shared" si="27"/>
        <v>1067.3579102000003</v>
      </c>
      <c r="Q214" t="str">
        <f t="shared" si="28"/>
        <v/>
      </c>
      <c r="R214">
        <f t="shared" si="29"/>
        <v>1</v>
      </c>
      <c r="S214">
        <f t="shared" si="30"/>
        <v>14.80444504082435</v>
      </c>
    </row>
    <row r="215" spans="1:19" x14ac:dyDescent="0.25">
      <c r="A215" t="s">
        <v>239</v>
      </c>
      <c r="B215">
        <v>6997.53125</v>
      </c>
      <c r="C215">
        <v>7973.3398438000004</v>
      </c>
      <c r="D215">
        <v>7509.4072266000003</v>
      </c>
      <c r="E215">
        <v>7620.2480469000002</v>
      </c>
      <c r="F215">
        <v>7973.3398438000004</v>
      </c>
      <c r="G215">
        <v>7866.5</v>
      </c>
      <c r="H215">
        <v>7825.8300780999998</v>
      </c>
      <c r="I215">
        <v>7890.7099608999997</v>
      </c>
      <c r="J215">
        <v>7835.3256836</v>
      </c>
      <c r="L215" t="str">
        <f t="shared" si="24"/>
        <v>09DEC2024:22:00:00</v>
      </c>
      <c r="M215">
        <v>22</v>
      </c>
      <c r="N215">
        <f t="shared" si="25"/>
        <v>975.80859380000038</v>
      </c>
      <c r="O215" t="str">
        <f t="shared" si="26"/>
        <v/>
      </c>
      <c r="P215">
        <f t="shared" si="27"/>
        <v>975.80859380000038</v>
      </c>
      <c r="Q215" t="str">
        <f t="shared" si="28"/>
        <v/>
      </c>
      <c r="R215">
        <f t="shared" si="29"/>
        <v>1</v>
      </c>
      <c r="S215">
        <f t="shared" si="30"/>
        <v>13.945040885669505</v>
      </c>
    </row>
    <row r="216" spans="1:19" x14ac:dyDescent="0.25">
      <c r="A216" t="s">
        <v>240</v>
      </c>
      <c r="B216">
        <v>6990.9912108999997</v>
      </c>
      <c r="C216">
        <v>7539.2700194999998</v>
      </c>
      <c r="D216">
        <v>7105.5161133000001</v>
      </c>
      <c r="E216">
        <v>7257.5556641000003</v>
      </c>
      <c r="F216">
        <v>7539.2700194999998</v>
      </c>
      <c r="G216">
        <v>7439.3500977000003</v>
      </c>
      <c r="H216">
        <v>7449.4799805000002</v>
      </c>
      <c r="I216">
        <v>7394.75</v>
      </c>
      <c r="J216">
        <v>7416.0815430000002</v>
      </c>
      <c r="L216" t="str">
        <f t="shared" si="24"/>
        <v>09DEC2024:23:00:00</v>
      </c>
      <c r="M216">
        <v>23</v>
      </c>
      <c r="N216">
        <f t="shared" si="25"/>
        <v>548.27880860000005</v>
      </c>
      <c r="O216" t="str">
        <f t="shared" si="26"/>
        <v/>
      </c>
      <c r="P216">
        <f t="shared" si="27"/>
        <v>548.27880860000005</v>
      </c>
      <c r="Q216" t="str">
        <f t="shared" si="28"/>
        <v/>
      </c>
      <c r="R216">
        <f t="shared" si="29"/>
        <v>1</v>
      </c>
      <c r="S216">
        <f t="shared" si="30"/>
        <v>7.84264765982185</v>
      </c>
    </row>
    <row r="217" spans="1:19" x14ac:dyDescent="0.25">
      <c r="A217" t="s">
        <v>241</v>
      </c>
      <c r="B217">
        <v>6602.7519530999998</v>
      </c>
      <c r="C217">
        <v>7166.3701172000001</v>
      </c>
      <c r="D217">
        <v>6721.5043944999998</v>
      </c>
      <c r="E217">
        <v>6799.8823241999999</v>
      </c>
      <c r="F217">
        <v>7166.3701172000001</v>
      </c>
      <c r="G217">
        <v>7014.0698241999999</v>
      </c>
      <c r="H217">
        <v>7093.4902344000002</v>
      </c>
      <c r="I217">
        <v>6901.2099608999997</v>
      </c>
      <c r="J217">
        <v>6995.0048827999999</v>
      </c>
      <c r="L217" t="str">
        <f t="shared" si="24"/>
        <v>10DEC2024:00:00:00</v>
      </c>
      <c r="M217">
        <v>24</v>
      </c>
      <c r="N217">
        <f t="shared" si="25"/>
        <v>563.61816410000029</v>
      </c>
      <c r="O217" t="str">
        <f t="shared" si="26"/>
        <v/>
      </c>
      <c r="P217">
        <f t="shared" si="27"/>
        <v>563.61816410000029</v>
      </c>
      <c r="Q217" t="str">
        <f t="shared" si="28"/>
        <v/>
      </c>
      <c r="R217">
        <f t="shared" si="29"/>
        <v>1</v>
      </c>
      <c r="S217">
        <f t="shared" si="30"/>
        <v>8.5361099145240633</v>
      </c>
    </row>
    <row r="218" spans="1:19" x14ac:dyDescent="0.25">
      <c r="A218" t="s">
        <v>242</v>
      </c>
      <c r="B218">
        <v>6201.3930664</v>
      </c>
      <c r="C218">
        <v>6782.9101563000004</v>
      </c>
      <c r="D218">
        <v>6467.4926758000001</v>
      </c>
      <c r="E218">
        <v>6578.8208008000001</v>
      </c>
      <c r="F218">
        <v>6735.9501952999999</v>
      </c>
      <c r="G218">
        <v>6782.9101563000004</v>
      </c>
      <c r="H218">
        <v>6861.5498047000001</v>
      </c>
      <c r="I218">
        <v>6622.6298827999999</v>
      </c>
      <c r="J218">
        <v>6716.3720702999999</v>
      </c>
      <c r="L218" t="str">
        <f t="shared" si="24"/>
        <v>10DEC2024:01:00:00</v>
      </c>
      <c r="M218">
        <v>1</v>
      </c>
      <c r="N218">
        <f t="shared" si="25"/>
        <v>581.51708990000043</v>
      </c>
      <c r="O218" t="str">
        <f t="shared" si="26"/>
        <v/>
      </c>
      <c r="P218">
        <f t="shared" si="27"/>
        <v>581.51708990000043</v>
      </c>
      <c r="Q218" t="str">
        <f t="shared" si="28"/>
        <v/>
      </c>
      <c r="R218">
        <f t="shared" si="29"/>
        <v>1</v>
      </c>
      <c r="S218">
        <f t="shared" si="30"/>
        <v>9.3772009558745744</v>
      </c>
    </row>
    <row r="219" spans="1:19" x14ac:dyDescent="0.25">
      <c r="A219" t="s">
        <v>243</v>
      </c>
      <c r="B219">
        <v>6136.8305664</v>
      </c>
      <c r="C219">
        <v>6666.5097655999998</v>
      </c>
      <c r="D219">
        <v>6350.6108397999997</v>
      </c>
      <c r="E219">
        <v>6542.9755858999997</v>
      </c>
      <c r="F219">
        <v>6579.8798827999999</v>
      </c>
      <c r="G219">
        <v>6666.5097655999998</v>
      </c>
      <c r="H219">
        <v>6735.0898438000004</v>
      </c>
      <c r="I219">
        <v>6430.7202147999997</v>
      </c>
      <c r="J219">
        <v>6591.0351563000004</v>
      </c>
      <c r="L219" t="str">
        <f t="shared" si="24"/>
        <v>10DEC2024:02:00:00</v>
      </c>
      <c r="M219">
        <v>2</v>
      </c>
      <c r="N219">
        <f t="shared" si="25"/>
        <v>529.67919919999986</v>
      </c>
      <c r="O219" t="str">
        <f t="shared" si="26"/>
        <v/>
      </c>
      <c r="P219">
        <f t="shared" si="27"/>
        <v>529.67919919999986</v>
      </c>
      <c r="Q219" t="str">
        <f t="shared" si="28"/>
        <v/>
      </c>
      <c r="R219">
        <f t="shared" si="29"/>
        <v>1</v>
      </c>
      <c r="S219">
        <f t="shared" si="30"/>
        <v>8.6311524078905979</v>
      </c>
    </row>
    <row r="220" spans="1:19" x14ac:dyDescent="0.25">
      <c r="A220" t="s">
        <v>244</v>
      </c>
      <c r="B220">
        <v>6067.0473633000001</v>
      </c>
      <c r="C220">
        <v>6636.4902344000002</v>
      </c>
      <c r="D220">
        <v>6341.3696289</v>
      </c>
      <c r="E220">
        <v>6443.6948241999999</v>
      </c>
      <c r="F220">
        <v>6530.8598633000001</v>
      </c>
      <c r="G220">
        <v>6636.4902344000002</v>
      </c>
      <c r="H220">
        <v>6657.7597655999998</v>
      </c>
      <c r="I220">
        <v>6303.1699219000002</v>
      </c>
      <c r="J220">
        <v>6514.3955077999999</v>
      </c>
      <c r="L220" t="str">
        <f t="shared" si="24"/>
        <v>10DEC2024:03:00:00</v>
      </c>
      <c r="M220">
        <v>3</v>
      </c>
      <c r="N220">
        <f t="shared" si="25"/>
        <v>569.44287110000005</v>
      </c>
      <c r="O220" t="str">
        <f t="shared" si="26"/>
        <v/>
      </c>
      <c r="P220">
        <f t="shared" si="27"/>
        <v>569.44287110000005</v>
      </c>
      <c r="Q220" t="str">
        <f t="shared" si="28"/>
        <v/>
      </c>
      <c r="R220">
        <f t="shared" si="29"/>
        <v>1</v>
      </c>
      <c r="S220">
        <f t="shared" si="30"/>
        <v>9.3858319706650128</v>
      </c>
    </row>
    <row r="221" spans="1:19" x14ac:dyDescent="0.25">
      <c r="A221" t="s">
        <v>245</v>
      </c>
      <c r="B221">
        <v>6018.2695313000004</v>
      </c>
      <c r="C221">
        <v>6615.2597655999998</v>
      </c>
      <c r="D221">
        <v>6411.9233397999997</v>
      </c>
      <c r="E221">
        <v>6371.0112305000002</v>
      </c>
      <c r="F221">
        <v>6546.5</v>
      </c>
      <c r="G221">
        <v>6615.2597655999998</v>
      </c>
      <c r="H221">
        <v>6663.5297852000003</v>
      </c>
      <c r="I221">
        <v>6298.75</v>
      </c>
      <c r="J221">
        <v>6499.0102539</v>
      </c>
      <c r="L221" t="str">
        <f t="shared" si="24"/>
        <v>10DEC2024:04:00:00</v>
      </c>
      <c r="M221">
        <v>4</v>
      </c>
      <c r="N221">
        <f t="shared" si="25"/>
        <v>596.99023429999943</v>
      </c>
      <c r="O221" t="str">
        <f t="shared" si="26"/>
        <v/>
      </c>
      <c r="P221">
        <f t="shared" si="27"/>
        <v>596.99023429999943</v>
      </c>
      <c r="Q221" t="str">
        <f t="shared" si="28"/>
        <v/>
      </c>
      <c r="R221">
        <f t="shared" si="29"/>
        <v>1</v>
      </c>
      <c r="S221">
        <f t="shared" si="30"/>
        <v>9.9196327315543833</v>
      </c>
    </row>
    <row r="222" spans="1:19" x14ac:dyDescent="0.25">
      <c r="A222" t="s">
        <v>246</v>
      </c>
      <c r="B222">
        <v>6263.1181641000003</v>
      </c>
      <c r="C222">
        <v>6749.8598633000001</v>
      </c>
      <c r="D222">
        <v>6650.4345702999999</v>
      </c>
      <c r="E222">
        <v>6669.5947266000003</v>
      </c>
      <c r="F222">
        <v>6713.3300780999998</v>
      </c>
      <c r="G222">
        <v>6749.8598633000001</v>
      </c>
      <c r="H222">
        <v>6817.6499022999997</v>
      </c>
      <c r="I222">
        <v>6430.8100586</v>
      </c>
      <c r="J222">
        <v>6676.2490233999997</v>
      </c>
      <c r="L222" t="str">
        <f t="shared" si="24"/>
        <v>10DEC2024:05:00:00</v>
      </c>
      <c r="M222">
        <v>5</v>
      </c>
      <c r="N222">
        <f t="shared" si="25"/>
        <v>486.74169919999986</v>
      </c>
      <c r="O222" t="str">
        <f t="shared" si="26"/>
        <v/>
      </c>
      <c r="P222">
        <f t="shared" si="27"/>
        <v>486.74169919999986</v>
      </c>
      <c r="Q222" t="str">
        <f t="shared" si="28"/>
        <v/>
      </c>
      <c r="R222">
        <f t="shared" si="29"/>
        <v>1</v>
      </c>
      <c r="S222">
        <f t="shared" si="30"/>
        <v>7.7715554209082018</v>
      </c>
    </row>
    <row r="223" spans="1:19" x14ac:dyDescent="0.25">
      <c r="A223" t="s">
        <v>247</v>
      </c>
      <c r="B223">
        <v>6718.4379883000001</v>
      </c>
      <c r="C223">
        <v>7083.5698241999999</v>
      </c>
      <c r="D223">
        <v>7078.4223633000001</v>
      </c>
      <c r="E223">
        <v>7096.9819336</v>
      </c>
      <c r="F223">
        <v>7100.1000977000003</v>
      </c>
      <c r="G223">
        <v>7083.5698241999999</v>
      </c>
      <c r="H223">
        <v>7185.5898438000004</v>
      </c>
      <c r="I223">
        <v>6760.1298827999999</v>
      </c>
      <c r="J223">
        <v>7045.2744141000003</v>
      </c>
      <c r="L223" t="str">
        <f t="shared" si="24"/>
        <v>10DEC2024:06:00:00</v>
      </c>
      <c r="M223">
        <v>6</v>
      </c>
      <c r="N223">
        <f t="shared" si="25"/>
        <v>365.13183589999971</v>
      </c>
      <c r="O223" t="str">
        <f t="shared" si="26"/>
        <v/>
      </c>
      <c r="P223">
        <f t="shared" si="27"/>
        <v>365.13183589999971</v>
      </c>
      <c r="Q223" t="str">
        <f t="shared" si="28"/>
        <v/>
      </c>
      <c r="R223">
        <f t="shared" si="29"/>
        <v>1</v>
      </c>
      <c r="S223">
        <f t="shared" si="30"/>
        <v>5.4347727334220854</v>
      </c>
    </row>
    <row r="224" spans="1:19" x14ac:dyDescent="0.25">
      <c r="A224" t="s">
        <v>248</v>
      </c>
      <c r="B224">
        <v>7477.4741211</v>
      </c>
      <c r="C224">
        <v>7656.4101563000004</v>
      </c>
      <c r="D224">
        <v>7699.2602539</v>
      </c>
      <c r="E224">
        <v>7773.7548827999999</v>
      </c>
      <c r="F224">
        <v>7718.0097655999998</v>
      </c>
      <c r="G224">
        <v>7656.4101563000004</v>
      </c>
      <c r="H224">
        <v>7781.5400391000003</v>
      </c>
      <c r="I224">
        <v>7323.5600586</v>
      </c>
      <c r="J224">
        <v>7650.6552733999997</v>
      </c>
      <c r="L224" t="str">
        <f t="shared" si="24"/>
        <v>10DEC2024:07:00:00</v>
      </c>
      <c r="M224">
        <v>7</v>
      </c>
      <c r="N224">
        <f t="shared" si="25"/>
        <v>178.93603520000033</v>
      </c>
      <c r="O224" t="str">
        <f t="shared" si="26"/>
        <v/>
      </c>
      <c r="P224">
        <f t="shared" si="27"/>
        <v>178.93603520000033</v>
      </c>
      <c r="Q224" t="str">
        <f t="shared" si="28"/>
        <v/>
      </c>
      <c r="R224">
        <f t="shared" si="29"/>
        <v>1</v>
      </c>
      <c r="S224">
        <f t="shared" si="30"/>
        <v>2.3930010629535596</v>
      </c>
    </row>
    <row r="225" spans="1:19" x14ac:dyDescent="0.25">
      <c r="A225" t="s">
        <v>249</v>
      </c>
      <c r="B225">
        <v>7809.7661133000001</v>
      </c>
      <c r="C225">
        <v>7990.5200194999998</v>
      </c>
      <c r="D225">
        <v>8106.8764647999997</v>
      </c>
      <c r="E225">
        <v>8171.8339844000002</v>
      </c>
      <c r="F225">
        <v>8091.3500977000003</v>
      </c>
      <c r="G225">
        <v>7990.5200194999998</v>
      </c>
      <c r="H225">
        <v>8162.9599608999997</v>
      </c>
      <c r="I225">
        <v>7645.0097655999998</v>
      </c>
      <c r="J225">
        <v>8012.3349608999997</v>
      </c>
      <c r="L225" t="str">
        <f t="shared" si="24"/>
        <v>10DEC2024:08:00:00</v>
      </c>
      <c r="M225">
        <v>8</v>
      </c>
      <c r="N225">
        <f t="shared" si="25"/>
        <v>180.75390619999962</v>
      </c>
      <c r="O225" t="str">
        <f t="shared" si="26"/>
        <v/>
      </c>
      <c r="P225">
        <f t="shared" si="27"/>
        <v>180.75390619999962</v>
      </c>
      <c r="Q225" t="str">
        <f t="shared" si="28"/>
        <v/>
      </c>
      <c r="R225">
        <f t="shared" si="29"/>
        <v>1</v>
      </c>
      <c r="S225">
        <f t="shared" si="30"/>
        <v>2.3144599156711805</v>
      </c>
    </row>
    <row r="226" spans="1:19" x14ac:dyDescent="0.25">
      <c r="A226" t="s">
        <v>250</v>
      </c>
      <c r="B226">
        <v>7705.0625</v>
      </c>
      <c r="C226">
        <v>8024.6801758000001</v>
      </c>
      <c r="D226">
        <v>8192.4941405999998</v>
      </c>
      <c r="E226">
        <v>8314.3525391000003</v>
      </c>
      <c r="F226">
        <v>8081.0297852000003</v>
      </c>
      <c r="G226">
        <v>8024.6801758000001</v>
      </c>
      <c r="H226">
        <v>8341.0400391000003</v>
      </c>
      <c r="I226">
        <v>7640.9301758000001</v>
      </c>
      <c r="J226">
        <v>8080.4067383000001</v>
      </c>
      <c r="L226" t="str">
        <f t="shared" si="24"/>
        <v>10DEC2024:09:00:00</v>
      </c>
      <c r="M226">
        <v>9</v>
      </c>
      <c r="N226">
        <f t="shared" si="25"/>
        <v>319.61767580000014</v>
      </c>
      <c r="O226" t="str">
        <f t="shared" si="26"/>
        <v/>
      </c>
      <c r="P226">
        <f t="shared" si="27"/>
        <v>319.61767580000014</v>
      </c>
      <c r="Q226" t="str">
        <f t="shared" si="28"/>
        <v/>
      </c>
      <c r="R226">
        <f t="shared" si="29"/>
        <v>1</v>
      </c>
      <c r="S226">
        <f t="shared" si="30"/>
        <v>4.1481516314760611</v>
      </c>
    </row>
    <row r="227" spans="1:19" x14ac:dyDescent="0.25">
      <c r="A227" t="s">
        <v>251</v>
      </c>
      <c r="B227">
        <v>7828.7416991999999</v>
      </c>
      <c r="C227">
        <v>7963</v>
      </c>
      <c r="D227">
        <v>8117.09375</v>
      </c>
      <c r="E227">
        <v>8175.7397461</v>
      </c>
      <c r="F227">
        <v>7991.1899414</v>
      </c>
      <c r="G227">
        <v>7963</v>
      </c>
      <c r="H227">
        <v>8437.9501952999999</v>
      </c>
      <c r="I227">
        <v>7557.1401366999999</v>
      </c>
      <c r="J227">
        <v>8025.0043944999998</v>
      </c>
      <c r="L227" t="str">
        <f t="shared" si="24"/>
        <v>10DEC2024:10:00:00</v>
      </c>
      <c r="M227">
        <v>10</v>
      </c>
      <c r="N227">
        <f t="shared" si="25"/>
        <v>134.25830080000014</v>
      </c>
      <c r="O227" t="str">
        <f t="shared" si="26"/>
        <v/>
      </c>
      <c r="P227">
        <f t="shared" si="27"/>
        <v>134.25830080000014</v>
      </c>
      <c r="Q227" t="str">
        <f t="shared" si="28"/>
        <v/>
      </c>
      <c r="R227">
        <f t="shared" si="29"/>
        <v>1</v>
      </c>
      <c r="S227">
        <f t="shared" si="30"/>
        <v>1.714940995099119</v>
      </c>
    </row>
    <row r="228" spans="1:19" x14ac:dyDescent="0.25">
      <c r="A228" t="s">
        <v>252</v>
      </c>
      <c r="B228">
        <v>7774.5786133000001</v>
      </c>
      <c r="C228">
        <v>7835.4101563000004</v>
      </c>
      <c r="D228">
        <v>8017.2138672000001</v>
      </c>
      <c r="E228">
        <v>7785.7006836</v>
      </c>
      <c r="F228">
        <v>7826.4501952999999</v>
      </c>
      <c r="G228">
        <v>7835.4101563000004</v>
      </c>
      <c r="H228">
        <v>8466.7802733999997</v>
      </c>
      <c r="I228">
        <v>7456.4101563000004</v>
      </c>
      <c r="J228">
        <v>7874.1503905999998</v>
      </c>
      <c r="L228" t="str">
        <f t="shared" si="24"/>
        <v>10DEC2024:11:00:00</v>
      </c>
      <c r="M228">
        <v>11</v>
      </c>
      <c r="N228">
        <f t="shared" si="25"/>
        <v>60.831543000000238</v>
      </c>
      <c r="O228" t="str">
        <f t="shared" si="26"/>
        <v/>
      </c>
      <c r="P228">
        <f t="shared" si="27"/>
        <v>60.831543000000238</v>
      </c>
      <c r="Q228" t="str">
        <f t="shared" si="28"/>
        <v/>
      </c>
      <c r="R228">
        <f t="shared" si="29"/>
        <v>1</v>
      </c>
      <c r="S228">
        <f t="shared" si="30"/>
        <v>0.78244167337809789</v>
      </c>
    </row>
    <row r="229" spans="1:19" x14ac:dyDescent="0.25">
      <c r="A229" t="s">
        <v>253</v>
      </c>
      <c r="B229">
        <v>7622.5966797000001</v>
      </c>
      <c r="C229">
        <v>7710.2402344000002</v>
      </c>
      <c r="D229">
        <v>7854.7802733999997</v>
      </c>
      <c r="E229">
        <v>7807.0278319999998</v>
      </c>
      <c r="F229">
        <v>7716.9599608999997</v>
      </c>
      <c r="G229">
        <v>7710.2402344000002</v>
      </c>
      <c r="H229">
        <v>8450.8701172000001</v>
      </c>
      <c r="I229">
        <v>7361.2001952999999</v>
      </c>
      <c r="J229">
        <v>7809.2597655999998</v>
      </c>
      <c r="L229" t="str">
        <f t="shared" si="24"/>
        <v>10DEC2024:12:00:00</v>
      </c>
      <c r="M229">
        <v>12</v>
      </c>
      <c r="N229">
        <f t="shared" si="25"/>
        <v>87.643554700000095</v>
      </c>
      <c r="O229" t="str">
        <f t="shared" si="26"/>
        <v/>
      </c>
      <c r="P229">
        <f t="shared" si="27"/>
        <v>87.643554700000095</v>
      </c>
      <c r="Q229" t="str">
        <f t="shared" si="28"/>
        <v/>
      </c>
      <c r="R229">
        <f t="shared" si="29"/>
        <v>1</v>
      </c>
      <c r="S229">
        <f t="shared" si="30"/>
        <v>1.1497860687474999</v>
      </c>
    </row>
    <row r="230" spans="1:19" x14ac:dyDescent="0.25">
      <c r="A230" t="s">
        <v>254</v>
      </c>
      <c r="B230">
        <v>7300.2548827999999</v>
      </c>
      <c r="C230">
        <v>7621.2597655999998</v>
      </c>
      <c r="D230">
        <v>7703.5649414</v>
      </c>
      <c r="E230">
        <v>8142.1469727000003</v>
      </c>
      <c r="F230">
        <v>7590.4501952999999</v>
      </c>
      <c r="G230">
        <v>7621.2597655999998</v>
      </c>
      <c r="H230">
        <v>8491.7900391000003</v>
      </c>
      <c r="I230">
        <v>7293.2402344000002</v>
      </c>
      <c r="J230">
        <v>7827.7773438000004</v>
      </c>
      <c r="L230" t="str">
        <f t="shared" si="24"/>
        <v>10DEC2024:13:00:00</v>
      </c>
      <c r="M230">
        <v>13</v>
      </c>
      <c r="N230">
        <f t="shared" si="25"/>
        <v>321.0048827999999</v>
      </c>
      <c r="O230" t="str">
        <f t="shared" si="26"/>
        <v/>
      </c>
      <c r="P230">
        <f t="shared" si="27"/>
        <v>321.0048827999999</v>
      </c>
      <c r="Q230" t="str">
        <f t="shared" si="28"/>
        <v/>
      </c>
      <c r="R230">
        <f t="shared" si="29"/>
        <v>1</v>
      </c>
      <c r="S230">
        <f t="shared" si="30"/>
        <v>4.3971736323386983</v>
      </c>
    </row>
    <row r="231" spans="1:19" x14ac:dyDescent="0.25">
      <c r="A231" t="s">
        <v>255</v>
      </c>
      <c r="B231">
        <v>7148.5507813000004</v>
      </c>
      <c r="C231">
        <v>7583.5498047000001</v>
      </c>
      <c r="D231">
        <v>7556.1308594000002</v>
      </c>
      <c r="E231">
        <v>7829.3325194999998</v>
      </c>
      <c r="F231">
        <v>7574.25</v>
      </c>
      <c r="G231">
        <v>7583.5498047000001</v>
      </c>
      <c r="H231">
        <v>8504.9599608999997</v>
      </c>
      <c r="I231">
        <v>7230.6499022999997</v>
      </c>
      <c r="J231">
        <v>7744.5488280999998</v>
      </c>
      <c r="L231" t="str">
        <f t="shared" si="24"/>
        <v>10DEC2024:14:00:00</v>
      </c>
      <c r="M231">
        <v>14</v>
      </c>
      <c r="N231">
        <f t="shared" si="25"/>
        <v>434.99902339999971</v>
      </c>
      <c r="O231" t="str">
        <f t="shared" si="26"/>
        <v/>
      </c>
      <c r="P231">
        <f t="shared" si="27"/>
        <v>434.99902339999971</v>
      </c>
      <c r="Q231" t="str">
        <f t="shared" si="28"/>
        <v/>
      </c>
      <c r="R231">
        <f t="shared" si="29"/>
        <v>1</v>
      </c>
      <c r="S231">
        <f t="shared" si="30"/>
        <v>6.0851358087560916</v>
      </c>
    </row>
    <row r="232" spans="1:19" x14ac:dyDescent="0.25">
      <c r="A232" t="s">
        <v>256</v>
      </c>
      <c r="B232">
        <v>7066.8706055000002</v>
      </c>
      <c r="C232">
        <v>7522.5297852000003</v>
      </c>
      <c r="D232">
        <v>7512.0864258000001</v>
      </c>
      <c r="E232">
        <v>7800.7978516000003</v>
      </c>
      <c r="F232">
        <v>7489.8798827999999</v>
      </c>
      <c r="G232">
        <v>7522.5297852000003</v>
      </c>
      <c r="H232">
        <v>8439.2099608999997</v>
      </c>
      <c r="I232">
        <v>7208.2099608999997</v>
      </c>
      <c r="J232">
        <v>7692.1254883000001</v>
      </c>
      <c r="L232" t="str">
        <f t="shared" si="24"/>
        <v>10DEC2024:15:00:00</v>
      </c>
      <c r="M232">
        <v>15</v>
      </c>
      <c r="N232">
        <f t="shared" si="25"/>
        <v>455.6591797000001</v>
      </c>
      <c r="O232" t="str">
        <f t="shared" si="26"/>
        <v/>
      </c>
      <c r="P232">
        <f t="shared" si="27"/>
        <v>455.6591797000001</v>
      </c>
      <c r="Q232" t="str">
        <f t="shared" si="28"/>
        <v/>
      </c>
      <c r="R232">
        <f t="shared" si="29"/>
        <v>1</v>
      </c>
      <c r="S232">
        <f t="shared" si="30"/>
        <v>6.4478211805006014</v>
      </c>
    </row>
    <row r="233" spans="1:19" x14ac:dyDescent="0.25">
      <c r="A233" t="s">
        <v>257</v>
      </c>
      <c r="B233">
        <v>7185.7861327999999</v>
      </c>
      <c r="C233">
        <v>7558.2202147999997</v>
      </c>
      <c r="D233">
        <v>7499.6274414</v>
      </c>
      <c r="E233">
        <v>7744.0371094000002</v>
      </c>
      <c r="F233">
        <v>7497.9301758000001</v>
      </c>
      <c r="G233">
        <v>7558.2202147999997</v>
      </c>
      <c r="H233">
        <v>8418.0800780999998</v>
      </c>
      <c r="I233">
        <v>7241.8398438000004</v>
      </c>
      <c r="J233">
        <v>7692.0219727000003</v>
      </c>
      <c r="L233" t="str">
        <f t="shared" si="24"/>
        <v>10DEC2024:16:00:00</v>
      </c>
      <c r="M233">
        <v>16</v>
      </c>
      <c r="N233">
        <f t="shared" si="25"/>
        <v>372.43408199999976</v>
      </c>
      <c r="O233" t="str">
        <f t="shared" si="26"/>
        <v/>
      </c>
      <c r="P233">
        <f t="shared" si="27"/>
        <v>372.43408199999976</v>
      </c>
      <c r="Q233" t="str">
        <f t="shared" si="28"/>
        <v/>
      </c>
      <c r="R233">
        <f t="shared" si="29"/>
        <v>1</v>
      </c>
      <c r="S233">
        <f t="shared" si="30"/>
        <v>5.1829274503453364</v>
      </c>
    </row>
    <row r="234" spans="1:19" x14ac:dyDescent="0.25">
      <c r="A234" t="s">
        <v>258</v>
      </c>
      <c r="B234">
        <v>7449.7495116999999</v>
      </c>
      <c r="C234">
        <v>7736.3701172000001</v>
      </c>
      <c r="D234">
        <v>7598.5952147999997</v>
      </c>
      <c r="E234">
        <v>7873.953125</v>
      </c>
      <c r="F234">
        <v>7665.4199219000002</v>
      </c>
      <c r="G234">
        <v>7736.3701172000001</v>
      </c>
      <c r="H234">
        <v>8599.0195313000004</v>
      </c>
      <c r="I234">
        <v>7412.2998047000001</v>
      </c>
      <c r="J234">
        <v>7857.4121094000002</v>
      </c>
      <c r="L234" t="str">
        <f t="shared" si="24"/>
        <v>10DEC2024:17:00:00</v>
      </c>
      <c r="M234">
        <v>17</v>
      </c>
      <c r="N234">
        <f t="shared" si="25"/>
        <v>286.62060550000024</v>
      </c>
      <c r="O234" t="str">
        <f t="shared" si="26"/>
        <v/>
      </c>
      <c r="P234">
        <f t="shared" si="27"/>
        <v>286.62060550000024</v>
      </c>
      <c r="Q234" t="str">
        <f t="shared" si="28"/>
        <v/>
      </c>
      <c r="R234">
        <f t="shared" si="29"/>
        <v>1</v>
      </c>
      <c r="S234">
        <f t="shared" si="30"/>
        <v>3.8473858087423753</v>
      </c>
    </row>
    <row r="235" spans="1:19" x14ac:dyDescent="0.25">
      <c r="A235" t="s">
        <v>259</v>
      </c>
      <c r="B235">
        <v>8052.1728516000003</v>
      </c>
      <c r="C235">
        <v>8151.4599608999997</v>
      </c>
      <c r="D235">
        <v>7941.7192383000001</v>
      </c>
      <c r="E235">
        <v>8266.9208983999997</v>
      </c>
      <c r="F235">
        <v>8117.3901366999999</v>
      </c>
      <c r="G235">
        <v>8151.4599608999997</v>
      </c>
      <c r="H235">
        <v>9036.1904297000001</v>
      </c>
      <c r="I235">
        <v>7780.3198241999999</v>
      </c>
      <c r="J235">
        <v>8270.4570313000004</v>
      </c>
      <c r="L235" t="str">
        <f t="shared" si="24"/>
        <v>10DEC2024:18:00:00</v>
      </c>
      <c r="M235">
        <v>18</v>
      </c>
      <c r="N235">
        <f t="shared" si="25"/>
        <v>99.287109299999429</v>
      </c>
      <c r="O235" t="str">
        <f t="shared" si="26"/>
        <v/>
      </c>
      <c r="P235">
        <f t="shared" si="27"/>
        <v>99.287109299999429</v>
      </c>
      <c r="Q235" t="str">
        <f t="shared" si="28"/>
        <v/>
      </c>
      <c r="R235">
        <f t="shared" si="29"/>
        <v>1</v>
      </c>
      <c r="S235">
        <f t="shared" si="30"/>
        <v>1.2330474162669107</v>
      </c>
    </row>
    <row r="236" spans="1:19" x14ac:dyDescent="0.25">
      <c r="A236" t="s">
        <v>260</v>
      </c>
      <c r="B236">
        <v>8691.7832030999998</v>
      </c>
      <c r="C236">
        <v>8604.5996094000002</v>
      </c>
      <c r="D236">
        <v>8273.0332030999998</v>
      </c>
      <c r="E236">
        <v>8124.1079102000003</v>
      </c>
      <c r="F236">
        <v>8574.9404297000001</v>
      </c>
      <c r="G236">
        <v>8604.5996094000002</v>
      </c>
      <c r="H236">
        <v>9512.7099608999997</v>
      </c>
      <c r="I236">
        <v>8226.0996094000002</v>
      </c>
      <c r="J236">
        <v>8608.4912108999997</v>
      </c>
      <c r="L236" t="str">
        <f t="shared" si="24"/>
        <v>10DEC2024:19:00:00</v>
      </c>
      <c r="M236">
        <v>19</v>
      </c>
      <c r="N236">
        <f t="shared" si="25"/>
        <v>-87.183593699999619</v>
      </c>
      <c r="O236">
        <f t="shared" si="26"/>
        <v>-87.183593699999619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1.0030576196252206</v>
      </c>
    </row>
    <row r="237" spans="1:19" x14ac:dyDescent="0.25">
      <c r="A237" t="s">
        <v>261</v>
      </c>
      <c r="B237">
        <v>8858.3925780999998</v>
      </c>
      <c r="C237">
        <v>8714.5498047000001</v>
      </c>
      <c r="D237">
        <v>8412.2861327999999</v>
      </c>
      <c r="E237">
        <v>8516.8759766000003</v>
      </c>
      <c r="F237">
        <v>8725.2900391000003</v>
      </c>
      <c r="G237">
        <v>8714.5498047000001</v>
      </c>
      <c r="H237">
        <v>9592.5800780999998</v>
      </c>
      <c r="I237">
        <v>8358.2802733999997</v>
      </c>
      <c r="J237">
        <v>8781.515625</v>
      </c>
      <c r="L237" t="str">
        <f t="shared" si="24"/>
        <v>10DEC2024:20:00:00</v>
      </c>
      <c r="M237">
        <v>20</v>
      </c>
      <c r="N237">
        <f t="shared" si="25"/>
        <v>-143.84277339999971</v>
      </c>
      <c r="O237">
        <f t="shared" si="26"/>
        <v>-143.84277339999971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1.6238021981054711</v>
      </c>
    </row>
    <row r="238" spans="1:19" x14ac:dyDescent="0.25">
      <c r="A238" t="s">
        <v>262</v>
      </c>
      <c r="B238">
        <v>8928.8525391000003</v>
      </c>
      <c r="C238">
        <v>8772</v>
      </c>
      <c r="D238">
        <v>8510.3662108999997</v>
      </c>
      <c r="E238">
        <v>8788.3066405999998</v>
      </c>
      <c r="F238">
        <v>8776.8701172000001</v>
      </c>
      <c r="G238">
        <v>8772</v>
      </c>
      <c r="H238">
        <v>9617.7998047000001</v>
      </c>
      <c r="I238">
        <v>8400.8701172000001</v>
      </c>
      <c r="J238">
        <v>8871.1699219000002</v>
      </c>
      <c r="L238" t="str">
        <f t="shared" si="24"/>
        <v>10DEC2024:21:00:00</v>
      </c>
      <c r="M238">
        <v>21</v>
      </c>
      <c r="N238">
        <f t="shared" si="25"/>
        <v>-156.85253910000029</v>
      </c>
      <c r="O238">
        <f t="shared" si="26"/>
        <v>-156.85253910000029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1.7566931295273751</v>
      </c>
    </row>
    <row r="239" spans="1:19" x14ac:dyDescent="0.25">
      <c r="A239" t="s">
        <v>263</v>
      </c>
      <c r="B239">
        <v>8796.1523438000004</v>
      </c>
      <c r="C239">
        <v>8725.2099608999997</v>
      </c>
      <c r="D239">
        <v>8496.3261719000002</v>
      </c>
      <c r="E239">
        <v>8886.7021483999997</v>
      </c>
      <c r="F239">
        <v>8704.4697266000003</v>
      </c>
      <c r="G239">
        <v>8725.2099608999997</v>
      </c>
      <c r="H239">
        <v>9555.75</v>
      </c>
      <c r="I239">
        <v>8331.8798827999999</v>
      </c>
      <c r="J239">
        <v>8840.8027344000002</v>
      </c>
      <c r="L239" t="str">
        <f t="shared" si="24"/>
        <v>10DEC2024:22:00:00</v>
      </c>
      <c r="M239">
        <v>22</v>
      </c>
      <c r="N239">
        <f t="shared" si="25"/>
        <v>-70.942382900000666</v>
      </c>
      <c r="O239">
        <f t="shared" si="26"/>
        <v>-70.942382900000666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0.80651607802137093</v>
      </c>
    </row>
    <row r="240" spans="1:19" x14ac:dyDescent="0.25">
      <c r="A240" t="s">
        <v>264</v>
      </c>
      <c r="B240">
        <v>8432.9628905999998</v>
      </c>
      <c r="C240">
        <v>8513.2099608999997</v>
      </c>
      <c r="D240">
        <v>8262.7109375</v>
      </c>
      <c r="E240">
        <v>8667.6015625</v>
      </c>
      <c r="F240">
        <v>8452.1796875</v>
      </c>
      <c r="G240">
        <v>8513.2099608999997</v>
      </c>
      <c r="H240">
        <v>9279.3896483999997</v>
      </c>
      <c r="I240">
        <v>8090.75</v>
      </c>
      <c r="J240">
        <v>8600.6259766000003</v>
      </c>
      <c r="L240" t="str">
        <f t="shared" si="24"/>
        <v>10DEC2024:23:00:00</v>
      </c>
      <c r="M240">
        <v>23</v>
      </c>
      <c r="N240">
        <f t="shared" si="25"/>
        <v>80.247070299999905</v>
      </c>
      <c r="O240" t="str">
        <f t="shared" si="26"/>
        <v/>
      </c>
      <c r="P240">
        <f t="shared" si="27"/>
        <v>80.247070299999905</v>
      </c>
      <c r="Q240" t="str">
        <f t="shared" si="28"/>
        <v/>
      </c>
      <c r="R240">
        <f t="shared" si="29"/>
        <v>1</v>
      </c>
      <c r="S240">
        <f t="shared" si="30"/>
        <v>0.95158808761567282</v>
      </c>
    </row>
    <row r="241" spans="1:19" x14ac:dyDescent="0.25">
      <c r="A241" t="s">
        <v>265</v>
      </c>
      <c r="B241">
        <v>8125.9965819999998</v>
      </c>
      <c r="C241">
        <v>8279.6699219000002</v>
      </c>
      <c r="D241">
        <v>7984.1259766000003</v>
      </c>
      <c r="E241">
        <v>8337.2207030999998</v>
      </c>
      <c r="F241">
        <v>8246.5</v>
      </c>
      <c r="G241">
        <v>8279.6699219000002</v>
      </c>
      <c r="H241">
        <v>9006.1103516000003</v>
      </c>
      <c r="I241">
        <v>7838.3901366999999</v>
      </c>
      <c r="J241">
        <v>8341.578125</v>
      </c>
      <c r="L241" t="str">
        <f t="shared" si="24"/>
        <v>11DEC2024:00:00:00</v>
      </c>
      <c r="M241">
        <v>24</v>
      </c>
      <c r="N241">
        <f t="shared" si="25"/>
        <v>153.67333990000043</v>
      </c>
      <c r="O241" t="str">
        <f t="shared" si="26"/>
        <v/>
      </c>
      <c r="P241">
        <f t="shared" si="27"/>
        <v>153.67333990000043</v>
      </c>
      <c r="Q241" t="str">
        <f t="shared" si="28"/>
        <v/>
      </c>
      <c r="R241">
        <f t="shared" si="29"/>
        <v>1</v>
      </c>
      <c r="S241">
        <f t="shared" si="30"/>
        <v>1.891132224205019</v>
      </c>
    </row>
    <row r="242" spans="1:19" x14ac:dyDescent="0.25">
      <c r="A242" t="s">
        <v>266</v>
      </c>
      <c r="B242">
        <v>7923.5786133000001</v>
      </c>
      <c r="C242">
        <v>8089.9799805000002</v>
      </c>
      <c r="D242">
        <v>7580.3320313000004</v>
      </c>
      <c r="E242">
        <v>7954.1669922000001</v>
      </c>
      <c r="F242">
        <v>8089.9799805000002</v>
      </c>
      <c r="G242">
        <v>8002.2700194999998</v>
      </c>
      <c r="H242">
        <v>8172.9501952999999</v>
      </c>
      <c r="I242">
        <v>7811.6699219000002</v>
      </c>
      <c r="J242">
        <v>8006.2070313000004</v>
      </c>
      <c r="L242" t="str">
        <f t="shared" si="24"/>
        <v>11DEC2024:01:00:00</v>
      </c>
      <c r="M242">
        <v>1</v>
      </c>
      <c r="N242">
        <f t="shared" si="25"/>
        <v>166.4013672000001</v>
      </c>
      <c r="O242" t="str">
        <f t="shared" si="26"/>
        <v/>
      </c>
      <c r="P242">
        <f t="shared" si="27"/>
        <v>166.4013672000001</v>
      </c>
      <c r="Q242" t="str">
        <f t="shared" si="28"/>
        <v/>
      </c>
      <c r="R242">
        <f t="shared" si="29"/>
        <v>1</v>
      </c>
      <c r="S242">
        <f t="shared" si="30"/>
        <v>2.100078453448921</v>
      </c>
    </row>
    <row r="243" spans="1:19" x14ac:dyDescent="0.25">
      <c r="A243" t="s">
        <v>267</v>
      </c>
      <c r="B243">
        <v>7878.8769530999998</v>
      </c>
      <c r="C243">
        <v>8054.1000977000003</v>
      </c>
      <c r="D243">
        <v>7553.7363280999998</v>
      </c>
      <c r="E243">
        <v>7900.0200194999998</v>
      </c>
      <c r="F243">
        <v>8054.1000977000003</v>
      </c>
      <c r="G243">
        <v>7951.5600586</v>
      </c>
      <c r="H243">
        <v>8094.75</v>
      </c>
      <c r="I243">
        <v>7615.9501952999999</v>
      </c>
      <c r="J243">
        <v>7923.2763672000001</v>
      </c>
      <c r="L243" t="str">
        <f t="shared" si="24"/>
        <v>11DEC2024:02:00:00</v>
      </c>
      <c r="M243">
        <v>2</v>
      </c>
      <c r="N243">
        <f t="shared" si="25"/>
        <v>175.22314460000052</v>
      </c>
      <c r="O243" t="str">
        <f t="shared" si="26"/>
        <v/>
      </c>
      <c r="P243">
        <f t="shared" si="27"/>
        <v>175.22314460000052</v>
      </c>
      <c r="Q243" t="str">
        <f t="shared" si="28"/>
        <v/>
      </c>
      <c r="R243">
        <f t="shared" si="29"/>
        <v>1</v>
      </c>
      <c r="S243">
        <f t="shared" si="30"/>
        <v>2.2239609228959685</v>
      </c>
    </row>
    <row r="244" spans="1:19" x14ac:dyDescent="0.25">
      <c r="A244" t="s">
        <v>268</v>
      </c>
      <c r="B244">
        <v>8026.59375</v>
      </c>
      <c r="C244">
        <v>8070.1899414</v>
      </c>
      <c r="D244">
        <v>7663.2905272999997</v>
      </c>
      <c r="E244">
        <v>8065.5820313000004</v>
      </c>
      <c r="F244">
        <v>8070.1899414</v>
      </c>
      <c r="G244">
        <v>8019.2001952999999</v>
      </c>
      <c r="H244">
        <v>8103.7402344000002</v>
      </c>
      <c r="I244">
        <v>7530.2900391000003</v>
      </c>
      <c r="J244">
        <v>7957.8002930000002</v>
      </c>
      <c r="L244" t="str">
        <f t="shared" si="24"/>
        <v>11DEC2024:03:00:00</v>
      </c>
      <c r="M244">
        <v>3</v>
      </c>
      <c r="N244">
        <f t="shared" si="25"/>
        <v>43.596191399999952</v>
      </c>
      <c r="O244" t="str">
        <f t="shared" si="26"/>
        <v/>
      </c>
      <c r="P244">
        <f t="shared" si="27"/>
        <v>43.596191399999952</v>
      </c>
      <c r="Q244" t="str">
        <f t="shared" si="28"/>
        <v/>
      </c>
      <c r="R244">
        <f t="shared" si="29"/>
        <v>1</v>
      </c>
      <c r="S244">
        <f t="shared" si="30"/>
        <v>0.54314685354544012</v>
      </c>
    </row>
    <row r="245" spans="1:19" x14ac:dyDescent="0.25">
      <c r="A245" t="s">
        <v>269</v>
      </c>
      <c r="B245">
        <v>8236.7109375</v>
      </c>
      <c r="C245">
        <v>8157.4599608999997</v>
      </c>
      <c r="D245">
        <v>7815.6870116999999</v>
      </c>
      <c r="E245">
        <v>8103.5620116999999</v>
      </c>
      <c r="F245">
        <v>8157.4599608999997</v>
      </c>
      <c r="G245">
        <v>8070.4902344000002</v>
      </c>
      <c r="H245">
        <v>8175.4501952999999</v>
      </c>
      <c r="I245">
        <v>7572.4902344000002</v>
      </c>
      <c r="J245">
        <v>8015.890625</v>
      </c>
      <c r="L245" t="str">
        <f t="shared" si="24"/>
        <v>11DEC2024:04:00:00</v>
      </c>
      <c r="M245">
        <v>4</v>
      </c>
      <c r="N245">
        <f t="shared" si="25"/>
        <v>-79.250976600000286</v>
      </c>
      <c r="O245">
        <f t="shared" si="26"/>
        <v>-79.250976600000286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0.96216775362587237</v>
      </c>
    </row>
    <row r="246" spans="1:19" x14ac:dyDescent="0.25">
      <c r="A246" t="s">
        <v>270</v>
      </c>
      <c r="B246">
        <v>8573.4384766000003</v>
      </c>
      <c r="C246">
        <v>8421.2099608999997</v>
      </c>
      <c r="D246">
        <v>8147.8095702999999</v>
      </c>
      <c r="E246">
        <v>8347.1875</v>
      </c>
      <c r="F246">
        <v>8421.2099608999997</v>
      </c>
      <c r="G246">
        <v>8297.25</v>
      </c>
      <c r="H246">
        <v>8404.4902344000002</v>
      </c>
      <c r="I246">
        <v>7799.7998047000001</v>
      </c>
      <c r="J246">
        <v>8253.9882813000004</v>
      </c>
      <c r="L246" t="str">
        <f t="shared" si="24"/>
        <v>11DEC2024:05:00:00</v>
      </c>
      <c r="M246">
        <v>5</v>
      </c>
      <c r="N246">
        <f t="shared" si="25"/>
        <v>-152.22851570000057</v>
      </c>
      <c r="O246">
        <f t="shared" si="26"/>
        <v>-152.22851570000057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1.775582995264817</v>
      </c>
    </row>
    <row r="247" spans="1:19" x14ac:dyDescent="0.25">
      <c r="A247" t="s">
        <v>271</v>
      </c>
      <c r="B247">
        <v>9052.4228516000003</v>
      </c>
      <c r="C247">
        <v>8935.9199219000002</v>
      </c>
      <c r="D247">
        <v>8705.9355469000002</v>
      </c>
      <c r="E247">
        <v>8894.1601563000004</v>
      </c>
      <c r="F247">
        <v>8935.9199219000002</v>
      </c>
      <c r="G247">
        <v>8744.0898438000004</v>
      </c>
      <c r="H247">
        <v>8854.4003905999998</v>
      </c>
      <c r="I247">
        <v>8288.2197266000003</v>
      </c>
      <c r="J247">
        <v>8743.3574219000002</v>
      </c>
      <c r="L247" t="str">
        <f t="shared" si="24"/>
        <v>11DEC2024:06:00:00</v>
      </c>
      <c r="M247">
        <v>6</v>
      </c>
      <c r="N247">
        <f t="shared" si="25"/>
        <v>-116.5029297000001</v>
      </c>
      <c r="O247">
        <f t="shared" si="26"/>
        <v>-116.5029297000001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1.2869806416456606</v>
      </c>
    </row>
    <row r="248" spans="1:19" x14ac:dyDescent="0.25">
      <c r="A248" t="s">
        <v>272</v>
      </c>
      <c r="B248">
        <v>9753.9052733999997</v>
      </c>
      <c r="C248">
        <v>9688.1503905999998</v>
      </c>
      <c r="D248">
        <v>9527.9804688000004</v>
      </c>
      <c r="E248">
        <v>9805.6962891000003</v>
      </c>
      <c r="F248">
        <v>9688.1503905999998</v>
      </c>
      <c r="G248">
        <v>9443.1796875</v>
      </c>
      <c r="H248">
        <v>9539.2802733999997</v>
      </c>
      <c r="I248">
        <v>9059.5400391000003</v>
      </c>
      <c r="J248">
        <v>9507.1689452999999</v>
      </c>
      <c r="L248" t="str">
        <f t="shared" si="24"/>
        <v>11DEC2024:07:00:00</v>
      </c>
      <c r="M248">
        <v>7</v>
      </c>
      <c r="N248">
        <f t="shared" si="25"/>
        <v>-65.754882799999905</v>
      </c>
      <c r="O248">
        <f t="shared" si="26"/>
        <v>-65.754882799999905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0.67413903412944642</v>
      </c>
    </row>
    <row r="249" spans="1:19" x14ac:dyDescent="0.25">
      <c r="A249" t="s">
        <v>273</v>
      </c>
      <c r="B249">
        <v>10109.282227</v>
      </c>
      <c r="C249">
        <v>10053</v>
      </c>
      <c r="D249">
        <v>9956.5488280999998</v>
      </c>
      <c r="E249">
        <v>10227.729492</v>
      </c>
      <c r="F249">
        <v>10053</v>
      </c>
      <c r="G249">
        <v>9800.1503905999998</v>
      </c>
      <c r="H249">
        <v>9866.4804688000004</v>
      </c>
      <c r="I249">
        <v>9435.8798827999999</v>
      </c>
      <c r="J249">
        <v>9876.6484375</v>
      </c>
      <c r="L249" t="str">
        <f t="shared" si="24"/>
        <v>11DEC2024:08:00:00</v>
      </c>
      <c r="M249">
        <v>8</v>
      </c>
      <c r="N249">
        <f t="shared" si="25"/>
        <v>-56.282226999999693</v>
      </c>
      <c r="O249">
        <f t="shared" si="26"/>
        <v>-56.282226999999693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0.55673811192727818</v>
      </c>
    </row>
    <row r="250" spans="1:19" x14ac:dyDescent="0.25">
      <c r="A250" t="s">
        <v>274</v>
      </c>
      <c r="B250">
        <v>9768.7587891000003</v>
      </c>
      <c r="C250">
        <v>9709.6796875</v>
      </c>
      <c r="D250">
        <v>9768.7236327999999</v>
      </c>
      <c r="E250">
        <v>10131.460938</v>
      </c>
      <c r="F250">
        <v>9709.6796875</v>
      </c>
      <c r="G250">
        <v>9498.1699219000002</v>
      </c>
      <c r="H250">
        <v>9553.5</v>
      </c>
      <c r="I250">
        <v>9158.6796875</v>
      </c>
      <c r="J250">
        <v>9610.2988280999998</v>
      </c>
      <c r="L250" t="str">
        <f t="shared" si="24"/>
        <v>11DEC2024:09:00:00</v>
      </c>
      <c r="M250">
        <v>9</v>
      </c>
      <c r="N250">
        <f t="shared" si="25"/>
        <v>-59.079101600000286</v>
      </c>
      <c r="O250">
        <f t="shared" si="26"/>
        <v>-59.079101600000286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0.60477592778645395</v>
      </c>
    </row>
    <row r="251" spans="1:19" x14ac:dyDescent="0.25">
      <c r="A251" t="s">
        <v>275</v>
      </c>
      <c r="B251">
        <v>9089.9189452999999</v>
      </c>
      <c r="C251">
        <v>9076.7998047000001</v>
      </c>
      <c r="D251">
        <v>9229.8242188000004</v>
      </c>
      <c r="E251">
        <v>9588.4570313000004</v>
      </c>
      <c r="F251">
        <v>9076.7998047000001</v>
      </c>
      <c r="G251">
        <v>8919</v>
      </c>
      <c r="H251">
        <v>8979.0097655999998</v>
      </c>
      <c r="I251">
        <v>8645.6103516000003</v>
      </c>
      <c r="J251">
        <v>9041.7753905999998</v>
      </c>
      <c r="L251" t="str">
        <f t="shared" si="24"/>
        <v>11DEC2024:10:00:00</v>
      </c>
      <c r="M251">
        <v>10</v>
      </c>
      <c r="N251">
        <f t="shared" si="25"/>
        <v>-13.11914059999981</v>
      </c>
      <c r="O251">
        <f t="shared" si="26"/>
        <v>-13.11914059999981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0.14432626604204368</v>
      </c>
    </row>
    <row r="252" spans="1:19" x14ac:dyDescent="0.25">
      <c r="A252" t="s">
        <v>276</v>
      </c>
      <c r="B252">
        <v>8326.9404297000001</v>
      </c>
      <c r="C252">
        <v>8504.8896483999997</v>
      </c>
      <c r="D252">
        <v>8654.3300780999998</v>
      </c>
      <c r="E252">
        <v>8826.3730469000002</v>
      </c>
      <c r="F252">
        <v>8504.8896483999997</v>
      </c>
      <c r="G252">
        <v>8331.6201172000001</v>
      </c>
      <c r="H252">
        <v>8429.3496094000002</v>
      </c>
      <c r="I252">
        <v>8147.1098633000001</v>
      </c>
      <c r="J252">
        <v>8447.8691405999998</v>
      </c>
      <c r="L252" t="str">
        <f t="shared" si="24"/>
        <v>11DEC2024:11:00:00</v>
      </c>
      <c r="M252">
        <v>11</v>
      </c>
      <c r="N252">
        <f t="shared" si="25"/>
        <v>177.94921869999962</v>
      </c>
      <c r="O252" t="str">
        <f t="shared" si="26"/>
        <v/>
      </c>
      <c r="P252">
        <f t="shared" si="27"/>
        <v>177.94921869999962</v>
      </c>
      <c r="Q252" t="str">
        <f t="shared" si="28"/>
        <v/>
      </c>
      <c r="R252">
        <f t="shared" si="29"/>
        <v>1</v>
      </c>
      <c r="S252">
        <f t="shared" si="30"/>
        <v>2.1370300436556708</v>
      </c>
    </row>
    <row r="253" spans="1:19" x14ac:dyDescent="0.25">
      <c r="A253" t="s">
        <v>277</v>
      </c>
      <c r="B253">
        <v>7736.5263672000001</v>
      </c>
      <c r="C253">
        <v>7994.3198241999999</v>
      </c>
      <c r="D253">
        <v>8220.8320313000004</v>
      </c>
      <c r="E253">
        <v>8372.3564452999999</v>
      </c>
      <c r="F253">
        <v>7994.3198241999999</v>
      </c>
      <c r="G253">
        <v>7848.5898438000004</v>
      </c>
      <c r="H253">
        <v>7969.5800780999998</v>
      </c>
      <c r="I253">
        <v>7724.5200194999998</v>
      </c>
      <c r="J253">
        <v>7981.8740233999997</v>
      </c>
      <c r="L253" t="str">
        <f t="shared" si="24"/>
        <v>11DEC2024:12:00:00</v>
      </c>
      <c r="M253">
        <v>12</v>
      </c>
      <c r="N253">
        <f t="shared" si="25"/>
        <v>257.79345699999976</v>
      </c>
      <c r="O253" t="str">
        <f t="shared" si="26"/>
        <v/>
      </c>
      <c r="P253">
        <f t="shared" si="27"/>
        <v>257.79345699999976</v>
      </c>
      <c r="Q253" t="str">
        <f t="shared" si="28"/>
        <v/>
      </c>
      <c r="R253">
        <f t="shared" si="29"/>
        <v>1</v>
      </c>
      <c r="S253">
        <f t="shared" si="30"/>
        <v>3.3321602585489574</v>
      </c>
    </row>
    <row r="254" spans="1:19" x14ac:dyDescent="0.25">
      <c r="A254" t="s">
        <v>278</v>
      </c>
      <c r="B254">
        <v>7442.1367188000004</v>
      </c>
      <c r="C254">
        <v>7617.8701172000001</v>
      </c>
      <c r="D254">
        <v>7787.3046875</v>
      </c>
      <c r="E254">
        <v>7815.7182616999999</v>
      </c>
      <c r="F254">
        <v>7617.8701172000001</v>
      </c>
      <c r="G254">
        <v>7509.0297852000003</v>
      </c>
      <c r="H254">
        <v>7644.9399414</v>
      </c>
      <c r="I254">
        <v>7434.5400391000003</v>
      </c>
      <c r="J254">
        <v>7604.4199219000002</v>
      </c>
      <c r="L254" t="str">
        <f t="shared" si="24"/>
        <v>11DEC2024:13:00:00</v>
      </c>
      <c r="M254">
        <v>13</v>
      </c>
      <c r="N254">
        <f t="shared" si="25"/>
        <v>175.73339839999971</v>
      </c>
      <c r="O254" t="str">
        <f t="shared" si="26"/>
        <v/>
      </c>
      <c r="P254">
        <f t="shared" si="27"/>
        <v>175.73339839999971</v>
      </c>
      <c r="Q254" t="str">
        <f t="shared" si="28"/>
        <v/>
      </c>
      <c r="R254">
        <f t="shared" si="29"/>
        <v>1</v>
      </c>
      <c r="S254">
        <f t="shared" si="30"/>
        <v>2.3613298846831139</v>
      </c>
    </row>
    <row r="255" spans="1:19" x14ac:dyDescent="0.25">
      <c r="A255" t="s">
        <v>279</v>
      </c>
      <c r="B255">
        <v>7171.3896483999997</v>
      </c>
      <c r="C255">
        <v>7382.0600586</v>
      </c>
      <c r="D255">
        <v>7487.2592772999997</v>
      </c>
      <c r="E255">
        <v>7250.6987305000002</v>
      </c>
      <c r="F255">
        <v>7382.0600586</v>
      </c>
      <c r="G255">
        <v>7317.25</v>
      </c>
      <c r="H255">
        <v>7434.3598633000001</v>
      </c>
      <c r="I255">
        <v>7249.6899414</v>
      </c>
      <c r="J255">
        <v>7326.8120116999999</v>
      </c>
      <c r="L255" t="str">
        <f t="shared" si="24"/>
        <v>11DEC2024:14:00:00</v>
      </c>
      <c r="M255">
        <v>14</v>
      </c>
      <c r="N255">
        <f t="shared" si="25"/>
        <v>210.67041020000033</v>
      </c>
      <c r="O255" t="str">
        <f t="shared" si="26"/>
        <v/>
      </c>
      <c r="P255">
        <f t="shared" si="27"/>
        <v>210.67041020000033</v>
      </c>
      <c r="Q255" t="str">
        <f t="shared" si="28"/>
        <v/>
      </c>
      <c r="R255">
        <f t="shared" si="29"/>
        <v>1</v>
      </c>
      <c r="S255">
        <f t="shared" si="30"/>
        <v>2.9376511461345958</v>
      </c>
    </row>
    <row r="256" spans="1:19" x14ac:dyDescent="0.25">
      <c r="A256" t="s">
        <v>280</v>
      </c>
      <c r="B256">
        <v>7066.3500977000003</v>
      </c>
      <c r="C256">
        <v>7272.8798827999999</v>
      </c>
      <c r="D256">
        <v>7345.6630858999997</v>
      </c>
      <c r="E256">
        <v>7465.3554688000004</v>
      </c>
      <c r="F256">
        <v>7272.8798827999999</v>
      </c>
      <c r="G256">
        <v>7234.0800780999998</v>
      </c>
      <c r="H256">
        <v>7351.7402344000002</v>
      </c>
      <c r="I256">
        <v>7196.4199219000002</v>
      </c>
      <c r="J256">
        <v>7304.0957030999998</v>
      </c>
      <c r="L256" t="str">
        <f t="shared" si="24"/>
        <v>11DEC2024:15:00:00</v>
      </c>
      <c r="M256">
        <v>15</v>
      </c>
      <c r="N256">
        <f t="shared" si="25"/>
        <v>206.52978509999957</v>
      </c>
      <c r="O256" t="str">
        <f t="shared" si="26"/>
        <v/>
      </c>
      <c r="P256">
        <f t="shared" si="27"/>
        <v>206.52978509999957</v>
      </c>
      <c r="Q256" t="str">
        <f t="shared" si="28"/>
        <v/>
      </c>
      <c r="R256">
        <f t="shared" si="29"/>
        <v>1</v>
      </c>
      <c r="S256">
        <f t="shared" si="30"/>
        <v>2.9227222292201769</v>
      </c>
    </row>
    <row r="257" spans="1:19" x14ac:dyDescent="0.25">
      <c r="A257" t="s">
        <v>281</v>
      </c>
      <c r="B257">
        <v>7035.8598633000001</v>
      </c>
      <c r="C257">
        <v>7313.7797852000003</v>
      </c>
      <c r="D257">
        <v>7279.0366211</v>
      </c>
      <c r="E257">
        <v>7457.4677733999997</v>
      </c>
      <c r="F257">
        <v>7313.7797852000003</v>
      </c>
      <c r="G257">
        <v>7270.6201172000001</v>
      </c>
      <c r="H257">
        <v>7384.6298827999999</v>
      </c>
      <c r="I257">
        <v>7270.5</v>
      </c>
      <c r="J257">
        <v>7339.3999022999997</v>
      </c>
      <c r="L257" t="str">
        <f t="shared" si="24"/>
        <v>11DEC2024:16:00:00</v>
      </c>
      <c r="M257">
        <v>16</v>
      </c>
      <c r="N257">
        <f t="shared" si="25"/>
        <v>277.91992190000019</v>
      </c>
      <c r="O257" t="str">
        <f t="shared" si="26"/>
        <v/>
      </c>
      <c r="P257">
        <f t="shared" si="27"/>
        <v>277.91992190000019</v>
      </c>
      <c r="Q257" t="str">
        <f t="shared" si="28"/>
        <v/>
      </c>
      <c r="R257">
        <f t="shared" si="29"/>
        <v>1</v>
      </c>
      <c r="S257">
        <f t="shared" si="30"/>
        <v>3.9500491382676368</v>
      </c>
    </row>
    <row r="258" spans="1:19" x14ac:dyDescent="0.25">
      <c r="A258" t="s">
        <v>282</v>
      </c>
      <c r="B258">
        <v>7209.3916016000003</v>
      </c>
      <c r="C258">
        <v>7513.3198241999999</v>
      </c>
      <c r="D258">
        <v>7372.0126952999999</v>
      </c>
      <c r="E258">
        <v>7504.0117188000004</v>
      </c>
      <c r="F258">
        <v>7513.3198241999999</v>
      </c>
      <c r="G258">
        <v>7466.0097655999998</v>
      </c>
      <c r="H258">
        <v>7581.1601563000004</v>
      </c>
      <c r="I258">
        <v>7523.8100586</v>
      </c>
      <c r="J258">
        <v>7517.6625977000003</v>
      </c>
      <c r="L258" t="str">
        <f t="shared" si="24"/>
        <v>11DEC2024:17:00:00</v>
      </c>
      <c r="M258">
        <v>17</v>
      </c>
      <c r="N258">
        <f t="shared" si="25"/>
        <v>303.92822259999957</v>
      </c>
      <c r="O258" t="str">
        <f t="shared" si="26"/>
        <v/>
      </c>
      <c r="P258">
        <f t="shared" si="27"/>
        <v>303.92822259999957</v>
      </c>
      <c r="Q258" t="str">
        <f t="shared" si="28"/>
        <v/>
      </c>
      <c r="R258">
        <f t="shared" si="29"/>
        <v>1</v>
      </c>
      <c r="S258">
        <f t="shared" si="30"/>
        <v>4.2157263663212294</v>
      </c>
    </row>
    <row r="259" spans="1:19" x14ac:dyDescent="0.25">
      <c r="A259" t="s">
        <v>283</v>
      </c>
      <c r="B259">
        <v>7704.7929688000004</v>
      </c>
      <c r="C259">
        <v>7975.2001952999999</v>
      </c>
      <c r="D259">
        <v>7605.6254883000001</v>
      </c>
      <c r="E259">
        <v>7656.1694336</v>
      </c>
      <c r="F259">
        <v>7975.2001952999999</v>
      </c>
      <c r="G259">
        <v>7905.5400391000003</v>
      </c>
      <c r="H259">
        <v>7986.3999022999997</v>
      </c>
      <c r="I259">
        <v>8013.3398438000004</v>
      </c>
      <c r="J259">
        <v>7907.3300780999998</v>
      </c>
      <c r="L259" t="str">
        <f t="shared" ref="L259:L323" si="31">A259</f>
        <v>11DEC2024:18:00:00</v>
      </c>
      <c r="M259">
        <v>18</v>
      </c>
      <c r="N259">
        <f t="shared" ref="N259:N323" si="32">C259-B259</f>
        <v>270.40722649999952</v>
      </c>
      <c r="O259" t="str">
        <f t="shared" ref="O259:O322" si="33">IF(N259&lt;0,N259,"")</f>
        <v/>
      </c>
      <c r="P259">
        <f t="shared" ref="P259:P322" si="34">IF(N259&gt;0,N259,"")</f>
        <v>270.40722649999952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3.5095975660214878</v>
      </c>
    </row>
    <row r="260" spans="1:19" x14ac:dyDescent="0.25">
      <c r="A260" t="s">
        <v>284</v>
      </c>
      <c r="B260">
        <v>8344.8886719000002</v>
      </c>
      <c r="C260">
        <v>8510.4902344000002</v>
      </c>
      <c r="D260">
        <v>8025.8310547000001</v>
      </c>
      <c r="E260">
        <v>7926.4604491999999</v>
      </c>
      <c r="F260">
        <v>8510.4902344000002</v>
      </c>
      <c r="G260">
        <v>8429.2304688000004</v>
      </c>
      <c r="H260">
        <v>8498.4199219000002</v>
      </c>
      <c r="I260">
        <v>8605.3496094000002</v>
      </c>
      <c r="J260">
        <v>8393.9902344000002</v>
      </c>
      <c r="L260" t="str">
        <f t="shared" si="31"/>
        <v>11DEC2024:19:00:00</v>
      </c>
      <c r="M260">
        <v>19</v>
      </c>
      <c r="N260">
        <f t="shared" si="32"/>
        <v>165.6015625</v>
      </c>
      <c r="O260" t="str">
        <f t="shared" si="33"/>
        <v/>
      </c>
      <c r="P260">
        <f t="shared" si="34"/>
        <v>165.6015625</v>
      </c>
      <c r="Q260" t="str">
        <f t="shared" si="35"/>
        <v/>
      </c>
      <c r="R260">
        <f t="shared" si="36"/>
        <v>1</v>
      </c>
      <c r="S260">
        <f t="shared" si="37"/>
        <v>1.9844670074225821</v>
      </c>
    </row>
    <row r="261" spans="1:19" x14ac:dyDescent="0.25">
      <c r="A261" t="s">
        <v>285</v>
      </c>
      <c r="B261">
        <v>8484.4658202999999</v>
      </c>
      <c r="C261">
        <v>8715.6201172000001</v>
      </c>
      <c r="D261">
        <v>8199.4306641000003</v>
      </c>
      <c r="E261">
        <v>7770.4516602000003</v>
      </c>
      <c r="F261">
        <v>8715.6201172000001</v>
      </c>
      <c r="G261">
        <v>8577.4101563000004</v>
      </c>
      <c r="H261">
        <v>8651.5898438000004</v>
      </c>
      <c r="I261">
        <v>8777.9199219000002</v>
      </c>
      <c r="J261">
        <v>8498.5976563000004</v>
      </c>
      <c r="L261" t="str">
        <f t="shared" si="31"/>
        <v>11DEC2024:20:00:00</v>
      </c>
      <c r="M261">
        <v>20</v>
      </c>
      <c r="N261">
        <f t="shared" si="32"/>
        <v>231.15429690000019</v>
      </c>
      <c r="O261" t="str">
        <f t="shared" si="33"/>
        <v/>
      </c>
      <c r="P261">
        <f t="shared" si="34"/>
        <v>231.15429690000019</v>
      </c>
      <c r="Q261" t="str">
        <f t="shared" si="35"/>
        <v/>
      </c>
      <c r="R261">
        <f t="shared" si="36"/>
        <v>1</v>
      </c>
      <c r="S261">
        <f t="shared" si="37"/>
        <v>2.7244413708042594</v>
      </c>
    </row>
    <row r="262" spans="1:19" x14ac:dyDescent="0.25">
      <c r="A262" t="s">
        <v>286</v>
      </c>
      <c r="B262">
        <v>8594.0136719000002</v>
      </c>
      <c r="C262">
        <v>8781.3203125</v>
      </c>
      <c r="D262">
        <v>8276.9814452999999</v>
      </c>
      <c r="E262">
        <v>7892.4897461</v>
      </c>
      <c r="F262">
        <v>8781.3203125</v>
      </c>
      <c r="G262">
        <v>8646.2402344000002</v>
      </c>
      <c r="H262">
        <v>8688.4804688000004</v>
      </c>
      <c r="I262">
        <v>8816.6201172000001</v>
      </c>
      <c r="J262">
        <v>8565.0302733999997</v>
      </c>
      <c r="L262" t="str">
        <f t="shared" si="31"/>
        <v>11DEC2024:21:00:00</v>
      </c>
      <c r="M262">
        <v>21</v>
      </c>
      <c r="N262">
        <f t="shared" si="32"/>
        <v>187.30664059999981</v>
      </c>
      <c r="O262" t="str">
        <f t="shared" si="33"/>
        <v/>
      </c>
      <c r="P262">
        <f t="shared" si="34"/>
        <v>187.30664059999981</v>
      </c>
      <c r="Q262" t="str">
        <f t="shared" si="35"/>
        <v/>
      </c>
      <c r="R262">
        <f t="shared" si="36"/>
        <v>1</v>
      </c>
      <c r="S262">
        <f t="shared" si="37"/>
        <v>2.1795013104579954</v>
      </c>
    </row>
    <row r="263" spans="1:19" x14ac:dyDescent="0.25">
      <c r="A263" t="s">
        <v>287</v>
      </c>
      <c r="B263">
        <v>8492.3662108999997</v>
      </c>
      <c r="C263">
        <v>8733.8496094000002</v>
      </c>
      <c r="D263">
        <v>8315.7919922000001</v>
      </c>
      <c r="E263">
        <v>8175.3037108999997</v>
      </c>
      <c r="F263">
        <v>8733.8496094000002</v>
      </c>
      <c r="G263">
        <v>8593.8300780999998</v>
      </c>
      <c r="H263">
        <v>8598</v>
      </c>
      <c r="I263">
        <v>8708.3398438000004</v>
      </c>
      <c r="J263">
        <v>8561.8652344000002</v>
      </c>
      <c r="L263" t="str">
        <f t="shared" si="31"/>
        <v>11DEC2024:22:00:00</v>
      </c>
      <c r="M263">
        <v>22</v>
      </c>
      <c r="N263">
        <f t="shared" si="32"/>
        <v>241.48339850000048</v>
      </c>
      <c r="O263" t="str">
        <f t="shared" si="33"/>
        <v/>
      </c>
      <c r="P263">
        <f t="shared" si="34"/>
        <v>241.48339850000048</v>
      </c>
      <c r="Q263" t="str">
        <f t="shared" si="35"/>
        <v/>
      </c>
      <c r="R263">
        <f t="shared" si="36"/>
        <v>1</v>
      </c>
      <c r="S263">
        <f t="shared" si="37"/>
        <v>2.8435349171595448</v>
      </c>
    </row>
    <row r="264" spans="1:19" x14ac:dyDescent="0.25">
      <c r="A264" t="s">
        <v>288</v>
      </c>
      <c r="B264">
        <v>8184.2675780999998</v>
      </c>
      <c r="C264">
        <v>8474.6103516000003</v>
      </c>
      <c r="D264">
        <v>8165.5874022999997</v>
      </c>
      <c r="E264">
        <v>8122.2749022999997</v>
      </c>
      <c r="F264">
        <v>8474.6103516000003</v>
      </c>
      <c r="G264">
        <v>8384.8300780999998</v>
      </c>
      <c r="H264">
        <v>8393.9697266000003</v>
      </c>
      <c r="I264">
        <v>8401.6503905999998</v>
      </c>
      <c r="J264">
        <v>8355.4667969000002</v>
      </c>
      <c r="L264" t="str">
        <f t="shared" si="31"/>
        <v>11DEC2024:23:00:00</v>
      </c>
      <c r="M264">
        <v>23</v>
      </c>
      <c r="N264">
        <f t="shared" si="32"/>
        <v>290.34277350000048</v>
      </c>
      <c r="O264" t="str">
        <f t="shared" si="33"/>
        <v/>
      </c>
      <c r="P264">
        <f t="shared" si="34"/>
        <v>290.34277350000048</v>
      </c>
      <c r="Q264" t="str">
        <f t="shared" si="35"/>
        <v/>
      </c>
      <c r="R264">
        <f t="shared" si="36"/>
        <v>1</v>
      </c>
      <c r="S264">
        <f t="shared" si="37"/>
        <v>3.5475718594162138</v>
      </c>
    </row>
    <row r="265" spans="1:19" x14ac:dyDescent="0.25">
      <c r="A265" t="s">
        <v>289</v>
      </c>
      <c r="B265">
        <v>7939.9995116999999</v>
      </c>
      <c r="C265">
        <v>8205.3496094000002</v>
      </c>
      <c r="D265">
        <v>7894.3066405999998</v>
      </c>
      <c r="E265">
        <v>7860.8325194999998</v>
      </c>
      <c r="F265">
        <v>8205.3496094000002</v>
      </c>
      <c r="G265">
        <v>8139.5200194999998</v>
      </c>
      <c r="H265">
        <v>8161.9799805000002</v>
      </c>
      <c r="I265">
        <v>8057.5600586</v>
      </c>
      <c r="J265">
        <v>8085.0488280999998</v>
      </c>
      <c r="L265" t="str">
        <f t="shared" si="31"/>
        <v>12DEC2024:00:00:00</v>
      </c>
      <c r="M265">
        <v>24</v>
      </c>
      <c r="N265">
        <f t="shared" si="32"/>
        <v>265.35009770000033</v>
      </c>
      <c r="O265" t="str">
        <f t="shared" si="33"/>
        <v/>
      </c>
      <c r="P265">
        <f t="shared" si="34"/>
        <v>265.35009770000033</v>
      </c>
      <c r="Q265" t="str">
        <f t="shared" si="35"/>
        <v/>
      </c>
      <c r="R265">
        <f t="shared" si="36"/>
        <v>1</v>
      </c>
      <c r="S265">
        <f t="shared" si="37"/>
        <v>3.3419409826032509</v>
      </c>
    </row>
    <row r="266" spans="1:19" x14ac:dyDescent="0.25">
      <c r="A266" t="s">
        <v>290</v>
      </c>
      <c r="B266">
        <v>7779.9619141000003</v>
      </c>
      <c r="C266">
        <v>7799.3398438000004</v>
      </c>
      <c r="D266">
        <v>7685.6132813000004</v>
      </c>
      <c r="E266">
        <v>7624.4594727000003</v>
      </c>
      <c r="F266">
        <v>8065.4599608999997</v>
      </c>
      <c r="G266">
        <v>7965.0297852000003</v>
      </c>
      <c r="H266">
        <v>7894.2202147999997</v>
      </c>
      <c r="I266">
        <v>7789.1499022999997</v>
      </c>
      <c r="J266">
        <v>7867.6640625</v>
      </c>
      <c r="L266" t="str">
        <f t="shared" si="31"/>
        <v>12DEC2024:01:00:00</v>
      </c>
      <c r="M266">
        <v>1</v>
      </c>
      <c r="N266">
        <f t="shared" si="32"/>
        <v>19.377929700000095</v>
      </c>
      <c r="O266" t="str">
        <f t="shared" si="33"/>
        <v/>
      </c>
      <c r="P266">
        <f t="shared" si="34"/>
        <v>19.377929700000095</v>
      </c>
      <c r="Q266" t="str">
        <f t="shared" si="35"/>
        <v/>
      </c>
      <c r="R266">
        <f t="shared" si="36"/>
        <v>1</v>
      </c>
      <c r="S266">
        <f t="shared" si="37"/>
        <v>0.24907486584067381</v>
      </c>
    </row>
    <row r="267" spans="1:19" x14ac:dyDescent="0.25">
      <c r="A267" t="s">
        <v>291</v>
      </c>
      <c r="B267">
        <v>7754.9018555000002</v>
      </c>
      <c r="C267">
        <v>7794.2001952999999</v>
      </c>
      <c r="D267">
        <v>7682.2792969000002</v>
      </c>
      <c r="E267">
        <v>7617.9672852000003</v>
      </c>
      <c r="F267">
        <v>8037.4799805000002</v>
      </c>
      <c r="G267">
        <v>7947.7700194999998</v>
      </c>
      <c r="H267">
        <v>7843.5400391000003</v>
      </c>
      <c r="I267">
        <v>7676.0898438000004</v>
      </c>
      <c r="J267">
        <v>7824.5693358999997</v>
      </c>
      <c r="L267" t="str">
        <f t="shared" si="31"/>
        <v>12DEC2024:02:00:00</v>
      </c>
      <c r="M267">
        <v>2</v>
      </c>
      <c r="N267">
        <f t="shared" si="32"/>
        <v>39.298339799999667</v>
      </c>
      <c r="O267" t="str">
        <f t="shared" si="33"/>
        <v/>
      </c>
      <c r="P267">
        <f t="shared" si="34"/>
        <v>39.298339799999667</v>
      </c>
      <c r="Q267" t="str">
        <f t="shared" si="35"/>
        <v/>
      </c>
      <c r="R267">
        <f t="shared" si="36"/>
        <v>1</v>
      </c>
      <c r="S267">
        <f t="shared" si="37"/>
        <v>0.50675483110244846</v>
      </c>
    </row>
    <row r="268" spans="1:19" x14ac:dyDescent="0.25">
      <c r="A268" t="s">
        <v>292</v>
      </c>
      <c r="B268">
        <v>7885.3730469000002</v>
      </c>
      <c r="C268">
        <v>7872.6699219000002</v>
      </c>
      <c r="D268">
        <v>7750.1323241999999</v>
      </c>
      <c r="E268">
        <v>7675.0288086</v>
      </c>
      <c r="F268">
        <v>8069.0698241999999</v>
      </c>
      <c r="G268">
        <v>8014.6201172000001</v>
      </c>
      <c r="H268">
        <v>7862.75</v>
      </c>
      <c r="I268">
        <v>7639.9702147999997</v>
      </c>
      <c r="J268">
        <v>7852.2880858999997</v>
      </c>
      <c r="L268" t="str">
        <f t="shared" si="31"/>
        <v>12DEC2024:03:00:00</v>
      </c>
      <c r="M268">
        <v>4</v>
      </c>
      <c r="N268">
        <f t="shared" si="32"/>
        <v>-12.703125</v>
      </c>
      <c r="O268">
        <f t="shared" si="33"/>
        <v>-12.703125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0.16109732443151839</v>
      </c>
    </row>
    <row r="269" spans="1:19" x14ac:dyDescent="0.25">
      <c r="A269" t="s">
        <v>293</v>
      </c>
      <c r="B269">
        <v>8171.8798827999999</v>
      </c>
      <c r="C269">
        <v>7968.6000977000003</v>
      </c>
      <c r="D269">
        <v>7846.8676758000001</v>
      </c>
      <c r="E269">
        <v>7693.5493164</v>
      </c>
      <c r="F269">
        <v>8148.1699219000002</v>
      </c>
      <c r="G269">
        <v>8054.4199219000002</v>
      </c>
      <c r="H269">
        <v>7957.2700194999998</v>
      </c>
      <c r="I269">
        <v>7683.0498047000001</v>
      </c>
      <c r="J269">
        <v>7907.2915039</v>
      </c>
      <c r="L269" t="str">
        <f t="shared" si="31"/>
        <v>12DEC2024:04:00:00</v>
      </c>
      <c r="M269">
        <v>5</v>
      </c>
      <c r="N269">
        <f t="shared" si="32"/>
        <v>-203.27978509999957</v>
      </c>
      <c r="O269">
        <f t="shared" si="33"/>
        <v>-203.27978509999957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2.4875522892579292</v>
      </c>
    </row>
    <row r="270" spans="1:19" x14ac:dyDescent="0.25">
      <c r="A270" t="s">
        <v>294</v>
      </c>
      <c r="B270">
        <v>8388.3740233999997</v>
      </c>
      <c r="C270">
        <v>8218.3398438000004</v>
      </c>
      <c r="D270">
        <v>8209.921875</v>
      </c>
      <c r="E270">
        <v>8120.4643555000002</v>
      </c>
      <c r="F270">
        <v>8341.9199219000002</v>
      </c>
      <c r="G270">
        <v>8249.3203125</v>
      </c>
      <c r="H270">
        <v>8205.5898438000004</v>
      </c>
      <c r="I270">
        <v>7898.8500977000003</v>
      </c>
      <c r="J270">
        <v>8163.2294922000001</v>
      </c>
      <c r="L270" t="str">
        <f t="shared" si="31"/>
        <v>12DEC2024:05:00:00</v>
      </c>
      <c r="M270">
        <v>6</v>
      </c>
      <c r="N270">
        <f t="shared" si="32"/>
        <v>-170.03417959999933</v>
      </c>
      <c r="O270">
        <f t="shared" si="33"/>
        <v>-170.03417959999933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2.0270219130152785</v>
      </c>
    </row>
    <row r="271" spans="1:19" x14ac:dyDescent="0.25">
      <c r="A271" t="s">
        <v>295</v>
      </c>
      <c r="B271">
        <v>8966.8134766000003</v>
      </c>
      <c r="C271">
        <v>8729.7802733999997</v>
      </c>
      <c r="D271">
        <v>8754.0058594000002</v>
      </c>
      <c r="E271">
        <v>8723.3554688000004</v>
      </c>
      <c r="F271">
        <v>8833.0400391000003</v>
      </c>
      <c r="G271">
        <v>8648.2197266000003</v>
      </c>
      <c r="H271">
        <v>8690.1796875</v>
      </c>
      <c r="I271">
        <v>8378.2001952999999</v>
      </c>
      <c r="J271">
        <v>8654.5996094000002</v>
      </c>
      <c r="L271" t="str">
        <f t="shared" si="31"/>
        <v>12DEC2024:06:00:00</v>
      </c>
      <c r="M271">
        <v>7</v>
      </c>
      <c r="N271">
        <f t="shared" si="32"/>
        <v>-237.03320320000057</v>
      </c>
      <c r="O271">
        <f t="shared" si="33"/>
        <v>-237.03320320000057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2.6434496916721621</v>
      </c>
    </row>
    <row r="272" spans="1:19" x14ac:dyDescent="0.25">
      <c r="A272" t="s">
        <v>296</v>
      </c>
      <c r="B272">
        <v>9848.2587891000003</v>
      </c>
      <c r="C272">
        <v>9380.8701172000001</v>
      </c>
      <c r="D272">
        <v>9656.9628905999998</v>
      </c>
      <c r="E272">
        <v>9584.8291016000003</v>
      </c>
      <c r="F272">
        <v>9498.0800780999998</v>
      </c>
      <c r="G272">
        <v>9273.5703125</v>
      </c>
      <c r="H272">
        <v>9419.1103516000003</v>
      </c>
      <c r="I272">
        <v>9131.9003905999998</v>
      </c>
      <c r="J272">
        <v>9381.4980469000002</v>
      </c>
      <c r="L272" t="str">
        <f t="shared" si="31"/>
        <v>12DEC2024:07:00:00</v>
      </c>
      <c r="M272">
        <v>8</v>
      </c>
      <c r="N272">
        <f t="shared" si="32"/>
        <v>-467.38867190000019</v>
      </c>
      <c r="O272">
        <f t="shared" si="33"/>
        <v>-467.38867190000019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4.7459016046298812</v>
      </c>
    </row>
    <row r="273" spans="1:19" x14ac:dyDescent="0.25">
      <c r="A273" t="s">
        <v>297</v>
      </c>
      <c r="B273">
        <v>10251.840819999999</v>
      </c>
      <c r="C273">
        <v>9732.1103516000003</v>
      </c>
      <c r="D273">
        <v>10072.044921999999</v>
      </c>
      <c r="E273">
        <v>9887.1699219000002</v>
      </c>
      <c r="F273">
        <v>9787.7304688000004</v>
      </c>
      <c r="G273">
        <v>9566.8398438000004</v>
      </c>
      <c r="H273">
        <v>9757.6503905999998</v>
      </c>
      <c r="I273">
        <v>9461.2001952999999</v>
      </c>
      <c r="J273">
        <v>9692.1181641000003</v>
      </c>
      <c r="L273" t="str">
        <f t="shared" si="31"/>
        <v>12DEC2024:08:00:00</v>
      </c>
      <c r="M273">
        <v>9</v>
      </c>
      <c r="N273">
        <f t="shared" si="32"/>
        <v>-519.73046839999915</v>
      </c>
      <c r="O273">
        <f t="shared" si="33"/>
        <v>-519.73046839999915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5.0696306890180445</v>
      </c>
    </row>
    <row r="274" spans="1:19" x14ac:dyDescent="0.25">
      <c r="A274" t="s">
        <v>298</v>
      </c>
      <c r="B274">
        <v>9816.5673827999999</v>
      </c>
      <c r="C274">
        <v>9485.7802733999997</v>
      </c>
      <c r="D274">
        <v>9927.4648438000004</v>
      </c>
      <c r="E274">
        <v>9814.0625</v>
      </c>
      <c r="F274">
        <v>9488.8896483999997</v>
      </c>
      <c r="G274">
        <v>9314.8496094000002</v>
      </c>
      <c r="H274">
        <v>9463.5097655999998</v>
      </c>
      <c r="I274">
        <v>9172.4501952999999</v>
      </c>
      <c r="J274">
        <v>9450.7529297000001</v>
      </c>
      <c r="L274" t="str">
        <f t="shared" si="31"/>
        <v>12DEC2024:09:00:00</v>
      </c>
      <c r="M274">
        <v>10</v>
      </c>
      <c r="N274">
        <f t="shared" si="32"/>
        <v>-330.78710940000019</v>
      </c>
      <c r="O274">
        <f t="shared" si="33"/>
        <v>-330.78710940000019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3.3696820538265291</v>
      </c>
    </row>
    <row r="275" spans="1:19" x14ac:dyDescent="0.25">
      <c r="A275" t="s">
        <v>299</v>
      </c>
      <c r="B275">
        <v>8941.1865233999997</v>
      </c>
      <c r="C275">
        <v>8779.6601563000004</v>
      </c>
      <c r="D275">
        <v>9405.9228516000003</v>
      </c>
      <c r="E275">
        <v>9515.1992188000004</v>
      </c>
      <c r="F275">
        <v>9000.0595702999999</v>
      </c>
      <c r="G275">
        <v>8849.7001952999999</v>
      </c>
      <c r="H275">
        <v>8935.0498047000001</v>
      </c>
      <c r="I275">
        <v>8687.5400391000003</v>
      </c>
      <c r="J275">
        <v>8997.5097655999998</v>
      </c>
      <c r="L275" t="str">
        <f t="shared" si="31"/>
        <v>12DEC2024:10:00:00</v>
      </c>
      <c r="M275">
        <v>11</v>
      </c>
      <c r="N275">
        <f t="shared" si="32"/>
        <v>-161.52636709999933</v>
      </c>
      <c r="O275">
        <f t="shared" si="33"/>
        <v>-161.52636709999933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1.8065428640513013</v>
      </c>
    </row>
    <row r="276" spans="1:19" x14ac:dyDescent="0.25">
      <c r="A276" t="s">
        <v>300</v>
      </c>
      <c r="B276">
        <v>8389.8652344000002</v>
      </c>
      <c r="C276">
        <v>8186.9199219000002</v>
      </c>
      <c r="D276">
        <v>8776.2119141000003</v>
      </c>
      <c r="E276">
        <v>8745.0585938000004</v>
      </c>
      <c r="F276">
        <v>8533.1201172000001</v>
      </c>
      <c r="G276">
        <v>8387.7304688000004</v>
      </c>
      <c r="H276">
        <v>8450.3896483999997</v>
      </c>
      <c r="I276">
        <v>8248.5302733999997</v>
      </c>
      <c r="J276">
        <v>8472.9658202999999</v>
      </c>
      <c r="L276" t="str">
        <f t="shared" si="31"/>
        <v>12DEC2024:11:00:00</v>
      </c>
      <c r="M276">
        <v>12</v>
      </c>
      <c r="N276">
        <f t="shared" si="32"/>
        <v>-202.9453125</v>
      </c>
      <c r="O276">
        <f t="shared" si="33"/>
        <v>-202.9453125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2.4189341166993561</v>
      </c>
    </row>
    <row r="277" spans="1:19" x14ac:dyDescent="0.25">
      <c r="A277" t="s">
        <v>301</v>
      </c>
      <c r="B277">
        <v>7825.2875977000003</v>
      </c>
      <c r="C277">
        <v>7711.9501952999999</v>
      </c>
      <c r="D277">
        <v>8227.5722655999998</v>
      </c>
      <c r="E277">
        <v>8114.2646483999997</v>
      </c>
      <c r="F277">
        <v>8128.3999022999997</v>
      </c>
      <c r="G277">
        <v>8006.1000977000003</v>
      </c>
      <c r="H277">
        <v>8049.25</v>
      </c>
      <c r="I277">
        <v>7883.1499022999997</v>
      </c>
      <c r="J277">
        <v>8036.2329102000003</v>
      </c>
      <c r="L277" t="str">
        <f t="shared" si="31"/>
        <v>12DEC2024:12:00:00</v>
      </c>
      <c r="M277">
        <v>13</v>
      </c>
      <c r="N277">
        <f t="shared" si="32"/>
        <v>-113.33740240000043</v>
      </c>
      <c r="O277">
        <f t="shared" si="33"/>
        <v>-113.33740240000043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1.448348076475968</v>
      </c>
    </row>
    <row r="278" spans="1:19" x14ac:dyDescent="0.25">
      <c r="A278" t="s">
        <v>302</v>
      </c>
      <c r="B278">
        <v>7410.6040039</v>
      </c>
      <c r="C278">
        <v>7441.1801758000001</v>
      </c>
      <c r="D278">
        <v>7713.3320313000004</v>
      </c>
      <c r="E278">
        <v>7378.3037108999997</v>
      </c>
      <c r="F278">
        <v>7771.2202147999997</v>
      </c>
      <c r="G278">
        <v>7735.5698241999999</v>
      </c>
      <c r="H278">
        <v>7760.1499022999997</v>
      </c>
      <c r="I278">
        <v>7627.1000977000003</v>
      </c>
      <c r="J278">
        <v>7654.46875</v>
      </c>
      <c r="L278" t="str">
        <f t="shared" si="31"/>
        <v>12DEC2024:13:00:00</v>
      </c>
      <c r="M278">
        <v>14</v>
      </c>
      <c r="N278">
        <f t="shared" si="32"/>
        <v>30.57617190000019</v>
      </c>
      <c r="O278" t="str">
        <f t="shared" si="33"/>
        <v/>
      </c>
      <c r="P278">
        <f t="shared" si="34"/>
        <v>30.57617190000019</v>
      </c>
      <c r="Q278" t="str">
        <f t="shared" si="35"/>
        <v/>
      </c>
      <c r="R278">
        <f t="shared" si="36"/>
        <v>1</v>
      </c>
      <c r="S278">
        <f t="shared" si="37"/>
        <v>0.41260026691358465</v>
      </c>
    </row>
    <row r="279" spans="1:19" x14ac:dyDescent="0.25">
      <c r="A279" t="s">
        <v>303</v>
      </c>
      <c r="B279">
        <v>7200.3696289</v>
      </c>
      <c r="C279">
        <v>7267.1298827999999</v>
      </c>
      <c r="D279">
        <v>7408.6245116999999</v>
      </c>
      <c r="E279">
        <v>7503.3535155999998</v>
      </c>
      <c r="F279">
        <v>7582.3901366999999</v>
      </c>
      <c r="G279">
        <v>7598.0800780999998</v>
      </c>
      <c r="H279">
        <v>7597.75</v>
      </c>
      <c r="I279">
        <v>7471.1601563000004</v>
      </c>
      <c r="J279">
        <v>7550.5473633000001</v>
      </c>
      <c r="L279" t="str">
        <f t="shared" si="31"/>
        <v>12DEC2024:14:00:00</v>
      </c>
      <c r="M279">
        <v>15</v>
      </c>
      <c r="N279">
        <f t="shared" si="32"/>
        <v>66.760253899999952</v>
      </c>
      <c r="O279" t="str">
        <f t="shared" si="33"/>
        <v/>
      </c>
      <c r="P279">
        <f t="shared" si="34"/>
        <v>66.760253899999952</v>
      </c>
      <c r="Q279" t="str">
        <f t="shared" si="35"/>
        <v/>
      </c>
      <c r="R279">
        <f t="shared" si="36"/>
        <v>1</v>
      </c>
      <c r="S279">
        <f t="shared" si="37"/>
        <v>0.92717814974450019</v>
      </c>
    </row>
    <row r="280" spans="1:19" x14ac:dyDescent="0.25">
      <c r="A280" t="s">
        <v>304</v>
      </c>
      <c r="B280">
        <v>7134.4208983999997</v>
      </c>
      <c r="C280">
        <v>7258.2402344000002</v>
      </c>
      <c r="D280">
        <v>7265.9726563000004</v>
      </c>
      <c r="E280">
        <v>7243.4252930000002</v>
      </c>
      <c r="F280">
        <v>7504.2797852000003</v>
      </c>
      <c r="G280">
        <v>7529.4799805000002</v>
      </c>
      <c r="H280">
        <v>7544.5400391000003</v>
      </c>
      <c r="I280">
        <v>7419.0600586</v>
      </c>
      <c r="J280">
        <v>7448.1572266000003</v>
      </c>
      <c r="L280" t="str">
        <f t="shared" si="31"/>
        <v>12DEC2024:15:00:00</v>
      </c>
      <c r="M280">
        <v>16</v>
      </c>
      <c r="N280">
        <f t="shared" si="32"/>
        <v>123.81933600000048</v>
      </c>
      <c r="O280" t="str">
        <f t="shared" si="33"/>
        <v/>
      </c>
      <c r="P280">
        <f t="shared" si="34"/>
        <v>123.81933600000048</v>
      </c>
      <c r="Q280" t="str">
        <f t="shared" si="35"/>
        <v/>
      </c>
      <c r="R280">
        <f t="shared" si="36"/>
        <v>1</v>
      </c>
      <c r="S280">
        <f t="shared" si="37"/>
        <v>1.7355204825071198</v>
      </c>
    </row>
    <row r="281" spans="1:19" x14ac:dyDescent="0.25">
      <c r="A281" t="s">
        <v>305</v>
      </c>
      <c r="B281">
        <v>7264.5185547000001</v>
      </c>
      <c r="C281">
        <v>7364.5898438000004</v>
      </c>
      <c r="D281">
        <v>7243.0688477000003</v>
      </c>
      <c r="E281">
        <v>7164.7504883000001</v>
      </c>
      <c r="F281">
        <v>7530.5600586</v>
      </c>
      <c r="G281">
        <v>7546.8999022999997</v>
      </c>
      <c r="H281">
        <v>7578.8100586</v>
      </c>
      <c r="I281">
        <v>7475.1499022999997</v>
      </c>
      <c r="J281">
        <v>7459.234375</v>
      </c>
      <c r="L281" t="str">
        <f t="shared" si="31"/>
        <v>12DEC2024:16:00:00</v>
      </c>
      <c r="M281">
        <v>17</v>
      </c>
      <c r="N281">
        <f t="shared" si="32"/>
        <v>100.07128910000029</v>
      </c>
      <c r="O281" t="str">
        <f t="shared" si="33"/>
        <v/>
      </c>
      <c r="P281">
        <f t="shared" si="34"/>
        <v>100.07128910000029</v>
      </c>
      <c r="Q281" t="str">
        <f t="shared" si="35"/>
        <v/>
      </c>
      <c r="R281">
        <f t="shared" si="36"/>
        <v>1</v>
      </c>
      <c r="S281">
        <f t="shared" si="37"/>
        <v>1.3775350471815664</v>
      </c>
    </row>
    <row r="282" spans="1:19" x14ac:dyDescent="0.25">
      <c r="A282" t="s">
        <v>306</v>
      </c>
      <c r="B282">
        <v>7429.2993164</v>
      </c>
      <c r="C282">
        <v>7513.2202147999997</v>
      </c>
      <c r="D282">
        <v>7369.0083008000001</v>
      </c>
      <c r="E282">
        <v>7278.0585938000004</v>
      </c>
      <c r="F282">
        <v>7659.4101563000004</v>
      </c>
      <c r="G282">
        <v>7652.5800780999998</v>
      </c>
      <c r="H282">
        <v>7732.8798827999999</v>
      </c>
      <c r="I282">
        <v>7683.1499022999997</v>
      </c>
      <c r="J282">
        <v>7601.2158202999999</v>
      </c>
      <c r="L282" t="str">
        <f t="shared" si="31"/>
        <v>12DEC2024:17:00:00</v>
      </c>
      <c r="M282">
        <v>18</v>
      </c>
      <c r="N282">
        <f t="shared" si="32"/>
        <v>83.920898399999714</v>
      </c>
      <c r="O282" t="str">
        <f t="shared" si="33"/>
        <v/>
      </c>
      <c r="P282">
        <f t="shared" si="34"/>
        <v>83.920898399999714</v>
      </c>
      <c r="Q282" t="str">
        <f t="shared" si="35"/>
        <v/>
      </c>
      <c r="R282">
        <f t="shared" si="36"/>
        <v>1</v>
      </c>
      <c r="S282">
        <f t="shared" si="37"/>
        <v>1.1295937184109186</v>
      </c>
    </row>
    <row r="283" spans="1:19" x14ac:dyDescent="0.25">
      <c r="A283" t="s">
        <v>307</v>
      </c>
      <c r="B283">
        <v>7789.7333983999997</v>
      </c>
      <c r="C283">
        <v>7810.9599608999997</v>
      </c>
      <c r="D283">
        <v>7672.7109375</v>
      </c>
      <c r="E283">
        <v>7558.0498047000001</v>
      </c>
      <c r="F283">
        <v>7970.5400391000003</v>
      </c>
      <c r="G283">
        <v>7924.9799805000002</v>
      </c>
      <c r="H283">
        <v>8034</v>
      </c>
      <c r="I283">
        <v>8043.1601563000004</v>
      </c>
      <c r="J283">
        <v>7906.1455077999999</v>
      </c>
      <c r="L283" t="str">
        <f t="shared" si="31"/>
        <v>12DEC2024:18:00:00</v>
      </c>
      <c r="M283">
        <v>19</v>
      </c>
      <c r="N283">
        <f t="shared" si="32"/>
        <v>21.2265625</v>
      </c>
      <c r="O283" t="str">
        <f t="shared" si="33"/>
        <v/>
      </c>
      <c r="P283">
        <f t="shared" si="34"/>
        <v>21.2265625</v>
      </c>
      <c r="Q283" t="str">
        <f t="shared" si="35"/>
        <v/>
      </c>
      <c r="R283">
        <f t="shared" si="36"/>
        <v>1</v>
      </c>
      <c r="S283">
        <f t="shared" si="37"/>
        <v>0.27249408181748436</v>
      </c>
    </row>
    <row r="284" spans="1:19" x14ac:dyDescent="0.25">
      <c r="A284" t="s">
        <v>308</v>
      </c>
      <c r="B284">
        <v>8025.3159180000002</v>
      </c>
      <c r="C284">
        <v>8163.3598633000001</v>
      </c>
      <c r="D284">
        <v>8064.4487305000002</v>
      </c>
      <c r="E284">
        <v>7985.8837891000003</v>
      </c>
      <c r="F284">
        <v>8243.5400391000003</v>
      </c>
      <c r="G284">
        <v>8182.6801758000001</v>
      </c>
      <c r="H284">
        <v>8328.5898438000004</v>
      </c>
      <c r="I284">
        <v>8404.1201172000001</v>
      </c>
      <c r="J284">
        <v>8228.9628905999998</v>
      </c>
      <c r="L284" t="str">
        <f t="shared" si="31"/>
        <v>12DEC2024:19:00:00</v>
      </c>
      <c r="M284">
        <v>20</v>
      </c>
      <c r="N284">
        <f t="shared" si="32"/>
        <v>138.0439452999999</v>
      </c>
      <c r="O284" t="str">
        <f t="shared" si="33"/>
        <v/>
      </c>
      <c r="P284">
        <f t="shared" si="34"/>
        <v>138.0439452999999</v>
      </c>
      <c r="Q284" t="str">
        <f t="shared" si="35"/>
        <v/>
      </c>
      <c r="R284">
        <f t="shared" si="36"/>
        <v>1</v>
      </c>
      <c r="S284">
        <f t="shared" si="37"/>
        <v>1.7201060582597227</v>
      </c>
    </row>
    <row r="285" spans="1:19" x14ac:dyDescent="0.25">
      <c r="A285" t="s">
        <v>309</v>
      </c>
      <c r="B285">
        <v>8006.3813477000003</v>
      </c>
      <c r="C285">
        <v>8112.8198241999999</v>
      </c>
      <c r="D285">
        <v>8053.3808594000002</v>
      </c>
      <c r="E285">
        <v>8217.3505858999997</v>
      </c>
      <c r="F285">
        <v>8233.8095702999999</v>
      </c>
      <c r="G285">
        <v>8134.2402344000002</v>
      </c>
      <c r="H285">
        <v>8274.5097655999998</v>
      </c>
      <c r="I285">
        <v>8444.6796875</v>
      </c>
      <c r="J285">
        <v>8260.9179688000004</v>
      </c>
      <c r="L285" t="str">
        <f t="shared" si="31"/>
        <v>12DEC2024:20:00:00</v>
      </c>
      <c r="M285">
        <v>21</v>
      </c>
      <c r="N285">
        <f t="shared" si="32"/>
        <v>106.43847649999952</v>
      </c>
      <c r="O285" t="str">
        <f t="shared" si="33"/>
        <v/>
      </c>
      <c r="P285">
        <f t="shared" si="34"/>
        <v>106.43847649999952</v>
      </c>
      <c r="Q285" t="str">
        <f t="shared" si="35"/>
        <v/>
      </c>
      <c r="R285">
        <f t="shared" si="36"/>
        <v>1</v>
      </c>
      <c r="S285">
        <f t="shared" si="37"/>
        <v>1.3294205194282456</v>
      </c>
    </row>
    <row r="286" spans="1:19" x14ac:dyDescent="0.25">
      <c r="A286" t="s">
        <v>310</v>
      </c>
      <c r="B286">
        <v>7923.8813477000003</v>
      </c>
      <c r="C286">
        <v>7996.0698241999999</v>
      </c>
      <c r="D286">
        <v>7933.4257813000004</v>
      </c>
      <c r="E286">
        <v>7914.0449219000002</v>
      </c>
      <c r="F286">
        <v>8133.1098633000001</v>
      </c>
      <c r="G286">
        <v>8029.9101563000004</v>
      </c>
      <c r="H286">
        <v>8139.6499022999997</v>
      </c>
      <c r="I286">
        <v>8259.7802733999997</v>
      </c>
      <c r="J286">
        <v>8095.2993164</v>
      </c>
      <c r="L286" t="str">
        <f t="shared" si="31"/>
        <v>12DEC2024:21:00:00</v>
      </c>
      <c r="M286">
        <v>22</v>
      </c>
      <c r="N286">
        <f t="shared" si="32"/>
        <v>72.188476499999524</v>
      </c>
      <c r="O286" t="str">
        <f t="shared" si="33"/>
        <v/>
      </c>
      <c r="P286">
        <f t="shared" si="34"/>
        <v>72.188476499999524</v>
      </c>
      <c r="Q286" t="str">
        <f t="shared" si="35"/>
        <v/>
      </c>
      <c r="R286">
        <f t="shared" si="36"/>
        <v>1</v>
      </c>
      <c r="S286">
        <f t="shared" si="37"/>
        <v>0.91102419802074741</v>
      </c>
    </row>
    <row r="287" spans="1:19" x14ac:dyDescent="0.25">
      <c r="A287" t="s">
        <v>311</v>
      </c>
      <c r="B287">
        <v>7684.4213866999999</v>
      </c>
      <c r="C287">
        <v>7733.6899414</v>
      </c>
      <c r="D287">
        <v>7693.8730469000002</v>
      </c>
      <c r="E287">
        <v>7671.8422852000003</v>
      </c>
      <c r="F287">
        <v>7914.3901366999999</v>
      </c>
      <c r="G287">
        <v>7826.2900391000003</v>
      </c>
      <c r="H287">
        <v>7880.3901366999999</v>
      </c>
      <c r="I287">
        <v>7969.8701172000001</v>
      </c>
      <c r="J287">
        <v>7852.5571289</v>
      </c>
      <c r="L287" t="str">
        <f t="shared" si="31"/>
        <v>12DEC2024:22:00:00</v>
      </c>
      <c r="M287">
        <v>23</v>
      </c>
      <c r="N287">
        <f t="shared" si="32"/>
        <v>49.268554700000095</v>
      </c>
      <c r="O287" t="str">
        <f t="shared" si="33"/>
        <v/>
      </c>
      <c r="P287">
        <f t="shared" si="34"/>
        <v>49.268554700000095</v>
      </c>
      <c r="Q287" t="str">
        <f t="shared" si="35"/>
        <v/>
      </c>
      <c r="R287">
        <f t="shared" si="36"/>
        <v>1</v>
      </c>
      <c r="S287">
        <f t="shared" si="37"/>
        <v>0.64114852922137833</v>
      </c>
    </row>
    <row r="288" spans="1:19" x14ac:dyDescent="0.25">
      <c r="A288" t="s">
        <v>312</v>
      </c>
      <c r="B288">
        <v>7308.9501952999999</v>
      </c>
      <c r="C288">
        <v>7341.6601563000004</v>
      </c>
      <c r="D288">
        <v>7342.0854491999999</v>
      </c>
      <c r="E288">
        <v>7267.2080077999999</v>
      </c>
      <c r="F288">
        <v>7537.8300780999998</v>
      </c>
      <c r="G288">
        <v>7463.0297852000003</v>
      </c>
      <c r="H288">
        <v>7491.3701172000001</v>
      </c>
      <c r="I288">
        <v>7534</v>
      </c>
      <c r="J288">
        <v>7458.6875</v>
      </c>
      <c r="L288" t="str">
        <f t="shared" si="31"/>
        <v>12DEC2024:23:00:00</v>
      </c>
      <c r="M288">
        <v>24</v>
      </c>
      <c r="N288">
        <f t="shared" si="32"/>
        <v>32.709961000000476</v>
      </c>
      <c r="O288" t="str">
        <f t="shared" si="33"/>
        <v/>
      </c>
      <c r="P288">
        <f t="shared" si="34"/>
        <v>32.709961000000476</v>
      </c>
      <c r="Q288" t="str">
        <f t="shared" si="35"/>
        <v/>
      </c>
      <c r="R288">
        <f t="shared" si="36"/>
        <v>1</v>
      </c>
      <c r="S288">
        <f t="shared" si="37"/>
        <v>0.44753295789365921</v>
      </c>
    </row>
    <row r="289" spans="1:19" x14ac:dyDescent="0.25">
      <c r="A289" t="s">
        <v>313</v>
      </c>
      <c r="B289">
        <v>6902.5166016000003</v>
      </c>
      <c r="C289">
        <v>6940.3100586</v>
      </c>
      <c r="D289">
        <v>6905.609375</v>
      </c>
      <c r="E289">
        <v>6803.4267577999999</v>
      </c>
      <c r="F289">
        <v>7137.9599608999997</v>
      </c>
      <c r="G289">
        <v>7095.3901366999999</v>
      </c>
      <c r="H289">
        <v>7107.9199219000002</v>
      </c>
      <c r="I289">
        <v>7123.8701172000001</v>
      </c>
      <c r="J289">
        <v>7053.7133789</v>
      </c>
      <c r="L289" t="str">
        <f t="shared" si="31"/>
        <v>13DEC2024:00:00:00</v>
      </c>
      <c r="M289">
        <v>1</v>
      </c>
      <c r="N289">
        <f t="shared" si="32"/>
        <v>37.793456999999762</v>
      </c>
      <c r="O289" t="str">
        <f t="shared" si="33"/>
        <v/>
      </c>
      <c r="P289">
        <f t="shared" si="34"/>
        <v>37.793456999999762</v>
      </c>
      <c r="Q289" t="str">
        <f t="shared" si="35"/>
        <v/>
      </c>
      <c r="R289">
        <f t="shared" si="36"/>
        <v>1</v>
      </c>
      <c r="S289">
        <f t="shared" si="37"/>
        <v>0.54753156249184909</v>
      </c>
    </row>
    <row r="290" spans="1:19" x14ac:dyDescent="0.25">
      <c r="A290" t="s">
        <v>314</v>
      </c>
      <c r="B290">
        <v>6505.9638672000001</v>
      </c>
      <c r="C290">
        <v>6680.2700194999998</v>
      </c>
      <c r="D290">
        <v>6562.0908202999999</v>
      </c>
      <c r="E290">
        <v>6509.7661133000001</v>
      </c>
      <c r="F290">
        <v>6796.6801758000001</v>
      </c>
      <c r="G290">
        <v>6753.1801758000001</v>
      </c>
      <c r="H290">
        <v>6811.2797852000003</v>
      </c>
      <c r="I290">
        <v>6799.8300780999998</v>
      </c>
      <c r="J290">
        <v>6734.1474608999997</v>
      </c>
      <c r="L290" t="str">
        <f t="shared" si="31"/>
        <v>13DEC2024:01:00:00</v>
      </c>
      <c r="M290">
        <v>2</v>
      </c>
      <c r="N290">
        <f t="shared" si="32"/>
        <v>174.30615229999967</v>
      </c>
      <c r="O290" t="str">
        <f t="shared" si="33"/>
        <v/>
      </c>
      <c r="P290">
        <f t="shared" si="34"/>
        <v>174.30615229999967</v>
      </c>
      <c r="Q290" t="str">
        <f t="shared" si="35"/>
        <v/>
      </c>
      <c r="R290">
        <f t="shared" si="36"/>
        <v>1</v>
      </c>
      <c r="S290">
        <f t="shared" si="37"/>
        <v>2.6791749210100755</v>
      </c>
    </row>
    <row r="291" spans="1:19" x14ac:dyDescent="0.25">
      <c r="A291" t="s">
        <v>315</v>
      </c>
      <c r="B291">
        <v>6189.6748047000001</v>
      </c>
      <c r="C291">
        <v>6514.9702147999997</v>
      </c>
      <c r="D291">
        <v>6340.9819336</v>
      </c>
      <c r="E291">
        <v>6273.0336914</v>
      </c>
      <c r="F291">
        <v>6519.1601563000004</v>
      </c>
      <c r="G291">
        <v>6493.9199219000002</v>
      </c>
      <c r="H291">
        <v>6545.4301758000001</v>
      </c>
      <c r="I291">
        <v>6532.2700194999998</v>
      </c>
      <c r="J291">
        <v>6472.7631836</v>
      </c>
      <c r="L291" t="str">
        <f t="shared" si="31"/>
        <v>13DEC2024:02:00:00</v>
      </c>
      <c r="M291">
        <v>3</v>
      </c>
      <c r="N291">
        <f t="shared" si="32"/>
        <v>325.29541009999957</v>
      </c>
      <c r="O291" t="str">
        <f t="shared" si="33"/>
        <v/>
      </c>
      <c r="P291">
        <f t="shared" si="34"/>
        <v>325.29541009999957</v>
      </c>
      <c r="Q291" t="str">
        <f t="shared" si="35"/>
        <v/>
      </c>
      <c r="R291">
        <f t="shared" si="36"/>
        <v>1</v>
      </c>
      <c r="S291">
        <f t="shared" si="37"/>
        <v>5.2554523519231306</v>
      </c>
    </row>
    <row r="292" spans="1:19" x14ac:dyDescent="0.25">
      <c r="A292" t="s">
        <v>316</v>
      </c>
      <c r="B292">
        <v>6125.3779297000001</v>
      </c>
      <c r="C292">
        <v>6446.1298827999999</v>
      </c>
      <c r="D292">
        <v>6304.3930664</v>
      </c>
      <c r="E292">
        <v>6332.2934569999998</v>
      </c>
      <c r="F292">
        <v>6344.7299805000002</v>
      </c>
      <c r="G292">
        <v>6325.7900391000003</v>
      </c>
      <c r="H292">
        <v>6344.8100586</v>
      </c>
      <c r="I292">
        <v>6327.9301758000001</v>
      </c>
      <c r="J292">
        <v>6335.1108397999997</v>
      </c>
      <c r="L292" t="str">
        <f>A292</f>
        <v>13DEC2024:03:00:00</v>
      </c>
      <c r="M292">
        <v>4</v>
      </c>
      <c r="N292">
        <f>C292-B292</f>
        <v>320.75195309999981</v>
      </c>
      <c r="O292" t="str">
        <f t="shared" si="33"/>
        <v/>
      </c>
      <c r="P292">
        <f t="shared" si="34"/>
        <v>320.75195309999981</v>
      </c>
      <c r="Q292" t="str">
        <f t="shared" si="35"/>
        <v/>
      </c>
      <c r="R292">
        <f t="shared" si="36"/>
        <v>1</v>
      </c>
      <c r="S292">
        <f>ABS((B292-C292)/B292)*100</f>
        <v>5.2364434779571081</v>
      </c>
    </row>
    <row r="293" spans="1:19" x14ac:dyDescent="0.25">
      <c r="A293" t="s">
        <v>317</v>
      </c>
      <c r="B293">
        <v>6177.9409180000002</v>
      </c>
      <c r="C293">
        <v>6421.4101563000004</v>
      </c>
      <c r="D293">
        <v>6264.96875</v>
      </c>
      <c r="E293">
        <v>6308.3203125</v>
      </c>
      <c r="F293">
        <v>6309.6899414</v>
      </c>
      <c r="G293">
        <v>6253.7202147999997</v>
      </c>
      <c r="H293">
        <v>6288.8398438000004</v>
      </c>
      <c r="I293">
        <v>6269.4399414</v>
      </c>
      <c r="J293">
        <v>6286.0024414</v>
      </c>
      <c r="L293" t="str">
        <f t="shared" si="31"/>
        <v>13DEC2024:04:00:00</v>
      </c>
      <c r="M293">
        <v>5</v>
      </c>
      <c r="N293">
        <f t="shared" si="32"/>
        <v>243.46923830000014</v>
      </c>
      <c r="O293" t="str">
        <f t="shared" si="33"/>
        <v/>
      </c>
      <c r="P293">
        <f t="shared" si="34"/>
        <v>243.46923830000014</v>
      </c>
      <c r="Q293" t="str">
        <f t="shared" si="35"/>
        <v/>
      </c>
      <c r="R293">
        <f t="shared" si="36"/>
        <v>1</v>
      </c>
      <c r="S293">
        <f t="shared" si="37"/>
        <v>3.9409447505499782</v>
      </c>
    </row>
    <row r="294" spans="1:19" x14ac:dyDescent="0.25">
      <c r="A294" t="s">
        <v>318</v>
      </c>
      <c r="B294">
        <v>6271.6088866999999</v>
      </c>
      <c r="C294">
        <v>6457.3701172000001</v>
      </c>
      <c r="D294">
        <v>6409.4785155999998</v>
      </c>
      <c r="E294">
        <v>6580.0102539</v>
      </c>
      <c r="F294">
        <v>6436.7099608999997</v>
      </c>
      <c r="G294">
        <v>6339.5097655999998</v>
      </c>
      <c r="H294">
        <v>6390.7797852000003</v>
      </c>
      <c r="I294">
        <v>6352.1000977000003</v>
      </c>
      <c r="J294">
        <v>6419.8222655999998</v>
      </c>
      <c r="L294" t="str">
        <f t="shared" si="31"/>
        <v>13DEC2024:05:00:00</v>
      </c>
      <c r="M294">
        <v>6</v>
      </c>
      <c r="N294">
        <f t="shared" si="32"/>
        <v>185.76123050000024</v>
      </c>
      <c r="O294" t="str">
        <f t="shared" si="33"/>
        <v/>
      </c>
      <c r="P294">
        <f t="shared" si="34"/>
        <v>185.76123050000024</v>
      </c>
      <c r="Q294" t="str">
        <f t="shared" si="35"/>
        <v/>
      </c>
      <c r="R294">
        <f t="shared" si="36"/>
        <v>1</v>
      </c>
      <c r="S294">
        <f t="shared" si="37"/>
        <v>2.961939015265096</v>
      </c>
    </row>
    <row r="295" spans="1:19" x14ac:dyDescent="0.25">
      <c r="A295" t="s">
        <v>319</v>
      </c>
      <c r="B295">
        <v>6526.3305664</v>
      </c>
      <c r="C295">
        <v>6728.6499022999997</v>
      </c>
      <c r="D295">
        <v>6692.5629883000001</v>
      </c>
      <c r="E295">
        <v>6903.1777344000002</v>
      </c>
      <c r="F295">
        <v>6777.0200194999998</v>
      </c>
      <c r="G295">
        <v>6621.75</v>
      </c>
      <c r="H295">
        <v>6710.1699219000002</v>
      </c>
      <c r="I295">
        <v>6626.7402344000002</v>
      </c>
      <c r="J295">
        <v>6727.7719727000003</v>
      </c>
      <c r="L295" t="str">
        <f t="shared" si="31"/>
        <v>13DEC2024:06:00:00</v>
      </c>
      <c r="M295">
        <v>7</v>
      </c>
      <c r="N295">
        <f t="shared" si="32"/>
        <v>202.31933589999971</v>
      </c>
      <c r="O295" t="str">
        <f t="shared" si="33"/>
        <v/>
      </c>
      <c r="P295">
        <f t="shared" si="34"/>
        <v>202.31933589999971</v>
      </c>
      <c r="Q295" t="str">
        <f t="shared" si="35"/>
        <v/>
      </c>
      <c r="R295">
        <f t="shared" si="36"/>
        <v>1</v>
      </c>
      <c r="S295">
        <f t="shared" si="37"/>
        <v>3.1000473212560764</v>
      </c>
    </row>
    <row r="296" spans="1:19" x14ac:dyDescent="0.25">
      <c r="A296" t="s">
        <v>320</v>
      </c>
      <c r="B296">
        <v>7100.3515625</v>
      </c>
      <c r="C296">
        <v>7173.1298827999999</v>
      </c>
      <c r="D296">
        <v>7221.4213866999999</v>
      </c>
      <c r="E296">
        <v>7410.7929688000004</v>
      </c>
      <c r="F296">
        <v>7382.3500977000003</v>
      </c>
      <c r="G296">
        <v>7153.6000977000003</v>
      </c>
      <c r="H296">
        <v>7278.0297852000003</v>
      </c>
      <c r="I296">
        <v>7136.1499022999997</v>
      </c>
      <c r="J296">
        <v>7272.1845702999999</v>
      </c>
      <c r="L296" t="str">
        <f t="shared" si="31"/>
        <v>13DEC2024:07:00:00</v>
      </c>
      <c r="M296">
        <v>8</v>
      </c>
      <c r="N296">
        <f t="shared" si="32"/>
        <v>72.778320299999905</v>
      </c>
      <c r="O296" t="str">
        <f t="shared" si="33"/>
        <v/>
      </c>
      <c r="P296">
        <f t="shared" si="34"/>
        <v>72.778320299999905</v>
      </c>
      <c r="Q296" t="str">
        <f t="shared" si="35"/>
        <v/>
      </c>
      <c r="R296">
        <f t="shared" si="36"/>
        <v>1</v>
      </c>
      <c r="S296">
        <f t="shared" si="37"/>
        <v>1.0249960112450405</v>
      </c>
    </row>
    <row r="297" spans="1:19" x14ac:dyDescent="0.25">
      <c r="A297" t="s">
        <v>321</v>
      </c>
      <c r="B297">
        <v>7368.1889647999997</v>
      </c>
      <c r="C297">
        <v>7311.0600586</v>
      </c>
      <c r="D297">
        <v>7451.1567383000001</v>
      </c>
      <c r="E297">
        <v>7675.9189452999999</v>
      </c>
      <c r="F297">
        <v>7703.4799805000002</v>
      </c>
      <c r="G297">
        <v>7465.4199219000002</v>
      </c>
      <c r="H297">
        <v>7603.3500977000003</v>
      </c>
      <c r="I297">
        <v>7418.7001952999999</v>
      </c>
      <c r="J297">
        <v>7573.3740233999997</v>
      </c>
      <c r="L297" t="str">
        <f t="shared" si="31"/>
        <v>13DEC2024:08:00:00</v>
      </c>
      <c r="M297">
        <v>9</v>
      </c>
      <c r="N297">
        <f t="shared" si="32"/>
        <v>-57.128906199999619</v>
      </c>
      <c r="O297">
        <f t="shared" si="33"/>
        <v>-57.128906199999619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0.77534529139957131</v>
      </c>
    </row>
    <row r="298" spans="1:19" x14ac:dyDescent="0.25">
      <c r="A298" t="s">
        <v>322</v>
      </c>
      <c r="B298">
        <v>7413.9916991999999</v>
      </c>
      <c r="C298">
        <v>7410.8300780999998</v>
      </c>
      <c r="D298">
        <v>7274.8891602000003</v>
      </c>
      <c r="E298">
        <v>7475.8754883000001</v>
      </c>
      <c r="F298">
        <v>7761.8100586</v>
      </c>
      <c r="G298">
        <v>7553.1699219000002</v>
      </c>
      <c r="H298">
        <v>7690.5200194999998</v>
      </c>
      <c r="I298">
        <v>7492.9399414</v>
      </c>
      <c r="J298">
        <v>7594.8627930000002</v>
      </c>
      <c r="L298" t="str">
        <f t="shared" si="31"/>
        <v>13DEC2024:09:00:00</v>
      </c>
      <c r="M298">
        <v>10</v>
      </c>
      <c r="N298">
        <f t="shared" si="32"/>
        <v>-3.1616211000000476</v>
      </c>
      <c r="O298">
        <f t="shared" si="33"/>
        <v>-3.1616211000000476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4.2643979495434282E-2</v>
      </c>
    </row>
    <row r="299" spans="1:19" x14ac:dyDescent="0.25">
      <c r="A299" t="s">
        <v>323</v>
      </c>
      <c r="B299">
        <v>7521.3325194999998</v>
      </c>
      <c r="C299">
        <v>7482.5698241999999</v>
      </c>
      <c r="D299">
        <v>7295.9462891000003</v>
      </c>
      <c r="E299">
        <v>7432.8183594000002</v>
      </c>
      <c r="F299">
        <v>7761.2099608999997</v>
      </c>
      <c r="G299">
        <v>7596.9101563000004</v>
      </c>
      <c r="H299">
        <v>7728.2299805000002</v>
      </c>
      <c r="I299">
        <v>7537.4902344000002</v>
      </c>
      <c r="J299">
        <v>7611.3315430000002</v>
      </c>
      <c r="L299" t="str">
        <f t="shared" si="31"/>
        <v>13DEC2024:10:00:00</v>
      </c>
      <c r="M299">
        <v>11</v>
      </c>
      <c r="N299">
        <f t="shared" si="32"/>
        <v>-38.762695299999905</v>
      </c>
      <c r="O299">
        <f t="shared" si="33"/>
        <v>-38.762695299999905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0.5153700517761014</v>
      </c>
    </row>
    <row r="300" spans="1:19" x14ac:dyDescent="0.25">
      <c r="A300" t="s">
        <v>324</v>
      </c>
      <c r="B300">
        <v>7528.7319336</v>
      </c>
      <c r="C300">
        <v>7501.8701172000001</v>
      </c>
      <c r="D300">
        <v>7314.4599608999997</v>
      </c>
      <c r="E300">
        <v>7341.5957030999998</v>
      </c>
      <c r="F300">
        <v>7678.3398438000004</v>
      </c>
      <c r="G300">
        <v>7564.1601563000004</v>
      </c>
      <c r="H300">
        <v>7706.5498047000001</v>
      </c>
      <c r="I300">
        <v>7538.1000977000003</v>
      </c>
      <c r="J300">
        <v>7565.7495116999999</v>
      </c>
      <c r="L300" t="str">
        <f t="shared" si="31"/>
        <v>13DEC2024:11:00:00</v>
      </c>
      <c r="M300">
        <v>12</v>
      </c>
      <c r="N300">
        <f t="shared" si="32"/>
        <v>-26.861816399999952</v>
      </c>
      <c r="O300">
        <f t="shared" si="33"/>
        <v>-26.861816399999952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0.35679071372057053</v>
      </c>
    </row>
    <row r="301" spans="1:19" x14ac:dyDescent="0.25">
      <c r="A301" t="s">
        <v>325</v>
      </c>
      <c r="B301">
        <v>7589.7250977000003</v>
      </c>
      <c r="C301">
        <v>7460.3701172000001</v>
      </c>
      <c r="D301">
        <v>7273.4223633000001</v>
      </c>
      <c r="E301">
        <v>7276.6987305000002</v>
      </c>
      <c r="F301">
        <v>7565.1000977000003</v>
      </c>
      <c r="G301">
        <v>7501.9399414</v>
      </c>
      <c r="H301">
        <v>7627.6000977000003</v>
      </c>
      <c r="I301">
        <v>7503.0297852000003</v>
      </c>
      <c r="J301">
        <v>7494.8740233999997</v>
      </c>
      <c r="L301" t="str">
        <f t="shared" si="31"/>
        <v>13DEC2024:12:00:00</v>
      </c>
      <c r="M301">
        <v>13</v>
      </c>
      <c r="N301">
        <f t="shared" si="32"/>
        <v>-129.35498050000024</v>
      </c>
      <c r="O301">
        <f t="shared" si="33"/>
        <v>-129.35498050000024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1.7043434226517655</v>
      </c>
    </row>
    <row r="302" spans="1:19" x14ac:dyDescent="0.25">
      <c r="A302" t="s">
        <v>326</v>
      </c>
      <c r="B302">
        <v>7557.6645508000001</v>
      </c>
      <c r="C302">
        <v>7377.6098633000001</v>
      </c>
      <c r="D302">
        <v>7170.4482422000001</v>
      </c>
      <c r="E302">
        <v>7169.7451172000001</v>
      </c>
      <c r="F302">
        <v>7468.4799805000002</v>
      </c>
      <c r="G302">
        <v>7463.1201172000001</v>
      </c>
      <c r="H302">
        <v>7544.7001952999999</v>
      </c>
      <c r="I302">
        <v>7481.9301758000001</v>
      </c>
      <c r="J302">
        <v>7425.5952147999997</v>
      </c>
      <c r="L302" t="str">
        <f t="shared" si="31"/>
        <v>13DEC2024:13:00:00</v>
      </c>
      <c r="M302">
        <v>14</v>
      </c>
      <c r="N302">
        <f t="shared" si="32"/>
        <v>-180.0546875</v>
      </c>
      <c r="O302">
        <f t="shared" si="33"/>
        <v>-180.0546875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2.3824117396284903</v>
      </c>
    </row>
    <row r="303" spans="1:19" x14ac:dyDescent="0.25">
      <c r="A303" t="s">
        <v>327</v>
      </c>
      <c r="B303">
        <v>7498.4575194999998</v>
      </c>
      <c r="C303">
        <v>7317.5800780999998</v>
      </c>
      <c r="D303">
        <v>7121.4702147999997</v>
      </c>
      <c r="E303">
        <v>7089.0234375</v>
      </c>
      <c r="F303">
        <v>7471.5200194999998</v>
      </c>
      <c r="G303">
        <v>7497.8300780999998</v>
      </c>
      <c r="H303">
        <v>7513.6298827999999</v>
      </c>
      <c r="I303">
        <v>7530.7797852000003</v>
      </c>
      <c r="J303">
        <v>7420.5566405999998</v>
      </c>
      <c r="L303" t="str">
        <f t="shared" si="31"/>
        <v>13DEC2024:14:00:00</v>
      </c>
      <c r="M303">
        <v>15</v>
      </c>
      <c r="N303">
        <f t="shared" si="32"/>
        <v>-180.87744139999995</v>
      </c>
      <c r="O303">
        <f t="shared" si="33"/>
        <v>-180.87744139999995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2.4121953205658881</v>
      </c>
    </row>
    <row r="304" spans="1:19" x14ac:dyDescent="0.25">
      <c r="A304" t="s">
        <v>328</v>
      </c>
      <c r="B304">
        <v>7448.0258789</v>
      </c>
      <c r="C304">
        <v>7285</v>
      </c>
      <c r="D304">
        <v>7139.2626952999999</v>
      </c>
      <c r="E304">
        <v>6980.8867188000004</v>
      </c>
      <c r="F304">
        <v>7463.9702147999997</v>
      </c>
      <c r="G304">
        <v>7522.0698241999999</v>
      </c>
      <c r="H304">
        <v>7486.5898438000004</v>
      </c>
      <c r="I304">
        <v>7576.1201172000001</v>
      </c>
      <c r="J304">
        <v>7405.9272461</v>
      </c>
      <c r="L304" t="str">
        <f t="shared" si="31"/>
        <v>13DEC2024:15:00:00</v>
      </c>
      <c r="M304">
        <v>16</v>
      </c>
      <c r="N304">
        <f t="shared" si="32"/>
        <v>-163.02587889999995</v>
      </c>
      <c r="O304">
        <f t="shared" si="33"/>
        <v>-163.02587889999995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2.1888468374129397</v>
      </c>
    </row>
    <row r="305" spans="1:19" x14ac:dyDescent="0.25">
      <c r="A305" t="s">
        <v>329</v>
      </c>
      <c r="B305">
        <v>7418.84375</v>
      </c>
      <c r="C305">
        <v>7284.3198241999999</v>
      </c>
      <c r="D305">
        <v>7166.8686522999997</v>
      </c>
      <c r="E305">
        <v>7045.0581055000002</v>
      </c>
      <c r="F305">
        <v>7541.6298827999999</v>
      </c>
      <c r="G305">
        <v>7573.0297852000003</v>
      </c>
      <c r="H305">
        <v>7502.7099608999997</v>
      </c>
      <c r="I305">
        <v>7647.8901366999999</v>
      </c>
      <c r="J305">
        <v>7462.0634766000003</v>
      </c>
      <c r="L305" t="str">
        <f t="shared" si="31"/>
        <v>13DEC2024:16:00:00</v>
      </c>
      <c r="M305">
        <v>17</v>
      </c>
      <c r="N305">
        <f t="shared" si="32"/>
        <v>-134.52392580000014</v>
      </c>
      <c r="O305">
        <f t="shared" si="33"/>
        <v>-134.52392580000014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1.8132734740504561</v>
      </c>
    </row>
    <row r="306" spans="1:19" x14ac:dyDescent="0.25">
      <c r="A306" t="s">
        <v>330</v>
      </c>
      <c r="B306">
        <v>7516.1606444999998</v>
      </c>
      <c r="C306">
        <v>7344.9799805000002</v>
      </c>
      <c r="D306">
        <v>7383.9252930000002</v>
      </c>
      <c r="E306">
        <v>7299.5522461</v>
      </c>
      <c r="F306">
        <v>7688.7099608999997</v>
      </c>
      <c r="G306">
        <v>7696.2402344000002</v>
      </c>
      <c r="H306">
        <v>7600.8598633000001</v>
      </c>
      <c r="I306">
        <v>7765.7001952999999</v>
      </c>
      <c r="J306">
        <v>7610.2124022999997</v>
      </c>
      <c r="L306" t="str">
        <f t="shared" si="31"/>
        <v>13DEC2024:17:00:00</v>
      </c>
      <c r="M306">
        <v>18</v>
      </c>
      <c r="N306">
        <f t="shared" si="32"/>
        <v>-171.18066399999952</v>
      </c>
      <c r="O306">
        <f t="shared" si="33"/>
        <v>-171.18066399999952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2.2775014012674424</v>
      </c>
    </row>
    <row r="307" spans="1:19" x14ac:dyDescent="0.25">
      <c r="A307" t="s">
        <v>331</v>
      </c>
      <c r="B307">
        <v>7809.7817383000001</v>
      </c>
      <c r="C307">
        <v>7590.5898438000004</v>
      </c>
      <c r="D307">
        <v>7783.9384766000003</v>
      </c>
      <c r="E307">
        <v>7684.0307616999999</v>
      </c>
      <c r="F307">
        <v>7959.7900391000003</v>
      </c>
      <c r="G307">
        <v>7960.4199219000002</v>
      </c>
      <c r="H307">
        <v>7856.6098633000001</v>
      </c>
      <c r="I307">
        <v>7992.1801758000001</v>
      </c>
      <c r="J307">
        <v>7890.6059569999998</v>
      </c>
      <c r="L307" t="str">
        <f t="shared" si="31"/>
        <v>13DEC2024:18:00:00</v>
      </c>
      <c r="M307">
        <v>19</v>
      </c>
      <c r="N307">
        <f t="shared" si="32"/>
        <v>-219.19189449999976</v>
      </c>
      <c r="O307">
        <f t="shared" si="33"/>
        <v>-219.19189449999976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2.8066327823869828</v>
      </c>
    </row>
    <row r="308" spans="1:19" x14ac:dyDescent="0.25">
      <c r="A308" t="s">
        <v>332</v>
      </c>
      <c r="B308">
        <v>7861.2563477000003</v>
      </c>
      <c r="C308">
        <v>7728.7299805000002</v>
      </c>
      <c r="D308">
        <v>8031.0693358999997</v>
      </c>
      <c r="E308">
        <v>8017.5415039</v>
      </c>
      <c r="F308">
        <v>8100.1601563000004</v>
      </c>
      <c r="G308">
        <v>8111.3901366999999</v>
      </c>
      <c r="H308">
        <v>8063.2001952999999</v>
      </c>
      <c r="I308">
        <v>8138.6098633000001</v>
      </c>
      <c r="J308">
        <v>8086.1806641000003</v>
      </c>
      <c r="L308" t="str">
        <f t="shared" si="31"/>
        <v>13DEC2024:19:00:00</v>
      </c>
      <c r="M308">
        <v>20</v>
      </c>
      <c r="N308">
        <f t="shared" si="32"/>
        <v>-132.5263672000001</v>
      </c>
      <c r="O308">
        <f t="shared" si="33"/>
        <v>-132.5263672000001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1.6858166346244881</v>
      </c>
    </row>
    <row r="309" spans="1:19" x14ac:dyDescent="0.25">
      <c r="A309" t="s">
        <v>333</v>
      </c>
      <c r="B309">
        <v>7675.1743164</v>
      </c>
      <c r="C309">
        <v>7675.8300780999998</v>
      </c>
      <c r="D309">
        <v>7875.2558594000002</v>
      </c>
      <c r="E309">
        <v>8224.7167969000002</v>
      </c>
      <c r="F309">
        <v>7938.1201172000001</v>
      </c>
      <c r="G309">
        <v>7929.6499022999997</v>
      </c>
      <c r="H309">
        <v>7915.5</v>
      </c>
      <c r="I309">
        <v>7959.8398438000004</v>
      </c>
      <c r="J309">
        <v>7993.5654297000001</v>
      </c>
      <c r="L309" t="str">
        <f t="shared" si="31"/>
        <v>13DEC2024:20:00:00</v>
      </c>
      <c r="M309">
        <v>21</v>
      </c>
      <c r="N309">
        <f t="shared" si="32"/>
        <v>0.65576169999985723</v>
      </c>
      <c r="O309" t="str">
        <f t="shared" si="33"/>
        <v/>
      </c>
      <c r="P309">
        <f t="shared" si="34"/>
        <v>0.65576169999985723</v>
      </c>
      <c r="Q309" t="str">
        <f t="shared" si="35"/>
        <v/>
      </c>
      <c r="R309">
        <f t="shared" si="36"/>
        <v>1</v>
      </c>
      <c r="S309">
        <f t="shared" si="37"/>
        <v>8.5439323325680345E-3</v>
      </c>
    </row>
    <row r="310" spans="1:19" x14ac:dyDescent="0.25">
      <c r="A310" t="s">
        <v>334</v>
      </c>
      <c r="B310">
        <v>7550.3222655999998</v>
      </c>
      <c r="C310">
        <v>7490.6699219000002</v>
      </c>
      <c r="D310">
        <v>7714.6474608999997</v>
      </c>
      <c r="E310">
        <v>7936.3007813000004</v>
      </c>
      <c r="F310">
        <v>7764.2597655999998</v>
      </c>
      <c r="G310">
        <v>7759.0800780999998</v>
      </c>
      <c r="H310">
        <v>7721.5200194999998</v>
      </c>
      <c r="I310">
        <v>7766.0898438000004</v>
      </c>
      <c r="J310">
        <v>7789.4501952999999</v>
      </c>
      <c r="L310" t="str">
        <f t="shared" si="31"/>
        <v>13DEC2024:21:00:00</v>
      </c>
      <c r="M310">
        <v>22</v>
      </c>
      <c r="N310">
        <f t="shared" si="32"/>
        <v>-59.652343699999619</v>
      </c>
      <c r="O310">
        <f t="shared" si="33"/>
        <v>-59.652343699999619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0.79006354433083581</v>
      </c>
    </row>
    <row r="311" spans="1:19" x14ac:dyDescent="0.25">
      <c r="A311" t="s">
        <v>335</v>
      </c>
      <c r="B311">
        <v>7444.9765625</v>
      </c>
      <c r="C311">
        <v>7294.1801758000001</v>
      </c>
      <c r="D311">
        <v>7469.4501952999999</v>
      </c>
      <c r="E311">
        <v>7618.4960938000004</v>
      </c>
      <c r="F311">
        <v>7538.8701172000001</v>
      </c>
      <c r="G311">
        <v>7557.6801758000001</v>
      </c>
      <c r="H311">
        <v>7485.7001952999999</v>
      </c>
      <c r="I311">
        <v>7542.4399414</v>
      </c>
      <c r="J311">
        <v>7548.6376952999999</v>
      </c>
      <c r="L311" t="str">
        <f t="shared" si="31"/>
        <v>13DEC2024:22:00:00</v>
      </c>
      <c r="M311">
        <v>23</v>
      </c>
      <c r="N311">
        <f t="shared" si="32"/>
        <v>-150.79638669999986</v>
      </c>
      <c r="O311">
        <f t="shared" si="33"/>
        <v>-150.79638669999986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2.0254783266821041</v>
      </c>
    </row>
    <row r="312" spans="1:19" x14ac:dyDescent="0.25">
      <c r="A312" t="s">
        <v>336</v>
      </c>
      <c r="B312">
        <v>7108.0283202999999</v>
      </c>
      <c r="C312">
        <v>6999.1401366999999</v>
      </c>
      <c r="D312">
        <v>7093.3251952999999</v>
      </c>
      <c r="E312">
        <v>7100.1235352000003</v>
      </c>
      <c r="F312">
        <v>7249.7700194999998</v>
      </c>
      <c r="G312">
        <v>7265.6298827999999</v>
      </c>
      <c r="H312">
        <v>7196.0297852000003</v>
      </c>
      <c r="I312">
        <v>7271.0097655999998</v>
      </c>
      <c r="J312">
        <v>7216.5126952999999</v>
      </c>
      <c r="L312" t="str">
        <f t="shared" si="31"/>
        <v>13DEC2024:23:00:00</v>
      </c>
      <c r="M312">
        <v>24</v>
      </c>
      <c r="N312">
        <f t="shared" si="32"/>
        <v>-108.88818360000005</v>
      </c>
      <c r="O312">
        <f t="shared" si="33"/>
        <v>-108.88818360000005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1.531904189084665</v>
      </c>
    </row>
    <row r="313" spans="1:19" x14ac:dyDescent="0.25">
      <c r="A313" t="s">
        <v>337</v>
      </c>
      <c r="B313">
        <v>6749.2841797000001</v>
      </c>
      <c r="C313">
        <v>6656.0297852000003</v>
      </c>
      <c r="D313">
        <v>6778.6157227000003</v>
      </c>
      <c r="E313">
        <v>6855.3286133000001</v>
      </c>
      <c r="F313">
        <v>6907.8701172000001</v>
      </c>
      <c r="G313">
        <v>6929.3999022999997</v>
      </c>
      <c r="H313">
        <v>6871.7900391000003</v>
      </c>
      <c r="I313">
        <v>6965.9599608999997</v>
      </c>
      <c r="J313">
        <v>6906.0698241999999</v>
      </c>
      <c r="L313" t="str">
        <f t="shared" si="31"/>
        <v>14DEC2024:00:00:00</v>
      </c>
      <c r="M313">
        <v>1</v>
      </c>
      <c r="N313">
        <f t="shared" si="32"/>
        <v>-93.254394499999762</v>
      </c>
      <c r="O313">
        <f t="shared" si="33"/>
        <v>-93.254394499999762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1.3816931102187615</v>
      </c>
    </row>
    <row r="314" spans="1:19" x14ac:dyDescent="0.25">
      <c r="A314" t="s">
        <v>338</v>
      </c>
      <c r="B314">
        <v>6461.4208983999997</v>
      </c>
      <c r="C314">
        <v>6637.7998047000001</v>
      </c>
      <c r="D314">
        <v>6398.7622069999998</v>
      </c>
      <c r="E314">
        <v>6380.5278319999998</v>
      </c>
      <c r="F314">
        <v>6559.0800780999998</v>
      </c>
      <c r="G314">
        <v>6568.7797852000003</v>
      </c>
      <c r="H314">
        <v>6494.2998047000001</v>
      </c>
      <c r="I314">
        <v>6637.7998047000001</v>
      </c>
      <c r="J314">
        <v>6528.0976563000004</v>
      </c>
      <c r="L314" t="str">
        <f t="shared" si="31"/>
        <v>14DEC2024:01:00:00</v>
      </c>
      <c r="M314">
        <v>2</v>
      </c>
      <c r="N314">
        <f t="shared" si="32"/>
        <v>176.37890630000038</v>
      </c>
      <c r="O314" t="str">
        <f t="shared" si="33"/>
        <v/>
      </c>
      <c r="P314">
        <f t="shared" si="34"/>
        <v>176.37890630000038</v>
      </c>
      <c r="Q314" t="str">
        <f t="shared" si="35"/>
        <v/>
      </c>
      <c r="R314">
        <f t="shared" si="36"/>
        <v>1</v>
      </c>
      <c r="S314">
        <f t="shared" si="37"/>
        <v>2.7297232152710555</v>
      </c>
    </row>
    <row r="315" spans="1:19" x14ac:dyDescent="0.25">
      <c r="A315" t="s">
        <v>339</v>
      </c>
      <c r="B315">
        <v>6197.4658202999999</v>
      </c>
      <c r="C315">
        <v>6380.0097655999998</v>
      </c>
      <c r="D315">
        <v>6101.4370116999999</v>
      </c>
      <c r="E315">
        <v>6103.3901366999999</v>
      </c>
      <c r="F315">
        <v>6324.2299805000002</v>
      </c>
      <c r="G315">
        <v>6321.1298827999999</v>
      </c>
      <c r="H315">
        <v>6245.9399414</v>
      </c>
      <c r="I315">
        <v>6380.0097655999998</v>
      </c>
      <c r="J315">
        <v>6274.9399414</v>
      </c>
      <c r="L315" t="str">
        <f t="shared" si="31"/>
        <v>14DEC2024:02:00:00</v>
      </c>
      <c r="M315">
        <v>3</v>
      </c>
      <c r="N315">
        <f t="shared" si="32"/>
        <v>182.5439452999999</v>
      </c>
      <c r="O315" t="str">
        <f t="shared" si="33"/>
        <v/>
      </c>
      <c r="P315">
        <f t="shared" si="34"/>
        <v>182.5439452999999</v>
      </c>
      <c r="Q315" t="str">
        <f t="shared" si="35"/>
        <v/>
      </c>
      <c r="R315">
        <f t="shared" si="36"/>
        <v>1</v>
      </c>
      <c r="S315">
        <f t="shared" si="37"/>
        <v>2.9454611060874476</v>
      </c>
    </row>
    <row r="316" spans="1:19" x14ac:dyDescent="0.25">
      <c r="A316" t="s">
        <v>340</v>
      </c>
      <c r="B316">
        <v>5954.7534180000002</v>
      </c>
      <c r="C316">
        <v>6199.9501952999999</v>
      </c>
      <c r="D316">
        <v>6002.0244141000003</v>
      </c>
      <c r="E316">
        <v>6027.8916016000003</v>
      </c>
      <c r="F316">
        <v>6210.8999022999997</v>
      </c>
      <c r="G316">
        <v>6181.3500977000003</v>
      </c>
      <c r="H316">
        <v>6078.0800780999998</v>
      </c>
      <c r="I316">
        <v>6199.9501952999999</v>
      </c>
      <c r="J316">
        <v>6139.6347655999998</v>
      </c>
      <c r="L316" t="str">
        <f t="shared" si="31"/>
        <v>14DEC2024:03:00:00</v>
      </c>
      <c r="M316">
        <v>4</v>
      </c>
      <c r="N316">
        <f t="shared" si="32"/>
        <v>245.19677729999967</v>
      </c>
      <c r="O316" t="str">
        <f t="shared" si="33"/>
        <v/>
      </c>
      <c r="P316">
        <f t="shared" si="34"/>
        <v>245.19677729999967</v>
      </c>
      <c r="Q316" t="str">
        <f t="shared" si="35"/>
        <v/>
      </c>
      <c r="R316">
        <f t="shared" si="36"/>
        <v>1</v>
      </c>
      <c r="S316">
        <f t="shared" si="37"/>
        <v>4.1176646636419907</v>
      </c>
    </row>
    <row r="317" spans="1:19" x14ac:dyDescent="0.25">
      <c r="A317" t="s">
        <v>341</v>
      </c>
      <c r="B317">
        <v>5821.2890625</v>
      </c>
      <c r="C317">
        <v>6094.6201172000001</v>
      </c>
      <c r="D317">
        <v>5929.9130858999997</v>
      </c>
      <c r="E317">
        <v>6065.2353516000003</v>
      </c>
      <c r="F317">
        <v>6059</v>
      </c>
      <c r="G317">
        <v>6059.7900391000003</v>
      </c>
      <c r="H317">
        <v>5981.2099608999997</v>
      </c>
      <c r="I317">
        <v>6094.6201172000001</v>
      </c>
      <c r="J317">
        <v>6051.9716797000001</v>
      </c>
      <c r="L317" t="str">
        <f t="shared" si="31"/>
        <v>14DEC2024:04:00:00</v>
      </c>
      <c r="M317">
        <v>5</v>
      </c>
      <c r="N317">
        <f t="shared" si="32"/>
        <v>273.3310547000001</v>
      </c>
      <c r="O317" t="str">
        <f t="shared" si="33"/>
        <v/>
      </c>
      <c r="P317">
        <f t="shared" si="34"/>
        <v>273.3310547000001</v>
      </c>
      <c r="Q317" t="str">
        <f t="shared" si="35"/>
        <v/>
      </c>
      <c r="R317">
        <f t="shared" si="36"/>
        <v>1</v>
      </c>
      <c r="S317">
        <f t="shared" si="37"/>
        <v>4.6953699045931909</v>
      </c>
    </row>
    <row r="318" spans="1:19" x14ac:dyDescent="0.25">
      <c r="A318" t="s">
        <v>342</v>
      </c>
      <c r="B318">
        <v>5812.0737305000002</v>
      </c>
      <c r="C318">
        <v>6052.4501952999999</v>
      </c>
      <c r="D318">
        <v>5913.7597655999998</v>
      </c>
      <c r="E318">
        <v>6099.5346680000002</v>
      </c>
      <c r="F318">
        <v>6035.1298827999999</v>
      </c>
      <c r="G318">
        <v>6016.6601563000004</v>
      </c>
      <c r="H318">
        <v>5957.1601563000004</v>
      </c>
      <c r="I318">
        <v>6052.4501952999999</v>
      </c>
      <c r="J318">
        <v>6032.1875</v>
      </c>
      <c r="L318" t="str">
        <f t="shared" si="31"/>
        <v>14DEC2024:05:00:00</v>
      </c>
      <c r="M318">
        <v>6</v>
      </c>
      <c r="N318">
        <f t="shared" si="32"/>
        <v>240.37646479999967</v>
      </c>
      <c r="O318" t="str">
        <f t="shared" si="33"/>
        <v/>
      </c>
      <c r="P318">
        <f t="shared" si="34"/>
        <v>240.37646479999967</v>
      </c>
      <c r="Q318" t="str">
        <f t="shared" si="35"/>
        <v/>
      </c>
      <c r="R318">
        <f t="shared" si="36"/>
        <v>1</v>
      </c>
      <c r="S318">
        <f t="shared" si="37"/>
        <v>4.1358123786106997</v>
      </c>
    </row>
    <row r="319" spans="1:19" x14ac:dyDescent="0.25">
      <c r="A319" t="s">
        <v>343</v>
      </c>
      <c r="B319">
        <v>5885.3037108999997</v>
      </c>
      <c r="C319">
        <v>6087.0898438000004</v>
      </c>
      <c r="D319">
        <v>5982.3833008000001</v>
      </c>
      <c r="E319">
        <v>6230.0815430000002</v>
      </c>
      <c r="F319">
        <v>6095.8500977000003</v>
      </c>
      <c r="G319">
        <v>6055.5200194999998</v>
      </c>
      <c r="H319">
        <v>6028.4599608999997</v>
      </c>
      <c r="I319">
        <v>6087.0898438000004</v>
      </c>
      <c r="J319">
        <v>6099.4003905999998</v>
      </c>
      <c r="L319" t="str">
        <f t="shared" si="31"/>
        <v>14DEC2024:06:00:00</v>
      </c>
      <c r="M319">
        <v>7</v>
      </c>
      <c r="N319">
        <f t="shared" si="32"/>
        <v>201.78613290000067</v>
      </c>
      <c r="O319" t="str">
        <f t="shared" si="33"/>
        <v/>
      </c>
      <c r="P319">
        <f t="shared" si="34"/>
        <v>201.78613290000067</v>
      </c>
      <c r="Q319" t="str">
        <f t="shared" si="35"/>
        <v/>
      </c>
      <c r="R319">
        <f t="shared" si="36"/>
        <v>1</v>
      </c>
      <c r="S319">
        <f t="shared" si="37"/>
        <v>3.4286443455123381</v>
      </c>
    </row>
    <row r="320" spans="1:19" x14ac:dyDescent="0.25">
      <c r="A320" t="s">
        <v>344</v>
      </c>
      <c r="B320">
        <v>6287.7895508000001</v>
      </c>
      <c r="C320">
        <v>6224.6899414</v>
      </c>
      <c r="D320">
        <v>6232.7236327999999</v>
      </c>
      <c r="E320">
        <v>6510.2260741999999</v>
      </c>
      <c r="F320">
        <v>6297.9501952999999</v>
      </c>
      <c r="G320">
        <v>6216.2597655999998</v>
      </c>
      <c r="H320">
        <v>6214.1899414</v>
      </c>
      <c r="I320">
        <v>6224.6899414</v>
      </c>
      <c r="J320">
        <v>6292.6630858999997</v>
      </c>
      <c r="L320" t="str">
        <f t="shared" si="31"/>
        <v>14DEC2024:07:00:00</v>
      </c>
      <c r="M320">
        <v>8</v>
      </c>
      <c r="N320">
        <f t="shared" si="32"/>
        <v>-63.09960940000019</v>
      </c>
      <c r="O320">
        <f t="shared" si="33"/>
        <v>-63.09960940000019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1.0035261023004813</v>
      </c>
    </row>
    <row r="321" spans="1:19" x14ac:dyDescent="0.25">
      <c r="A321" t="s">
        <v>345</v>
      </c>
      <c r="B321">
        <v>6373.5043944999998</v>
      </c>
      <c r="C321">
        <v>6425.4599608999997</v>
      </c>
      <c r="D321">
        <v>6424.0922852000003</v>
      </c>
      <c r="E321">
        <v>6731.4863280999998</v>
      </c>
      <c r="F321">
        <v>6561.1601563000004</v>
      </c>
      <c r="G321">
        <v>6436.8999022999997</v>
      </c>
      <c r="H321">
        <v>6451.2900391000003</v>
      </c>
      <c r="I321">
        <v>6425.4599608999997</v>
      </c>
      <c r="J321">
        <v>6521.2587891000003</v>
      </c>
      <c r="L321" t="str">
        <f t="shared" si="31"/>
        <v>14DEC2024:08:00:00</v>
      </c>
      <c r="M321">
        <v>9</v>
      </c>
      <c r="N321">
        <f t="shared" si="32"/>
        <v>51.955566399999952</v>
      </c>
      <c r="O321" t="str">
        <f t="shared" si="33"/>
        <v/>
      </c>
      <c r="P321">
        <f t="shared" si="34"/>
        <v>51.955566399999952</v>
      </c>
      <c r="Q321" t="str">
        <f t="shared" si="35"/>
        <v/>
      </c>
      <c r="R321">
        <f t="shared" si="36"/>
        <v>1</v>
      </c>
      <c r="S321">
        <f t="shared" si="37"/>
        <v>0.81518052211331149</v>
      </c>
    </row>
    <row r="322" spans="1:19" x14ac:dyDescent="0.25">
      <c r="A322" t="s">
        <v>346</v>
      </c>
      <c r="B322">
        <v>6648.7890625</v>
      </c>
      <c r="C322">
        <v>6686.5600586</v>
      </c>
      <c r="D322">
        <v>6479.5537108999997</v>
      </c>
      <c r="E322">
        <v>6616.2426758000001</v>
      </c>
      <c r="F322">
        <v>6841.75</v>
      </c>
      <c r="G322">
        <v>6704.4799805000002</v>
      </c>
      <c r="H322">
        <v>6729.1098633000001</v>
      </c>
      <c r="I322">
        <v>6686.5600586</v>
      </c>
      <c r="J322">
        <v>6715.6284180000002</v>
      </c>
      <c r="L322" t="str">
        <f t="shared" si="31"/>
        <v>14DEC2024:09:00:00</v>
      </c>
      <c r="M322">
        <v>10</v>
      </c>
      <c r="N322">
        <f t="shared" si="32"/>
        <v>37.770996100000048</v>
      </c>
      <c r="O322" t="str">
        <f t="shared" si="33"/>
        <v/>
      </c>
      <c r="P322">
        <f t="shared" si="34"/>
        <v>37.770996100000048</v>
      </c>
      <c r="Q322" t="str">
        <f t="shared" si="35"/>
        <v/>
      </c>
      <c r="R322">
        <f t="shared" si="36"/>
        <v>1</v>
      </c>
      <c r="S322">
        <f t="shared" si="37"/>
        <v>0.56808835029875104</v>
      </c>
    </row>
    <row r="323" spans="1:19" x14ac:dyDescent="0.25">
      <c r="A323" t="s">
        <v>347</v>
      </c>
      <c r="B323">
        <v>6909.5839844000002</v>
      </c>
      <c r="C323">
        <v>6960.4599608999997</v>
      </c>
      <c r="D323">
        <v>6775.7182616999999</v>
      </c>
      <c r="E323">
        <v>6879.1821289</v>
      </c>
      <c r="F323">
        <v>7100.7402344000002</v>
      </c>
      <c r="G323">
        <v>6967.5498047000001</v>
      </c>
      <c r="H323">
        <v>6986.2998047000001</v>
      </c>
      <c r="I323">
        <v>6960.4599608999997</v>
      </c>
      <c r="J323">
        <v>6978.8457030999998</v>
      </c>
      <c r="L323" t="str">
        <f t="shared" si="31"/>
        <v>14DEC2024:10:00:00</v>
      </c>
      <c r="M323">
        <v>11</v>
      </c>
      <c r="N323">
        <f t="shared" si="32"/>
        <v>50.875976499999524</v>
      </c>
      <c r="O323" t="str">
        <f t="shared" ref="O323:O386" si="38">IF(N323&lt;0,N323,"")</f>
        <v/>
      </c>
      <c r="P323">
        <f t="shared" ref="P323:P386" si="39">IF(N323&gt;0,N323,"")</f>
        <v>50.875976499999524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0.73631027012427852</v>
      </c>
    </row>
    <row r="324" spans="1:19" x14ac:dyDescent="0.25">
      <c r="A324" t="s">
        <v>348</v>
      </c>
      <c r="B324">
        <v>7099.8681641000003</v>
      </c>
      <c r="C324">
        <v>7114.1000977000003</v>
      </c>
      <c r="D324">
        <v>7028.4555664</v>
      </c>
      <c r="E324">
        <v>7023.0366211</v>
      </c>
      <c r="F324">
        <v>7266.7900391000003</v>
      </c>
      <c r="G324">
        <v>7085.5800780999998</v>
      </c>
      <c r="H324">
        <v>7119.1098633000001</v>
      </c>
      <c r="I324">
        <v>7114.1000977000003</v>
      </c>
      <c r="J324">
        <v>7121.7236327999999</v>
      </c>
      <c r="L324" t="str">
        <f t="shared" ref="L324:L387" si="42">A324</f>
        <v>14DEC2024:11:00:00</v>
      </c>
      <c r="M324">
        <v>12</v>
      </c>
      <c r="N324">
        <f t="shared" ref="N324:N387" si="43">C324-B324</f>
        <v>14.231933600000048</v>
      </c>
      <c r="O324" t="str">
        <f t="shared" si="38"/>
        <v/>
      </c>
      <c r="P324">
        <f t="shared" si="39"/>
        <v>14.231933600000048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0.20045349112203029</v>
      </c>
    </row>
    <row r="325" spans="1:19" x14ac:dyDescent="0.25">
      <c r="A325" t="s">
        <v>349</v>
      </c>
      <c r="B325">
        <v>7232.1362305000002</v>
      </c>
      <c r="C325">
        <v>7203.4399414</v>
      </c>
      <c r="D325">
        <v>7119.5976563000004</v>
      </c>
      <c r="E325">
        <v>7193.5292969000002</v>
      </c>
      <c r="F325">
        <v>7367.9599608999997</v>
      </c>
      <c r="G325">
        <v>7160.2700194999998</v>
      </c>
      <c r="H325">
        <v>7198.6401366999999</v>
      </c>
      <c r="I325">
        <v>7203.4399414</v>
      </c>
      <c r="J325">
        <v>7224.7680664</v>
      </c>
      <c r="L325" t="str">
        <f t="shared" si="42"/>
        <v>14DEC2024:12:00:00</v>
      </c>
      <c r="M325">
        <v>13</v>
      </c>
      <c r="N325">
        <f t="shared" si="43"/>
        <v>-28.696289100000286</v>
      </c>
      <c r="O325">
        <f t="shared" si="38"/>
        <v>-28.696289100000286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0.39678855853101569</v>
      </c>
    </row>
    <row r="326" spans="1:19" x14ac:dyDescent="0.25">
      <c r="A326" t="s">
        <v>350</v>
      </c>
      <c r="B326">
        <v>7404.1484375</v>
      </c>
      <c r="C326">
        <v>7262.5200194999998</v>
      </c>
      <c r="D326">
        <v>7087.7817383000001</v>
      </c>
      <c r="E326">
        <v>7303.2563477000003</v>
      </c>
      <c r="F326">
        <v>7444.4199219000002</v>
      </c>
      <c r="G326">
        <v>7214.8398438000004</v>
      </c>
      <c r="H326">
        <v>7289.3198241999999</v>
      </c>
      <c r="I326">
        <v>7262.5200194999998</v>
      </c>
      <c r="J326">
        <v>7302.8710938000004</v>
      </c>
      <c r="L326" t="str">
        <f t="shared" si="42"/>
        <v>14DEC2024:13:00:00</v>
      </c>
      <c r="M326">
        <v>14</v>
      </c>
      <c r="N326">
        <f t="shared" si="43"/>
        <v>-141.62841800000024</v>
      </c>
      <c r="O326">
        <f t="shared" si="38"/>
        <v>-141.62841800000024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1.9128252113732727</v>
      </c>
    </row>
    <row r="327" spans="1:19" x14ac:dyDescent="0.25">
      <c r="A327" t="s">
        <v>351</v>
      </c>
      <c r="B327">
        <v>7363.1386719000002</v>
      </c>
      <c r="C327">
        <v>7278.6098633000001</v>
      </c>
      <c r="D327">
        <v>7116.4833983999997</v>
      </c>
      <c r="E327">
        <v>7174.0444336</v>
      </c>
      <c r="F327">
        <v>7442.3398438000004</v>
      </c>
      <c r="G327">
        <v>7260.2700194999998</v>
      </c>
      <c r="H327">
        <v>7378.3300780999998</v>
      </c>
      <c r="I327">
        <v>7278.6098633000001</v>
      </c>
      <c r="J327">
        <v>7306.7192383000001</v>
      </c>
      <c r="L327" t="str">
        <f t="shared" si="42"/>
        <v>14DEC2024:14:00:00</v>
      </c>
      <c r="M327">
        <v>15</v>
      </c>
      <c r="N327">
        <f t="shared" si="43"/>
        <v>-84.528808600000048</v>
      </c>
      <c r="O327">
        <f t="shared" si="38"/>
        <v>-84.528808600000048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1.1479996828334627</v>
      </c>
    </row>
    <row r="328" spans="1:19" x14ac:dyDescent="0.25">
      <c r="A328" t="s">
        <v>352</v>
      </c>
      <c r="B328">
        <v>7481.8452147999997</v>
      </c>
      <c r="C328">
        <v>7319.6699219000002</v>
      </c>
      <c r="D328">
        <v>7230.1450194999998</v>
      </c>
      <c r="E328">
        <v>7268.9799805000002</v>
      </c>
      <c r="F328">
        <v>7493.6098633000001</v>
      </c>
      <c r="G328">
        <v>7301.5297852000003</v>
      </c>
      <c r="H328">
        <v>7506.3798827999999</v>
      </c>
      <c r="I328">
        <v>7319.6699219000002</v>
      </c>
      <c r="J328">
        <v>7378.0341797000001</v>
      </c>
      <c r="L328" t="str">
        <f t="shared" si="42"/>
        <v>14DEC2024:15:00:00</v>
      </c>
      <c r="M328">
        <v>16</v>
      </c>
      <c r="N328">
        <f t="shared" si="43"/>
        <v>-162.17529289999948</v>
      </c>
      <c r="O328">
        <f t="shared" si="38"/>
        <v>-162.17529289999948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2.1675841753475069</v>
      </c>
    </row>
    <row r="329" spans="1:19" x14ac:dyDescent="0.25">
      <c r="A329" t="s">
        <v>353</v>
      </c>
      <c r="B329">
        <v>7584.5966797000001</v>
      </c>
      <c r="C329">
        <v>7405.8901366999999</v>
      </c>
      <c r="D329">
        <v>7409.7578125</v>
      </c>
      <c r="E329">
        <v>7523.2602539</v>
      </c>
      <c r="F329">
        <v>7514.0400391000003</v>
      </c>
      <c r="G329">
        <v>7391.1201172000001</v>
      </c>
      <c r="H329">
        <v>7659.3500977000003</v>
      </c>
      <c r="I329">
        <v>7405.8901366999999</v>
      </c>
      <c r="J329">
        <v>7498.7324219000002</v>
      </c>
      <c r="L329" t="str">
        <f t="shared" si="42"/>
        <v>14DEC2024:16:00:00</v>
      </c>
      <c r="M329">
        <v>17</v>
      </c>
      <c r="N329">
        <f t="shared" si="43"/>
        <v>-178.70654300000024</v>
      </c>
      <c r="O329">
        <f t="shared" si="38"/>
        <v>-178.70654300000024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2.3561772701547099</v>
      </c>
    </row>
    <row r="330" spans="1:19" x14ac:dyDescent="0.25">
      <c r="A330" t="s">
        <v>354</v>
      </c>
      <c r="B330">
        <v>7638.7133789</v>
      </c>
      <c r="C330">
        <v>7497.2998047000001</v>
      </c>
      <c r="D330">
        <v>7604.2436522999997</v>
      </c>
      <c r="E330">
        <v>7745.8032227000003</v>
      </c>
      <c r="F330">
        <v>7544.75</v>
      </c>
      <c r="G330">
        <v>7468.1098633000001</v>
      </c>
      <c r="H330">
        <v>7795.0498047000001</v>
      </c>
      <c r="I330">
        <v>7497.2998047000001</v>
      </c>
      <c r="J330">
        <v>7610.203125</v>
      </c>
      <c r="L330" t="str">
        <f t="shared" si="42"/>
        <v>14DEC2024:17:00:00</v>
      </c>
      <c r="M330">
        <v>18</v>
      </c>
      <c r="N330">
        <f t="shared" si="43"/>
        <v>-141.41357419999986</v>
      </c>
      <c r="O330">
        <f t="shared" si="38"/>
        <v>-141.41357419999986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1.8512747786900714</v>
      </c>
    </row>
    <row r="331" spans="1:19" x14ac:dyDescent="0.25">
      <c r="A331" t="s">
        <v>355</v>
      </c>
      <c r="B331">
        <v>7690.0673827999999</v>
      </c>
      <c r="C331">
        <v>7630.6899414</v>
      </c>
      <c r="D331">
        <v>7898.6899414</v>
      </c>
      <c r="E331">
        <v>8070.2895508000001</v>
      </c>
      <c r="F331">
        <v>7679.4799805000002</v>
      </c>
      <c r="G331">
        <v>7626.0898438000004</v>
      </c>
      <c r="H331">
        <v>7925.9501952999999</v>
      </c>
      <c r="I331">
        <v>7630.6899414</v>
      </c>
      <c r="J331">
        <v>7786.5</v>
      </c>
      <c r="L331" t="str">
        <f t="shared" si="42"/>
        <v>14DEC2024:18:00:00</v>
      </c>
      <c r="M331">
        <v>19</v>
      </c>
      <c r="N331">
        <f t="shared" si="43"/>
        <v>-59.377441399999952</v>
      </c>
      <c r="O331">
        <f t="shared" si="38"/>
        <v>-59.377441399999952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0.77213161399348185</v>
      </c>
    </row>
    <row r="332" spans="1:19" x14ac:dyDescent="0.25">
      <c r="A332" t="s">
        <v>356</v>
      </c>
      <c r="B332">
        <v>7859.2929688000004</v>
      </c>
      <c r="C332">
        <v>7694.7402344000002</v>
      </c>
      <c r="D332">
        <v>8012.6176758000001</v>
      </c>
      <c r="E332">
        <v>8204.1025391000003</v>
      </c>
      <c r="F332">
        <v>7720.1201172000001</v>
      </c>
      <c r="G332">
        <v>7686.2099608999997</v>
      </c>
      <c r="H332">
        <v>7992.4301758000001</v>
      </c>
      <c r="I332">
        <v>7694.7402344000002</v>
      </c>
      <c r="J332">
        <v>7859.5214844000002</v>
      </c>
      <c r="L332" t="str">
        <f t="shared" si="42"/>
        <v>14DEC2024:19:00:00</v>
      </c>
      <c r="M332">
        <v>20</v>
      </c>
      <c r="N332">
        <f t="shared" si="43"/>
        <v>-164.55273440000019</v>
      </c>
      <c r="O332">
        <f t="shared" si="38"/>
        <v>-164.55273440000019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2.0937345770573179</v>
      </c>
    </row>
    <row r="333" spans="1:19" x14ac:dyDescent="0.25">
      <c r="A333" t="s">
        <v>357</v>
      </c>
      <c r="B333">
        <v>7756.9257813000004</v>
      </c>
      <c r="C333">
        <v>7551.0600586</v>
      </c>
      <c r="D333">
        <v>7819.4335938000004</v>
      </c>
      <c r="E333">
        <v>8175.5859375</v>
      </c>
      <c r="F333">
        <v>7577.4301758000001</v>
      </c>
      <c r="G333">
        <v>7533.2597655999998</v>
      </c>
      <c r="H333">
        <v>7817.5600586</v>
      </c>
      <c r="I333">
        <v>7551.0600586</v>
      </c>
      <c r="J333">
        <v>7730.9794922000001</v>
      </c>
      <c r="L333" t="str">
        <f t="shared" si="42"/>
        <v>14DEC2024:20:00:00</v>
      </c>
      <c r="M333">
        <v>21</v>
      </c>
      <c r="N333">
        <f t="shared" si="43"/>
        <v>-205.86572270000033</v>
      </c>
      <c r="O333">
        <f t="shared" si="38"/>
        <v>-205.86572270000033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2.6539601964001109</v>
      </c>
    </row>
    <row r="334" spans="1:19" x14ac:dyDescent="0.25">
      <c r="A334" t="s">
        <v>358</v>
      </c>
      <c r="B334">
        <v>7683.6171875</v>
      </c>
      <c r="C334">
        <v>7389.6298827999999</v>
      </c>
      <c r="D334">
        <v>7605.6230469000002</v>
      </c>
      <c r="E334">
        <v>7913.5805664</v>
      </c>
      <c r="F334">
        <v>7412.4702147999997</v>
      </c>
      <c r="G334">
        <v>7392.7900391000003</v>
      </c>
      <c r="H334">
        <v>7625.5297852000003</v>
      </c>
      <c r="I334">
        <v>7389.6298827999999</v>
      </c>
      <c r="J334">
        <v>7546.7998047000001</v>
      </c>
      <c r="L334" t="str">
        <f t="shared" si="42"/>
        <v>14DEC2024:21:00:00</v>
      </c>
      <c r="M334">
        <v>22</v>
      </c>
      <c r="N334">
        <f t="shared" si="43"/>
        <v>-293.9873047000001</v>
      </c>
      <c r="O334">
        <f t="shared" si="38"/>
        <v>-293.9873047000001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3.8261576224576856</v>
      </c>
    </row>
    <row r="335" spans="1:19" x14ac:dyDescent="0.25">
      <c r="A335" t="s">
        <v>359</v>
      </c>
      <c r="B335">
        <v>7426.8476563000004</v>
      </c>
      <c r="C335">
        <v>7227.5</v>
      </c>
      <c r="D335">
        <v>7335.3227539</v>
      </c>
      <c r="E335">
        <v>7536.2084961</v>
      </c>
      <c r="F335">
        <v>7223.2700194999998</v>
      </c>
      <c r="G335">
        <v>7240.75</v>
      </c>
      <c r="H335">
        <v>7425.4702147999997</v>
      </c>
      <c r="I335">
        <v>7227.5</v>
      </c>
      <c r="J335">
        <v>7330.6401366999999</v>
      </c>
      <c r="L335" t="str">
        <f t="shared" si="42"/>
        <v>14DEC2024:22:00:00</v>
      </c>
      <c r="M335">
        <v>23</v>
      </c>
      <c r="N335">
        <f t="shared" si="43"/>
        <v>-199.34765630000038</v>
      </c>
      <c r="O335">
        <f t="shared" si="38"/>
        <v>-199.34765630000038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2.6841489892538593</v>
      </c>
    </row>
    <row r="336" spans="1:19" x14ac:dyDescent="0.25">
      <c r="A336" t="s">
        <v>360</v>
      </c>
      <c r="B336">
        <v>7204.9887694999998</v>
      </c>
      <c r="C336">
        <v>7025.5400391000003</v>
      </c>
      <c r="D336">
        <v>7007.9208983999997</v>
      </c>
      <c r="E336">
        <v>7167.109375</v>
      </c>
      <c r="F336">
        <v>7009.4902344000002</v>
      </c>
      <c r="G336">
        <v>7017.7299805000002</v>
      </c>
      <c r="H336">
        <v>7147.1899414</v>
      </c>
      <c r="I336">
        <v>7025.5400391000003</v>
      </c>
      <c r="J336">
        <v>7073.4116211</v>
      </c>
      <c r="L336" t="str">
        <f t="shared" si="42"/>
        <v>14DEC2024:23:00:00</v>
      </c>
      <c r="M336">
        <v>24</v>
      </c>
      <c r="N336">
        <f t="shared" si="43"/>
        <v>-179.44873039999948</v>
      </c>
      <c r="O336">
        <f t="shared" si="38"/>
        <v>-179.44873039999948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2.4906177669511145</v>
      </c>
    </row>
    <row r="337" spans="1:19" x14ac:dyDescent="0.25">
      <c r="A337" t="s">
        <v>361</v>
      </c>
      <c r="B337">
        <v>6935.4980469000002</v>
      </c>
      <c r="C337">
        <v>6767.3100586</v>
      </c>
      <c r="D337">
        <v>6700.8696289</v>
      </c>
      <c r="E337">
        <v>6877.1650391000003</v>
      </c>
      <c r="F337">
        <v>6721.7299805000002</v>
      </c>
      <c r="G337">
        <v>6726.2900391000003</v>
      </c>
      <c r="H337">
        <v>6827.3398438000004</v>
      </c>
      <c r="I337">
        <v>6767.3100586</v>
      </c>
      <c r="J337">
        <v>6783.9667969000002</v>
      </c>
      <c r="L337" t="str">
        <f t="shared" si="42"/>
        <v>15DEC2024:00:00:00</v>
      </c>
      <c r="M337">
        <v>1</v>
      </c>
      <c r="N337">
        <f t="shared" si="43"/>
        <v>-168.18798830000014</v>
      </c>
      <c r="O337">
        <f t="shared" si="38"/>
        <v>-168.18798830000014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2.42503115367722</v>
      </c>
    </row>
    <row r="338" spans="1:19" x14ac:dyDescent="0.25">
      <c r="A338" t="s">
        <v>362</v>
      </c>
      <c r="B338">
        <v>6565.6137694999998</v>
      </c>
      <c r="C338">
        <v>6531.8300780999998</v>
      </c>
      <c r="D338">
        <v>6354.6494141000003</v>
      </c>
      <c r="E338">
        <v>6596.1801758000001</v>
      </c>
      <c r="F338">
        <v>6624.5800780999998</v>
      </c>
      <c r="G338">
        <v>6505.6098633000001</v>
      </c>
      <c r="H338">
        <v>6534.3398438000004</v>
      </c>
      <c r="I338">
        <v>6531.8300780999998</v>
      </c>
      <c r="J338">
        <v>6558.5083008000001</v>
      </c>
      <c r="L338" t="str">
        <f t="shared" si="42"/>
        <v>15DEC2024:01:00:00</v>
      </c>
      <c r="M338">
        <v>2</v>
      </c>
      <c r="N338">
        <f t="shared" si="43"/>
        <v>-33.783691399999952</v>
      </c>
      <c r="O338">
        <f t="shared" si="38"/>
        <v>-33.783691399999952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0.51455496144075996</v>
      </c>
    </row>
    <row r="339" spans="1:19" x14ac:dyDescent="0.25">
      <c r="A339" t="s">
        <v>363</v>
      </c>
      <c r="B339">
        <v>6274.7827147999997</v>
      </c>
      <c r="C339">
        <v>6316.8999022999997</v>
      </c>
      <c r="D339">
        <v>6059.6323241999999</v>
      </c>
      <c r="E339">
        <v>6324.1455077999999</v>
      </c>
      <c r="F339">
        <v>6422.4799805000002</v>
      </c>
      <c r="G339">
        <v>6289.2700194999998</v>
      </c>
      <c r="H339">
        <v>6297.5898438000004</v>
      </c>
      <c r="I339">
        <v>6316.8999022999997</v>
      </c>
      <c r="J339">
        <v>6330.0771483999997</v>
      </c>
      <c r="L339" t="str">
        <f t="shared" si="42"/>
        <v>15DEC2024:02:00:00</v>
      </c>
      <c r="M339">
        <v>3</v>
      </c>
      <c r="N339">
        <f t="shared" si="43"/>
        <v>42.1171875</v>
      </c>
      <c r="O339" t="str">
        <f t="shared" si="38"/>
        <v/>
      </c>
      <c r="P339">
        <f t="shared" si="39"/>
        <v>42.1171875</v>
      </c>
      <c r="Q339" t="str">
        <f t="shared" si="40"/>
        <v/>
      </c>
      <c r="R339">
        <f t="shared" si="41"/>
        <v>1</v>
      </c>
      <c r="S339">
        <f t="shared" si="44"/>
        <v>0.67121348123593838</v>
      </c>
    </row>
    <row r="340" spans="1:19" x14ac:dyDescent="0.25">
      <c r="A340" t="s">
        <v>364</v>
      </c>
      <c r="B340">
        <v>6234.0800780999998</v>
      </c>
      <c r="C340">
        <v>6165.3398438000004</v>
      </c>
      <c r="D340">
        <v>5941.1376952999999</v>
      </c>
      <c r="E340">
        <v>6215.8383789</v>
      </c>
      <c r="F340">
        <v>6318.8500977000003</v>
      </c>
      <c r="G340">
        <v>6163.75</v>
      </c>
      <c r="H340">
        <v>6129.7597655999998</v>
      </c>
      <c r="I340">
        <v>6165.3398438000004</v>
      </c>
      <c r="J340">
        <v>6198.7075194999998</v>
      </c>
      <c r="L340" t="str">
        <f t="shared" si="42"/>
        <v>15DEC2024:03:00:00</v>
      </c>
      <c r="M340">
        <v>4</v>
      </c>
      <c r="N340">
        <f t="shared" si="43"/>
        <v>-68.740234299999429</v>
      </c>
      <c r="O340">
        <f t="shared" si="38"/>
        <v>-68.740234299999429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1.102652411243165</v>
      </c>
    </row>
    <row r="341" spans="1:19" x14ac:dyDescent="0.25">
      <c r="A341" t="s">
        <v>365</v>
      </c>
      <c r="B341">
        <v>6026.8925780999998</v>
      </c>
      <c r="C341">
        <v>6042.3701172000001</v>
      </c>
      <c r="D341">
        <v>5915.21875</v>
      </c>
      <c r="E341">
        <v>6241.5747069999998</v>
      </c>
      <c r="F341">
        <v>6188.7099608999997</v>
      </c>
      <c r="G341">
        <v>6033.8901366999999</v>
      </c>
      <c r="H341">
        <v>6022.6201172000001</v>
      </c>
      <c r="I341">
        <v>6042.3701172000001</v>
      </c>
      <c r="J341">
        <v>6105.8334961</v>
      </c>
      <c r="L341" t="str">
        <f t="shared" si="42"/>
        <v>15DEC2024:04:00:00</v>
      </c>
      <c r="M341">
        <v>5</v>
      </c>
      <c r="N341">
        <f t="shared" si="43"/>
        <v>15.477539100000286</v>
      </c>
      <c r="O341" t="str">
        <f t="shared" si="38"/>
        <v/>
      </c>
      <c r="P341">
        <f t="shared" si="39"/>
        <v>15.477539100000286</v>
      </c>
      <c r="Q341" t="str">
        <f t="shared" si="40"/>
        <v/>
      </c>
      <c r="R341">
        <f t="shared" si="41"/>
        <v>1</v>
      </c>
      <c r="S341">
        <f t="shared" si="44"/>
        <v>0.25680794703793502</v>
      </c>
    </row>
    <row r="342" spans="1:19" x14ac:dyDescent="0.25">
      <c r="A342" t="s">
        <v>366</v>
      </c>
      <c r="B342">
        <v>5901.9213866999999</v>
      </c>
      <c r="C342">
        <v>5976.0400391000003</v>
      </c>
      <c r="D342">
        <v>5900.8203125</v>
      </c>
      <c r="E342">
        <v>6240.6523438000004</v>
      </c>
      <c r="F342">
        <v>6163.2700194999998</v>
      </c>
      <c r="G342">
        <v>5978.5800780999998</v>
      </c>
      <c r="H342">
        <v>5973.9702147999997</v>
      </c>
      <c r="I342">
        <v>5976.0400391000003</v>
      </c>
      <c r="J342">
        <v>6066.5029297000001</v>
      </c>
      <c r="L342" t="str">
        <f t="shared" si="42"/>
        <v>15DEC2024:05:00:00</v>
      </c>
      <c r="M342">
        <v>6</v>
      </c>
      <c r="N342">
        <f t="shared" si="43"/>
        <v>74.118652400000428</v>
      </c>
      <c r="O342" t="str">
        <f t="shared" si="38"/>
        <v/>
      </c>
      <c r="P342">
        <f t="shared" si="39"/>
        <v>74.118652400000428</v>
      </c>
      <c r="Q342" t="str">
        <f t="shared" si="40"/>
        <v/>
      </c>
      <c r="R342">
        <f t="shared" si="41"/>
        <v>1</v>
      </c>
      <c r="S342">
        <f t="shared" si="44"/>
        <v>1.2558393706671027</v>
      </c>
    </row>
    <row r="343" spans="1:19" x14ac:dyDescent="0.25">
      <c r="A343" t="s">
        <v>367</v>
      </c>
      <c r="B343">
        <v>5951.5185547000001</v>
      </c>
      <c r="C343">
        <v>5971.0498047000001</v>
      </c>
      <c r="D343">
        <v>5938.0366211</v>
      </c>
      <c r="E343">
        <v>6321.0659180000002</v>
      </c>
      <c r="F343">
        <v>6130.6601563000004</v>
      </c>
      <c r="G343">
        <v>5990.1201172000001</v>
      </c>
      <c r="H343">
        <v>5990.0297852000003</v>
      </c>
      <c r="I343">
        <v>5971.0498047000001</v>
      </c>
      <c r="J343">
        <v>6080.5849608999997</v>
      </c>
      <c r="L343" t="str">
        <f t="shared" si="42"/>
        <v>15DEC2024:06:00:00</v>
      </c>
      <c r="M343">
        <v>7</v>
      </c>
      <c r="N343">
        <f t="shared" si="43"/>
        <v>19.53125</v>
      </c>
      <c r="O343" t="str">
        <f t="shared" si="38"/>
        <v/>
      </c>
      <c r="P343">
        <f t="shared" si="39"/>
        <v>19.53125</v>
      </c>
      <c r="Q343" t="str">
        <f t="shared" si="40"/>
        <v/>
      </c>
      <c r="R343">
        <f t="shared" si="41"/>
        <v>1</v>
      </c>
      <c r="S343">
        <f t="shared" si="44"/>
        <v>0.32817254656084188</v>
      </c>
    </row>
    <row r="344" spans="1:19" x14ac:dyDescent="0.25">
      <c r="A344" t="s">
        <v>368</v>
      </c>
      <c r="B344">
        <v>6018.7939452999999</v>
      </c>
      <c r="C344">
        <v>6073.2299805000002</v>
      </c>
      <c r="D344">
        <v>6173.2919922000001</v>
      </c>
      <c r="E344">
        <v>6588.6625977000003</v>
      </c>
      <c r="F344">
        <v>6264.8701172000001</v>
      </c>
      <c r="G344">
        <v>6095.0200194999998</v>
      </c>
      <c r="H344">
        <v>6097.6298827999999</v>
      </c>
      <c r="I344">
        <v>6073.2299805000002</v>
      </c>
      <c r="J344">
        <v>6223.8823241999999</v>
      </c>
      <c r="L344" t="str">
        <f t="shared" si="42"/>
        <v>15DEC2024:07:00:00</v>
      </c>
      <c r="M344">
        <v>8</v>
      </c>
      <c r="N344">
        <f t="shared" si="43"/>
        <v>54.436035200000333</v>
      </c>
      <c r="O344" t="str">
        <f t="shared" si="38"/>
        <v/>
      </c>
      <c r="P344">
        <f t="shared" si="39"/>
        <v>54.436035200000333</v>
      </c>
      <c r="Q344" t="str">
        <f t="shared" si="40"/>
        <v/>
      </c>
      <c r="R344">
        <f t="shared" si="41"/>
        <v>1</v>
      </c>
      <c r="S344">
        <f t="shared" si="44"/>
        <v>0.90443427196089243</v>
      </c>
    </row>
    <row r="345" spans="1:19" x14ac:dyDescent="0.25">
      <c r="A345" t="s">
        <v>369</v>
      </c>
      <c r="B345">
        <v>6232.5703125</v>
      </c>
      <c r="C345">
        <v>6293.3798827999999</v>
      </c>
      <c r="D345">
        <v>6341.5756836</v>
      </c>
      <c r="E345">
        <v>6775.6870116999999</v>
      </c>
      <c r="F345">
        <v>6446.2099608999997</v>
      </c>
      <c r="G345">
        <v>6269.3701172000001</v>
      </c>
      <c r="H345">
        <v>6268.0498047000001</v>
      </c>
      <c r="I345">
        <v>6293.3798827999999</v>
      </c>
      <c r="J345">
        <v>6410.5390625</v>
      </c>
      <c r="L345" t="str">
        <f t="shared" si="42"/>
        <v>15DEC2024:08:00:00</v>
      </c>
      <c r="M345">
        <v>9</v>
      </c>
      <c r="N345">
        <f t="shared" si="43"/>
        <v>60.809570299999905</v>
      </c>
      <c r="O345" t="str">
        <f t="shared" si="38"/>
        <v/>
      </c>
      <c r="P345">
        <f t="shared" si="39"/>
        <v>60.809570299999905</v>
      </c>
      <c r="Q345" t="str">
        <f t="shared" si="40"/>
        <v/>
      </c>
      <c r="R345">
        <f t="shared" si="41"/>
        <v>1</v>
      </c>
      <c r="S345">
        <f t="shared" si="44"/>
        <v>0.97567403576724432</v>
      </c>
    </row>
    <row r="346" spans="1:19" x14ac:dyDescent="0.25">
      <c r="A346" t="s">
        <v>370</v>
      </c>
      <c r="B346">
        <v>6567.7729491999999</v>
      </c>
      <c r="C346">
        <v>6505.7597655999998</v>
      </c>
      <c r="D346">
        <v>6481.3759766000003</v>
      </c>
      <c r="E346">
        <v>6820.2138672000001</v>
      </c>
      <c r="F346">
        <v>6730.8701172000001</v>
      </c>
      <c r="G346">
        <v>6524.6899414</v>
      </c>
      <c r="H346">
        <v>6534.5</v>
      </c>
      <c r="I346">
        <v>6505.7597655999998</v>
      </c>
      <c r="J346">
        <v>6623.2065430000002</v>
      </c>
      <c r="L346" t="str">
        <f t="shared" si="42"/>
        <v>15DEC2024:09:00:00</v>
      </c>
      <c r="M346">
        <v>10</v>
      </c>
      <c r="N346">
        <f t="shared" si="43"/>
        <v>-62.013183600000048</v>
      </c>
      <c r="O346">
        <f t="shared" si="38"/>
        <v>-62.013183600000048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0.94420413250664648</v>
      </c>
    </row>
    <row r="347" spans="1:19" x14ac:dyDescent="0.25">
      <c r="A347" t="s">
        <v>371</v>
      </c>
      <c r="B347">
        <v>6869.7070313000004</v>
      </c>
      <c r="C347">
        <v>6755.75</v>
      </c>
      <c r="D347">
        <v>6822.3081055000002</v>
      </c>
      <c r="E347">
        <v>7093.3310547000001</v>
      </c>
      <c r="F347">
        <v>7018.7299805000002</v>
      </c>
      <c r="G347">
        <v>6816.7900391000003</v>
      </c>
      <c r="H347">
        <v>6828.2797852000003</v>
      </c>
      <c r="I347">
        <v>6755.75</v>
      </c>
      <c r="J347">
        <v>6902.5756836</v>
      </c>
      <c r="L347" t="str">
        <f t="shared" si="42"/>
        <v>15DEC2024:10:00:00</v>
      </c>
      <c r="M347">
        <v>11</v>
      </c>
      <c r="N347">
        <f t="shared" si="43"/>
        <v>-113.95703130000038</v>
      </c>
      <c r="O347">
        <f t="shared" si="38"/>
        <v>-113.95703130000038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1.6588339325212174</v>
      </c>
    </row>
    <row r="348" spans="1:19" x14ac:dyDescent="0.25">
      <c r="A348" t="s">
        <v>372</v>
      </c>
      <c r="B348">
        <v>7059.9887694999998</v>
      </c>
      <c r="C348">
        <v>6928.6899414</v>
      </c>
      <c r="D348">
        <v>7063.3881836</v>
      </c>
      <c r="E348">
        <v>7238.5122069999998</v>
      </c>
      <c r="F348">
        <v>7219.8100586</v>
      </c>
      <c r="G348">
        <v>6993.5</v>
      </c>
      <c r="H348">
        <v>7003.0800780999998</v>
      </c>
      <c r="I348">
        <v>6928.6899414</v>
      </c>
      <c r="J348">
        <v>7076.71875</v>
      </c>
      <c r="L348" t="str">
        <f t="shared" si="42"/>
        <v>15DEC2024:11:00:00</v>
      </c>
      <c r="M348">
        <v>12</v>
      </c>
      <c r="N348">
        <f t="shared" si="43"/>
        <v>-131.29882809999981</v>
      </c>
      <c r="O348">
        <f t="shared" si="38"/>
        <v>-131.29882809999981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1.8597597303160951</v>
      </c>
    </row>
    <row r="349" spans="1:19" x14ac:dyDescent="0.25">
      <c r="A349" t="s">
        <v>373</v>
      </c>
      <c r="B349">
        <v>7415.8383789</v>
      </c>
      <c r="C349">
        <v>7075.6499022999997</v>
      </c>
      <c r="D349">
        <v>7235.3935547000001</v>
      </c>
      <c r="E349">
        <v>7492.9755858999997</v>
      </c>
      <c r="F349">
        <v>7381.6298827999999</v>
      </c>
      <c r="G349">
        <v>7119.7998047000001</v>
      </c>
      <c r="H349">
        <v>7137.2099608999997</v>
      </c>
      <c r="I349">
        <v>7075.6499022999997</v>
      </c>
      <c r="J349">
        <v>7241.4526366999999</v>
      </c>
      <c r="L349" t="str">
        <f t="shared" si="42"/>
        <v>15DEC2024:12:00:00</v>
      </c>
      <c r="M349">
        <v>13</v>
      </c>
      <c r="N349">
        <f t="shared" si="43"/>
        <v>-340.18847660000029</v>
      </c>
      <c r="O349">
        <f t="shared" si="38"/>
        <v>-340.18847660000029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4.5873232292646176</v>
      </c>
    </row>
    <row r="350" spans="1:19" x14ac:dyDescent="0.25">
      <c r="A350" t="s">
        <v>374</v>
      </c>
      <c r="B350">
        <v>7636.8452147999997</v>
      </c>
      <c r="C350">
        <v>7219.2700194999998</v>
      </c>
      <c r="D350">
        <v>7309.4130858999997</v>
      </c>
      <c r="E350">
        <v>7676.8984375</v>
      </c>
      <c r="F350">
        <v>7484.75</v>
      </c>
      <c r="G350">
        <v>7228.1601563000004</v>
      </c>
      <c r="H350">
        <v>7284.6098633000001</v>
      </c>
      <c r="I350">
        <v>7219.2700194999998</v>
      </c>
      <c r="J350">
        <v>7378.7377930000002</v>
      </c>
      <c r="L350" t="str">
        <f t="shared" si="42"/>
        <v>15DEC2024:13:00:00</v>
      </c>
      <c r="M350">
        <v>14</v>
      </c>
      <c r="N350">
        <f t="shared" si="43"/>
        <v>-417.5751952999999</v>
      </c>
      <c r="O350">
        <f t="shared" si="38"/>
        <v>-417.5751952999999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5.4679017782205461</v>
      </c>
    </row>
    <row r="351" spans="1:19" x14ac:dyDescent="0.25">
      <c r="A351" t="s">
        <v>375</v>
      </c>
      <c r="B351">
        <v>7767.9028319999998</v>
      </c>
      <c r="C351">
        <v>7301.9702147999997</v>
      </c>
      <c r="D351">
        <v>7358.1264647999997</v>
      </c>
      <c r="E351">
        <v>7640.7197266000003</v>
      </c>
      <c r="F351">
        <v>7473.75</v>
      </c>
      <c r="G351">
        <v>7330.8999022999997</v>
      </c>
      <c r="H351">
        <v>7420.3198241999999</v>
      </c>
      <c r="I351">
        <v>7301.9702147999997</v>
      </c>
      <c r="J351">
        <v>7433.5322266000003</v>
      </c>
      <c r="L351" t="str">
        <f t="shared" si="42"/>
        <v>15DEC2024:14:00:00</v>
      </c>
      <c r="M351">
        <v>15</v>
      </c>
      <c r="N351">
        <f t="shared" si="43"/>
        <v>-465.9326172000001</v>
      </c>
      <c r="O351">
        <f t="shared" si="38"/>
        <v>-465.9326172000001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5.9981777228286539</v>
      </c>
    </row>
    <row r="352" spans="1:19" x14ac:dyDescent="0.25">
      <c r="A352" t="s">
        <v>376</v>
      </c>
      <c r="B352">
        <v>7847.5356444999998</v>
      </c>
      <c r="C352">
        <v>7496.0498047000001</v>
      </c>
      <c r="D352">
        <v>7529.3061522999997</v>
      </c>
      <c r="E352">
        <v>7744.5034180000002</v>
      </c>
      <c r="F352">
        <v>7649</v>
      </c>
      <c r="G352">
        <v>7448.5800780999998</v>
      </c>
      <c r="H352">
        <v>7588.6000977000003</v>
      </c>
      <c r="I352">
        <v>7496.0498047000001</v>
      </c>
      <c r="J352">
        <v>7585.3471680000002</v>
      </c>
      <c r="L352" t="str">
        <f t="shared" si="42"/>
        <v>15DEC2024:15:00:00</v>
      </c>
      <c r="M352">
        <v>16</v>
      </c>
      <c r="N352">
        <f t="shared" si="43"/>
        <v>-351.48583979999967</v>
      </c>
      <c r="O352">
        <f t="shared" si="38"/>
        <v>-351.48583979999967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4.4789326958500784</v>
      </c>
    </row>
    <row r="353" spans="1:19" x14ac:dyDescent="0.25">
      <c r="A353" t="s">
        <v>377</v>
      </c>
      <c r="B353">
        <v>7955.9492188000004</v>
      </c>
      <c r="C353">
        <v>7702.7099608999997</v>
      </c>
      <c r="D353">
        <v>7602.2988280999998</v>
      </c>
      <c r="E353">
        <v>7842.0117188000004</v>
      </c>
      <c r="F353">
        <v>7690.3500977000003</v>
      </c>
      <c r="G353">
        <v>7580.4799805000002</v>
      </c>
      <c r="H353">
        <v>7780.6298827999999</v>
      </c>
      <c r="I353">
        <v>7702.7099608999997</v>
      </c>
      <c r="J353">
        <v>7719.2363280999998</v>
      </c>
      <c r="L353" t="str">
        <f t="shared" si="42"/>
        <v>15DEC2024:16:00:00</v>
      </c>
      <c r="M353">
        <v>17</v>
      </c>
      <c r="N353">
        <f t="shared" si="43"/>
        <v>-253.23925790000067</v>
      </c>
      <c r="O353">
        <f t="shared" si="38"/>
        <v>-253.23925790000067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3.1830175248176968</v>
      </c>
    </row>
    <row r="354" spans="1:19" x14ac:dyDescent="0.25">
      <c r="A354" t="s">
        <v>378</v>
      </c>
      <c r="B354">
        <v>7925.0839844000002</v>
      </c>
      <c r="C354">
        <v>7872.5</v>
      </c>
      <c r="D354">
        <v>7773.8896483999997</v>
      </c>
      <c r="E354">
        <v>8026.5708008000001</v>
      </c>
      <c r="F354">
        <v>7808.0698241999999</v>
      </c>
      <c r="G354">
        <v>7687.75</v>
      </c>
      <c r="H354">
        <v>7958.9702147999997</v>
      </c>
      <c r="I354">
        <v>7872.5</v>
      </c>
      <c r="J354">
        <v>7870.7724608999997</v>
      </c>
      <c r="L354" t="str">
        <f t="shared" si="42"/>
        <v>15DEC2024:17:00:00</v>
      </c>
      <c r="M354">
        <v>18</v>
      </c>
      <c r="N354">
        <f t="shared" si="43"/>
        <v>-52.58398440000019</v>
      </c>
      <c r="O354">
        <f t="shared" si="38"/>
        <v>-52.58398440000019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0.66351327637042412</v>
      </c>
    </row>
    <row r="355" spans="1:19" x14ac:dyDescent="0.25">
      <c r="A355" t="s">
        <v>379</v>
      </c>
      <c r="B355">
        <v>8086.8916016000003</v>
      </c>
      <c r="C355">
        <v>8042.2900391000003</v>
      </c>
      <c r="D355">
        <v>8099.2148438000004</v>
      </c>
      <c r="E355">
        <v>8338.7578125</v>
      </c>
      <c r="F355">
        <v>8030.3999022999997</v>
      </c>
      <c r="G355">
        <v>7862.4599608999997</v>
      </c>
      <c r="H355">
        <v>8140.9399414</v>
      </c>
      <c r="I355">
        <v>8042.2900391000003</v>
      </c>
      <c r="J355">
        <v>8082.9697266000003</v>
      </c>
      <c r="L355" t="str">
        <f t="shared" si="42"/>
        <v>15DEC2024:18:00:00</v>
      </c>
      <c r="M355">
        <v>19</v>
      </c>
      <c r="N355">
        <f t="shared" si="43"/>
        <v>-44.6015625</v>
      </c>
      <c r="O355">
        <f t="shared" si="38"/>
        <v>-44.6015625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0.55152912512362018</v>
      </c>
    </row>
    <row r="356" spans="1:19" x14ac:dyDescent="0.25">
      <c r="A356" t="s">
        <v>380</v>
      </c>
      <c r="B356">
        <v>8322.8164063000004</v>
      </c>
      <c r="C356">
        <v>8132.4399414</v>
      </c>
      <c r="D356">
        <v>8263.5205077999999</v>
      </c>
      <c r="E356">
        <v>8470.0400391000003</v>
      </c>
      <c r="F356">
        <v>8161.5400391000003</v>
      </c>
      <c r="G356">
        <v>7954.3701172000001</v>
      </c>
      <c r="H356">
        <v>8232.5195313000004</v>
      </c>
      <c r="I356">
        <v>8132.4399414</v>
      </c>
      <c r="J356">
        <v>8190.1816405999998</v>
      </c>
      <c r="L356" t="str">
        <f t="shared" si="42"/>
        <v>15DEC2024:19:00:00</v>
      </c>
      <c r="M356">
        <v>20</v>
      </c>
      <c r="N356">
        <f t="shared" si="43"/>
        <v>-190.37646490000043</v>
      </c>
      <c r="O356">
        <f t="shared" si="38"/>
        <v>-190.37646490000043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2.2874043545631251</v>
      </c>
    </row>
    <row r="357" spans="1:19" x14ac:dyDescent="0.25">
      <c r="A357" t="s">
        <v>381</v>
      </c>
      <c r="B357">
        <v>8228.3613280999998</v>
      </c>
      <c r="C357">
        <v>7978.8598633000001</v>
      </c>
      <c r="D357">
        <v>8106.3071289</v>
      </c>
      <c r="E357">
        <v>8382.0419922000001</v>
      </c>
      <c r="F357">
        <v>8052.6699219000002</v>
      </c>
      <c r="G357">
        <v>7842.1899414</v>
      </c>
      <c r="H357">
        <v>8078.6601563000004</v>
      </c>
      <c r="I357">
        <v>7978.8598633000001</v>
      </c>
      <c r="J357">
        <v>8066.8842772999997</v>
      </c>
      <c r="L357" t="str">
        <f t="shared" si="42"/>
        <v>15DEC2024:20:00:00</v>
      </c>
      <c r="M357">
        <v>21</v>
      </c>
      <c r="N357">
        <f t="shared" si="43"/>
        <v>-249.50146479999967</v>
      </c>
      <c r="O357">
        <f t="shared" si="38"/>
        <v>-249.50146479999967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3.032213278577689</v>
      </c>
    </row>
    <row r="358" spans="1:19" x14ac:dyDescent="0.25">
      <c r="A358" t="s">
        <v>382</v>
      </c>
      <c r="B358">
        <v>8102.4174805000002</v>
      </c>
      <c r="C358">
        <v>7791.9101563000004</v>
      </c>
      <c r="D358">
        <v>7944.8271483999997</v>
      </c>
      <c r="E358">
        <v>8178.09375</v>
      </c>
      <c r="F358">
        <v>7881.4902344000002</v>
      </c>
      <c r="G358">
        <v>7697.8701172000001</v>
      </c>
      <c r="H358">
        <v>7897.9301758000001</v>
      </c>
      <c r="I358">
        <v>7791.9101563000004</v>
      </c>
      <c r="J358">
        <v>7889.4589844000002</v>
      </c>
      <c r="L358" t="str">
        <f t="shared" si="42"/>
        <v>15DEC2024:21:00:00</v>
      </c>
      <c r="M358">
        <v>22</v>
      </c>
      <c r="N358">
        <f t="shared" si="43"/>
        <v>-310.50732419999986</v>
      </c>
      <c r="O358">
        <f t="shared" si="38"/>
        <v>-310.50732419999986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3.8322799947953117</v>
      </c>
    </row>
    <row r="359" spans="1:19" x14ac:dyDescent="0.25">
      <c r="A359" t="s">
        <v>383</v>
      </c>
      <c r="B359">
        <v>7849.6943358999997</v>
      </c>
      <c r="C359">
        <v>7569.5800780999998</v>
      </c>
      <c r="D359">
        <v>7704.1391602000003</v>
      </c>
      <c r="E359">
        <v>7906.4316405999998</v>
      </c>
      <c r="F359">
        <v>7662.9101563000004</v>
      </c>
      <c r="G359">
        <v>7502.9101563000004</v>
      </c>
      <c r="H359">
        <v>7680.2998047000001</v>
      </c>
      <c r="I359">
        <v>7569.5800780999998</v>
      </c>
      <c r="J359">
        <v>7664.4262694999998</v>
      </c>
      <c r="L359" t="str">
        <f t="shared" si="42"/>
        <v>15DEC2024:22:00:00</v>
      </c>
      <c r="M359">
        <v>23</v>
      </c>
      <c r="N359">
        <f t="shared" si="43"/>
        <v>-280.1142577999999</v>
      </c>
      <c r="O359">
        <f t="shared" si="38"/>
        <v>-280.1142577999999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3.5684734438501375</v>
      </c>
    </row>
    <row r="360" spans="1:19" x14ac:dyDescent="0.25">
      <c r="A360" t="s">
        <v>384</v>
      </c>
      <c r="B360">
        <v>7470.8925780999998</v>
      </c>
      <c r="C360">
        <v>7229.7797852000003</v>
      </c>
      <c r="D360">
        <v>7224.3120116999999</v>
      </c>
      <c r="E360">
        <v>7390.5004883000001</v>
      </c>
      <c r="F360">
        <v>7299.3100586</v>
      </c>
      <c r="G360">
        <v>7198.8701172000001</v>
      </c>
      <c r="H360">
        <v>7329.1899414</v>
      </c>
      <c r="I360">
        <v>7229.7797852000003</v>
      </c>
      <c r="J360">
        <v>7289.5302733999997</v>
      </c>
      <c r="L360" t="str">
        <f t="shared" si="42"/>
        <v>15DEC2024:23:00:00</v>
      </c>
      <c r="M360">
        <v>24</v>
      </c>
      <c r="N360">
        <f t="shared" si="43"/>
        <v>-241.11279289999948</v>
      </c>
      <c r="O360">
        <f t="shared" si="38"/>
        <v>-241.11279289999948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3.2273625993069675</v>
      </c>
    </row>
    <row r="361" spans="1:19" x14ac:dyDescent="0.25">
      <c r="A361" t="s">
        <v>385</v>
      </c>
      <c r="B361">
        <v>6986.7724608999997</v>
      </c>
      <c r="C361">
        <v>6825.4599608999997</v>
      </c>
      <c r="D361">
        <v>6774.1430664</v>
      </c>
      <c r="E361">
        <v>6905.2509766000003</v>
      </c>
      <c r="F361">
        <v>6883.6098633000001</v>
      </c>
      <c r="G361">
        <v>6815.75</v>
      </c>
      <c r="H361">
        <v>6920.8300780999998</v>
      </c>
      <c r="I361">
        <v>6825.4599608999997</v>
      </c>
      <c r="J361">
        <v>6870.1806641000003</v>
      </c>
      <c r="L361" t="str">
        <f t="shared" si="42"/>
        <v>16DEC2024:00:00:00</v>
      </c>
      <c r="M361">
        <v>1</v>
      </c>
      <c r="N361">
        <f t="shared" si="43"/>
        <v>-161.3125</v>
      </c>
      <c r="O361">
        <f t="shared" si="38"/>
        <v>-161.3125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2.3088271573570118</v>
      </c>
    </row>
    <row r="362" spans="1:19" x14ac:dyDescent="0.25">
      <c r="A362" t="s">
        <v>386</v>
      </c>
      <c r="B362">
        <v>6634.7534180000002</v>
      </c>
      <c r="C362">
        <v>6548.7299805000002</v>
      </c>
      <c r="D362">
        <v>6423.4414063000004</v>
      </c>
      <c r="E362">
        <v>6523.7666016000003</v>
      </c>
      <c r="F362">
        <v>6628.7700194999998</v>
      </c>
      <c r="G362">
        <v>6542.1201172000001</v>
      </c>
      <c r="H362">
        <v>6681.75</v>
      </c>
      <c r="I362">
        <v>6551.3701172000001</v>
      </c>
      <c r="J362">
        <v>6585.5551758000001</v>
      </c>
      <c r="L362" t="str">
        <f t="shared" si="42"/>
        <v>16DEC2024:01:00:00</v>
      </c>
      <c r="M362">
        <v>2</v>
      </c>
      <c r="N362">
        <f t="shared" si="43"/>
        <v>-86.0234375</v>
      </c>
      <c r="O362">
        <f t="shared" si="38"/>
        <v>-86.0234375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1.2965581699934698</v>
      </c>
    </row>
    <row r="363" spans="1:19" x14ac:dyDescent="0.25">
      <c r="A363" t="s">
        <v>387</v>
      </c>
      <c r="B363">
        <v>6466.6416016000003</v>
      </c>
      <c r="C363">
        <v>6272.1601563000004</v>
      </c>
      <c r="D363">
        <v>6148.9418944999998</v>
      </c>
      <c r="E363">
        <v>6248.3198241999999</v>
      </c>
      <c r="F363">
        <v>6400.4199219000002</v>
      </c>
      <c r="G363">
        <v>6299.1098633000001</v>
      </c>
      <c r="H363">
        <v>6419.3198241999999</v>
      </c>
      <c r="I363">
        <v>6309.5</v>
      </c>
      <c r="J363">
        <v>6335.3339844000002</v>
      </c>
      <c r="L363" t="str">
        <f t="shared" si="42"/>
        <v>16DEC2024:02:00:00</v>
      </c>
      <c r="M363">
        <v>3</v>
      </c>
      <c r="N363">
        <f t="shared" si="43"/>
        <v>-194.4814452999999</v>
      </c>
      <c r="O363">
        <f t="shared" si="38"/>
        <v>-194.4814452999999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3.0074566874385091</v>
      </c>
    </row>
    <row r="364" spans="1:19" x14ac:dyDescent="0.25">
      <c r="A364" t="s">
        <v>388</v>
      </c>
      <c r="B364">
        <v>6139.6303711</v>
      </c>
      <c r="C364">
        <v>6112.8798827999999</v>
      </c>
      <c r="D364">
        <v>6015.7221680000002</v>
      </c>
      <c r="E364">
        <v>6141.0786133000001</v>
      </c>
      <c r="F364">
        <v>6310.9199219000002</v>
      </c>
      <c r="G364">
        <v>6139.9702147999997</v>
      </c>
      <c r="H364">
        <v>6235.9199219000002</v>
      </c>
      <c r="I364">
        <v>6180.7797852000003</v>
      </c>
      <c r="J364">
        <v>6201.7333983999997</v>
      </c>
      <c r="L364" t="str">
        <f t="shared" si="42"/>
        <v>16DEC2024:03:00:00</v>
      </c>
      <c r="M364">
        <v>4</v>
      </c>
      <c r="N364">
        <f t="shared" si="43"/>
        <v>-26.750488300000143</v>
      </c>
      <c r="O364">
        <f t="shared" si="38"/>
        <v>-26.750488300000143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0.43570193453205269</v>
      </c>
    </row>
    <row r="365" spans="1:19" x14ac:dyDescent="0.25">
      <c r="A365" t="s">
        <v>389</v>
      </c>
      <c r="B365">
        <v>5963.9775391000003</v>
      </c>
      <c r="C365">
        <v>6020.2597655999998</v>
      </c>
      <c r="D365">
        <v>5960.8315430000002</v>
      </c>
      <c r="E365">
        <v>6109.3198241999999</v>
      </c>
      <c r="F365">
        <v>6229.2998047000001</v>
      </c>
      <c r="G365">
        <v>6054.8598633000001</v>
      </c>
      <c r="H365">
        <v>6167.0097655999998</v>
      </c>
      <c r="I365">
        <v>6135.1899414</v>
      </c>
      <c r="J365">
        <v>6139.1362305000002</v>
      </c>
      <c r="L365" t="str">
        <f t="shared" si="42"/>
        <v>16DEC2024:04:00:00</v>
      </c>
      <c r="M365">
        <v>5</v>
      </c>
      <c r="N365">
        <f t="shared" si="43"/>
        <v>56.282226499999524</v>
      </c>
      <c r="O365" t="str">
        <f t="shared" si="38"/>
        <v/>
      </c>
      <c r="P365">
        <f t="shared" si="39"/>
        <v>56.282226499999524</v>
      </c>
      <c r="Q365" t="str">
        <f t="shared" si="40"/>
        <v/>
      </c>
      <c r="R365">
        <f t="shared" si="41"/>
        <v>1</v>
      </c>
      <c r="S365">
        <f t="shared" si="44"/>
        <v>0.94370285821855815</v>
      </c>
    </row>
    <row r="366" spans="1:19" x14ac:dyDescent="0.25">
      <c r="A366" t="s">
        <v>390</v>
      </c>
      <c r="B366">
        <v>6095.6928711</v>
      </c>
      <c r="C366">
        <v>6076.9599608999997</v>
      </c>
      <c r="D366">
        <v>6091.1557616999999</v>
      </c>
      <c r="E366">
        <v>6209.9868164</v>
      </c>
      <c r="F366">
        <v>6327.5400391000003</v>
      </c>
      <c r="G366">
        <v>6135.5400391000003</v>
      </c>
      <c r="H366">
        <v>6244.4702147999997</v>
      </c>
      <c r="I366">
        <v>6218.6201172000001</v>
      </c>
      <c r="J366">
        <v>6227.2314452999999</v>
      </c>
      <c r="L366" t="str">
        <f t="shared" si="42"/>
        <v>16DEC2024:05:00:00</v>
      </c>
      <c r="M366">
        <v>6</v>
      </c>
      <c r="N366">
        <f t="shared" si="43"/>
        <v>-18.732910200000333</v>
      </c>
      <c r="O366">
        <f t="shared" si="38"/>
        <v>-18.732910200000333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0.30731387876863092</v>
      </c>
    </row>
    <row r="367" spans="1:19" x14ac:dyDescent="0.25">
      <c r="A367" t="s">
        <v>391</v>
      </c>
      <c r="B367">
        <v>6335.9106444999998</v>
      </c>
      <c r="C367">
        <v>6366.8901366999999</v>
      </c>
      <c r="D367">
        <v>6394.3168944999998</v>
      </c>
      <c r="E367">
        <v>6534.8994141000003</v>
      </c>
      <c r="F367">
        <v>6624.1601563000004</v>
      </c>
      <c r="G367">
        <v>6402.6499022999997</v>
      </c>
      <c r="H367">
        <v>6503.2202147999997</v>
      </c>
      <c r="I367">
        <v>6464.5400391000003</v>
      </c>
      <c r="J367">
        <v>6505.8945313000004</v>
      </c>
      <c r="L367" t="str">
        <f t="shared" si="42"/>
        <v>16DEC2024:06:00:00</v>
      </c>
      <c r="M367">
        <v>7</v>
      </c>
      <c r="N367">
        <f t="shared" si="43"/>
        <v>30.979492200000095</v>
      </c>
      <c r="O367" t="str">
        <f t="shared" si="38"/>
        <v/>
      </c>
      <c r="P367">
        <f t="shared" si="39"/>
        <v>30.979492200000095</v>
      </c>
      <c r="Q367" t="str">
        <f t="shared" si="40"/>
        <v/>
      </c>
      <c r="R367">
        <f t="shared" si="41"/>
        <v>1</v>
      </c>
      <c r="S367">
        <f t="shared" si="44"/>
        <v>0.48895090127087559</v>
      </c>
    </row>
    <row r="368" spans="1:19" x14ac:dyDescent="0.25">
      <c r="A368" t="s">
        <v>392</v>
      </c>
      <c r="B368">
        <v>6883.3300780999998</v>
      </c>
      <c r="C368">
        <v>6791.1298827999999</v>
      </c>
      <c r="D368">
        <v>6999.8422852000003</v>
      </c>
      <c r="E368">
        <v>7062.0263672000001</v>
      </c>
      <c r="F368">
        <v>7151.5200194999998</v>
      </c>
      <c r="G368">
        <v>6915.2900391000003</v>
      </c>
      <c r="H368">
        <v>6978.6601563000004</v>
      </c>
      <c r="I368">
        <v>6911.7202147999997</v>
      </c>
      <c r="J368">
        <v>7003.84375</v>
      </c>
      <c r="L368" t="str">
        <f t="shared" si="42"/>
        <v>16DEC2024:07:00:00</v>
      </c>
      <c r="M368">
        <v>8</v>
      </c>
      <c r="N368">
        <f t="shared" si="43"/>
        <v>-92.200195299999905</v>
      </c>
      <c r="O368">
        <f t="shared" si="38"/>
        <v>-92.200195299999905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1.3394707830929684</v>
      </c>
    </row>
    <row r="369" spans="1:19" x14ac:dyDescent="0.25">
      <c r="A369" t="s">
        <v>393</v>
      </c>
      <c r="B369">
        <v>7191.9902344000002</v>
      </c>
      <c r="C369">
        <v>7068.8300780999998</v>
      </c>
      <c r="D369">
        <v>7171.7412108999997</v>
      </c>
      <c r="E369">
        <v>7232.1259766000003</v>
      </c>
      <c r="F369">
        <v>7426.5600586</v>
      </c>
      <c r="G369">
        <v>7169.8701172000001</v>
      </c>
      <c r="H369">
        <v>7227.4199219000002</v>
      </c>
      <c r="I369">
        <v>7156.5898438000004</v>
      </c>
      <c r="J369">
        <v>7242.5131836</v>
      </c>
      <c r="L369" t="str">
        <f t="shared" si="42"/>
        <v>16DEC2024:08:00:00</v>
      </c>
      <c r="M369">
        <v>9</v>
      </c>
      <c r="N369">
        <f t="shared" si="43"/>
        <v>-123.16015630000038</v>
      </c>
      <c r="O369">
        <f t="shared" si="38"/>
        <v>-123.16015630000038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1.7124627854875718</v>
      </c>
    </row>
    <row r="370" spans="1:19" x14ac:dyDescent="0.25">
      <c r="A370" t="s">
        <v>394</v>
      </c>
      <c r="B370">
        <v>7375.7832030999998</v>
      </c>
      <c r="C370">
        <v>7240.3798827999999</v>
      </c>
      <c r="D370">
        <v>7130.2348633000001</v>
      </c>
      <c r="E370">
        <v>7216.4804688000004</v>
      </c>
      <c r="F370">
        <v>7484.1499022999997</v>
      </c>
      <c r="G370">
        <v>7269.1499022999997</v>
      </c>
      <c r="H370">
        <v>7324.4301758000001</v>
      </c>
      <c r="I370">
        <v>7200.5800780999998</v>
      </c>
      <c r="J370">
        <v>7298.9584961</v>
      </c>
      <c r="L370" t="str">
        <f t="shared" si="42"/>
        <v>16DEC2024:09:00:00</v>
      </c>
      <c r="M370">
        <v>10</v>
      </c>
      <c r="N370">
        <f t="shared" si="43"/>
        <v>-135.4033202999999</v>
      </c>
      <c r="O370">
        <f t="shared" si="38"/>
        <v>-135.4033202999999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1.8357822697810677</v>
      </c>
    </row>
    <row r="371" spans="1:19" x14ac:dyDescent="0.25">
      <c r="A371" t="s">
        <v>395</v>
      </c>
      <c r="B371">
        <v>7559.9311522999997</v>
      </c>
      <c r="C371">
        <v>7439.0297852000003</v>
      </c>
      <c r="D371">
        <v>7281.4589844000002</v>
      </c>
      <c r="E371">
        <v>7352.5966797000001</v>
      </c>
      <c r="F371">
        <v>7619.0200194999998</v>
      </c>
      <c r="G371">
        <v>7400.1699219000002</v>
      </c>
      <c r="H371">
        <v>7454.25</v>
      </c>
      <c r="I371">
        <v>7269.1401366999999</v>
      </c>
      <c r="J371">
        <v>7419.0356444999998</v>
      </c>
      <c r="L371" t="str">
        <f t="shared" si="42"/>
        <v>16DEC2024:10:00:00</v>
      </c>
      <c r="M371">
        <v>11</v>
      </c>
      <c r="N371">
        <f t="shared" si="43"/>
        <v>-120.90136709999933</v>
      </c>
      <c r="O371">
        <f t="shared" si="38"/>
        <v>-120.90136709999933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1.5992389965511371</v>
      </c>
    </row>
    <row r="372" spans="1:19" x14ac:dyDescent="0.25">
      <c r="A372" t="s">
        <v>396</v>
      </c>
      <c r="B372">
        <v>7716.1376952999999</v>
      </c>
      <c r="C372">
        <v>7661.7299805000002</v>
      </c>
      <c r="D372">
        <v>7492.8569336</v>
      </c>
      <c r="E372">
        <v>7485.4960938000004</v>
      </c>
      <c r="F372">
        <v>7647.7900391000003</v>
      </c>
      <c r="G372">
        <v>7510.7299805000002</v>
      </c>
      <c r="H372">
        <v>7564.0400391000003</v>
      </c>
      <c r="I372">
        <v>7313.8100586</v>
      </c>
      <c r="J372">
        <v>7504.3735352000003</v>
      </c>
      <c r="L372" t="str">
        <f t="shared" si="42"/>
        <v>16DEC2024:11:00:00</v>
      </c>
      <c r="M372">
        <v>12</v>
      </c>
      <c r="N372">
        <f t="shared" si="43"/>
        <v>-54.407714799999667</v>
      </c>
      <c r="O372">
        <f t="shared" si="38"/>
        <v>-54.407714799999667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0.70511591353715886</v>
      </c>
    </row>
    <row r="373" spans="1:19" x14ac:dyDescent="0.25">
      <c r="A373" t="s">
        <v>397</v>
      </c>
      <c r="B373">
        <v>7902.7353516000003</v>
      </c>
      <c r="C373">
        <v>7874.2001952999999</v>
      </c>
      <c r="D373">
        <v>7617.3486327999999</v>
      </c>
      <c r="E373">
        <v>7596.2617188000004</v>
      </c>
      <c r="F373">
        <v>7704.2597655999998</v>
      </c>
      <c r="G373">
        <v>7599.2001952999999</v>
      </c>
      <c r="H373">
        <v>7674.3300780999998</v>
      </c>
      <c r="I373">
        <v>7357.7099608999997</v>
      </c>
      <c r="J373">
        <v>7586.3525391000003</v>
      </c>
      <c r="L373" t="str">
        <f t="shared" si="42"/>
        <v>16DEC2024:12:00:00</v>
      </c>
      <c r="M373">
        <v>13</v>
      </c>
      <c r="N373">
        <f t="shared" si="43"/>
        <v>-28.535156300000381</v>
      </c>
      <c r="O373">
        <f t="shared" si="38"/>
        <v>-28.535156300000381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0.36107948742359325</v>
      </c>
    </row>
    <row r="374" spans="1:19" x14ac:dyDescent="0.25">
      <c r="A374" t="s">
        <v>398</v>
      </c>
      <c r="B374">
        <v>7987.5488280999998</v>
      </c>
      <c r="C374">
        <v>7970.75</v>
      </c>
      <c r="D374">
        <v>7649.3710938000004</v>
      </c>
      <c r="E374">
        <v>7744.3603516000003</v>
      </c>
      <c r="F374">
        <v>7679.9702147999997</v>
      </c>
      <c r="G374">
        <v>7715.75</v>
      </c>
      <c r="H374">
        <v>7831.9301758000001</v>
      </c>
      <c r="I374">
        <v>7399.4799805000002</v>
      </c>
      <c r="J374">
        <v>7674.2983397999997</v>
      </c>
      <c r="L374" t="str">
        <f t="shared" si="42"/>
        <v>16DEC2024:13:00:00</v>
      </c>
      <c r="M374">
        <v>14</v>
      </c>
      <c r="N374">
        <f t="shared" si="43"/>
        <v>-16.79882809999981</v>
      </c>
      <c r="O374">
        <f t="shared" si="38"/>
        <v>-16.79882809999981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0.21031268116824459</v>
      </c>
    </row>
    <row r="375" spans="1:19" x14ac:dyDescent="0.25">
      <c r="A375" t="s">
        <v>399</v>
      </c>
      <c r="B375">
        <v>8162.9228516000003</v>
      </c>
      <c r="C375">
        <v>8049.1801758000001</v>
      </c>
      <c r="D375">
        <v>7657.4135741999999</v>
      </c>
      <c r="E375">
        <v>7749.0307616999999</v>
      </c>
      <c r="F375">
        <v>7709.7597655999998</v>
      </c>
      <c r="G375">
        <v>7800.8300780999998</v>
      </c>
      <c r="H375">
        <v>7978.9199219000002</v>
      </c>
      <c r="I375">
        <v>7517.9399414</v>
      </c>
      <c r="J375">
        <v>7751.2963866999999</v>
      </c>
      <c r="L375" t="str">
        <f t="shared" si="42"/>
        <v>16DEC2024:14:00:00</v>
      </c>
      <c r="M375">
        <v>15</v>
      </c>
      <c r="N375">
        <f t="shared" si="43"/>
        <v>-113.74267580000014</v>
      </c>
      <c r="O375">
        <f t="shared" si="38"/>
        <v>-113.74267580000014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1.393406232887594</v>
      </c>
    </row>
    <row r="376" spans="1:19" x14ac:dyDescent="0.25">
      <c r="A376" t="s">
        <v>400</v>
      </c>
      <c r="B376">
        <v>8419.2226563000004</v>
      </c>
      <c r="C376">
        <v>8158.1899414</v>
      </c>
      <c r="D376">
        <v>7728.5283202999999</v>
      </c>
      <c r="E376">
        <v>7781.2802733999997</v>
      </c>
      <c r="F376">
        <v>7729.4199219000002</v>
      </c>
      <c r="G376">
        <v>7839.8100586</v>
      </c>
      <c r="H376">
        <v>8070.1000977000003</v>
      </c>
      <c r="I376">
        <v>7555.75</v>
      </c>
      <c r="J376">
        <v>7795.2719727000003</v>
      </c>
      <c r="L376" t="str">
        <f t="shared" si="42"/>
        <v>16DEC2024:15:00:00</v>
      </c>
      <c r="M376">
        <v>16</v>
      </c>
      <c r="N376">
        <f t="shared" si="43"/>
        <v>-261.03271490000043</v>
      </c>
      <c r="O376">
        <f t="shared" si="38"/>
        <v>-261.03271490000043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3.1004372441043935</v>
      </c>
    </row>
    <row r="377" spans="1:19" x14ac:dyDescent="0.25">
      <c r="A377" t="s">
        <v>401</v>
      </c>
      <c r="B377">
        <v>8531.2148438000004</v>
      </c>
      <c r="C377">
        <v>8250.6396483999997</v>
      </c>
      <c r="D377">
        <v>7812.4755858999997</v>
      </c>
      <c r="E377">
        <v>7851.2441405999998</v>
      </c>
      <c r="F377">
        <v>7769.4599608999997</v>
      </c>
      <c r="G377">
        <v>7848.3701172000001</v>
      </c>
      <c r="H377">
        <v>8135.5</v>
      </c>
      <c r="I377">
        <v>7596.9199219000002</v>
      </c>
      <c r="J377">
        <v>7840.2988280999998</v>
      </c>
      <c r="L377" t="str">
        <f t="shared" si="42"/>
        <v>16DEC2024:16:00:00</v>
      </c>
      <c r="M377">
        <v>17</v>
      </c>
      <c r="N377">
        <f t="shared" si="43"/>
        <v>-280.57519540000067</v>
      </c>
      <c r="O377">
        <f t="shared" si="38"/>
        <v>-280.57519540000067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3.2888070519511849</v>
      </c>
    </row>
    <row r="378" spans="1:19" x14ac:dyDescent="0.25">
      <c r="A378" t="s">
        <v>402</v>
      </c>
      <c r="B378">
        <v>8493.7197266000003</v>
      </c>
      <c r="C378">
        <v>8294.9199219000002</v>
      </c>
      <c r="D378">
        <v>7957.3862305000002</v>
      </c>
      <c r="E378">
        <v>7966.3217772999997</v>
      </c>
      <c r="F378">
        <v>7891.2797852000003</v>
      </c>
      <c r="G378">
        <v>7909.4501952999999</v>
      </c>
      <c r="H378">
        <v>8239.8398438000004</v>
      </c>
      <c r="I378">
        <v>7695.9199219000002</v>
      </c>
      <c r="J378">
        <v>7940.5629883000001</v>
      </c>
      <c r="L378" t="str">
        <f t="shared" si="42"/>
        <v>16DEC2024:17:00:00</v>
      </c>
      <c r="M378">
        <v>18</v>
      </c>
      <c r="N378">
        <f t="shared" si="43"/>
        <v>-198.7998047000001</v>
      </c>
      <c r="O378">
        <f t="shared" si="38"/>
        <v>-198.7998047000001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2.3405505608739787</v>
      </c>
    </row>
    <row r="379" spans="1:19" x14ac:dyDescent="0.25">
      <c r="A379" t="s">
        <v>403</v>
      </c>
      <c r="B379">
        <v>8605.7392577999999</v>
      </c>
      <c r="C379">
        <v>8443.4697266000003</v>
      </c>
      <c r="D379">
        <v>8247.2792969000002</v>
      </c>
      <c r="E379">
        <v>8257.4179688000004</v>
      </c>
      <c r="F379">
        <v>8004.4599608999997</v>
      </c>
      <c r="G379">
        <v>8049.5600586</v>
      </c>
      <c r="H379">
        <v>8393.0195313000004</v>
      </c>
      <c r="I379">
        <v>7878.9101563000004</v>
      </c>
      <c r="J379">
        <v>8116.6738280999998</v>
      </c>
      <c r="L379" t="str">
        <f t="shared" si="42"/>
        <v>16DEC2024:18:00:00</v>
      </c>
      <c r="M379">
        <v>19</v>
      </c>
      <c r="N379">
        <f t="shared" si="43"/>
        <v>-162.26953119999962</v>
      </c>
      <c r="O379">
        <f t="shared" si="38"/>
        <v>-162.26953119999962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1.8855966505483313</v>
      </c>
    </row>
    <row r="380" spans="1:19" x14ac:dyDescent="0.25">
      <c r="A380" t="s">
        <v>404</v>
      </c>
      <c r="B380">
        <v>8811.5732422000001</v>
      </c>
      <c r="C380">
        <v>8574.7197266000003</v>
      </c>
      <c r="D380">
        <v>8449.4248047000001</v>
      </c>
      <c r="E380">
        <v>8392.9423827999999</v>
      </c>
      <c r="F380">
        <v>8145.8598633000001</v>
      </c>
      <c r="G380">
        <v>8210.2900391000003</v>
      </c>
      <c r="H380">
        <v>8495.3095702999999</v>
      </c>
      <c r="I380">
        <v>8017.4702147999997</v>
      </c>
      <c r="J380">
        <v>8252.3740233999997</v>
      </c>
      <c r="L380" t="str">
        <f t="shared" si="42"/>
        <v>16DEC2024:19:00:00</v>
      </c>
      <c r="M380">
        <v>20</v>
      </c>
      <c r="N380">
        <f t="shared" si="43"/>
        <v>-236.85351559999981</v>
      </c>
      <c r="O380">
        <f t="shared" si="38"/>
        <v>-236.85351559999981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2.6879821467711502</v>
      </c>
    </row>
    <row r="381" spans="1:19" x14ac:dyDescent="0.25">
      <c r="A381" t="s">
        <v>405</v>
      </c>
      <c r="B381">
        <v>8605.3349608999997</v>
      </c>
      <c r="C381">
        <v>8397.7597655999998</v>
      </c>
      <c r="D381">
        <v>8287.4746094000002</v>
      </c>
      <c r="E381">
        <v>8314.7451172000001</v>
      </c>
      <c r="F381">
        <v>8003.7099608999997</v>
      </c>
      <c r="G381">
        <v>8081.3198241999999</v>
      </c>
      <c r="H381">
        <v>8300.75</v>
      </c>
      <c r="I381">
        <v>7879.0297852000003</v>
      </c>
      <c r="J381">
        <v>8115.9111327999999</v>
      </c>
      <c r="L381" t="str">
        <f t="shared" si="42"/>
        <v>16DEC2024:20:00:00</v>
      </c>
      <c r="M381">
        <v>21</v>
      </c>
      <c r="N381">
        <f t="shared" si="43"/>
        <v>-207.5751952999999</v>
      </c>
      <c r="O381">
        <f t="shared" si="38"/>
        <v>-207.5751952999999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2.4121686865550016</v>
      </c>
    </row>
    <row r="382" spans="1:19" x14ac:dyDescent="0.25">
      <c r="A382" t="s">
        <v>406</v>
      </c>
      <c r="B382">
        <v>8388.1044922000001</v>
      </c>
      <c r="C382">
        <v>8225.75</v>
      </c>
      <c r="D382">
        <v>8119.2021483999997</v>
      </c>
      <c r="E382">
        <v>8134.9384766000003</v>
      </c>
      <c r="F382">
        <v>7830.7402344000002</v>
      </c>
      <c r="G382">
        <v>7925.9199219000002</v>
      </c>
      <c r="H382">
        <v>8077.8901366999999</v>
      </c>
      <c r="I382">
        <v>7723.8198241999999</v>
      </c>
      <c r="J382">
        <v>7938.6621094000002</v>
      </c>
      <c r="L382" t="str">
        <f t="shared" si="42"/>
        <v>16DEC2024:21:00:00</v>
      </c>
      <c r="M382">
        <v>22</v>
      </c>
      <c r="N382">
        <f t="shared" si="43"/>
        <v>-162.3544922000001</v>
      </c>
      <c r="O382">
        <f t="shared" si="38"/>
        <v>-162.3544922000001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1.9355325431505013</v>
      </c>
    </row>
    <row r="383" spans="1:19" x14ac:dyDescent="0.25">
      <c r="A383" t="s">
        <v>407</v>
      </c>
      <c r="B383">
        <v>8050.7207030999998</v>
      </c>
      <c r="C383">
        <v>7883.0297852000003</v>
      </c>
      <c r="D383">
        <v>7802.7143555000002</v>
      </c>
      <c r="E383">
        <v>7790.421875</v>
      </c>
      <c r="F383">
        <v>7590.0498047000001</v>
      </c>
      <c r="G383">
        <v>7649.9599608999997</v>
      </c>
      <c r="H383">
        <v>7774.9199219000002</v>
      </c>
      <c r="I383">
        <v>7482.2299805000002</v>
      </c>
      <c r="J383">
        <v>7657.5166016000003</v>
      </c>
      <c r="L383" t="str">
        <f t="shared" si="42"/>
        <v>16DEC2024:22:00:00</v>
      </c>
      <c r="M383">
        <v>23</v>
      </c>
      <c r="N383">
        <f t="shared" si="43"/>
        <v>-167.69091789999948</v>
      </c>
      <c r="O383">
        <f t="shared" si="38"/>
        <v>-167.69091789999948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2.0829305112451442</v>
      </c>
    </row>
    <row r="384" spans="1:19" x14ac:dyDescent="0.25">
      <c r="A384" t="s">
        <v>408</v>
      </c>
      <c r="B384">
        <v>7540.3408202999999</v>
      </c>
      <c r="C384">
        <v>7380.6899414</v>
      </c>
      <c r="D384">
        <v>7355.2744141000003</v>
      </c>
      <c r="E384">
        <v>7323.3925780999998</v>
      </c>
      <c r="F384">
        <v>7288.2998047000001</v>
      </c>
      <c r="G384">
        <v>7258.3598633000001</v>
      </c>
      <c r="H384">
        <v>7316.1899414</v>
      </c>
      <c r="I384">
        <v>7133.7001952999999</v>
      </c>
      <c r="J384">
        <v>7263.9892577999999</v>
      </c>
      <c r="L384" t="str">
        <f t="shared" si="42"/>
        <v>16DEC2024:23:00:00</v>
      </c>
      <c r="M384">
        <v>24</v>
      </c>
      <c r="N384">
        <f t="shared" si="43"/>
        <v>-159.65087889999995</v>
      </c>
      <c r="O384">
        <f t="shared" si="38"/>
        <v>-159.65087889999995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2.1172899568437287</v>
      </c>
    </row>
    <row r="385" spans="1:19" x14ac:dyDescent="0.25">
      <c r="A385" t="s">
        <v>409</v>
      </c>
      <c r="B385">
        <v>6970.4243164</v>
      </c>
      <c r="C385">
        <v>6875.5698241999999</v>
      </c>
      <c r="D385">
        <v>6926.1821289</v>
      </c>
      <c r="E385">
        <v>6869.9946289</v>
      </c>
      <c r="F385">
        <v>6850.5600586</v>
      </c>
      <c r="G385">
        <v>6825.2202147999997</v>
      </c>
      <c r="H385">
        <v>6836.5297852000003</v>
      </c>
      <c r="I385">
        <v>6769.7099608999997</v>
      </c>
      <c r="J385">
        <v>6830.4028319999998</v>
      </c>
      <c r="L385" t="str">
        <f t="shared" si="42"/>
        <v>17DEC2024:00:00:00</v>
      </c>
      <c r="M385">
        <v>1</v>
      </c>
      <c r="N385">
        <f t="shared" si="43"/>
        <v>-94.854492200000095</v>
      </c>
      <c r="O385">
        <f t="shared" si="38"/>
        <v>-94.854492200000095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1.3608137452525901</v>
      </c>
    </row>
    <row r="386" spans="1:19" x14ac:dyDescent="0.25">
      <c r="A386" t="s">
        <v>410</v>
      </c>
      <c r="B386">
        <v>6519.1293944999998</v>
      </c>
      <c r="C386">
        <v>6586.2001952999999</v>
      </c>
      <c r="D386">
        <v>6568.9868164</v>
      </c>
      <c r="E386">
        <v>6513.4306641000003</v>
      </c>
      <c r="F386">
        <v>6638.5800780999998</v>
      </c>
      <c r="G386">
        <v>6557.2202147999997</v>
      </c>
      <c r="H386">
        <v>6632.5400391000003</v>
      </c>
      <c r="I386">
        <v>6529.8500977000003</v>
      </c>
      <c r="J386">
        <v>6574.3247069999998</v>
      </c>
      <c r="L386" t="str">
        <f t="shared" si="42"/>
        <v>17DEC2024:01:00:00</v>
      </c>
      <c r="M386">
        <v>2</v>
      </c>
      <c r="N386">
        <f t="shared" si="43"/>
        <v>67.070800800000143</v>
      </c>
      <c r="O386" t="str">
        <f t="shared" si="38"/>
        <v/>
      </c>
      <c r="P386">
        <f t="shared" si="39"/>
        <v>67.070800800000143</v>
      </c>
      <c r="Q386" t="str">
        <f t="shared" si="40"/>
        <v/>
      </c>
      <c r="R386">
        <f t="shared" si="41"/>
        <v>1</v>
      </c>
      <c r="S386">
        <f t="shared" si="44"/>
        <v>1.0288306419655642</v>
      </c>
    </row>
    <row r="387" spans="1:19" x14ac:dyDescent="0.25">
      <c r="A387" t="s">
        <v>411</v>
      </c>
      <c r="B387">
        <v>6261.4272461</v>
      </c>
      <c r="C387">
        <v>6272.9301758000001</v>
      </c>
      <c r="D387">
        <v>6247.3085938000004</v>
      </c>
      <c r="E387">
        <v>6183.9560547000001</v>
      </c>
      <c r="F387">
        <v>6429.2900391000003</v>
      </c>
      <c r="G387">
        <v>6311.7202147999997</v>
      </c>
      <c r="H387">
        <v>6384.0297852000003</v>
      </c>
      <c r="I387">
        <v>6295.6000977000003</v>
      </c>
      <c r="J387">
        <v>6320.9199219000002</v>
      </c>
      <c r="L387" t="str">
        <f t="shared" si="42"/>
        <v>17DEC2024:02:00:00</v>
      </c>
      <c r="M387">
        <v>3</v>
      </c>
      <c r="N387">
        <f t="shared" si="43"/>
        <v>11.502929700000095</v>
      </c>
      <c r="O387" t="str">
        <f t="shared" ref="O387:O450" si="45">IF(N387&lt;0,N387,"")</f>
        <v/>
      </c>
      <c r="P387">
        <f t="shared" ref="P387:P450" si="46">IF(N387&gt;0,N387,"")</f>
        <v>11.502929700000095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0.18371098549719353</v>
      </c>
    </row>
    <row r="388" spans="1:19" x14ac:dyDescent="0.25">
      <c r="A388" t="s">
        <v>412</v>
      </c>
      <c r="B388">
        <v>6085.4702147999997</v>
      </c>
      <c r="C388">
        <v>6060.6801758000001</v>
      </c>
      <c r="D388">
        <v>6105.2631836</v>
      </c>
      <c r="E388">
        <v>6045.9711914</v>
      </c>
      <c r="F388">
        <v>6296.5400391000003</v>
      </c>
      <c r="G388">
        <v>6140.8701172000001</v>
      </c>
      <c r="H388">
        <v>6202.9399414</v>
      </c>
      <c r="I388">
        <v>6131.4301758000001</v>
      </c>
      <c r="J388">
        <v>6163.5502930000002</v>
      </c>
      <c r="L388" t="str">
        <f t="shared" ref="L388:L451" si="49">A388</f>
        <v>17DEC2024:03:00:00</v>
      </c>
      <c r="M388">
        <v>4</v>
      </c>
      <c r="N388">
        <f t="shared" ref="N388:N451" si="50">C388-B388</f>
        <v>-24.790038999999524</v>
      </c>
      <c r="O388">
        <f t="shared" si="45"/>
        <v>-24.790038999999524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0.40736439625831367</v>
      </c>
    </row>
    <row r="389" spans="1:19" x14ac:dyDescent="0.25">
      <c r="A389" t="s">
        <v>413</v>
      </c>
      <c r="B389">
        <v>6082.9790039</v>
      </c>
      <c r="C389">
        <v>5969.3398438000004</v>
      </c>
      <c r="D389">
        <v>6034.3417969000002</v>
      </c>
      <c r="E389">
        <v>5950.0249022999997</v>
      </c>
      <c r="F389">
        <v>6230.0898438000004</v>
      </c>
      <c r="G389">
        <v>6056.3798827999999</v>
      </c>
      <c r="H389">
        <v>6142.9199219000002</v>
      </c>
      <c r="I389">
        <v>6056.8798827999999</v>
      </c>
      <c r="J389">
        <v>6087.2587891000003</v>
      </c>
      <c r="L389" t="str">
        <f t="shared" si="49"/>
        <v>17DEC2024:04:00:00</v>
      </c>
      <c r="M389">
        <v>5</v>
      </c>
      <c r="N389">
        <f t="shared" si="50"/>
        <v>-113.63916009999957</v>
      </c>
      <c r="O389">
        <f t="shared" si="45"/>
        <v>-113.63916009999957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1.8681498000756163</v>
      </c>
    </row>
    <row r="390" spans="1:19" x14ac:dyDescent="0.25">
      <c r="A390" t="s">
        <v>414</v>
      </c>
      <c r="B390">
        <v>6081.0053711</v>
      </c>
      <c r="C390">
        <v>6027.6601563000004</v>
      </c>
      <c r="D390">
        <v>6081.6308594000002</v>
      </c>
      <c r="E390">
        <v>5974.9965819999998</v>
      </c>
      <c r="F390">
        <v>6336.2099608999997</v>
      </c>
      <c r="G390">
        <v>6132.0200194999998</v>
      </c>
      <c r="H390">
        <v>6215.4799805000002</v>
      </c>
      <c r="I390">
        <v>6121.8300780999998</v>
      </c>
      <c r="J390">
        <v>6156.1079102000003</v>
      </c>
      <c r="L390" t="str">
        <f t="shared" si="49"/>
        <v>17DEC2024:05:00:00</v>
      </c>
      <c r="M390">
        <v>6</v>
      </c>
      <c r="N390">
        <f t="shared" si="50"/>
        <v>-53.345214799999667</v>
      </c>
      <c r="O390">
        <f t="shared" si="45"/>
        <v>-53.345214799999667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0.87724334291041739</v>
      </c>
    </row>
    <row r="391" spans="1:19" x14ac:dyDescent="0.25">
      <c r="A391" t="s">
        <v>415</v>
      </c>
      <c r="B391">
        <v>6339.9887694999998</v>
      </c>
      <c r="C391">
        <v>6241.7998047000001</v>
      </c>
      <c r="D391">
        <v>6337.8422852000003</v>
      </c>
      <c r="E391">
        <v>6224.1982422000001</v>
      </c>
      <c r="F391">
        <v>6620.7597655999998</v>
      </c>
      <c r="G391">
        <v>6387.9702147999997</v>
      </c>
      <c r="H391">
        <v>6455.4101563000004</v>
      </c>
      <c r="I391">
        <v>6354.8798827999999</v>
      </c>
      <c r="J391">
        <v>6408.6440430000002</v>
      </c>
      <c r="L391" t="str">
        <f t="shared" si="49"/>
        <v>17DEC2024:06:00:00</v>
      </c>
      <c r="M391">
        <v>7</v>
      </c>
      <c r="N391">
        <f t="shared" si="50"/>
        <v>-98.188964799999667</v>
      </c>
      <c r="O391">
        <f t="shared" si="45"/>
        <v>-98.188964799999667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1.5487245856390264</v>
      </c>
    </row>
    <row r="392" spans="1:19" x14ac:dyDescent="0.25">
      <c r="A392" t="s">
        <v>416</v>
      </c>
      <c r="B392">
        <v>6809.0278319999998</v>
      </c>
      <c r="C392">
        <v>6684.1098633000001</v>
      </c>
      <c r="D392">
        <v>6847.984375</v>
      </c>
      <c r="E392">
        <v>6694.0986327999999</v>
      </c>
      <c r="F392">
        <v>7165.3701172000001</v>
      </c>
      <c r="G392">
        <v>6902.4902344000002</v>
      </c>
      <c r="H392">
        <v>6918.8300780999998</v>
      </c>
      <c r="I392">
        <v>6828.9399414</v>
      </c>
      <c r="J392">
        <v>6901.9458008000001</v>
      </c>
      <c r="L392" t="str">
        <f t="shared" si="49"/>
        <v>17DEC2024:07:00:00</v>
      </c>
      <c r="M392">
        <v>8</v>
      </c>
      <c r="N392">
        <f t="shared" si="50"/>
        <v>-124.91796869999962</v>
      </c>
      <c r="O392">
        <f t="shared" si="45"/>
        <v>-124.91796869999962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1.8345933043911169</v>
      </c>
    </row>
    <row r="393" spans="1:19" x14ac:dyDescent="0.25">
      <c r="A393" t="s">
        <v>417</v>
      </c>
      <c r="B393">
        <v>7085.1645508000001</v>
      </c>
      <c r="C393">
        <v>6972.6499022999997</v>
      </c>
      <c r="D393">
        <v>7075.4389647999997</v>
      </c>
      <c r="E393">
        <v>6911.6000977000003</v>
      </c>
      <c r="F393">
        <v>7422.9799805000002</v>
      </c>
      <c r="G393">
        <v>7158.1401366999999</v>
      </c>
      <c r="H393">
        <v>7169.6098633000001</v>
      </c>
      <c r="I393">
        <v>7123.6098633000001</v>
      </c>
      <c r="J393">
        <v>7157.1879883000001</v>
      </c>
      <c r="L393" t="str">
        <f t="shared" si="49"/>
        <v>17DEC2024:08:00:00</v>
      </c>
      <c r="M393">
        <v>9</v>
      </c>
      <c r="N393">
        <f t="shared" si="50"/>
        <v>-112.51464850000048</v>
      </c>
      <c r="O393">
        <f t="shared" si="45"/>
        <v>-112.51464850000048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1.5880315509016121</v>
      </c>
    </row>
    <row r="394" spans="1:19" x14ac:dyDescent="0.25">
      <c r="A394" t="s">
        <v>418</v>
      </c>
      <c r="B394">
        <v>7247.0522461</v>
      </c>
      <c r="C394">
        <v>7171.5297852000003</v>
      </c>
      <c r="D394">
        <v>7083.4892577999999</v>
      </c>
      <c r="E394">
        <v>6988.0219727000003</v>
      </c>
      <c r="F394">
        <v>7438.3100586</v>
      </c>
      <c r="G394">
        <v>7228.4199219000002</v>
      </c>
      <c r="H394">
        <v>7237.5400391000003</v>
      </c>
      <c r="I394">
        <v>7178.1801758000001</v>
      </c>
      <c r="J394">
        <v>7214.0942383000001</v>
      </c>
      <c r="L394" t="str">
        <f t="shared" si="49"/>
        <v>17DEC2024:09:00:00</v>
      </c>
      <c r="M394">
        <v>10</v>
      </c>
      <c r="N394">
        <f t="shared" si="50"/>
        <v>-75.522460899999714</v>
      </c>
      <c r="O394">
        <f t="shared" si="45"/>
        <v>-75.522460899999714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1.0421128251233751</v>
      </c>
    </row>
    <row r="395" spans="1:19" x14ac:dyDescent="0.25">
      <c r="A395" t="s">
        <v>419</v>
      </c>
      <c r="B395">
        <v>7395.6791991999999</v>
      </c>
      <c r="C395">
        <v>7387.2797852000003</v>
      </c>
      <c r="D395">
        <v>7221.9995116999999</v>
      </c>
      <c r="E395">
        <v>7133.1665039</v>
      </c>
      <c r="F395">
        <v>7555.2797852000003</v>
      </c>
      <c r="G395">
        <v>7313.0698241999999</v>
      </c>
      <c r="H395">
        <v>7321.1601563000004</v>
      </c>
      <c r="I395">
        <v>7249.4101563000004</v>
      </c>
      <c r="J395">
        <v>7314.4179688000004</v>
      </c>
      <c r="L395" t="str">
        <f t="shared" si="49"/>
        <v>17DEC2024:10:00:00</v>
      </c>
      <c r="M395">
        <v>11</v>
      </c>
      <c r="N395">
        <f t="shared" si="50"/>
        <v>-8.3994139999995241</v>
      </c>
      <c r="O395">
        <f t="shared" si="45"/>
        <v>-8.3994139999995241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0.11357190832328287</v>
      </c>
    </row>
    <row r="396" spans="1:19" x14ac:dyDescent="0.25">
      <c r="A396" t="s">
        <v>420</v>
      </c>
      <c r="B396">
        <v>7606.2275391000003</v>
      </c>
      <c r="C396">
        <v>7583</v>
      </c>
      <c r="D396">
        <v>7418.4936522999997</v>
      </c>
      <c r="E396">
        <v>7287.2568358999997</v>
      </c>
      <c r="F396">
        <v>7611.5297852000003</v>
      </c>
      <c r="G396">
        <v>7397.1298827999999</v>
      </c>
      <c r="H396">
        <v>7390.0800780999998</v>
      </c>
      <c r="I396">
        <v>7324.2700194999998</v>
      </c>
      <c r="J396">
        <v>7402.0537108999997</v>
      </c>
      <c r="L396" t="str">
        <f t="shared" si="49"/>
        <v>17DEC2024:11:00:00</v>
      </c>
      <c r="M396">
        <v>12</v>
      </c>
      <c r="N396">
        <f t="shared" si="50"/>
        <v>-23.227539100000286</v>
      </c>
      <c r="O396">
        <f t="shared" si="45"/>
        <v>-23.227539100000286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0.30537528598242097</v>
      </c>
    </row>
    <row r="397" spans="1:19" x14ac:dyDescent="0.25">
      <c r="A397" t="s">
        <v>421</v>
      </c>
      <c r="B397">
        <v>7667.4326172000001</v>
      </c>
      <c r="C397">
        <v>7757.4599608999997</v>
      </c>
      <c r="D397">
        <v>7629.0585938000004</v>
      </c>
      <c r="E397">
        <v>7537.7407227000003</v>
      </c>
      <c r="F397">
        <v>7657.1499022999997</v>
      </c>
      <c r="G397">
        <v>7474.7299805000002</v>
      </c>
      <c r="H397">
        <v>7461.1298827999999</v>
      </c>
      <c r="I397">
        <v>7444.75</v>
      </c>
      <c r="J397">
        <v>7515.1005858999997</v>
      </c>
      <c r="L397" t="str">
        <f t="shared" si="49"/>
        <v>17DEC2024:12:00:00</v>
      </c>
      <c r="M397">
        <v>13</v>
      </c>
      <c r="N397">
        <f t="shared" si="50"/>
        <v>90.027343699999619</v>
      </c>
      <c r="O397" t="str">
        <f t="shared" si="45"/>
        <v/>
      </c>
      <c r="P397">
        <f t="shared" si="46"/>
        <v>90.027343699999619</v>
      </c>
      <c r="Q397" t="str">
        <f t="shared" si="47"/>
        <v/>
      </c>
      <c r="R397">
        <f t="shared" si="48"/>
        <v>1</v>
      </c>
      <c r="S397">
        <f t="shared" si="51"/>
        <v>1.1741523948713342</v>
      </c>
    </row>
    <row r="398" spans="1:19" x14ac:dyDescent="0.25">
      <c r="A398" t="s">
        <v>422</v>
      </c>
      <c r="B398">
        <v>7860.8286133000001</v>
      </c>
      <c r="C398">
        <v>7880.9799805000002</v>
      </c>
      <c r="D398">
        <v>7723.5737305000002</v>
      </c>
      <c r="E398">
        <v>7709.0048827999999</v>
      </c>
      <c r="F398">
        <v>7672.2597655999998</v>
      </c>
      <c r="G398">
        <v>7595.3198241999999</v>
      </c>
      <c r="H398">
        <v>7562.0698241999999</v>
      </c>
      <c r="I398">
        <v>7587.1601563000004</v>
      </c>
      <c r="J398">
        <v>7625.1630858999997</v>
      </c>
      <c r="L398" t="str">
        <f t="shared" si="49"/>
        <v>17DEC2024:13:00:00</v>
      </c>
      <c r="M398">
        <v>14</v>
      </c>
      <c r="N398">
        <f t="shared" si="50"/>
        <v>20.151367200000095</v>
      </c>
      <c r="O398" t="str">
        <f t="shared" si="45"/>
        <v/>
      </c>
      <c r="P398">
        <f t="shared" si="46"/>
        <v>20.151367200000095</v>
      </c>
      <c r="Q398" t="str">
        <f t="shared" si="47"/>
        <v/>
      </c>
      <c r="R398">
        <f t="shared" si="48"/>
        <v>1</v>
      </c>
      <c r="S398">
        <f t="shared" si="51"/>
        <v>0.25635169256718454</v>
      </c>
    </row>
    <row r="399" spans="1:19" x14ac:dyDescent="0.25">
      <c r="A399" t="s">
        <v>423</v>
      </c>
      <c r="B399">
        <v>8069.4428711</v>
      </c>
      <c r="C399">
        <v>8028.7299805000002</v>
      </c>
      <c r="D399">
        <v>7781.8891602000003</v>
      </c>
      <c r="E399">
        <v>7744.1044922000001</v>
      </c>
      <c r="F399">
        <v>7751.6699219000002</v>
      </c>
      <c r="G399">
        <v>7689.6298827999999</v>
      </c>
      <c r="H399">
        <v>7665.7001952999999</v>
      </c>
      <c r="I399">
        <v>7716.1000977000003</v>
      </c>
      <c r="J399">
        <v>7713.4414063000004</v>
      </c>
      <c r="L399" t="str">
        <f t="shared" si="49"/>
        <v>17DEC2024:14:00:00</v>
      </c>
      <c r="M399">
        <v>15</v>
      </c>
      <c r="N399">
        <f t="shared" si="50"/>
        <v>-40.71289059999981</v>
      </c>
      <c r="O399">
        <f t="shared" si="45"/>
        <v>-40.71289059999981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0.50453161699439564</v>
      </c>
    </row>
    <row r="400" spans="1:19" x14ac:dyDescent="0.25">
      <c r="A400" t="s">
        <v>424</v>
      </c>
      <c r="B400">
        <v>8213.3408202999999</v>
      </c>
      <c r="C400">
        <v>8172.0698241999999</v>
      </c>
      <c r="D400">
        <v>7892.8745116999999</v>
      </c>
      <c r="E400">
        <v>7882.6166991999999</v>
      </c>
      <c r="F400">
        <v>7794.1401366999999</v>
      </c>
      <c r="G400">
        <v>7753.4101563000004</v>
      </c>
      <c r="H400">
        <v>7733.2099608999997</v>
      </c>
      <c r="I400">
        <v>7895.1098633000001</v>
      </c>
      <c r="J400">
        <v>7811.6972655999998</v>
      </c>
      <c r="L400" t="str">
        <f t="shared" si="49"/>
        <v>17DEC2024:15:00:00</v>
      </c>
      <c r="M400">
        <v>16</v>
      </c>
      <c r="N400">
        <f t="shared" si="50"/>
        <v>-41.270996100000048</v>
      </c>
      <c r="O400">
        <f t="shared" si="45"/>
        <v>-41.270996100000048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0.50248731914296219</v>
      </c>
    </row>
    <row r="401" spans="1:19" x14ac:dyDescent="0.25">
      <c r="A401" t="s">
        <v>425</v>
      </c>
      <c r="B401">
        <v>8329.2275391000003</v>
      </c>
      <c r="C401">
        <v>8290.5996094000002</v>
      </c>
      <c r="D401">
        <v>8043.9565430000002</v>
      </c>
      <c r="E401">
        <v>7978.8295897999997</v>
      </c>
      <c r="F401">
        <v>7877.1000977000003</v>
      </c>
      <c r="G401">
        <v>7803.9902344000002</v>
      </c>
      <c r="H401">
        <v>7800.1899414</v>
      </c>
      <c r="I401">
        <v>8005.2202147999997</v>
      </c>
      <c r="J401">
        <v>7893.0664063000004</v>
      </c>
      <c r="L401" t="str">
        <f t="shared" si="49"/>
        <v>17DEC2024:16:00:00</v>
      </c>
      <c r="M401">
        <v>17</v>
      </c>
      <c r="N401">
        <f t="shared" si="50"/>
        <v>-38.627929700000095</v>
      </c>
      <c r="O401">
        <f t="shared" si="45"/>
        <v>-38.627929700000095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0.46376365057466024</v>
      </c>
    </row>
    <row r="402" spans="1:19" x14ac:dyDescent="0.25">
      <c r="A402" t="s">
        <v>426</v>
      </c>
      <c r="B402">
        <v>8446.4326172000001</v>
      </c>
      <c r="C402">
        <v>8308.8496094000002</v>
      </c>
      <c r="D402">
        <v>8157.6254883000001</v>
      </c>
      <c r="E402">
        <v>8095.2207030999998</v>
      </c>
      <c r="F402">
        <v>7994.7299805000002</v>
      </c>
      <c r="G402">
        <v>7870.2797852000003</v>
      </c>
      <c r="H402">
        <v>7894.8100586</v>
      </c>
      <c r="I402">
        <v>8139.0297852000003</v>
      </c>
      <c r="J402">
        <v>7998.8144530999998</v>
      </c>
      <c r="L402" t="str">
        <f t="shared" si="49"/>
        <v>17DEC2024:17:00:00</v>
      </c>
      <c r="M402">
        <v>18</v>
      </c>
      <c r="N402">
        <f t="shared" si="50"/>
        <v>-137.5830077999999</v>
      </c>
      <c r="O402">
        <f t="shared" si="45"/>
        <v>-137.5830077999999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1.6288889527139658</v>
      </c>
    </row>
    <row r="403" spans="1:19" x14ac:dyDescent="0.25">
      <c r="A403" t="s">
        <v>427</v>
      </c>
      <c r="B403">
        <v>8539.7412108999997</v>
      </c>
      <c r="C403">
        <v>8384.9902344000002</v>
      </c>
      <c r="D403">
        <v>8380.9765625</v>
      </c>
      <c r="E403">
        <v>8335.9873047000001</v>
      </c>
      <c r="F403">
        <v>8254.5595702999999</v>
      </c>
      <c r="G403">
        <v>8038.2900391000003</v>
      </c>
      <c r="H403">
        <v>8083.7597655999998</v>
      </c>
      <c r="I403">
        <v>8320.9804688000004</v>
      </c>
      <c r="J403">
        <v>8206.7158202999999</v>
      </c>
      <c r="L403" t="str">
        <f t="shared" si="49"/>
        <v>17DEC2024:18:00:00</v>
      </c>
      <c r="M403">
        <v>19</v>
      </c>
      <c r="N403">
        <f t="shared" si="50"/>
        <v>-154.75097649999952</v>
      </c>
      <c r="O403">
        <f t="shared" si="45"/>
        <v>-154.75097649999952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1.8121272375616917</v>
      </c>
    </row>
    <row r="404" spans="1:19" x14ac:dyDescent="0.25">
      <c r="A404" t="s">
        <v>428</v>
      </c>
      <c r="B404">
        <v>8717.0166016000003</v>
      </c>
      <c r="C404">
        <v>8457.0595702999999</v>
      </c>
      <c r="D404">
        <v>8581.5351563000004</v>
      </c>
      <c r="E404">
        <v>8506.8574219000002</v>
      </c>
      <c r="F404">
        <v>8471.9101563000004</v>
      </c>
      <c r="G404">
        <v>8216.5996094000002</v>
      </c>
      <c r="H404">
        <v>8257.1796875</v>
      </c>
      <c r="I404">
        <v>8498.6103516000003</v>
      </c>
      <c r="J404">
        <v>8390.2314452999999</v>
      </c>
      <c r="L404" t="str">
        <f t="shared" si="49"/>
        <v>17DEC2024:19:00:00</v>
      </c>
      <c r="M404">
        <v>20</v>
      </c>
      <c r="N404">
        <f t="shared" si="50"/>
        <v>-259.95703130000038</v>
      </c>
      <c r="O404">
        <f t="shared" si="45"/>
        <v>-259.95703130000038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2.9821789171800535</v>
      </c>
    </row>
    <row r="405" spans="1:19" x14ac:dyDescent="0.25">
      <c r="A405" t="s">
        <v>429</v>
      </c>
      <c r="B405">
        <v>8500.6630858999997</v>
      </c>
      <c r="C405">
        <v>8271.7998047000001</v>
      </c>
      <c r="D405">
        <v>8411.3232422000001</v>
      </c>
      <c r="E405">
        <v>8394.7519530999998</v>
      </c>
      <c r="F405">
        <v>8359.4501952999999</v>
      </c>
      <c r="G405">
        <v>8114.1601563000004</v>
      </c>
      <c r="H405">
        <v>8152.4599608999997</v>
      </c>
      <c r="I405">
        <v>8406.8896483999997</v>
      </c>
      <c r="J405">
        <v>8285.5429688000004</v>
      </c>
      <c r="L405" t="str">
        <f t="shared" si="49"/>
        <v>17DEC2024:20:00:00</v>
      </c>
      <c r="M405">
        <v>21</v>
      </c>
      <c r="N405">
        <f t="shared" si="50"/>
        <v>-228.86328119999962</v>
      </c>
      <c r="O405">
        <f t="shared" si="45"/>
        <v>-228.86328119999962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2.6922991640453766</v>
      </c>
    </row>
    <row r="406" spans="1:19" x14ac:dyDescent="0.25">
      <c r="A406" t="s">
        <v>430</v>
      </c>
      <c r="B406">
        <v>8302.3359375</v>
      </c>
      <c r="C406">
        <v>8110.0400391000003</v>
      </c>
      <c r="D406">
        <v>8224.6748047000001</v>
      </c>
      <c r="E406">
        <v>8153.6259766000003</v>
      </c>
      <c r="F406">
        <v>8198.9199219000002</v>
      </c>
      <c r="G406">
        <v>7965.5297852000003</v>
      </c>
      <c r="H406">
        <v>7994.9399414</v>
      </c>
      <c r="I406">
        <v>8191.0800780999998</v>
      </c>
      <c r="J406">
        <v>8100.8193358999997</v>
      </c>
      <c r="L406" t="str">
        <f t="shared" si="49"/>
        <v>17DEC2024:21:00:00</v>
      </c>
      <c r="M406">
        <v>22</v>
      </c>
      <c r="N406">
        <f t="shared" si="50"/>
        <v>-192.29589839999971</v>
      </c>
      <c r="O406">
        <f t="shared" si="45"/>
        <v>-192.29589839999971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2.3161661952443695</v>
      </c>
    </row>
    <row r="407" spans="1:19" x14ac:dyDescent="0.25">
      <c r="A407" t="s">
        <v>431</v>
      </c>
      <c r="B407">
        <v>8019.4418944999998</v>
      </c>
      <c r="C407">
        <v>7835.8398438000004</v>
      </c>
      <c r="D407">
        <v>7854.3950194999998</v>
      </c>
      <c r="E407">
        <v>7777.6025391000003</v>
      </c>
      <c r="F407">
        <v>7931.3198241999999</v>
      </c>
      <c r="G407">
        <v>7708.6499022999997</v>
      </c>
      <c r="H407">
        <v>7758.8598633000001</v>
      </c>
      <c r="I407">
        <v>7904.3701172000001</v>
      </c>
      <c r="J407">
        <v>7816.1606444999998</v>
      </c>
      <c r="L407" t="str">
        <f t="shared" si="49"/>
        <v>17DEC2024:22:00:00</v>
      </c>
      <c r="M407">
        <v>23</v>
      </c>
      <c r="N407">
        <f t="shared" si="50"/>
        <v>-183.60205069999938</v>
      </c>
      <c r="O407">
        <f t="shared" si="45"/>
        <v>-183.60205069999938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2.2894616996467021</v>
      </c>
    </row>
    <row r="408" spans="1:19" x14ac:dyDescent="0.25">
      <c r="A408" t="s">
        <v>432</v>
      </c>
      <c r="B408">
        <v>7560.3071289</v>
      </c>
      <c r="C408">
        <v>7373.6298827999999</v>
      </c>
      <c r="D408">
        <v>7412.4667969000002</v>
      </c>
      <c r="E408">
        <v>7348.234375</v>
      </c>
      <c r="F408">
        <v>7451.1899414</v>
      </c>
      <c r="G408">
        <v>7301.1801758000001</v>
      </c>
      <c r="H408">
        <v>7343.5</v>
      </c>
      <c r="I408">
        <v>7440.3901366999999</v>
      </c>
      <c r="J408">
        <v>7376.8994141000003</v>
      </c>
      <c r="L408" t="str">
        <f t="shared" si="49"/>
        <v>17DEC2024:23:00:00</v>
      </c>
      <c r="M408">
        <v>24</v>
      </c>
      <c r="N408">
        <f t="shared" si="50"/>
        <v>-186.67724610000005</v>
      </c>
      <c r="O408">
        <f t="shared" si="45"/>
        <v>-186.67724610000005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2.4691754305378462</v>
      </c>
    </row>
    <row r="409" spans="1:19" x14ac:dyDescent="0.25">
      <c r="A409" t="s">
        <v>433</v>
      </c>
      <c r="B409">
        <v>7045.9487305000002</v>
      </c>
      <c r="C409">
        <v>6901.6601563000004</v>
      </c>
      <c r="D409">
        <v>6988.4780272999997</v>
      </c>
      <c r="E409">
        <v>6924.2177733999997</v>
      </c>
      <c r="F409">
        <v>6979.7299805000002</v>
      </c>
      <c r="G409">
        <v>6878.6000977000003</v>
      </c>
      <c r="H409">
        <v>6922.4599608999997</v>
      </c>
      <c r="I409">
        <v>6981.3999022999997</v>
      </c>
      <c r="J409">
        <v>6937.2822266000003</v>
      </c>
      <c r="L409" t="str">
        <f t="shared" si="49"/>
        <v>18DEC2024:00:00:00</v>
      </c>
      <c r="M409">
        <v>1</v>
      </c>
      <c r="N409">
        <f t="shared" si="50"/>
        <v>-144.28857419999986</v>
      </c>
      <c r="O409">
        <f t="shared" si="45"/>
        <v>-144.28857419999986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2.0478232203906588</v>
      </c>
    </row>
    <row r="410" spans="1:19" x14ac:dyDescent="0.25">
      <c r="A410" t="s">
        <v>434</v>
      </c>
      <c r="B410">
        <v>6546.8208008000001</v>
      </c>
      <c r="C410">
        <v>6614.2900391000003</v>
      </c>
      <c r="D410">
        <v>6582.1254883000001</v>
      </c>
      <c r="E410">
        <v>6483.8271483999997</v>
      </c>
      <c r="F410">
        <v>6614.2900391000003</v>
      </c>
      <c r="G410">
        <v>6492.1499022999997</v>
      </c>
      <c r="H410">
        <v>6703.7402344000002</v>
      </c>
      <c r="I410">
        <v>6499.3500977000003</v>
      </c>
      <c r="J410">
        <v>6558.671875</v>
      </c>
      <c r="L410" t="str">
        <f t="shared" si="49"/>
        <v>18DEC2024:01:00:00</v>
      </c>
      <c r="M410">
        <v>2</v>
      </c>
      <c r="N410">
        <f t="shared" si="50"/>
        <v>67.469238300000143</v>
      </c>
      <c r="O410" t="str">
        <f t="shared" si="45"/>
        <v/>
      </c>
      <c r="P410">
        <f t="shared" si="46"/>
        <v>67.469238300000143</v>
      </c>
      <c r="Q410" t="str">
        <f t="shared" si="47"/>
        <v/>
      </c>
      <c r="R410">
        <f t="shared" si="48"/>
        <v>1</v>
      </c>
      <c r="S410">
        <f t="shared" si="51"/>
        <v>1.0305649162072013</v>
      </c>
    </row>
    <row r="411" spans="1:19" x14ac:dyDescent="0.25">
      <c r="A411" t="s">
        <v>435</v>
      </c>
      <c r="B411">
        <v>6279.4375</v>
      </c>
      <c r="C411">
        <v>6316.2797852000003</v>
      </c>
      <c r="D411">
        <v>6284.4892577999999</v>
      </c>
      <c r="E411">
        <v>6201.2895508000001</v>
      </c>
      <c r="F411">
        <v>6316.2797852000003</v>
      </c>
      <c r="G411">
        <v>6197.1499022999997</v>
      </c>
      <c r="H411">
        <v>6398.6499022999997</v>
      </c>
      <c r="I411">
        <v>6202.5</v>
      </c>
      <c r="J411">
        <v>6263.1738280999998</v>
      </c>
      <c r="L411" t="str">
        <f t="shared" si="49"/>
        <v>18DEC2024:02:00:00</v>
      </c>
      <c r="M411">
        <v>3</v>
      </c>
      <c r="N411">
        <f t="shared" si="50"/>
        <v>36.842285200000333</v>
      </c>
      <c r="O411" t="str">
        <f t="shared" si="45"/>
        <v/>
      </c>
      <c r="P411">
        <f t="shared" si="46"/>
        <v>36.842285200000333</v>
      </c>
      <c r="Q411" t="str">
        <f t="shared" si="47"/>
        <v/>
      </c>
      <c r="R411">
        <f t="shared" si="48"/>
        <v>1</v>
      </c>
      <c r="S411">
        <f t="shared" si="51"/>
        <v>0.58671314429039756</v>
      </c>
    </row>
    <row r="412" spans="1:19" x14ac:dyDescent="0.25">
      <c r="A412" t="s">
        <v>436</v>
      </c>
      <c r="B412">
        <v>6149.5712891000003</v>
      </c>
      <c r="C412">
        <v>6129.7597655999998</v>
      </c>
      <c r="D412">
        <v>6095.6645508000001</v>
      </c>
      <c r="E412">
        <v>5977.2221680000002</v>
      </c>
      <c r="F412">
        <v>6129.7597655999998</v>
      </c>
      <c r="G412">
        <v>5992.9599608999997</v>
      </c>
      <c r="H412">
        <v>6177.3999022999997</v>
      </c>
      <c r="I412">
        <v>6003.6098633000001</v>
      </c>
      <c r="J412">
        <v>6056.1909180000002</v>
      </c>
      <c r="L412" t="str">
        <f t="shared" si="49"/>
        <v>18DEC2024:03:00:00</v>
      </c>
      <c r="M412">
        <v>4</v>
      </c>
      <c r="N412">
        <f t="shared" si="50"/>
        <v>-19.811523500000476</v>
      </c>
      <c r="O412">
        <f t="shared" si="45"/>
        <v>-19.811523500000476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0.32216105104946141</v>
      </c>
    </row>
    <row r="413" spans="1:19" x14ac:dyDescent="0.25">
      <c r="A413" t="s">
        <v>437</v>
      </c>
      <c r="B413">
        <v>6077.8798827999999</v>
      </c>
      <c r="C413">
        <v>6102.7597655999998</v>
      </c>
      <c r="D413">
        <v>6011.4560547000001</v>
      </c>
      <c r="E413">
        <v>5857.5200194999998</v>
      </c>
      <c r="F413">
        <v>6102.7597655999998</v>
      </c>
      <c r="G413">
        <v>5913.3300780999998</v>
      </c>
      <c r="H413">
        <v>6119.6899414</v>
      </c>
      <c r="I413">
        <v>5950.5600586</v>
      </c>
      <c r="J413">
        <v>5988.7724608999997</v>
      </c>
      <c r="L413" t="str">
        <f t="shared" si="49"/>
        <v>18DEC2024:04:00:00</v>
      </c>
      <c r="M413">
        <v>5</v>
      </c>
      <c r="N413">
        <f t="shared" si="50"/>
        <v>24.879882799999905</v>
      </c>
      <c r="O413" t="str">
        <f t="shared" si="45"/>
        <v/>
      </c>
      <c r="P413">
        <f t="shared" si="46"/>
        <v>24.879882799999905</v>
      </c>
      <c r="Q413" t="str">
        <f t="shared" si="47"/>
        <v/>
      </c>
      <c r="R413">
        <f t="shared" si="48"/>
        <v>1</v>
      </c>
      <c r="S413">
        <f t="shared" si="51"/>
        <v>0.40935134092413267</v>
      </c>
    </row>
    <row r="414" spans="1:19" x14ac:dyDescent="0.25">
      <c r="A414" t="s">
        <v>438</v>
      </c>
      <c r="B414">
        <v>6233.4985352000003</v>
      </c>
      <c r="C414">
        <v>6212.6298827999999</v>
      </c>
      <c r="D414">
        <v>6066.0996094000002</v>
      </c>
      <c r="E414">
        <v>5919.0380858999997</v>
      </c>
      <c r="F414">
        <v>6212.6298827999999</v>
      </c>
      <c r="G414">
        <v>5996.8300780999998</v>
      </c>
      <c r="H414">
        <v>6200.5</v>
      </c>
      <c r="I414">
        <v>6031.7700194999998</v>
      </c>
      <c r="J414">
        <v>6072.1538086</v>
      </c>
      <c r="L414" t="str">
        <f t="shared" si="49"/>
        <v>18DEC2024:05:00:00</v>
      </c>
      <c r="M414">
        <v>6</v>
      </c>
      <c r="N414">
        <f t="shared" si="50"/>
        <v>-20.868652400000428</v>
      </c>
      <c r="O414">
        <f t="shared" si="45"/>
        <v>-20.868652400000428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0.33478234224580378</v>
      </c>
    </row>
    <row r="415" spans="1:19" x14ac:dyDescent="0.25">
      <c r="A415" t="s">
        <v>439</v>
      </c>
      <c r="B415">
        <v>6390.2861327999999</v>
      </c>
      <c r="C415">
        <v>6485.4101563000004</v>
      </c>
      <c r="D415">
        <v>6305.2885741999999</v>
      </c>
      <c r="E415">
        <v>6134.3798827999999</v>
      </c>
      <c r="F415">
        <v>6485.4101563000004</v>
      </c>
      <c r="G415">
        <v>6263.8701172000001</v>
      </c>
      <c r="H415">
        <v>6454.8999022999997</v>
      </c>
      <c r="I415">
        <v>6282.0297852000003</v>
      </c>
      <c r="J415">
        <v>6324.1181641000003</v>
      </c>
      <c r="L415" t="str">
        <f t="shared" si="49"/>
        <v>18DEC2024:06:00:00</v>
      </c>
      <c r="M415">
        <v>7</v>
      </c>
      <c r="N415">
        <f t="shared" si="50"/>
        <v>95.124023500000476</v>
      </c>
      <c r="O415" t="str">
        <f t="shared" si="45"/>
        <v/>
      </c>
      <c r="P415">
        <f t="shared" si="46"/>
        <v>95.124023500000476</v>
      </c>
      <c r="Q415" t="str">
        <f t="shared" si="47"/>
        <v/>
      </c>
      <c r="R415">
        <f t="shared" si="48"/>
        <v>1</v>
      </c>
      <c r="S415">
        <f t="shared" si="51"/>
        <v>1.4885722098068317</v>
      </c>
    </row>
    <row r="416" spans="1:19" x14ac:dyDescent="0.25">
      <c r="A416" t="s">
        <v>440</v>
      </c>
      <c r="B416">
        <v>6961.2778319999998</v>
      </c>
      <c r="C416">
        <v>6969.6499022999997</v>
      </c>
      <c r="D416">
        <v>6811.0273438000004</v>
      </c>
      <c r="E416">
        <v>6661.9355469000002</v>
      </c>
      <c r="F416">
        <v>6969.6499022999997</v>
      </c>
      <c r="G416">
        <v>6755.7402344000002</v>
      </c>
      <c r="H416">
        <v>6904.4902344000002</v>
      </c>
      <c r="I416">
        <v>6734.9702147999997</v>
      </c>
      <c r="J416">
        <v>6805.3574219000002</v>
      </c>
      <c r="L416" t="str">
        <f t="shared" si="49"/>
        <v>18DEC2024:07:00:00</v>
      </c>
      <c r="M416">
        <v>8</v>
      </c>
      <c r="N416">
        <f t="shared" si="50"/>
        <v>8.3720702999999048</v>
      </c>
      <c r="O416" t="str">
        <f t="shared" si="45"/>
        <v/>
      </c>
      <c r="P416">
        <f t="shared" si="46"/>
        <v>8.3720702999999048</v>
      </c>
      <c r="Q416" t="str">
        <f t="shared" si="47"/>
        <v/>
      </c>
      <c r="R416">
        <f t="shared" si="48"/>
        <v>1</v>
      </c>
      <c r="S416">
        <f t="shared" si="51"/>
        <v>0.12026628590392835</v>
      </c>
    </row>
    <row r="417" spans="1:19" x14ac:dyDescent="0.25">
      <c r="A417" t="s">
        <v>441</v>
      </c>
      <c r="B417">
        <v>7300.3896483999997</v>
      </c>
      <c r="C417">
        <v>7338.2402344000002</v>
      </c>
      <c r="D417">
        <v>7055.5546875</v>
      </c>
      <c r="E417">
        <v>6918.0151366999999</v>
      </c>
      <c r="F417">
        <v>7338.2402344000002</v>
      </c>
      <c r="G417">
        <v>7107.9702147999997</v>
      </c>
      <c r="H417">
        <v>7255.6699219000002</v>
      </c>
      <c r="I417">
        <v>7109.4399414</v>
      </c>
      <c r="J417">
        <v>7145.8676758000001</v>
      </c>
      <c r="L417" t="str">
        <f t="shared" si="49"/>
        <v>18DEC2024:08:00:00</v>
      </c>
      <c r="M417">
        <v>9</v>
      </c>
      <c r="N417">
        <f t="shared" si="50"/>
        <v>37.850586000000476</v>
      </c>
      <c r="O417" t="str">
        <f t="shared" si="45"/>
        <v/>
      </c>
      <c r="P417">
        <f t="shared" si="46"/>
        <v>37.850586000000476</v>
      </c>
      <c r="Q417" t="str">
        <f t="shared" si="47"/>
        <v/>
      </c>
      <c r="R417">
        <f t="shared" si="48"/>
        <v>1</v>
      </c>
      <c r="S417">
        <f t="shared" si="51"/>
        <v>0.51847350378477475</v>
      </c>
    </row>
    <row r="418" spans="1:19" x14ac:dyDescent="0.25">
      <c r="A418" t="s">
        <v>442</v>
      </c>
      <c r="B418">
        <v>7409.5498047000001</v>
      </c>
      <c r="C418">
        <v>7470.8100586</v>
      </c>
      <c r="D418">
        <v>7127.4873047000001</v>
      </c>
      <c r="E418">
        <v>7068.8979491999999</v>
      </c>
      <c r="F418">
        <v>7470.8100586</v>
      </c>
      <c r="G418">
        <v>7247.9199219000002</v>
      </c>
      <c r="H418">
        <v>7394.4199219000002</v>
      </c>
      <c r="I418">
        <v>7213.2998047000001</v>
      </c>
      <c r="J418">
        <v>7279.0693358999997</v>
      </c>
      <c r="L418" t="str">
        <f t="shared" si="49"/>
        <v>18DEC2024:09:00:00</v>
      </c>
      <c r="M418">
        <v>10</v>
      </c>
      <c r="N418">
        <f t="shared" si="50"/>
        <v>61.260253899999952</v>
      </c>
      <c r="O418" t="str">
        <f t="shared" si="45"/>
        <v/>
      </c>
      <c r="P418">
        <f t="shared" si="46"/>
        <v>61.260253899999952</v>
      </c>
      <c r="Q418" t="str">
        <f t="shared" si="47"/>
        <v/>
      </c>
      <c r="R418">
        <f t="shared" si="48"/>
        <v>1</v>
      </c>
      <c r="S418">
        <f t="shared" si="51"/>
        <v>0.82677430498060167</v>
      </c>
    </row>
    <row r="419" spans="1:19" x14ac:dyDescent="0.25">
      <c r="A419" t="s">
        <v>443</v>
      </c>
      <c r="B419">
        <v>7418.4243164</v>
      </c>
      <c r="C419">
        <v>7526.9199219000002</v>
      </c>
      <c r="D419">
        <v>7265.4145508000001</v>
      </c>
      <c r="E419">
        <v>7187.2792969000002</v>
      </c>
      <c r="F419">
        <v>7526.9199219000002</v>
      </c>
      <c r="G419">
        <v>7321.0898438000004</v>
      </c>
      <c r="H419">
        <v>7468.6699219000002</v>
      </c>
      <c r="I419">
        <v>7273.5800780999998</v>
      </c>
      <c r="J419">
        <v>7355.5078125</v>
      </c>
      <c r="L419" t="str">
        <f t="shared" si="49"/>
        <v>18DEC2024:10:00:00</v>
      </c>
      <c r="M419">
        <v>11</v>
      </c>
      <c r="N419">
        <f t="shared" si="50"/>
        <v>108.49560550000024</v>
      </c>
      <c r="O419" t="str">
        <f t="shared" si="45"/>
        <v/>
      </c>
      <c r="P419">
        <f t="shared" si="46"/>
        <v>108.49560550000024</v>
      </c>
      <c r="Q419" t="str">
        <f t="shared" si="47"/>
        <v/>
      </c>
      <c r="R419">
        <f t="shared" si="48"/>
        <v>1</v>
      </c>
      <c r="S419">
        <f t="shared" si="51"/>
        <v>1.4625155002275576</v>
      </c>
    </row>
    <row r="420" spans="1:19" x14ac:dyDescent="0.25">
      <c r="A420" t="s">
        <v>444</v>
      </c>
      <c r="B420">
        <v>7367.5966797000001</v>
      </c>
      <c r="C420">
        <v>7462.8598633000001</v>
      </c>
      <c r="D420">
        <v>7392.8369141000003</v>
      </c>
      <c r="E420">
        <v>7265.2163086</v>
      </c>
      <c r="F420">
        <v>7462.8598633000001</v>
      </c>
      <c r="G420">
        <v>7313.0898438000004</v>
      </c>
      <c r="H420">
        <v>7447.6201172000001</v>
      </c>
      <c r="I420">
        <v>7252.0498047000001</v>
      </c>
      <c r="J420">
        <v>7348.1674805000002</v>
      </c>
      <c r="L420" t="str">
        <f t="shared" si="49"/>
        <v>18DEC2024:11:00:00</v>
      </c>
      <c r="M420">
        <v>12</v>
      </c>
      <c r="N420">
        <f t="shared" si="50"/>
        <v>95.263183600000048</v>
      </c>
      <c r="O420" t="str">
        <f t="shared" si="45"/>
        <v/>
      </c>
      <c r="P420">
        <f t="shared" si="46"/>
        <v>95.263183600000048</v>
      </c>
      <c r="Q420" t="str">
        <f t="shared" si="47"/>
        <v/>
      </c>
      <c r="R420">
        <f t="shared" si="48"/>
        <v>1</v>
      </c>
      <c r="S420">
        <f t="shared" si="51"/>
        <v>1.293002151739379</v>
      </c>
    </row>
    <row r="421" spans="1:19" x14ac:dyDescent="0.25">
      <c r="A421" t="s">
        <v>445</v>
      </c>
      <c r="B421">
        <v>7314.2011719000002</v>
      </c>
      <c r="C421">
        <v>7406.8701172000001</v>
      </c>
      <c r="D421">
        <v>7474.9204102000003</v>
      </c>
      <c r="E421">
        <v>7325.7036133000001</v>
      </c>
      <c r="F421">
        <v>7406.8701172000001</v>
      </c>
      <c r="G421">
        <v>7289.3798827999999</v>
      </c>
      <c r="H421">
        <v>7419.3798827999999</v>
      </c>
      <c r="I421">
        <v>7234.3798827999999</v>
      </c>
      <c r="J421">
        <v>7335.1425780999998</v>
      </c>
      <c r="L421" t="str">
        <f t="shared" si="49"/>
        <v>18DEC2024:12:00:00</v>
      </c>
      <c r="M421">
        <v>13</v>
      </c>
      <c r="N421">
        <f t="shared" si="50"/>
        <v>92.668945299999905</v>
      </c>
      <c r="O421" t="str">
        <f t="shared" si="45"/>
        <v/>
      </c>
      <c r="P421">
        <f t="shared" si="46"/>
        <v>92.668945299999905</v>
      </c>
      <c r="Q421" t="str">
        <f t="shared" si="47"/>
        <v/>
      </c>
      <c r="R421">
        <f t="shared" si="48"/>
        <v>1</v>
      </c>
      <c r="S421">
        <f t="shared" si="51"/>
        <v>1.2669728808665979</v>
      </c>
    </row>
    <row r="422" spans="1:19" x14ac:dyDescent="0.25">
      <c r="A422" t="s">
        <v>446</v>
      </c>
      <c r="B422">
        <v>7178.0756836</v>
      </c>
      <c r="C422">
        <v>7319.8999022999997</v>
      </c>
      <c r="D422">
        <v>7406.9257813000004</v>
      </c>
      <c r="E422">
        <v>7280.6352539</v>
      </c>
      <c r="F422">
        <v>7319.8999022999997</v>
      </c>
      <c r="G422">
        <v>7227.5097655999998</v>
      </c>
      <c r="H422">
        <v>7342.8598633000001</v>
      </c>
      <c r="I422">
        <v>7162.3798827999999</v>
      </c>
      <c r="J422">
        <v>7266.6567383000001</v>
      </c>
      <c r="L422" t="str">
        <f t="shared" si="49"/>
        <v>18DEC2024:13:00:00</v>
      </c>
      <c r="M422">
        <v>14</v>
      </c>
      <c r="N422">
        <f t="shared" si="50"/>
        <v>141.82421869999962</v>
      </c>
      <c r="O422" t="str">
        <f t="shared" si="45"/>
        <v/>
      </c>
      <c r="P422">
        <f t="shared" si="46"/>
        <v>141.82421869999962</v>
      </c>
      <c r="Q422" t="str">
        <f t="shared" si="47"/>
        <v/>
      </c>
      <c r="R422">
        <f t="shared" si="48"/>
        <v>1</v>
      </c>
      <c r="S422">
        <f t="shared" si="51"/>
        <v>1.9757972045910628</v>
      </c>
    </row>
    <row r="423" spans="1:19" x14ac:dyDescent="0.25">
      <c r="A423" t="s">
        <v>447</v>
      </c>
      <c r="B423">
        <v>7216.5742188000004</v>
      </c>
      <c r="C423">
        <v>7208.8100586</v>
      </c>
      <c r="D423">
        <v>7361.4453125</v>
      </c>
      <c r="E423">
        <v>7231.3491211</v>
      </c>
      <c r="F423">
        <v>7208.8100586</v>
      </c>
      <c r="G423">
        <v>7133.2299805000002</v>
      </c>
      <c r="H423">
        <v>7262.6499022999997</v>
      </c>
      <c r="I423">
        <v>7175.2998047000001</v>
      </c>
      <c r="J423">
        <v>7202.2680664</v>
      </c>
      <c r="L423" t="str">
        <f t="shared" si="49"/>
        <v>18DEC2024:14:00:00</v>
      </c>
      <c r="M423">
        <v>15</v>
      </c>
      <c r="N423">
        <f t="shared" si="50"/>
        <v>-7.7641602000003331</v>
      </c>
      <c r="O423">
        <f t="shared" si="45"/>
        <v>-7.7641602000003331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0.107587893709647</v>
      </c>
    </row>
    <row r="424" spans="1:19" x14ac:dyDescent="0.25">
      <c r="A424" t="s">
        <v>448</v>
      </c>
      <c r="B424">
        <v>7181.1962891000003</v>
      </c>
      <c r="C424">
        <v>7113.0097655999998</v>
      </c>
      <c r="D424">
        <v>7382.1445313000004</v>
      </c>
      <c r="E424">
        <v>7262.0190430000002</v>
      </c>
      <c r="F424">
        <v>7113.0097655999998</v>
      </c>
      <c r="G424">
        <v>7036.4399414</v>
      </c>
      <c r="H424">
        <v>7173.2099608999997</v>
      </c>
      <c r="I424">
        <v>7072.5898438000004</v>
      </c>
      <c r="J424">
        <v>7131.4541016000003</v>
      </c>
      <c r="L424" t="str">
        <f t="shared" si="49"/>
        <v>18DEC2024:15:00:00</v>
      </c>
      <c r="M424">
        <v>16</v>
      </c>
      <c r="N424">
        <f t="shared" si="50"/>
        <v>-68.186523500000476</v>
      </c>
      <c r="O424">
        <f t="shared" si="45"/>
        <v>-68.186523500000476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0.94951482670787868</v>
      </c>
    </row>
    <row r="425" spans="1:19" x14ac:dyDescent="0.25">
      <c r="A425" t="s">
        <v>449</v>
      </c>
      <c r="B425">
        <v>7231.3320313000004</v>
      </c>
      <c r="C425">
        <v>7065.6601563000004</v>
      </c>
      <c r="D425">
        <v>7450.9804688000004</v>
      </c>
      <c r="E425">
        <v>7267.3051758000001</v>
      </c>
      <c r="F425">
        <v>7065.6601563000004</v>
      </c>
      <c r="G425">
        <v>6996.5898438000004</v>
      </c>
      <c r="H425">
        <v>7150.4702147999997</v>
      </c>
      <c r="I425">
        <v>7022</v>
      </c>
      <c r="J425">
        <v>7100.4052733999997</v>
      </c>
      <c r="L425" t="str">
        <f t="shared" si="49"/>
        <v>18DEC2024:16:00:00</v>
      </c>
      <c r="M425">
        <v>17</v>
      </c>
      <c r="N425">
        <f t="shared" si="50"/>
        <v>-165.671875</v>
      </c>
      <c r="O425">
        <f t="shared" si="45"/>
        <v>-165.671875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2.2910284617399403</v>
      </c>
    </row>
    <row r="426" spans="1:19" x14ac:dyDescent="0.25">
      <c r="A426" t="s">
        <v>450</v>
      </c>
      <c r="B426">
        <v>7341.9345702999999</v>
      </c>
      <c r="C426">
        <v>7108.3100586</v>
      </c>
      <c r="D426">
        <v>7477.1015625</v>
      </c>
      <c r="E426">
        <v>7259.6606444999998</v>
      </c>
      <c r="F426">
        <v>7108.3100586</v>
      </c>
      <c r="G426">
        <v>7021.8701172000001</v>
      </c>
      <c r="H426">
        <v>7203</v>
      </c>
      <c r="I426">
        <v>7067.9799805000002</v>
      </c>
      <c r="J426">
        <v>7132.1645508000001</v>
      </c>
      <c r="L426" t="str">
        <f t="shared" si="49"/>
        <v>18DEC2024:17:00:00</v>
      </c>
      <c r="M426">
        <v>18</v>
      </c>
      <c r="N426">
        <f t="shared" si="50"/>
        <v>-233.62451169999986</v>
      </c>
      <c r="O426">
        <f t="shared" si="45"/>
        <v>-233.62451169999986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3.1820565746400229</v>
      </c>
    </row>
    <row r="427" spans="1:19" x14ac:dyDescent="0.25">
      <c r="A427" t="s">
        <v>451</v>
      </c>
      <c r="B427">
        <v>7573.7763672000001</v>
      </c>
      <c r="C427">
        <v>7477.3798827999999</v>
      </c>
      <c r="D427">
        <v>7684.6259766000003</v>
      </c>
      <c r="E427">
        <v>7499.4541016000003</v>
      </c>
      <c r="F427">
        <v>7477.3798827999999</v>
      </c>
      <c r="G427">
        <v>7337.2299805000002</v>
      </c>
      <c r="H427">
        <v>7537.3198241999999</v>
      </c>
      <c r="I427">
        <v>7343.5498047000001</v>
      </c>
      <c r="J427">
        <v>7438.9863280999998</v>
      </c>
      <c r="L427" t="str">
        <f t="shared" si="49"/>
        <v>18DEC2024:18:00:00</v>
      </c>
      <c r="M427">
        <v>19</v>
      </c>
      <c r="N427">
        <f t="shared" si="50"/>
        <v>-96.39648440000019</v>
      </c>
      <c r="O427">
        <f t="shared" si="45"/>
        <v>-96.39648440000019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1.2727664473626075</v>
      </c>
    </row>
    <row r="428" spans="1:19" x14ac:dyDescent="0.25">
      <c r="A428" t="s">
        <v>452</v>
      </c>
      <c r="B428">
        <v>7796.9882813000004</v>
      </c>
      <c r="C428">
        <v>7957.3100586</v>
      </c>
      <c r="D428">
        <v>8047.8393555000002</v>
      </c>
      <c r="E428">
        <v>7929.9008789</v>
      </c>
      <c r="F428">
        <v>7957.3100586</v>
      </c>
      <c r="G428">
        <v>7791.7299805000002</v>
      </c>
      <c r="H428">
        <v>7989.8798827999999</v>
      </c>
      <c r="I428">
        <v>7736.5297852000003</v>
      </c>
      <c r="J428">
        <v>7881.0708008000001</v>
      </c>
      <c r="L428" t="str">
        <f t="shared" si="49"/>
        <v>18DEC2024:19:00:00</v>
      </c>
      <c r="M428">
        <v>20</v>
      </c>
      <c r="N428">
        <f t="shared" si="50"/>
        <v>160.32177729999967</v>
      </c>
      <c r="O428" t="str">
        <f t="shared" si="45"/>
        <v/>
      </c>
      <c r="P428">
        <f t="shared" si="46"/>
        <v>160.32177729999967</v>
      </c>
      <c r="Q428" t="str">
        <f t="shared" si="47"/>
        <v/>
      </c>
      <c r="R428">
        <f t="shared" si="48"/>
        <v>1</v>
      </c>
      <c r="S428">
        <f t="shared" si="51"/>
        <v>2.0562013371818106</v>
      </c>
    </row>
    <row r="429" spans="1:19" x14ac:dyDescent="0.25">
      <c r="A429" t="s">
        <v>453</v>
      </c>
      <c r="B429">
        <v>7725.3979491999999</v>
      </c>
      <c r="C429">
        <v>8027.2597655999998</v>
      </c>
      <c r="D429">
        <v>8016.2026366999999</v>
      </c>
      <c r="E429">
        <v>7948.0625</v>
      </c>
      <c r="F429">
        <v>8027.2597655999998</v>
      </c>
      <c r="G429">
        <v>7883.1601563000004</v>
      </c>
      <c r="H429">
        <v>8072.5600586</v>
      </c>
      <c r="I429">
        <v>7735.5698241999999</v>
      </c>
      <c r="J429">
        <v>7933.3222655999998</v>
      </c>
      <c r="L429" t="str">
        <f t="shared" si="49"/>
        <v>18DEC2024:20:00:00</v>
      </c>
      <c r="M429">
        <v>21</v>
      </c>
      <c r="N429">
        <f t="shared" si="50"/>
        <v>301.86181639999995</v>
      </c>
      <c r="O429" t="str">
        <f t="shared" si="45"/>
        <v/>
      </c>
      <c r="P429">
        <f t="shared" si="46"/>
        <v>301.86181639999995</v>
      </c>
      <c r="Q429" t="str">
        <f t="shared" si="47"/>
        <v/>
      </c>
      <c r="R429">
        <f t="shared" si="48"/>
        <v>1</v>
      </c>
      <c r="S429">
        <f t="shared" si="51"/>
        <v>3.9073950414587917</v>
      </c>
    </row>
    <row r="430" spans="1:19" x14ac:dyDescent="0.25">
      <c r="A430" t="s">
        <v>454</v>
      </c>
      <c r="B430">
        <v>7629.9125977000003</v>
      </c>
      <c r="C430">
        <v>8033.2700194999998</v>
      </c>
      <c r="D430">
        <v>7991.5014647999997</v>
      </c>
      <c r="E430">
        <v>7964.3388672000001</v>
      </c>
      <c r="F430">
        <v>8033.2700194999998</v>
      </c>
      <c r="G430">
        <v>7893.0297852000003</v>
      </c>
      <c r="H430">
        <v>8073.7099608999997</v>
      </c>
      <c r="I430">
        <v>7706.2001952999999</v>
      </c>
      <c r="J430">
        <v>7934.1103516000003</v>
      </c>
      <c r="L430" t="str">
        <f t="shared" si="49"/>
        <v>18DEC2024:21:00:00</v>
      </c>
      <c r="M430">
        <v>22</v>
      </c>
      <c r="N430">
        <f t="shared" si="50"/>
        <v>403.35742179999943</v>
      </c>
      <c r="O430" t="str">
        <f t="shared" si="45"/>
        <v/>
      </c>
      <c r="P430">
        <f t="shared" si="46"/>
        <v>403.35742179999943</v>
      </c>
      <c r="Q430" t="str">
        <f t="shared" si="47"/>
        <v/>
      </c>
      <c r="R430">
        <f t="shared" si="48"/>
        <v>1</v>
      </c>
      <c r="S430">
        <f t="shared" si="51"/>
        <v>5.2865274226285317</v>
      </c>
    </row>
    <row r="431" spans="1:19" x14ac:dyDescent="0.25">
      <c r="A431" t="s">
        <v>455</v>
      </c>
      <c r="B431">
        <v>7473.5561522999997</v>
      </c>
      <c r="C431">
        <v>7911.6699219000002</v>
      </c>
      <c r="D431">
        <v>7815.4257813000004</v>
      </c>
      <c r="E431">
        <v>7862.8994141000003</v>
      </c>
      <c r="F431">
        <v>7911.6699219000002</v>
      </c>
      <c r="G431">
        <v>7777.9702147999997</v>
      </c>
      <c r="H431">
        <v>7975.0800780999998</v>
      </c>
      <c r="I431">
        <v>7575.6000977000003</v>
      </c>
      <c r="J431">
        <v>7820.6445313000004</v>
      </c>
      <c r="L431" t="str">
        <f t="shared" si="49"/>
        <v>18DEC2024:22:00:00</v>
      </c>
      <c r="M431">
        <v>23</v>
      </c>
      <c r="N431">
        <f t="shared" si="50"/>
        <v>438.11376960000052</v>
      </c>
      <c r="O431" t="str">
        <f t="shared" si="45"/>
        <v/>
      </c>
      <c r="P431">
        <f t="shared" si="46"/>
        <v>438.11376960000052</v>
      </c>
      <c r="Q431" t="str">
        <f t="shared" si="47"/>
        <v/>
      </c>
      <c r="R431">
        <f t="shared" si="48"/>
        <v>1</v>
      </c>
      <c r="S431">
        <f t="shared" si="51"/>
        <v>5.8621860955064911</v>
      </c>
    </row>
    <row r="432" spans="1:19" x14ac:dyDescent="0.25">
      <c r="A432" t="s">
        <v>456</v>
      </c>
      <c r="B432">
        <v>7178.0200194999998</v>
      </c>
      <c r="C432">
        <v>7608.0097655999998</v>
      </c>
      <c r="D432">
        <v>7472.6030272999997</v>
      </c>
      <c r="E432">
        <v>7293.2050780999998</v>
      </c>
      <c r="F432">
        <v>7608.0097655999998</v>
      </c>
      <c r="G432">
        <v>7542.0400391000003</v>
      </c>
      <c r="H432">
        <v>7724.9799805000002</v>
      </c>
      <c r="I432">
        <v>7294.4599608999997</v>
      </c>
      <c r="J432">
        <v>7492.5390625</v>
      </c>
      <c r="L432" t="str">
        <f t="shared" si="49"/>
        <v>18DEC2024:23:00:00</v>
      </c>
      <c r="M432">
        <v>24</v>
      </c>
      <c r="N432">
        <f t="shared" si="50"/>
        <v>429.98974610000005</v>
      </c>
      <c r="O432" t="str">
        <f t="shared" si="45"/>
        <v/>
      </c>
      <c r="P432">
        <f t="shared" si="46"/>
        <v>429.98974610000005</v>
      </c>
      <c r="Q432" t="str">
        <f t="shared" si="47"/>
        <v/>
      </c>
      <c r="R432">
        <f t="shared" si="48"/>
        <v>1</v>
      </c>
      <c r="S432">
        <f t="shared" si="51"/>
        <v>5.9903670501319093</v>
      </c>
    </row>
    <row r="433" spans="1:19" x14ac:dyDescent="0.25">
      <c r="A433" t="s">
        <v>457</v>
      </c>
      <c r="B433">
        <v>6751.0742188000004</v>
      </c>
      <c r="C433">
        <v>7259.2700194999998</v>
      </c>
      <c r="D433">
        <v>7099.1513672000001</v>
      </c>
      <c r="E433">
        <v>6827.3535155999998</v>
      </c>
      <c r="F433">
        <v>7259.2700194999998</v>
      </c>
      <c r="G433">
        <v>7229.2797852000003</v>
      </c>
      <c r="H433">
        <v>7409.6499022999997</v>
      </c>
      <c r="I433">
        <v>6940.4101563000004</v>
      </c>
      <c r="J433">
        <v>7133.1928711</v>
      </c>
      <c r="L433" t="str">
        <f t="shared" si="49"/>
        <v>19DEC2024:00:00:00</v>
      </c>
      <c r="M433">
        <v>1</v>
      </c>
      <c r="N433">
        <f t="shared" si="50"/>
        <v>508.19580069999938</v>
      </c>
      <c r="O433" t="str">
        <f t="shared" si="45"/>
        <v/>
      </c>
      <c r="P433">
        <f t="shared" si="46"/>
        <v>508.19580069999938</v>
      </c>
      <c r="Q433" t="str">
        <f t="shared" si="47"/>
        <v/>
      </c>
      <c r="R433">
        <f t="shared" si="48"/>
        <v>1</v>
      </c>
      <c r="S433">
        <f t="shared" si="51"/>
        <v>7.5276287036632654</v>
      </c>
    </row>
    <row r="434" spans="1:19" x14ac:dyDescent="0.25">
      <c r="A434" t="s">
        <v>458</v>
      </c>
      <c r="B434">
        <v>6396.9658202999999</v>
      </c>
      <c r="C434">
        <v>7071.3901366999999</v>
      </c>
      <c r="D434">
        <v>6695.6489258000001</v>
      </c>
      <c r="E434">
        <v>6678.4487305000002</v>
      </c>
      <c r="F434">
        <v>7059.5297852000003</v>
      </c>
      <c r="G434">
        <v>6847.5600586</v>
      </c>
      <c r="H434">
        <v>7071.3901366999999</v>
      </c>
      <c r="I434">
        <v>6743.0097655999998</v>
      </c>
      <c r="J434">
        <v>6879.9877930000002</v>
      </c>
      <c r="L434" t="str">
        <f t="shared" si="49"/>
        <v>19DEC2024:01:00:00</v>
      </c>
      <c r="M434">
        <v>2</v>
      </c>
      <c r="N434">
        <f t="shared" si="50"/>
        <v>674.42431639999995</v>
      </c>
      <c r="O434" t="str">
        <f t="shared" si="45"/>
        <v/>
      </c>
      <c r="P434">
        <f t="shared" si="46"/>
        <v>674.42431639999995</v>
      </c>
      <c r="Q434" t="str">
        <f t="shared" si="47"/>
        <v/>
      </c>
      <c r="R434">
        <f t="shared" si="48"/>
        <v>1</v>
      </c>
      <c r="S434">
        <f t="shared" si="51"/>
        <v>10.542878222981834</v>
      </c>
    </row>
    <row r="435" spans="1:19" x14ac:dyDescent="0.25">
      <c r="A435" t="s">
        <v>459</v>
      </c>
      <c r="B435">
        <v>6170.2626952999999</v>
      </c>
      <c r="C435">
        <v>6966.2099608999997</v>
      </c>
      <c r="D435">
        <v>6564.9155272999997</v>
      </c>
      <c r="E435">
        <v>6698.0107422000001</v>
      </c>
      <c r="F435">
        <v>6959.1000977000003</v>
      </c>
      <c r="G435">
        <v>6754.3100586</v>
      </c>
      <c r="H435">
        <v>6966.2099608999997</v>
      </c>
      <c r="I435">
        <v>6557.1899414</v>
      </c>
      <c r="J435">
        <v>6786.9643555000002</v>
      </c>
      <c r="L435" t="str">
        <f t="shared" si="49"/>
        <v>19DEC2024:02:00:00</v>
      </c>
      <c r="M435">
        <v>3</v>
      </c>
      <c r="N435">
        <f t="shared" si="50"/>
        <v>795.94726559999981</v>
      </c>
      <c r="O435" t="str">
        <f t="shared" si="45"/>
        <v/>
      </c>
      <c r="P435">
        <f t="shared" si="46"/>
        <v>795.94726559999981</v>
      </c>
      <c r="Q435" t="str">
        <f t="shared" si="47"/>
        <v/>
      </c>
      <c r="R435">
        <f t="shared" si="48"/>
        <v>1</v>
      </c>
      <c r="S435">
        <f t="shared" si="51"/>
        <v>12.899730609626832</v>
      </c>
    </row>
    <row r="436" spans="1:19" x14ac:dyDescent="0.25">
      <c r="A436" t="s">
        <v>460</v>
      </c>
      <c r="B436">
        <v>6105.6376952999999</v>
      </c>
      <c r="C436">
        <v>6938.0400391000003</v>
      </c>
      <c r="D436">
        <v>6511.4765625</v>
      </c>
      <c r="E436">
        <v>6691.4384766000003</v>
      </c>
      <c r="F436">
        <v>6938.9399414</v>
      </c>
      <c r="G436">
        <v>6741.7700194999998</v>
      </c>
      <c r="H436">
        <v>6938.0400391000003</v>
      </c>
      <c r="I436">
        <v>6442.5200194999998</v>
      </c>
      <c r="J436">
        <v>6750.5415039</v>
      </c>
      <c r="L436" t="str">
        <f t="shared" si="49"/>
        <v>19DEC2024:03:00:00</v>
      </c>
      <c r="M436">
        <v>4</v>
      </c>
      <c r="N436">
        <f t="shared" si="50"/>
        <v>832.40234380000038</v>
      </c>
      <c r="O436" t="str">
        <f t="shared" si="45"/>
        <v/>
      </c>
      <c r="P436">
        <f t="shared" si="46"/>
        <v>832.40234380000038</v>
      </c>
      <c r="Q436" t="str">
        <f t="shared" si="47"/>
        <v/>
      </c>
      <c r="R436">
        <f t="shared" si="48"/>
        <v>1</v>
      </c>
      <c r="S436">
        <f t="shared" si="51"/>
        <v>13.633339961209415</v>
      </c>
    </row>
    <row r="437" spans="1:19" x14ac:dyDescent="0.25">
      <c r="A437" t="s">
        <v>461</v>
      </c>
      <c r="B437">
        <v>6161.1606444999998</v>
      </c>
      <c r="C437">
        <v>7005.4301758000001</v>
      </c>
      <c r="D437">
        <v>6577.3891602000003</v>
      </c>
      <c r="E437">
        <v>6788.0048827999999</v>
      </c>
      <c r="F437">
        <v>7005.7202147999997</v>
      </c>
      <c r="G437">
        <v>6783.0600586</v>
      </c>
      <c r="H437">
        <v>7005.4301758000001</v>
      </c>
      <c r="I437">
        <v>6464.8198241999999</v>
      </c>
      <c r="J437">
        <v>6809.4072266000003</v>
      </c>
      <c r="L437" t="str">
        <f t="shared" si="49"/>
        <v>19DEC2024:04:00:00</v>
      </c>
      <c r="M437">
        <v>5</v>
      </c>
      <c r="N437">
        <f t="shared" si="50"/>
        <v>844.26953130000038</v>
      </c>
      <c r="O437" t="str">
        <f t="shared" si="45"/>
        <v/>
      </c>
      <c r="P437">
        <f t="shared" si="46"/>
        <v>844.26953130000038</v>
      </c>
      <c r="Q437" t="str">
        <f t="shared" si="47"/>
        <v/>
      </c>
      <c r="R437">
        <f t="shared" si="48"/>
        <v>1</v>
      </c>
      <c r="S437">
        <f t="shared" si="51"/>
        <v>13.703092323256827</v>
      </c>
    </row>
    <row r="438" spans="1:19" x14ac:dyDescent="0.25">
      <c r="A438" t="s">
        <v>462</v>
      </c>
      <c r="B438">
        <v>6376.0668944999998</v>
      </c>
      <c r="C438">
        <v>7242.4599608999997</v>
      </c>
      <c r="D438">
        <v>6788.4521483999997</v>
      </c>
      <c r="E438">
        <v>7064.5107422000001</v>
      </c>
      <c r="F438">
        <v>7242.7099608999997</v>
      </c>
      <c r="G438">
        <v>7017.0297852000003</v>
      </c>
      <c r="H438">
        <v>7242.4599608999997</v>
      </c>
      <c r="I438">
        <v>6662.8701172000001</v>
      </c>
      <c r="J438">
        <v>7045.9169922000001</v>
      </c>
      <c r="L438" t="str">
        <f t="shared" si="49"/>
        <v>19DEC2024:05:00:00</v>
      </c>
      <c r="M438">
        <v>6</v>
      </c>
      <c r="N438">
        <f t="shared" si="50"/>
        <v>866.39306639999995</v>
      </c>
      <c r="O438" t="str">
        <f t="shared" si="45"/>
        <v/>
      </c>
      <c r="P438">
        <f t="shared" si="46"/>
        <v>866.39306639999995</v>
      </c>
      <c r="Q438" t="str">
        <f t="shared" si="47"/>
        <v/>
      </c>
      <c r="R438">
        <f t="shared" si="48"/>
        <v>1</v>
      </c>
      <c r="S438">
        <f t="shared" si="51"/>
        <v>13.588205405237378</v>
      </c>
    </row>
    <row r="439" spans="1:19" x14ac:dyDescent="0.25">
      <c r="A439" t="s">
        <v>463</v>
      </c>
      <c r="B439">
        <v>6841.1870116999999</v>
      </c>
      <c r="C439">
        <v>7722.4599608999997</v>
      </c>
      <c r="D439">
        <v>7230.0454102000003</v>
      </c>
      <c r="E439">
        <v>7527.9497069999998</v>
      </c>
      <c r="F439">
        <v>7723.4799805000002</v>
      </c>
      <c r="G439">
        <v>7502.0097655999998</v>
      </c>
      <c r="H439">
        <v>7722.4599608999997</v>
      </c>
      <c r="I439">
        <v>7104.9101563000004</v>
      </c>
      <c r="J439">
        <v>7516.1621094000002</v>
      </c>
      <c r="L439" t="str">
        <f t="shared" si="49"/>
        <v>19DEC2024:06:00:00</v>
      </c>
      <c r="M439">
        <v>7</v>
      </c>
      <c r="N439">
        <f t="shared" si="50"/>
        <v>881.27294919999986</v>
      </c>
      <c r="O439" t="str">
        <f t="shared" si="45"/>
        <v/>
      </c>
      <c r="P439">
        <f t="shared" si="46"/>
        <v>881.27294919999986</v>
      </c>
      <c r="Q439" t="str">
        <f t="shared" si="47"/>
        <v/>
      </c>
      <c r="R439">
        <f t="shared" si="48"/>
        <v>1</v>
      </c>
      <c r="S439">
        <f t="shared" si="51"/>
        <v>12.88187192796836</v>
      </c>
    </row>
    <row r="440" spans="1:19" x14ac:dyDescent="0.25">
      <c r="A440" t="s">
        <v>464</v>
      </c>
      <c r="B440">
        <v>7677.5966797000001</v>
      </c>
      <c r="C440">
        <v>8427.4501952999999</v>
      </c>
      <c r="D440">
        <v>7907.6655272999997</v>
      </c>
      <c r="E440">
        <v>8194.3779297000001</v>
      </c>
      <c r="F440">
        <v>8425.5703125</v>
      </c>
      <c r="G440">
        <v>8243.1298827999999</v>
      </c>
      <c r="H440">
        <v>8427.4501952999999</v>
      </c>
      <c r="I440">
        <v>7778.0800780999998</v>
      </c>
      <c r="J440">
        <v>8213.7216797000001</v>
      </c>
      <c r="L440" t="str">
        <f t="shared" si="49"/>
        <v>19DEC2024:07:00:00</v>
      </c>
      <c r="M440">
        <v>8</v>
      </c>
      <c r="N440">
        <f t="shared" si="50"/>
        <v>749.85351559999981</v>
      </c>
      <c r="O440" t="str">
        <f t="shared" si="45"/>
        <v/>
      </c>
      <c r="P440">
        <f t="shared" si="46"/>
        <v>749.85351559999981</v>
      </c>
      <c r="Q440" t="str">
        <f t="shared" si="47"/>
        <v/>
      </c>
      <c r="R440">
        <f t="shared" si="48"/>
        <v>1</v>
      </c>
      <c r="S440">
        <f t="shared" si="51"/>
        <v>9.7667739903901811</v>
      </c>
    </row>
    <row r="441" spans="1:19" x14ac:dyDescent="0.25">
      <c r="A441" t="s">
        <v>465</v>
      </c>
      <c r="B441">
        <v>8180.8779297000001</v>
      </c>
      <c r="C441">
        <v>8858.8603516000003</v>
      </c>
      <c r="D441">
        <v>8261.5947266000003</v>
      </c>
      <c r="E441">
        <v>8567.4638672000001</v>
      </c>
      <c r="F441">
        <v>8855.9101563000004</v>
      </c>
      <c r="G441">
        <v>8667.75</v>
      </c>
      <c r="H441">
        <v>8858.8603516000003</v>
      </c>
      <c r="I441">
        <v>8196.7695313000004</v>
      </c>
      <c r="J441">
        <v>8629.3505858999997</v>
      </c>
      <c r="L441" t="str">
        <f t="shared" si="49"/>
        <v>19DEC2024:08:00:00</v>
      </c>
      <c r="M441">
        <v>9</v>
      </c>
      <c r="N441">
        <f t="shared" si="50"/>
        <v>677.98242190000019</v>
      </c>
      <c r="O441" t="str">
        <f t="shared" si="45"/>
        <v/>
      </c>
      <c r="P441">
        <f t="shared" si="46"/>
        <v>677.98242190000019</v>
      </c>
      <c r="Q441" t="str">
        <f t="shared" si="47"/>
        <v/>
      </c>
      <c r="R441">
        <f t="shared" si="48"/>
        <v>1</v>
      </c>
      <c r="S441">
        <f t="shared" si="51"/>
        <v>8.2874042092553566</v>
      </c>
    </row>
    <row r="442" spans="1:19" x14ac:dyDescent="0.25">
      <c r="A442" t="s">
        <v>466</v>
      </c>
      <c r="B442">
        <v>8084.4589844000002</v>
      </c>
      <c r="C442">
        <v>8712.6103516000003</v>
      </c>
      <c r="D442">
        <v>8293.8603516000003</v>
      </c>
      <c r="E442">
        <v>8636.8037108999997</v>
      </c>
      <c r="F442">
        <v>8708.1904297000001</v>
      </c>
      <c r="G442">
        <v>8528.6201172000001</v>
      </c>
      <c r="H442">
        <v>8712.6103516000003</v>
      </c>
      <c r="I442">
        <v>8115.6699219000002</v>
      </c>
      <c r="J442">
        <v>8540.3789063000004</v>
      </c>
      <c r="L442" t="str">
        <f t="shared" si="49"/>
        <v>19DEC2024:09:00:00</v>
      </c>
      <c r="M442">
        <v>10</v>
      </c>
      <c r="N442">
        <f t="shared" si="50"/>
        <v>628.1513672000001</v>
      </c>
      <c r="O442" t="str">
        <f t="shared" si="45"/>
        <v/>
      </c>
      <c r="P442">
        <f t="shared" si="46"/>
        <v>628.1513672000001</v>
      </c>
      <c r="Q442" t="str">
        <f t="shared" si="47"/>
        <v/>
      </c>
      <c r="R442">
        <f t="shared" si="48"/>
        <v>1</v>
      </c>
      <c r="S442">
        <f t="shared" si="51"/>
        <v>7.7698627503967641</v>
      </c>
    </row>
    <row r="443" spans="1:19" x14ac:dyDescent="0.25">
      <c r="A443" t="s">
        <v>467</v>
      </c>
      <c r="B443">
        <v>7748.4326172000001</v>
      </c>
      <c r="C443">
        <v>8258.25</v>
      </c>
      <c r="D443">
        <v>8236.4179688000004</v>
      </c>
      <c r="E443">
        <v>8491.1132813000004</v>
      </c>
      <c r="F443">
        <v>8253.5302733999997</v>
      </c>
      <c r="G443">
        <v>8084.1499022999997</v>
      </c>
      <c r="H443">
        <v>8258.25</v>
      </c>
      <c r="I443">
        <v>7773.1801758000001</v>
      </c>
      <c r="J443">
        <v>8172.0449219000002</v>
      </c>
      <c r="L443" t="str">
        <f t="shared" si="49"/>
        <v>19DEC2024:10:00:00</v>
      </c>
      <c r="M443">
        <v>11</v>
      </c>
      <c r="N443">
        <f t="shared" si="50"/>
        <v>509.8173827999999</v>
      </c>
      <c r="O443" t="str">
        <f t="shared" si="45"/>
        <v/>
      </c>
      <c r="P443">
        <f t="shared" si="46"/>
        <v>509.8173827999999</v>
      </c>
      <c r="Q443" t="str">
        <f t="shared" si="47"/>
        <v/>
      </c>
      <c r="R443">
        <f t="shared" si="48"/>
        <v>1</v>
      </c>
      <c r="S443">
        <f t="shared" si="51"/>
        <v>6.5796194919254427</v>
      </c>
    </row>
    <row r="444" spans="1:19" x14ac:dyDescent="0.25">
      <c r="A444" t="s">
        <v>468</v>
      </c>
      <c r="B444">
        <v>7411.5249022999997</v>
      </c>
      <c r="C444">
        <v>7767.5698241999999</v>
      </c>
      <c r="D444">
        <v>8092.8076172000001</v>
      </c>
      <c r="E444">
        <v>8129.953125</v>
      </c>
      <c r="F444">
        <v>7762.5698241999999</v>
      </c>
      <c r="G444">
        <v>7617.6899414</v>
      </c>
      <c r="H444">
        <v>7767.5698241999999</v>
      </c>
      <c r="I444">
        <v>7379.7202147999997</v>
      </c>
      <c r="J444">
        <v>7731.5009766000003</v>
      </c>
      <c r="L444" t="str">
        <f t="shared" si="49"/>
        <v>19DEC2024:11:00:00</v>
      </c>
      <c r="M444">
        <v>12</v>
      </c>
      <c r="N444">
        <f t="shared" si="50"/>
        <v>356.04492190000019</v>
      </c>
      <c r="O444" t="str">
        <f t="shared" si="45"/>
        <v/>
      </c>
      <c r="P444">
        <f t="shared" si="46"/>
        <v>356.04492190000019</v>
      </c>
      <c r="Q444" t="str">
        <f t="shared" si="47"/>
        <v/>
      </c>
      <c r="R444">
        <f t="shared" si="48"/>
        <v>1</v>
      </c>
      <c r="S444">
        <f t="shared" si="51"/>
        <v>4.8039361210202465</v>
      </c>
    </row>
    <row r="445" spans="1:19" x14ac:dyDescent="0.25">
      <c r="A445" t="s">
        <v>469</v>
      </c>
      <c r="B445">
        <v>7149.5185547000001</v>
      </c>
      <c r="C445">
        <v>7357.6499022999997</v>
      </c>
      <c r="D445">
        <v>7857.3002930000002</v>
      </c>
      <c r="E445">
        <v>7689.5747069999998</v>
      </c>
      <c r="F445">
        <v>7352.8999022999997</v>
      </c>
      <c r="G445">
        <v>7219.7998047000001</v>
      </c>
      <c r="H445">
        <v>7357.6499022999997</v>
      </c>
      <c r="I445">
        <v>7053.7998047000001</v>
      </c>
      <c r="J445">
        <v>7334.7451172000001</v>
      </c>
      <c r="L445" t="str">
        <f t="shared" si="49"/>
        <v>19DEC2024:12:00:00</v>
      </c>
      <c r="M445">
        <v>13</v>
      </c>
      <c r="N445">
        <f t="shared" si="50"/>
        <v>208.13134759999957</v>
      </c>
      <c r="O445" t="str">
        <f t="shared" si="45"/>
        <v/>
      </c>
      <c r="P445">
        <f t="shared" si="46"/>
        <v>208.13134759999957</v>
      </c>
      <c r="Q445" t="str">
        <f t="shared" si="47"/>
        <v/>
      </c>
      <c r="R445">
        <f t="shared" si="48"/>
        <v>1</v>
      </c>
      <c r="S445">
        <f t="shared" si="51"/>
        <v>2.9111239590136702</v>
      </c>
    </row>
    <row r="446" spans="1:19" x14ac:dyDescent="0.25">
      <c r="A446" t="s">
        <v>470</v>
      </c>
      <c r="B446">
        <v>6907.2875977000003</v>
      </c>
      <c r="C446">
        <v>7028.5297852000003</v>
      </c>
      <c r="D446">
        <v>7608.0605469000002</v>
      </c>
      <c r="E446">
        <v>7262.2016602000003</v>
      </c>
      <c r="F446">
        <v>7021.8598633000001</v>
      </c>
      <c r="G446">
        <v>6912.2299805000002</v>
      </c>
      <c r="H446">
        <v>7028.5297852000003</v>
      </c>
      <c r="I446">
        <v>6782.0097655999998</v>
      </c>
      <c r="J446">
        <v>7001.3662108999997</v>
      </c>
      <c r="L446" t="str">
        <f t="shared" si="49"/>
        <v>19DEC2024:13:00:00</v>
      </c>
      <c r="M446">
        <v>14</v>
      </c>
      <c r="N446">
        <f t="shared" si="50"/>
        <v>121.2421875</v>
      </c>
      <c r="O446" t="str">
        <f t="shared" si="45"/>
        <v/>
      </c>
      <c r="P446">
        <f t="shared" si="46"/>
        <v>121.2421875</v>
      </c>
      <c r="Q446" t="str">
        <f t="shared" si="47"/>
        <v/>
      </c>
      <c r="R446">
        <f t="shared" si="48"/>
        <v>1</v>
      </c>
      <c r="S446">
        <f t="shared" si="51"/>
        <v>1.7552792725811999</v>
      </c>
    </row>
    <row r="447" spans="1:19" x14ac:dyDescent="0.25">
      <c r="A447" t="s">
        <v>471</v>
      </c>
      <c r="B447">
        <v>6859.9716797000001</v>
      </c>
      <c r="C447">
        <v>6789.5698241999999</v>
      </c>
      <c r="D447">
        <v>7464.9492188000004</v>
      </c>
      <c r="E447">
        <v>7612.3881836</v>
      </c>
      <c r="F447">
        <v>6780.4399414</v>
      </c>
      <c r="G447">
        <v>6666.4301758000001</v>
      </c>
      <c r="H447">
        <v>6789.5698241999999</v>
      </c>
      <c r="I447">
        <v>6577.7202147999997</v>
      </c>
      <c r="J447">
        <v>6885.3095702999999</v>
      </c>
      <c r="L447" t="str">
        <f t="shared" si="49"/>
        <v>19DEC2024:14:00:00</v>
      </c>
      <c r="M447">
        <v>15</v>
      </c>
      <c r="N447">
        <f t="shared" si="50"/>
        <v>-70.401855500000238</v>
      </c>
      <c r="O447">
        <f t="shared" si="45"/>
        <v>-70.401855500000238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1.0262703519364826</v>
      </c>
    </row>
    <row r="448" spans="1:19" x14ac:dyDescent="0.25">
      <c r="A448" t="s">
        <v>472</v>
      </c>
      <c r="B448">
        <v>6945.3481444999998</v>
      </c>
      <c r="C448">
        <v>6713.0898438000004</v>
      </c>
      <c r="D448">
        <v>7388.2241211</v>
      </c>
      <c r="E448">
        <v>7481.7216797000001</v>
      </c>
      <c r="F448">
        <v>6700.3598633000001</v>
      </c>
      <c r="G448">
        <v>6585.6098633000001</v>
      </c>
      <c r="H448">
        <v>6713.0898438000004</v>
      </c>
      <c r="I448">
        <v>6504.1801758000001</v>
      </c>
      <c r="J448">
        <v>6796.9926758000001</v>
      </c>
      <c r="L448" t="str">
        <f t="shared" si="49"/>
        <v>19DEC2024:15:00:00</v>
      </c>
      <c r="M448">
        <v>16</v>
      </c>
      <c r="N448">
        <f t="shared" si="50"/>
        <v>-232.25830069999938</v>
      </c>
      <c r="O448">
        <f t="shared" si="45"/>
        <v>-232.25830069999938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3.3440843549926873</v>
      </c>
    </row>
    <row r="449" spans="1:19" x14ac:dyDescent="0.25">
      <c r="A449" t="s">
        <v>473</v>
      </c>
      <c r="B449">
        <v>6999.0605469000002</v>
      </c>
      <c r="C449">
        <v>6757.6000977000003</v>
      </c>
      <c r="D449">
        <v>7405.1611327999999</v>
      </c>
      <c r="E449">
        <v>7373.7612305000002</v>
      </c>
      <c r="F449">
        <v>6738.2900391000003</v>
      </c>
      <c r="G449">
        <v>6613.6000977000003</v>
      </c>
      <c r="H449">
        <v>6757.6000977000003</v>
      </c>
      <c r="I449">
        <v>6542.9101563000004</v>
      </c>
      <c r="J449">
        <v>6805.2324219000002</v>
      </c>
      <c r="L449" t="str">
        <f t="shared" si="49"/>
        <v>19DEC2024:16:00:00</v>
      </c>
      <c r="M449">
        <v>17</v>
      </c>
      <c r="N449">
        <f t="shared" si="50"/>
        <v>-241.46044919999986</v>
      </c>
      <c r="O449">
        <f t="shared" si="45"/>
        <v>-241.46044919999986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3.449897991051766</v>
      </c>
    </row>
    <row r="450" spans="1:19" x14ac:dyDescent="0.25">
      <c r="A450" t="s">
        <v>474</v>
      </c>
      <c r="B450">
        <v>7159.1054688000004</v>
      </c>
      <c r="C450">
        <v>6959.5498047000001</v>
      </c>
      <c r="D450">
        <v>7407.0141602000003</v>
      </c>
      <c r="E450">
        <v>7344.6362305000002</v>
      </c>
      <c r="F450">
        <v>6934.9799805000002</v>
      </c>
      <c r="G450">
        <v>6784.7700194999998</v>
      </c>
      <c r="H450">
        <v>6959.5498047000001</v>
      </c>
      <c r="I450">
        <v>6735.3398438000004</v>
      </c>
      <c r="J450">
        <v>6951.8554688000004</v>
      </c>
      <c r="L450" t="str">
        <f t="shared" si="49"/>
        <v>19DEC2024:17:00:00</v>
      </c>
      <c r="M450">
        <v>18</v>
      </c>
      <c r="N450">
        <f t="shared" si="50"/>
        <v>-199.55566410000029</v>
      </c>
      <c r="O450">
        <f t="shared" si="45"/>
        <v>-199.55566410000029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2.7874385280351168</v>
      </c>
    </row>
    <row r="451" spans="1:19" x14ac:dyDescent="0.25">
      <c r="A451" t="s">
        <v>475</v>
      </c>
      <c r="B451">
        <v>7446.65625</v>
      </c>
      <c r="C451">
        <v>7440.1499022999997</v>
      </c>
      <c r="D451">
        <v>7605.7578125</v>
      </c>
      <c r="E451">
        <v>7524.1542969000002</v>
      </c>
      <c r="F451">
        <v>7415.0097655999998</v>
      </c>
      <c r="G451">
        <v>7236.3100586</v>
      </c>
      <c r="H451">
        <v>7440.1499022999997</v>
      </c>
      <c r="I451">
        <v>7211.3500977000003</v>
      </c>
      <c r="J451">
        <v>7365.3950194999998</v>
      </c>
      <c r="L451" t="str">
        <f t="shared" si="49"/>
        <v>19DEC2024:18:00:00</v>
      </c>
      <c r="M451">
        <v>19</v>
      </c>
      <c r="N451">
        <f t="shared" si="50"/>
        <v>-6.5063477000003331</v>
      </c>
      <c r="O451">
        <f t="shared" ref="O451:O514" si="52">IF(N451&lt;0,N451,"")</f>
        <v>-6.5063477000003331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8.7372741289089756E-2</v>
      </c>
    </row>
    <row r="452" spans="1:19" x14ac:dyDescent="0.25">
      <c r="A452" t="s">
        <v>476</v>
      </c>
      <c r="B452">
        <v>7730.9599608999997</v>
      </c>
      <c r="C452">
        <v>8010.8701172000001</v>
      </c>
      <c r="D452">
        <v>8049.2719727000003</v>
      </c>
      <c r="E452">
        <v>8005.5625</v>
      </c>
      <c r="F452">
        <v>7988.4599608999997</v>
      </c>
      <c r="G452">
        <v>7795.4199219000002</v>
      </c>
      <c r="H452">
        <v>8010.8701172000001</v>
      </c>
      <c r="I452">
        <v>7773.3300780999998</v>
      </c>
      <c r="J452">
        <v>7914.7285155999998</v>
      </c>
      <c r="L452" t="str">
        <f t="shared" ref="L452:L515" si="56">A452</f>
        <v>19DEC2024:19:00:00</v>
      </c>
      <c r="M452">
        <v>20</v>
      </c>
      <c r="N452">
        <f t="shared" ref="N452:N515" si="57">C452-B452</f>
        <v>279.91015630000038</v>
      </c>
      <c r="O452" t="str">
        <f t="shared" si="52"/>
        <v/>
      </c>
      <c r="P452">
        <f t="shared" si="53"/>
        <v>279.91015630000038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3.6206390631392513</v>
      </c>
    </row>
    <row r="453" spans="1:19" x14ac:dyDescent="0.25">
      <c r="A453" t="s">
        <v>477</v>
      </c>
      <c r="B453">
        <v>7679.3432616999999</v>
      </c>
      <c r="C453">
        <v>8112.1000977000003</v>
      </c>
      <c r="D453">
        <v>8086.9648438000004</v>
      </c>
      <c r="E453">
        <v>8053.9458008000001</v>
      </c>
      <c r="F453">
        <v>8093.7700194999998</v>
      </c>
      <c r="G453">
        <v>7901.9599608999997</v>
      </c>
      <c r="H453">
        <v>8112.1000977000003</v>
      </c>
      <c r="I453">
        <v>7862.0800780999998</v>
      </c>
      <c r="J453">
        <v>8004.7709961</v>
      </c>
      <c r="L453" t="str">
        <f t="shared" si="56"/>
        <v>19DEC2024:20:00:00</v>
      </c>
      <c r="M453">
        <v>21</v>
      </c>
      <c r="N453">
        <f t="shared" si="57"/>
        <v>432.75683600000048</v>
      </c>
      <c r="O453" t="str">
        <f t="shared" si="52"/>
        <v/>
      </c>
      <c r="P453">
        <f t="shared" si="53"/>
        <v>432.75683600000048</v>
      </c>
      <c r="Q453" t="str">
        <f t="shared" si="54"/>
        <v/>
      </c>
      <c r="R453">
        <f t="shared" si="55"/>
        <v>1</v>
      </c>
      <c r="S453">
        <f t="shared" si="58"/>
        <v>5.6353365288192601</v>
      </c>
    </row>
    <row r="454" spans="1:19" x14ac:dyDescent="0.25">
      <c r="A454" t="s">
        <v>478</v>
      </c>
      <c r="B454">
        <v>7607.90625</v>
      </c>
      <c r="C454">
        <v>8101.25</v>
      </c>
      <c r="D454">
        <v>8056.2978516000003</v>
      </c>
      <c r="E454">
        <v>8008.0527344000002</v>
      </c>
      <c r="F454">
        <v>8080.9399414</v>
      </c>
      <c r="G454">
        <v>7899.9301758000001</v>
      </c>
      <c r="H454">
        <v>8101.25</v>
      </c>
      <c r="I454">
        <v>7831.0600586</v>
      </c>
      <c r="J454">
        <v>7984.2465819999998</v>
      </c>
      <c r="L454" t="str">
        <f t="shared" si="56"/>
        <v>19DEC2024:21:00:00</v>
      </c>
      <c r="M454">
        <v>22</v>
      </c>
      <c r="N454">
        <f t="shared" si="57"/>
        <v>493.34375</v>
      </c>
      <c r="O454" t="str">
        <f t="shared" si="52"/>
        <v/>
      </c>
      <c r="P454">
        <f t="shared" si="53"/>
        <v>493.34375</v>
      </c>
      <c r="Q454" t="str">
        <f t="shared" si="54"/>
        <v/>
      </c>
      <c r="R454">
        <f t="shared" si="55"/>
        <v>1</v>
      </c>
      <c r="S454">
        <f t="shared" si="58"/>
        <v>6.4846192078142391</v>
      </c>
    </row>
    <row r="455" spans="1:19" x14ac:dyDescent="0.25">
      <c r="A455" t="s">
        <v>479</v>
      </c>
      <c r="B455">
        <v>7405.4394530999998</v>
      </c>
      <c r="C455">
        <v>7959.3701172000001</v>
      </c>
      <c r="D455">
        <v>7882.2197266000003</v>
      </c>
      <c r="E455">
        <v>7822.0629883000001</v>
      </c>
      <c r="F455">
        <v>7939.4199219000002</v>
      </c>
      <c r="G455">
        <v>7744.25</v>
      </c>
      <c r="H455">
        <v>7959.3701172000001</v>
      </c>
      <c r="I455">
        <v>7673.9902344000002</v>
      </c>
      <c r="J455">
        <v>7827.8183594000002</v>
      </c>
      <c r="L455" t="str">
        <f t="shared" si="56"/>
        <v>19DEC2024:22:00:00</v>
      </c>
      <c r="M455">
        <v>23</v>
      </c>
      <c r="N455">
        <f t="shared" si="57"/>
        <v>553.93066410000029</v>
      </c>
      <c r="O455" t="str">
        <f t="shared" si="52"/>
        <v/>
      </c>
      <c r="P455">
        <f t="shared" si="53"/>
        <v>553.93066410000029</v>
      </c>
      <c r="Q455" t="str">
        <f t="shared" si="54"/>
        <v/>
      </c>
      <c r="R455">
        <f t="shared" si="55"/>
        <v>1</v>
      </c>
      <c r="S455">
        <f t="shared" si="58"/>
        <v>7.4800512192172288</v>
      </c>
    </row>
    <row r="456" spans="1:19" x14ac:dyDescent="0.25">
      <c r="A456" t="s">
        <v>480</v>
      </c>
      <c r="B456">
        <v>7084.9331055000002</v>
      </c>
      <c r="C456">
        <v>7692.3999022999997</v>
      </c>
      <c r="D456">
        <v>7576.2875977000003</v>
      </c>
      <c r="E456">
        <v>7272.8500977000003</v>
      </c>
      <c r="F456">
        <v>7664.2597655999998</v>
      </c>
      <c r="G456">
        <v>7484.9702147999997</v>
      </c>
      <c r="H456">
        <v>7692.3999022999997</v>
      </c>
      <c r="I456">
        <v>7362.7402344000002</v>
      </c>
      <c r="J456">
        <v>7495.4443358999997</v>
      </c>
      <c r="L456" t="str">
        <f t="shared" si="56"/>
        <v>19DEC2024:23:00:00</v>
      </c>
      <c r="M456">
        <v>24</v>
      </c>
      <c r="N456">
        <f t="shared" si="57"/>
        <v>607.46679679999943</v>
      </c>
      <c r="O456" t="str">
        <f t="shared" si="52"/>
        <v/>
      </c>
      <c r="P456">
        <f t="shared" si="53"/>
        <v>607.46679679999943</v>
      </c>
      <c r="Q456" t="str">
        <f t="shared" si="54"/>
        <v/>
      </c>
      <c r="R456">
        <f t="shared" si="55"/>
        <v>1</v>
      </c>
      <c r="S456">
        <f t="shared" si="58"/>
        <v>8.5740653828957925</v>
      </c>
    </row>
    <row r="457" spans="1:19" x14ac:dyDescent="0.25">
      <c r="A457" t="s">
        <v>481</v>
      </c>
      <c r="B457">
        <v>6734.5444336</v>
      </c>
      <c r="C457">
        <v>7368.4301758000001</v>
      </c>
      <c r="D457">
        <v>7198.1528319999998</v>
      </c>
      <c r="E457">
        <v>6668.3198241999999</v>
      </c>
      <c r="F457">
        <v>7329.2797852000003</v>
      </c>
      <c r="G457">
        <v>7159.0800780999998</v>
      </c>
      <c r="H457">
        <v>7368.4301758000001</v>
      </c>
      <c r="I457">
        <v>6989.5</v>
      </c>
      <c r="J457">
        <v>7102.921875</v>
      </c>
      <c r="L457" t="str">
        <f t="shared" si="56"/>
        <v>20DEC2024:00:00:00</v>
      </c>
      <c r="M457">
        <v>1</v>
      </c>
      <c r="N457">
        <f t="shared" si="57"/>
        <v>633.8857422000001</v>
      </c>
      <c r="O457" t="str">
        <f t="shared" si="52"/>
        <v/>
      </c>
      <c r="P457">
        <f t="shared" si="53"/>
        <v>633.8857422000001</v>
      </c>
      <c r="Q457" t="str">
        <f t="shared" si="54"/>
        <v/>
      </c>
      <c r="R457">
        <f t="shared" si="55"/>
        <v>1</v>
      </c>
      <c r="S457">
        <f t="shared" si="58"/>
        <v>9.4124517025593644</v>
      </c>
    </row>
    <row r="458" spans="1:19" x14ac:dyDescent="0.25">
      <c r="A458" t="s">
        <v>482</v>
      </c>
      <c r="B458">
        <v>6508.9077147999997</v>
      </c>
      <c r="C458">
        <v>6761.7700194999998</v>
      </c>
      <c r="D458">
        <v>6685.2358397999997</v>
      </c>
      <c r="E458">
        <v>6379.0791016000003</v>
      </c>
      <c r="F458">
        <v>6970.9199219000002</v>
      </c>
      <c r="G458">
        <v>6761.7700194999998</v>
      </c>
      <c r="H458">
        <v>6987.8500977000003</v>
      </c>
      <c r="I458">
        <v>6598.7597655999998</v>
      </c>
      <c r="J458">
        <v>6739.6757813000004</v>
      </c>
      <c r="L458" t="str">
        <f t="shared" si="56"/>
        <v>20DEC2024:01:00:00</v>
      </c>
      <c r="M458">
        <v>2</v>
      </c>
      <c r="N458">
        <f t="shared" si="57"/>
        <v>252.8623047000001</v>
      </c>
      <c r="O458" t="str">
        <f t="shared" si="52"/>
        <v/>
      </c>
      <c r="P458">
        <f t="shared" si="53"/>
        <v>252.8623047000001</v>
      </c>
      <c r="Q458" t="str">
        <f t="shared" si="54"/>
        <v/>
      </c>
      <c r="R458">
        <f t="shared" si="55"/>
        <v>1</v>
      </c>
      <c r="S458">
        <f t="shared" si="58"/>
        <v>3.8848654148996467</v>
      </c>
    </row>
    <row r="459" spans="1:19" x14ac:dyDescent="0.25">
      <c r="A459" t="s">
        <v>483</v>
      </c>
      <c r="B459">
        <v>6334.3564452999999</v>
      </c>
      <c r="C459">
        <v>6581.1401366999999</v>
      </c>
      <c r="D459">
        <v>6486.7026366999999</v>
      </c>
      <c r="E459">
        <v>6079.9013672000001</v>
      </c>
      <c r="F459">
        <v>6780.5</v>
      </c>
      <c r="G459">
        <v>6581.1401366999999</v>
      </c>
      <c r="H459">
        <v>6792.1000977000003</v>
      </c>
      <c r="I459">
        <v>6404.8198241999999</v>
      </c>
      <c r="J459">
        <v>6527.6923827999999</v>
      </c>
      <c r="L459" t="str">
        <f t="shared" si="56"/>
        <v>20DEC2024:02:00:00</v>
      </c>
      <c r="M459">
        <v>3</v>
      </c>
      <c r="N459">
        <f t="shared" si="57"/>
        <v>246.78369139999995</v>
      </c>
      <c r="O459" t="str">
        <f t="shared" si="52"/>
        <v/>
      </c>
      <c r="P459">
        <f t="shared" si="53"/>
        <v>246.78369139999995</v>
      </c>
      <c r="Q459" t="str">
        <f t="shared" si="54"/>
        <v/>
      </c>
      <c r="R459">
        <f t="shared" si="55"/>
        <v>1</v>
      </c>
      <c r="S459">
        <f t="shared" si="58"/>
        <v>3.8959552328809952</v>
      </c>
    </row>
    <row r="460" spans="1:19" x14ac:dyDescent="0.25">
      <c r="A460" t="s">
        <v>484</v>
      </c>
      <c r="B460">
        <v>6289.9848633000001</v>
      </c>
      <c r="C460">
        <v>6494.7700194999998</v>
      </c>
      <c r="D460">
        <v>6398.1850586</v>
      </c>
      <c r="E460">
        <v>6072.6508789</v>
      </c>
      <c r="F460">
        <v>6684.6201172000001</v>
      </c>
      <c r="G460">
        <v>6494.7700194999998</v>
      </c>
      <c r="H460">
        <v>6693.0097655999998</v>
      </c>
      <c r="I460">
        <v>6286.5400391000003</v>
      </c>
      <c r="J460">
        <v>6446.3183594000002</v>
      </c>
      <c r="L460" t="str">
        <f t="shared" si="56"/>
        <v>20DEC2024:03:00:00</v>
      </c>
      <c r="M460">
        <v>4</v>
      </c>
      <c r="N460">
        <f t="shared" si="57"/>
        <v>204.78515619999962</v>
      </c>
      <c r="O460" t="str">
        <f t="shared" si="52"/>
        <v/>
      </c>
      <c r="P460">
        <f t="shared" si="53"/>
        <v>204.78515619999962</v>
      </c>
      <c r="Q460" t="str">
        <f t="shared" si="54"/>
        <v/>
      </c>
      <c r="R460">
        <f t="shared" si="55"/>
        <v>1</v>
      </c>
      <c r="S460">
        <f t="shared" si="58"/>
        <v>3.2557336885634474</v>
      </c>
    </row>
    <row r="461" spans="1:19" x14ac:dyDescent="0.25">
      <c r="A461" t="s">
        <v>485</v>
      </c>
      <c r="B461">
        <v>6266.0268555000002</v>
      </c>
      <c r="C461">
        <v>6469.2700194999998</v>
      </c>
      <c r="D461">
        <v>6408.2226563000004</v>
      </c>
      <c r="E461">
        <v>6209.0610352000003</v>
      </c>
      <c r="F461">
        <v>6681.5898438000004</v>
      </c>
      <c r="G461">
        <v>6469.2700194999998</v>
      </c>
      <c r="H461">
        <v>6686.2797852000003</v>
      </c>
      <c r="I461">
        <v>6260.3100586</v>
      </c>
      <c r="J461">
        <v>6461.3022461</v>
      </c>
      <c r="L461" t="str">
        <f t="shared" si="56"/>
        <v>20DEC2024:04:00:00</v>
      </c>
      <c r="M461">
        <v>5</v>
      </c>
      <c r="N461">
        <f t="shared" si="57"/>
        <v>203.24316399999952</v>
      </c>
      <c r="O461" t="str">
        <f t="shared" si="52"/>
        <v/>
      </c>
      <c r="P461">
        <f t="shared" si="53"/>
        <v>203.24316399999952</v>
      </c>
      <c r="Q461" t="str">
        <f t="shared" si="54"/>
        <v/>
      </c>
      <c r="R461">
        <f t="shared" si="55"/>
        <v>1</v>
      </c>
      <c r="S461">
        <f t="shared" si="58"/>
        <v>3.2435731395182734</v>
      </c>
    </row>
    <row r="462" spans="1:19" x14ac:dyDescent="0.25">
      <c r="A462" t="s">
        <v>486</v>
      </c>
      <c r="B462">
        <v>6477.9321289</v>
      </c>
      <c r="C462">
        <v>6646.2099608999997</v>
      </c>
      <c r="D462">
        <v>6576.5361327999999</v>
      </c>
      <c r="E462">
        <v>6462.6157227000003</v>
      </c>
      <c r="F462">
        <v>6859.9301758000001</v>
      </c>
      <c r="G462">
        <v>6646.2099608999997</v>
      </c>
      <c r="H462">
        <v>6862.7900391000003</v>
      </c>
      <c r="I462">
        <v>6376.1899414</v>
      </c>
      <c r="J462">
        <v>6641.5478516000003</v>
      </c>
      <c r="L462" t="str">
        <f t="shared" si="56"/>
        <v>20DEC2024:05:00:00</v>
      </c>
      <c r="M462">
        <v>6</v>
      </c>
      <c r="N462">
        <f t="shared" si="57"/>
        <v>168.27783199999976</v>
      </c>
      <c r="O462" t="str">
        <f t="shared" si="52"/>
        <v/>
      </c>
      <c r="P462">
        <f t="shared" si="53"/>
        <v>168.27783199999976</v>
      </c>
      <c r="Q462" t="str">
        <f t="shared" si="54"/>
        <v/>
      </c>
      <c r="R462">
        <f t="shared" si="55"/>
        <v>1</v>
      </c>
      <c r="S462">
        <f t="shared" si="58"/>
        <v>2.5977090937594394</v>
      </c>
    </row>
    <row r="463" spans="1:19" x14ac:dyDescent="0.25">
      <c r="A463" t="s">
        <v>487</v>
      </c>
      <c r="B463">
        <v>6888.8779297000001</v>
      </c>
      <c r="C463">
        <v>7080.9799805000002</v>
      </c>
      <c r="D463">
        <v>6869.3588866999999</v>
      </c>
      <c r="E463">
        <v>6751.5126952999999</v>
      </c>
      <c r="F463">
        <v>7289.9599608999997</v>
      </c>
      <c r="G463">
        <v>7080.9799805000002</v>
      </c>
      <c r="H463">
        <v>7290.8598633000001</v>
      </c>
      <c r="I463">
        <v>6686.0200194999998</v>
      </c>
      <c r="J463">
        <v>7019.8666991999999</v>
      </c>
      <c r="L463" t="str">
        <f t="shared" si="56"/>
        <v>20DEC2024:06:00:00</v>
      </c>
      <c r="M463">
        <v>7</v>
      </c>
      <c r="N463">
        <f t="shared" si="57"/>
        <v>192.10205080000014</v>
      </c>
      <c r="O463" t="str">
        <f t="shared" si="52"/>
        <v/>
      </c>
      <c r="P463">
        <f t="shared" si="53"/>
        <v>192.10205080000014</v>
      </c>
      <c r="Q463" t="str">
        <f t="shared" si="54"/>
        <v/>
      </c>
      <c r="R463">
        <f t="shared" si="55"/>
        <v>1</v>
      </c>
      <c r="S463">
        <f t="shared" si="58"/>
        <v>2.7885825929908137</v>
      </c>
    </row>
    <row r="464" spans="1:19" x14ac:dyDescent="0.25">
      <c r="A464" t="s">
        <v>488</v>
      </c>
      <c r="B464">
        <v>7543.5268555000002</v>
      </c>
      <c r="C464">
        <v>7784.1899414</v>
      </c>
      <c r="D464">
        <v>7471.9399414</v>
      </c>
      <c r="E464">
        <v>7438.6899414</v>
      </c>
      <c r="F464">
        <v>7956.4301758000001</v>
      </c>
      <c r="G464">
        <v>7784.1899414</v>
      </c>
      <c r="H464">
        <v>7958.1098633000001</v>
      </c>
      <c r="I464">
        <v>7197.3198241999999</v>
      </c>
      <c r="J464">
        <v>7666.9477539</v>
      </c>
      <c r="L464" t="str">
        <f t="shared" si="56"/>
        <v>20DEC2024:07:00:00</v>
      </c>
      <c r="M464">
        <v>8</v>
      </c>
      <c r="N464">
        <f t="shared" si="57"/>
        <v>240.66308589999971</v>
      </c>
      <c r="O464" t="str">
        <f t="shared" si="52"/>
        <v/>
      </c>
      <c r="P464">
        <f t="shared" si="53"/>
        <v>240.66308589999971</v>
      </c>
      <c r="Q464" t="str">
        <f t="shared" si="54"/>
        <v/>
      </c>
      <c r="R464">
        <f t="shared" si="55"/>
        <v>1</v>
      </c>
      <c r="S464">
        <f t="shared" si="58"/>
        <v>3.1903258318028231</v>
      </c>
    </row>
    <row r="465" spans="1:19" x14ac:dyDescent="0.25">
      <c r="A465" t="s">
        <v>489</v>
      </c>
      <c r="B465">
        <v>7912.3339844000002</v>
      </c>
      <c r="C465">
        <v>8231.1201172000001</v>
      </c>
      <c r="D465">
        <v>7787.4033202999999</v>
      </c>
      <c r="E465">
        <v>7824.2158202999999</v>
      </c>
      <c r="F465">
        <v>8409.7402344000002</v>
      </c>
      <c r="G465">
        <v>8231.1201172000001</v>
      </c>
      <c r="H465">
        <v>8412.2998047000001</v>
      </c>
      <c r="I465">
        <v>7562.5400391000003</v>
      </c>
      <c r="J465">
        <v>8087.9833983999997</v>
      </c>
      <c r="L465" t="str">
        <f t="shared" si="56"/>
        <v>20DEC2024:08:00:00</v>
      </c>
      <c r="M465">
        <v>9</v>
      </c>
      <c r="N465">
        <f t="shared" si="57"/>
        <v>318.7861327999999</v>
      </c>
      <c r="O465" t="str">
        <f t="shared" si="52"/>
        <v/>
      </c>
      <c r="P465">
        <f t="shared" si="53"/>
        <v>318.7861327999999</v>
      </c>
      <c r="Q465" t="str">
        <f t="shared" si="54"/>
        <v/>
      </c>
      <c r="R465">
        <f t="shared" si="55"/>
        <v>1</v>
      </c>
      <c r="S465">
        <f t="shared" si="58"/>
        <v>4.0289772073388246</v>
      </c>
    </row>
    <row r="466" spans="1:19" x14ac:dyDescent="0.25">
      <c r="A466" t="s">
        <v>490</v>
      </c>
      <c r="B466">
        <v>7871.9208983999997</v>
      </c>
      <c r="C466">
        <v>8183</v>
      </c>
      <c r="D466">
        <v>7833.1977539</v>
      </c>
      <c r="E466">
        <v>7912.6845702999999</v>
      </c>
      <c r="F466">
        <v>8355.2304688000004</v>
      </c>
      <c r="G466">
        <v>8183</v>
      </c>
      <c r="H466">
        <v>8352.2402344000002</v>
      </c>
      <c r="I466">
        <v>7601.1298827999999</v>
      </c>
      <c r="J466">
        <v>8080.8574219000002</v>
      </c>
      <c r="L466" t="str">
        <f t="shared" si="56"/>
        <v>20DEC2024:09:00:00</v>
      </c>
      <c r="M466">
        <v>10</v>
      </c>
      <c r="N466">
        <f t="shared" si="57"/>
        <v>311.07910160000029</v>
      </c>
      <c r="O466" t="str">
        <f t="shared" si="52"/>
        <v/>
      </c>
      <c r="P466">
        <f t="shared" si="53"/>
        <v>311.07910160000029</v>
      </c>
      <c r="Q466" t="str">
        <f t="shared" si="54"/>
        <v/>
      </c>
      <c r="R466">
        <f t="shared" si="55"/>
        <v>1</v>
      </c>
      <c r="S466">
        <f t="shared" si="58"/>
        <v>3.9517559387979668</v>
      </c>
    </row>
    <row r="467" spans="1:19" x14ac:dyDescent="0.25">
      <c r="A467" t="s">
        <v>491</v>
      </c>
      <c r="B467">
        <v>7570.9458008000001</v>
      </c>
      <c r="C467">
        <v>7839.2597655999998</v>
      </c>
      <c r="D467">
        <v>7716.1083983999997</v>
      </c>
      <c r="E467">
        <v>7481.8901366999999</v>
      </c>
      <c r="F467">
        <v>8003.4702147999997</v>
      </c>
      <c r="G467">
        <v>7839.2597655999998</v>
      </c>
      <c r="H467">
        <v>7993.3598633000001</v>
      </c>
      <c r="I467">
        <v>7469.3798827999999</v>
      </c>
      <c r="J467">
        <v>7757.4721680000002</v>
      </c>
      <c r="L467" t="str">
        <f t="shared" si="56"/>
        <v>20DEC2024:10:00:00</v>
      </c>
      <c r="M467">
        <v>11</v>
      </c>
      <c r="N467">
        <f t="shared" si="57"/>
        <v>268.31396479999967</v>
      </c>
      <c r="O467" t="str">
        <f t="shared" si="52"/>
        <v/>
      </c>
      <c r="P467">
        <f t="shared" si="53"/>
        <v>268.31396479999967</v>
      </c>
      <c r="Q467" t="str">
        <f t="shared" si="54"/>
        <v/>
      </c>
      <c r="R467">
        <f t="shared" si="55"/>
        <v>1</v>
      </c>
      <c r="S467">
        <f t="shared" si="58"/>
        <v>3.5439953192063229</v>
      </c>
    </row>
    <row r="468" spans="1:19" x14ac:dyDescent="0.25">
      <c r="A468" t="s">
        <v>492</v>
      </c>
      <c r="B468">
        <v>7292.4028319999998</v>
      </c>
      <c r="C468">
        <v>7453.4799805000002</v>
      </c>
      <c r="D468">
        <v>7605.6274414</v>
      </c>
      <c r="E468">
        <v>7181.6948241999999</v>
      </c>
      <c r="F468">
        <v>7595.2001952999999</v>
      </c>
      <c r="G468">
        <v>7453.4799805000002</v>
      </c>
      <c r="H468">
        <v>7579.2700194999998</v>
      </c>
      <c r="I468">
        <v>7287.1499022999997</v>
      </c>
      <c r="J468">
        <v>7419.359375</v>
      </c>
      <c r="L468" t="str">
        <f t="shared" si="56"/>
        <v>20DEC2024:11:00:00</v>
      </c>
      <c r="M468">
        <v>12</v>
      </c>
      <c r="N468">
        <f t="shared" si="57"/>
        <v>161.07714850000048</v>
      </c>
      <c r="O468" t="str">
        <f t="shared" si="52"/>
        <v/>
      </c>
      <c r="P468">
        <f t="shared" si="53"/>
        <v>161.07714850000048</v>
      </c>
      <c r="Q468" t="str">
        <f t="shared" si="54"/>
        <v/>
      </c>
      <c r="R468">
        <f t="shared" si="55"/>
        <v>1</v>
      </c>
      <c r="S468">
        <f t="shared" si="58"/>
        <v>2.2088350329904061</v>
      </c>
    </row>
    <row r="469" spans="1:19" x14ac:dyDescent="0.25">
      <c r="A469" t="s">
        <v>493</v>
      </c>
      <c r="B469">
        <v>7031.0629883000001</v>
      </c>
      <c r="C469">
        <v>7104.0600586</v>
      </c>
      <c r="D469">
        <v>7413.4741211</v>
      </c>
      <c r="E469">
        <v>7389.4311522999997</v>
      </c>
      <c r="F469">
        <v>7235.0400391000003</v>
      </c>
      <c r="G469">
        <v>7104.0600586</v>
      </c>
      <c r="H469">
        <v>7215.2900391000003</v>
      </c>
      <c r="I469">
        <v>7129.6699219000002</v>
      </c>
      <c r="J469">
        <v>7214.6982422000001</v>
      </c>
      <c r="L469" t="str">
        <f t="shared" si="56"/>
        <v>20DEC2024:12:00:00</v>
      </c>
      <c r="M469">
        <v>13</v>
      </c>
      <c r="N469">
        <f t="shared" si="57"/>
        <v>72.997070299999905</v>
      </c>
      <c r="O469" t="str">
        <f t="shared" si="52"/>
        <v/>
      </c>
      <c r="P469">
        <f t="shared" si="53"/>
        <v>72.997070299999905</v>
      </c>
      <c r="Q469" t="str">
        <f t="shared" si="54"/>
        <v/>
      </c>
      <c r="R469">
        <f t="shared" si="55"/>
        <v>1</v>
      </c>
      <c r="S469">
        <f t="shared" si="58"/>
        <v>1.0382081688283871</v>
      </c>
    </row>
    <row r="470" spans="1:19" x14ac:dyDescent="0.25">
      <c r="A470" t="s">
        <v>494</v>
      </c>
      <c r="B470">
        <v>6944.8847655999998</v>
      </c>
      <c r="C470">
        <v>6839.8798827999999</v>
      </c>
      <c r="D470">
        <v>7343.7817383000001</v>
      </c>
      <c r="E470">
        <v>7354.5224608999997</v>
      </c>
      <c r="F470">
        <v>6948.3999022999997</v>
      </c>
      <c r="G470">
        <v>6839.8798827999999</v>
      </c>
      <c r="H470">
        <v>6922.5498047000001</v>
      </c>
      <c r="I470">
        <v>6995.0200194999998</v>
      </c>
      <c r="J470">
        <v>7012.0742188000004</v>
      </c>
      <c r="L470" t="str">
        <f t="shared" si="56"/>
        <v>20DEC2024:13:00:00</v>
      </c>
      <c r="M470">
        <v>14</v>
      </c>
      <c r="N470">
        <f t="shared" si="57"/>
        <v>-105.0048827999999</v>
      </c>
      <c r="O470">
        <f t="shared" si="52"/>
        <v>-105.0048827999999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1.5119744436958711</v>
      </c>
    </row>
    <row r="471" spans="1:19" x14ac:dyDescent="0.25">
      <c r="A471" t="s">
        <v>495</v>
      </c>
      <c r="B471">
        <v>7003.7143555000002</v>
      </c>
      <c r="C471">
        <v>6663.1298827999999</v>
      </c>
      <c r="D471">
        <v>7320.3286133000001</v>
      </c>
      <c r="E471">
        <v>7294.8476563000004</v>
      </c>
      <c r="F471">
        <v>6777.1000977000003</v>
      </c>
      <c r="G471">
        <v>6663.1298827999999</v>
      </c>
      <c r="H471">
        <v>6745.8300780999998</v>
      </c>
      <c r="I471">
        <v>6914.1000977000003</v>
      </c>
      <c r="J471">
        <v>6879.0019530999998</v>
      </c>
      <c r="L471" t="str">
        <f t="shared" si="56"/>
        <v>20DEC2024:14:00:00</v>
      </c>
      <c r="M471">
        <v>15</v>
      </c>
      <c r="N471">
        <f t="shared" si="57"/>
        <v>-340.58447270000033</v>
      </c>
      <c r="O471">
        <f t="shared" si="52"/>
        <v>-340.58447270000033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4.8629120979575671</v>
      </c>
    </row>
    <row r="472" spans="1:19" x14ac:dyDescent="0.25">
      <c r="A472" t="s">
        <v>496</v>
      </c>
      <c r="B472">
        <v>6982.4819336</v>
      </c>
      <c r="C472">
        <v>6622.8100586</v>
      </c>
      <c r="D472">
        <v>7275.0502930000002</v>
      </c>
      <c r="E472">
        <v>7247.3979491999999</v>
      </c>
      <c r="F472">
        <v>6738.25</v>
      </c>
      <c r="G472">
        <v>6622.8100586</v>
      </c>
      <c r="H472">
        <v>6702.5698241999999</v>
      </c>
      <c r="I472">
        <v>6928.0698241999999</v>
      </c>
      <c r="J472">
        <v>6847.8193358999997</v>
      </c>
      <c r="L472" t="str">
        <f t="shared" si="56"/>
        <v>20DEC2024:15:00:00</v>
      </c>
      <c r="M472">
        <v>16</v>
      </c>
      <c r="N472">
        <f t="shared" si="57"/>
        <v>-359.671875</v>
      </c>
      <c r="O472">
        <f t="shared" si="52"/>
        <v>-359.671875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5.1510605887749401</v>
      </c>
    </row>
    <row r="473" spans="1:19" x14ac:dyDescent="0.25">
      <c r="A473" t="s">
        <v>497</v>
      </c>
      <c r="B473">
        <v>7006.5439452999999</v>
      </c>
      <c r="C473">
        <v>6690.0498047000001</v>
      </c>
      <c r="D473">
        <v>7269.1875</v>
      </c>
      <c r="E473">
        <v>7214.4711914</v>
      </c>
      <c r="F473">
        <v>6816.1801758000001</v>
      </c>
      <c r="G473">
        <v>6690.0498047000001</v>
      </c>
      <c r="H473">
        <v>6776.3100586</v>
      </c>
      <c r="I473">
        <v>7003.6098633000001</v>
      </c>
      <c r="J473">
        <v>6900.125</v>
      </c>
      <c r="L473" t="str">
        <f t="shared" si="56"/>
        <v>20DEC2024:16:00:00</v>
      </c>
      <c r="M473">
        <v>17</v>
      </c>
      <c r="N473">
        <f t="shared" si="57"/>
        <v>-316.49414059999981</v>
      </c>
      <c r="O473">
        <f t="shared" si="52"/>
        <v>-316.49414059999981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4.5171220372107213</v>
      </c>
    </row>
    <row r="474" spans="1:19" x14ac:dyDescent="0.25">
      <c r="A474" t="s">
        <v>498</v>
      </c>
      <c r="B474">
        <v>7138.7402344000002</v>
      </c>
      <c r="C474">
        <v>6890.8701172000001</v>
      </c>
      <c r="D474">
        <v>7334.4384766000003</v>
      </c>
      <c r="E474">
        <v>7303.5849608999997</v>
      </c>
      <c r="F474">
        <v>7043.4301758000001</v>
      </c>
      <c r="G474">
        <v>6890.8701172000001</v>
      </c>
      <c r="H474">
        <v>7001.1899414</v>
      </c>
      <c r="I474">
        <v>7162.6201172000001</v>
      </c>
      <c r="J474">
        <v>7080.3393555000002</v>
      </c>
      <c r="L474" t="str">
        <f t="shared" si="56"/>
        <v>20DEC2024:17:00:00</v>
      </c>
      <c r="M474">
        <v>18</v>
      </c>
      <c r="N474">
        <f t="shared" si="57"/>
        <v>-247.8701172000001</v>
      </c>
      <c r="O474">
        <f t="shared" si="52"/>
        <v>-247.8701172000001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3.4721828930764165</v>
      </c>
    </row>
    <row r="475" spans="1:19" x14ac:dyDescent="0.25">
      <c r="A475" t="s">
        <v>499</v>
      </c>
      <c r="B475">
        <v>7407.3554688000004</v>
      </c>
      <c r="C475">
        <v>7407.3701172000001</v>
      </c>
      <c r="D475">
        <v>7598.1928711</v>
      </c>
      <c r="E475">
        <v>7533.8203125</v>
      </c>
      <c r="F475">
        <v>7590.3100586</v>
      </c>
      <c r="G475">
        <v>7407.3701172000001</v>
      </c>
      <c r="H475">
        <v>7550.3300780999998</v>
      </c>
      <c r="I475">
        <v>7543.6899414</v>
      </c>
      <c r="J475">
        <v>7525.1044922000001</v>
      </c>
      <c r="L475" t="str">
        <f t="shared" si="56"/>
        <v>20DEC2024:18:00:00</v>
      </c>
      <c r="M475">
        <v>19</v>
      </c>
      <c r="N475">
        <f t="shared" si="57"/>
        <v>1.4648399999714456E-2</v>
      </c>
      <c r="O475" t="str">
        <f t="shared" si="52"/>
        <v/>
      </c>
      <c r="P475">
        <f t="shared" si="53"/>
        <v>1.4648399999714456E-2</v>
      </c>
      <c r="Q475" t="str">
        <f t="shared" si="54"/>
        <v/>
      </c>
      <c r="R475">
        <f t="shared" si="55"/>
        <v>1</v>
      </c>
      <c r="S475">
        <f t="shared" si="58"/>
        <v>1.9775478659575537E-4</v>
      </c>
    </row>
    <row r="476" spans="1:19" x14ac:dyDescent="0.25">
      <c r="A476" t="s">
        <v>500</v>
      </c>
      <c r="B476">
        <v>7663.0546875</v>
      </c>
      <c r="C476">
        <v>8043.9599608999997</v>
      </c>
      <c r="D476">
        <v>7888.6992188000004</v>
      </c>
      <c r="E476">
        <v>7889.1635741999999</v>
      </c>
      <c r="F476">
        <v>8243.0996094000002</v>
      </c>
      <c r="G476">
        <v>8043.9599608999997</v>
      </c>
      <c r="H476">
        <v>8213.3300780999998</v>
      </c>
      <c r="I476">
        <v>7980.3598633000001</v>
      </c>
      <c r="J476">
        <v>8073.9824219000002</v>
      </c>
      <c r="L476" t="str">
        <f t="shared" si="56"/>
        <v>20DEC2024:19:00:00</v>
      </c>
      <c r="M476">
        <v>20</v>
      </c>
      <c r="N476">
        <f t="shared" si="57"/>
        <v>380.90527339999971</v>
      </c>
      <c r="O476" t="str">
        <f t="shared" si="52"/>
        <v/>
      </c>
      <c r="P476">
        <f t="shared" si="53"/>
        <v>380.90527339999971</v>
      </c>
      <c r="Q476" t="str">
        <f t="shared" si="54"/>
        <v/>
      </c>
      <c r="R476">
        <f t="shared" si="55"/>
        <v>1</v>
      </c>
      <c r="S476">
        <f t="shared" si="58"/>
        <v>4.9706714741489924</v>
      </c>
    </row>
    <row r="477" spans="1:19" x14ac:dyDescent="0.25">
      <c r="A477" t="s">
        <v>501</v>
      </c>
      <c r="B477">
        <v>7545.2768555000002</v>
      </c>
      <c r="C477">
        <v>8165.6401366999999</v>
      </c>
      <c r="D477">
        <v>7876.4082030999998</v>
      </c>
      <c r="E477">
        <v>7863.5498047000001</v>
      </c>
      <c r="F477">
        <v>8363.7597655999998</v>
      </c>
      <c r="G477">
        <v>8165.6401366999999</v>
      </c>
      <c r="H477">
        <v>8336.6699219000002</v>
      </c>
      <c r="I477">
        <v>8005.7998047000001</v>
      </c>
      <c r="J477">
        <v>8147.0839844000002</v>
      </c>
      <c r="L477" t="str">
        <f t="shared" si="56"/>
        <v>20DEC2024:20:00:00</v>
      </c>
      <c r="M477">
        <v>21</v>
      </c>
      <c r="N477">
        <f t="shared" si="57"/>
        <v>620.36328119999962</v>
      </c>
      <c r="O477" t="str">
        <f t="shared" si="52"/>
        <v/>
      </c>
      <c r="P477">
        <f t="shared" si="53"/>
        <v>620.36328119999962</v>
      </c>
      <c r="Q477" t="str">
        <f t="shared" si="54"/>
        <v/>
      </c>
      <c r="R477">
        <f t="shared" si="55"/>
        <v>1</v>
      </c>
      <c r="S477">
        <f t="shared" si="58"/>
        <v>8.2218756591787159</v>
      </c>
    </row>
    <row r="478" spans="1:19" x14ac:dyDescent="0.25">
      <c r="A478" t="s">
        <v>502</v>
      </c>
      <c r="B478">
        <v>7519.0244141000003</v>
      </c>
      <c r="C478">
        <v>8215.5800780999998</v>
      </c>
      <c r="D478">
        <v>7878.9907227000003</v>
      </c>
      <c r="E478">
        <v>7672.7807616999999</v>
      </c>
      <c r="F478">
        <v>8403.7802733999997</v>
      </c>
      <c r="G478">
        <v>8215.5800780999998</v>
      </c>
      <c r="H478">
        <v>8380.7402344000002</v>
      </c>
      <c r="I478">
        <v>7963.6298827999999</v>
      </c>
      <c r="J478">
        <v>8127.3022461</v>
      </c>
      <c r="L478" t="str">
        <f t="shared" si="56"/>
        <v>20DEC2024:21:00:00</v>
      </c>
      <c r="M478">
        <v>22</v>
      </c>
      <c r="N478">
        <f t="shared" si="57"/>
        <v>696.55566399999952</v>
      </c>
      <c r="O478" t="str">
        <f t="shared" si="52"/>
        <v/>
      </c>
      <c r="P478">
        <f t="shared" si="53"/>
        <v>696.55566399999952</v>
      </c>
      <c r="Q478" t="str">
        <f t="shared" si="54"/>
        <v/>
      </c>
      <c r="R478">
        <f t="shared" si="55"/>
        <v>1</v>
      </c>
      <c r="S478">
        <f t="shared" si="58"/>
        <v>9.2639101250128704</v>
      </c>
    </row>
    <row r="479" spans="1:19" x14ac:dyDescent="0.25">
      <c r="A479" t="s">
        <v>503</v>
      </c>
      <c r="B479">
        <v>7446.3754883000001</v>
      </c>
      <c r="C479">
        <v>8192.2001952999999</v>
      </c>
      <c r="D479">
        <v>7862.6035155999998</v>
      </c>
      <c r="E479">
        <v>7437.1782227000003</v>
      </c>
      <c r="F479">
        <v>8398.6796875</v>
      </c>
      <c r="G479">
        <v>8192.2001952999999</v>
      </c>
      <c r="H479">
        <v>8375.5703125</v>
      </c>
      <c r="I479">
        <v>7897.5600586</v>
      </c>
      <c r="J479">
        <v>8060.2382813000004</v>
      </c>
      <c r="L479" t="str">
        <f t="shared" si="56"/>
        <v>20DEC2024:22:00:00</v>
      </c>
      <c r="M479">
        <v>23</v>
      </c>
      <c r="N479">
        <f t="shared" si="57"/>
        <v>745.82470699999976</v>
      </c>
      <c r="O479" t="str">
        <f t="shared" si="52"/>
        <v/>
      </c>
      <c r="P479">
        <f t="shared" si="53"/>
        <v>745.82470699999976</v>
      </c>
      <c r="Q479" t="str">
        <f t="shared" si="54"/>
        <v/>
      </c>
      <c r="R479">
        <f t="shared" si="55"/>
        <v>1</v>
      </c>
      <c r="S479">
        <f t="shared" si="58"/>
        <v>10.015942765334156</v>
      </c>
    </row>
    <row r="480" spans="1:19" x14ac:dyDescent="0.25">
      <c r="A480" t="s">
        <v>504</v>
      </c>
      <c r="B480">
        <v>7361.2138672000001</v>
      </c>
      <c r="C480">
        <v>8047.9599608999997</v>
      </c>
      <c r="D480">
        <v>7711.2460938000004</v>
      </c>
      <c r="E480">
        <v>7502.3125</v>
      </c>
      <c r="F480">
        <v>8240.6904297000001</v>
      </c>
      <c r="G480">
        <v>8047.9599608999997</v>
      </c>
      <c r="H480">
        <v>8216.1103516000003</v>
      </c>
      <c r="I480">
        <v>7695.7001952999999</v>
      </c>
      <c r="J480">
        <v>7940.5546875</v>
      </c>
      <c r="L480" t="str">
        <f t="shared" si="56"/>
        <v>20DEC2024:23:00:00</v>
      </c>
      <c r="M480">
        <v>24</v>
      </c>
      <c r="N480">
        <f t="shared" si="57"/>
        <v>686.74609369999962</v>
      </c>
      <c r="O480" t="str">
        <f t="shared" si="52"/>
        <v/>
      </c>
      <c r="P480">
        <f t="shared" si="53"/>
        <v>686.74609369999962</v>
      </c>
      <c r="Q480" t="str">
        <f t="shared" si="54"/>
        <v/>
      </c>
      <c r="R480">
        <f t="shared" si="55"/>
        <v>1</v>
      </c>
      <c r="S480">
        <f t="shared" si="58"/>
        <v>9.3292506655728857</v>
      </c>
    </row>
    <row r="481" spans="1:19" x14ac:dyDescent="0.25">
      <c r="A481" t="s">
        <v>505</v>
      </c>
      <c r="B481">
        <v>7199.7470702999999</v>
      </c>
      <c r="C481">
        <v>7820.2099608999997</v>
      </c>
      <c r="D481">
        <v>7451.4067383000001</v>
      </c>
      <c r="E481">
        <v>7390.6352539</v>
      </c>
      <c r="F481">
        <v>8006.0400391000003</v>
      </c>
      <c r="G481">
        <v>7820.2099608999997</v>
      </c>
      <c r="H481">
        <v>7979.8300780999998</v>
      </c>
      <c r="I481">
        <v>7436.7998047000001</v>
      </c>
      <c r="J481">
        <v>7726.7026366999999</v>
      </c>
      <c r="L481" t="str">
        <f t="shared" si="56"/>
        <v>21DEC2024:00:00:00</v>
      </c>
      <c r="M481">
        <v>1</v>
      </c>
      <c r="N481">
        <f t="shared" si="57"/>
        <v>620.46289059999981</v>
      </c>
      <c r="O481" t="str">
        <f t="shared" si="52"/>
        <v/>
      </c>
      <c r="P481">
        <f t="shared" si="53"/>
        <v>620.46289059999981</v>
      </c>
      <c r="Q481" t="str">
        <f t="shared" si="54"/>
        <v/>
      </c>
      <c r="R481">
        <f t="shared" si="55"/>
        <v>1</v>
      </c>
      <c r="S481">
        <f t="shared" si="58"/>
        <v>8.6178428845021404</v>
      </c>
    </row>
    <row r="482" spans="1:19" x14ac:dyDescent="0.25">
      <c r="A482" t="s">
        <v>506</v>
      </c>
      <c r="B482">
        <v>6911.7563477000003</v>
      </c>
      <c r="C482">
        <v>7390.9399414</v>
      </c>
      <c r="D482">
        <v>7067.6586914</v>
      </c>
      <c r="E482">
        <v>6989.1391602000003</v>
      </c>
      <c r="F482">
        <v>7390.9399414</v>
      </c>
      <c r="G482">
        <v>7169.2001952999999</v>
      </c>
      <c r="H482">
        <v>7387</v>
      </c>
      <c r="I482">
        <v>7124.7900391000003</v>
      </c>
      <c r="J482">
        <v>7212.2138672000001</v>
      </c>
      <c r="L482" t="str">
        <f t="shared" si="56"/>
        <v>21DEC2024:01:00:00</v>
      </c>
      <c r="M482">
        <v>2</v>
      </c>
      <c r="N482">
        <f t="shared" si="57"/>
        <v>479.18359369999962</v>
      </c>
      <c r="O482" t="str">
        <f t="shared" si="52"/>
        <v/>
      </c>
      <c r="P482">
        <f t="shared" si="53"/>
        <v>479.18359369999962</v>
      </c>
      <c r="Q482" t="str">
        <f t="shared" si="54"/>
        <v/>
      </c>
      <c r="R482">
        <f t="shared" si="55"/>
        <v>1</v>
      </c>
      <c r="S482">
        <f t="shared" si="58"/>
        <v>6.9328773989473138</v>
      </c>
    </row>
    <row r="483" spans="1:19" x14ac:dyDescent="0.25">
      <c r="A483" t="s">
        <v>507</v>
      </c>
      <c r="B483">
        <v>6873.1567383000001</v>
      </c>
      <c r="C483">
        <v>7297.6899414</v>
      </c>
      <c r="D483">
        <v>6912.53125</v>
      </c>
      <c r="E483">
        <v>7068.3232422000001</v>
      </c>
      <c r="F483">
        <v>7297.6899414</v>
      </c>
      <c r="G483">
        <v>7083.1699219000002</v>
      </c>
      <c r="H483">
        <v>7278.9199219000002</v>
      </c>
      <c r="I483">
        <v>6942.6201172000001</v>
      </c>
      <c r="J483">
        <v>7134.1450194999998</v>
      </c>
      <c r="L483" t="str">
        <f t="shared" si="56"/>
        <v>21DEC2024:02:00:00</v>
      </c>
      <c r="M483">
        <v>3</v>
      </c>
      <c r="N483">
        <f t="shared" si="57"/>
        <v>424.53320309999981</v>
      </c>
      <c r="O483" t="str">
        <f t="shared" si="52"/>
        <v/>
      </c>
      <c r="P483">
        <f t="shared" si="53"/>
        <v>424.53320309999981</v>
      </c>
      <c r="Q483" t="str">
        <f t="shared" si="54"/>
        <v/>
      </c>
      <c r="R483">
        <f t="shared" si="55"/>
        <v>1</v>
      </c>
      <c r="S483">
        <f t="shared" si="58"/>
        <v>6.1766844444901086</v>
      </c>
    </row>
    <row r="484" spans="1:19" x14ac:dyDescent="0.25">
      <c r="A484" t="s">
        <v>508</v>
      </c>
      <c r="B484">
        <v>6834.6337891000003</v>
      </c>
      <c r="C484">
        <v>7308.5200194999998</v>
      </c>
      <c r="D484">
        <v>6896.5717772999997</v>
      </c>
      <c r="E484">
        <v>6908.4194336</v>
      </c>
      <c r="F484">
        <v>7308.5200194999998</v>
      </c>
      <c r="G484">
        <v>7101.1201172000001</v>
      </c>
      <c r="H484">
        <v>7274.5400391000003</v>
      </c>
      <c r="I484">
        <v>6874.7797852000003</v>
      </c>
      <c r="J484">
        <v>7093.4760741999999</v>
      </c>
      <c r="L484" t="str">
        <f t="shared" si="56"/>
        <v>21DEC2024:03:00:00</v>
      </c>
      <c r="M484">
        <v>4</v>
      </c>
      <c r="N484">
        <f t="shared" si="57"/>
        <v>473.88623039999948</v>
      </c>
      <c r="O484" t="str">
        <f t="shared" si="52"/>
        <v/>
      </c>
      <c r="P484">
        <f t="shared" si="53"/>
        <v>473.88623039999948</v>
      </c>
      <c r="Q484" t="str">
        <f t="shared" si="54"/>
        <v/>
      </c>
      <c r="R484">
        <f t="shared" si="55"/>
        <v>1</v>
      </c>
      <c r="S484">
        <f t="shared" si="58"/>
        <v>6.9336009071292448</v>
      </c>
    </row>
    <row r="485" spans="1:19" x14ac:dyDescent="0.25">
      <c r="A485" t="s">
        <v>509</v>
      </c>
      <c r="B485">
        <v>6953.8549805000002</v>
      </c>
      <c r="C485">
        <v>7374.5097655999998</v>
      </c>
      <c r="D485">
        <v>6953.4096680000002</v>
      </c>
      <c r="E485">
        <v>7027.1025391000003</v>
      </c>
      <c r="F485">
        <v>7374.5097655999998</v>
      </c>
      <c r="G485">
        <v>7140.4599608999997</v>
      </c>
      <c r="H485">
        <v>7343.5698241999999</v>
      </c>
      <c r="I485">
        <v>6897.6899414</v>
      </c>
      <c r="J485">
        <v>7156.6665039</v>
      </c>
      <c r="L485" t="str">
        <f t="shared" si="56"/>
        <v>21DEC2024:04:00:00</v>
      </c>
      <c r="M485">
        <v>5</v>
      </c>
      <c r="N485">
        <f t="shared" si="57"/>
        <v>420.65478509999957</v>
      </c>
      <c r="O485" t="str">
        <f t="shared" si="52"/>
        <v/>
      </c>
      <c r="P485">
        <f t="shared" si="53"/>
        <v>420.65478509999957</v>
      </c>
      <c r="Q485" t="str">
        <f t="shared" si="54"/>
        <v/>
      </c>
      <c r="R485">
        <f t="shared" si="55"/>
        <v>1</v>
      </c>
      <c r="S485">
        <f t="shared" si="58"/>
        <v>6.0492314878524169</v>
      </c>
    </row>
    <row r="486" spans="1:19" x14ac:dyDescent="0.25">
      <c r="A486" t="s">
        <v>510</v>
      </c>
      <c r="B486">
        <v>7035.9824219000002</v>
      </c>
      <c r="C486">
        <v>7548.5200194999998</v>
      </c>
      <c r="D486">
        <v>7118.5400391000003</v>
      </c>
      <c r="E486">
        <v>7210.3100586</v>
      </c>
      <c r="F486">
        <v>7548.5200194999998</v>
      </c>
      <c r="G486">
        <v>7313.6201172000001</v>
      </c>
      <c r="H486">
        <v>7520.9599608999997</v>
      </c>
      <c r="I486">
        <v>7037.4599608999997</v>
      </c>
      <c r="J486">
        <v>7326.1743164</v>
      </c>
      <c r="L486" t="str">
        <f t="shared" si="56"/>
        <v>21DEC2024:05:00:00</v>
      </c>
      <c r="M486">
        <v>6</v>
      </c>
      <c r="N486">
        <f t="shared" si="57"/>
        <v>512.53759759999957</v>
      </c>
      <c r="O486" t="str">
        <f t="shared" si="52"/>
        <v/>
      </c>
      <c r="P486">
        <f t="shared" si="53"/>
        <v>512.53759759999957</v>
      </c>
      <c r="Q486" t="str">
        <f t="shared" si="54"/>
        <v/>
      </c>
      <c r="R486">
        <f t="shared" si="55"/>
        <v>1</v>
      </c>
      <c r="S486">
        <f t="shared" si="58"/>
        <v>7.2845207231429328</v>
      </c>
    </row>
    <row r="487" spans="1:19" x14ac:dyDescent="0.25">
      <c r="A487" t="s">
        <v>511</v>
      </c>
      <c r="B487">
        <v>7215.0883789</v>
      </c>
      <c r="C487">
        <v>7841.3999022999997</v>
      </c>
      <c r="D487">
        <v>7321.3144530999998</v>
      </c>
      <c r="E487">
        <v>7412.5375977000003</v>
      </c>
      <c r="F487">
        <v>7841.3999022999997</v>
      </c>
      <c r="G487">
        <v>7616.8100586</v>
      </c>
      <c r="H487">
        <v>7818.9702147999997</v>
      </c>
      <c r="I487">
        <v>7298.6000977000003</v>
      </c>
      <c r="J487">
        <v>7597.6635741999999</v>
      </c>
      <c r="L487" t="str">
        <f t="shared" si="56"/>
        <v>21DEC2024:06:00:00</v>
      </c>
      <c r="M487">
        <v>7</v>
      </c>
      <c r="N487">
        <f t="shared" si="57"/>
        <v>626.31152339999971</v>
      </c>
      <c r="O487" t="str">
        <f t="shared" si="52"/>
        <v/>
      </c>
      <c r="P487">
        <f t="shared" si="53"/>
        <v>626.31152339999971</v>
      </c>
      <c r="Q487" t="str">
        <f t="shared" si="54"/>
        <v/>
      </c>
      <c r="R487">
        <f t="shared" si="55"/>
        <v>1</v>
      </c>
      <c r="S487">
        <f t="shared" si="58"/>
        <v>8.6805800637397894</v>
      </c>
    </row>
    <row r="488" spans="1:19" x14ac:dyDescent="0.25">
      <c r="A488" t="s">
        <v>512</v>
      </c>
      <c r="B488">
        <v>7654.3334961</v>
      </c>
      <c r="C488">
        <v>8298.9501952999999</v>
      </c>
      <c r="D488">
        <v>7794.0371094000002</v>
      </c>
      <c r="E488">
        <v>7973.0722655999998</v>
      </c>
      <c r="F488">
        <v>8298.9501952999999</v>
      </c>
      <c r="G488">
        <v>8119.2900391000003</v>
      </c>
      <c r="H488">
        <v>8286.7802733999997</v>
      </c>
      <c r="I488">
        <v>7734.7900391000003</v>
      </c>
      <c r="J488">
        <v>8082.5766602000003</v>
      </c>
      <c r="L488" t="str">
        <f t="shared" si="56"/>
        <v>21DEC2024:07:00:00</v>
      </c>
      <c r="M488">
        <v>8</v>
      </c>
      <c r="N488">
        <f t="shared" si="57"/>
        <v>644.61669919999986</v>
      </c>
      <c r="O488" t="str">
        <f t="shared" si="52"/>
        <v/>
      </c>
      <c r="P488">
        <f t="shared" si="53"/>
        <v>644.61669919999986</v>
      </c>
      <c r="Q488" t="str">
        <f t="shared" si="54"/>
        <v/>
      </c>
      <c r="R488">
        <f t="shared" si="55"/>
        <v>1</v>
      </c>
      <c r="S488">
        <f t="shared" si="58"/>
        <v>8.4215915014474074</v>
      </c>
    </row>
    <row r="489" spans="1:19" x14ac:dyDescent="0.25">
      <c r="A489" t="s">
        <v>513</v>
      </c>
      <c r="B489">
        <v>8106.9028319999998</v>
      </c>
      <c r="C489">
        <v>8704.0800780999998</v>
      </c>
      <c r="D489">
        <v>8117.3339844000002</v>
      </c>
      <c r="E489">
        <v>8269.6708983999997</v>
      </c>
      <c r="F489">
        <v>8704.0800780999998</v>
      </c>
      <c r="G489">
        <v>8519.2402344000002</v>
      </c>
      <c r="H489">
        <v>8699.5595702999999</v>
      </c>
      <c r="I489">
        <v>8137.1298827999999</v>
      </c>
      <c r="J489">
        <v>8465.9365233999997</v>
      </c>
      <c r="L489" t="str">
        <f t="shared" si="56"/>
        <v>21DEC2024:08:00:00</v>
      </c>
      <c r="M489">
        <v>9</v>
      </c>
      <c r="N489">
        <f t="shared" si="57"/>
        <v>597.17724610000005</v>
      </c>
      <c r="O489" t="str">
        <f t="shared" si="52"/>
        <v/>
      </c>
      <c r="P489">
        <f t="shared" si="53"/>
        <v>597.17724610000005</v>
      </c>
      <c r="Q489" t="str">
        <f t="shared" si="54"/>
        <v/>
      </c>
      <c r="R489">
        <f t="shared" si="55"/>
        <v>1</v>
      </c>
      <c r="S489">
        <f t="shared" si="58"/>
        <v>7.3662810382133879</v>
      </c>
    </row>
    <row r="490" spans="1:19" x14ac:dyDescent="0.25">
      <c r="A490" t="s">
        <v>514</v>
      </c>
      <c r="B490">
        <v>8375.1787108999997</v>
      </c>
      <c r="C490">
        <v>8704</v>
      </c>
      <c r="D490">
        <v>8345.6738280999998</v>
      </c>
      <c r="E490">
        <v>8542.7578125</v>
      </c>
      <c r="F490">
        <v>8704</v>
      </c>
      <c r="G490">
        <v>8524.5703125</v>
      </c>
      <c r="H490">
        <v>8705.9101563000004</v>
      </c>
      <c r="I490">
        <v>8205.8603516000003</v>
      </c>
      <c r="J490">
        <v>8536.6201172000001</v>
      </c>
      <c r="L490" t="str">
        <f t="shared" si="56"/>
        <v>21DEC2024:09:00:00</v>
      </c>
      <c r="M490">
        <v>10</v>
      </c>
      <c r="N490">
        <f t="shared" si="57"/>
        <v>328.82128910000029</v>
      </c>
      <c r="O490" t="str">
        <f t="shared" si="52"/>
        <v/>
      </c>
      <c r="P490">
        <f t="shared" si="53"/>
        <v>328.82128910000029</v>
      </c>
      <c r="Q490" t="str">
        <f t="shared" si="54"/>
        <v/>
      </c>
      <c r="R490">
        <f t="shared" si="55"/>
        <v>1</v>
      </c>
      <c r="S490">
        <f t="shared" si="58"/>
        <v>3.9261405690609439</v>
      </c>
    </row>
    <row r="491" spans="1:19" x14ac:dyDescent="0.25">
      <c r="A491" t="s">
        <v>515</v>
      </c>
      <c r="B491">
        <v>7981.1694336</v>
      </c>
      <c r="C491">
        <v>8338.2695313000004</v>
      </c>
      <c r="D491">
        <v>8308.6914063000004</v>
      </c>
      <c r="E491">
        <v>8547.5917969000002</v>
      </c>
      <c r="F491">
        <v>8338.2695313000004</v>
      </c>
      <c r="G491">
        <v>8167.2099608999997</v>
      </c>
      <c r="H491">
        <v>8341.2597655999998</v>
      </c>
      <c r="I491">
        <v>7955.0400391000003</v>
      </c>
      <c r="J491">
        <v>8269.8740233999997</v>
      </c>
      <c r="L491" t="str">
        <f t="shared" si="56"/>
        <v>21DEC2024:10:00:00</v>
      </c>
      <c r="M491">
        <v>11</v>
      </c>
      <c r="N491">
        <f t="shared" si="57"/>
        <v>357.10009770000033</v>
      </c>
      <c r="O491" t="str">
        <f t="shared" si="52"/>
        <v/>
      </c>
      <c r="P491">
        <f t="shared" si="53"/>
        <v>357.10009770000033</v>
      </c>
      <c r="Q491" t="str">
        <f t="shared" si="54"/>
        <v/>
      </c>
      <c r="R491">
        <f t="shared" si="55"/>
        <v>1</v>
      </c>
      <c r="S491">
        <f t="shared" si="58"/>
        <v>4.4742828813612361</v>
      </c>
    </row>
    <row r="492" spans="1:19" x14ac:dyDescent="0.25">
      <c r="A492" t="s">
        <v>516</v>
      </c>
      <c r="B492">
        <v>7560.0605469000002</v>
      </c>
      <c r="C492">
        <v>7903.4799805000002</v>
      </c>
      <c r="D492">
        <v>8023.3417969000002</v>
      </c>
      <c r="E492">
        <v>8295.9326172000001</v>
      </c>
      <c r="F492">
        <v>7903.4799805000002</v>
      </c>
      <c r="G492">
        <v>7756</v>
      </c>
      <c r="H492">
        <v>7904.7597655999998</v>
      </c>
      <c r="I492">
        <v>7622.6899414</v>
      </c>
      <c r="J492">
        <v>7896.5727539</v>
      </c>
      <c r="L492" t="str">
        <f t="shared" si="56"/>
        <v>21DEC2024:11:00:00</v>
      </c>
      <c r="M492">
        <v>12</v>
      </c>
      <c r="N492">
        <f t="shared" si="57"/>
        <v>343.41943360000005</v>
      </c>
      <c r="O492" t="str">
        <f t="shared" si="52"/>
        <v/>
      </c>
      <c r="P492">
        <f t="shared" si="53"/>
        <v>343.41943360000005</v>
      </c>
      <c r="Q492" t="str">
        <f t="shared" si="54"/>
        <v/>
      </c>
      <c r="R492">
        <f t="shared" si="55"/>
        <v>1</v>
      </c>
      <c r="S492">
        <f t="shared" si="58"/>
        <v>4.5425487199413901</v>
      </c>
    </row>
    <row r="493" spans="1:19" x14ac:dyDescent="0.25">
      <c r="A493" t="s">
        <v>517</v>
      </c>
      <c r="B493">
        <v>7285.2724608999997</v>
      </c>
      <c r="C493">
        <v>7490.3398438000004</v>
      </c>
      <c r="D493">
        <v>7623.7749022999997</v>
      </c>
      <c r="E493">
        <v>7790.1284180000002</v>
      </c>
      <c r="F493">
        <v>7490.3398438000004</v>
      </c>
      <c r="G493">
        <v>7354.7099608999997</v>
      </c>
      <c r="H493">
        <v>7488.7099608999997</v>
      </c>
      <c r="I493">
        <v>7289.1000977000003</v>
      </c>
      <c r="J493">
        <v>7482.5976563000004</v>
      </c>
      <c r="L493" t="str">
        <f t="shared" si="56"/>
        <v>21DEC2024:12:00:00</v>
      </c>
      <c r="M493">
        <v>13</v>
      </c>
      <c r="N493">
        <f t="shared" si="57"/>
        <v>205.06738290000067</v>
      </c>
      <c r="O493" t="str">
        <f t="shared" si="52"/>
        <v/>
      </c>
      <c r="P493">
        <f t="shared" si="53"/>
        <v>205.06738290000067</v>
      </c>
      <c r="Q493" t="str">
        <f t="shared" si="54"/>
        <v/>
      </c>
      <c r="R493">
        <f t="shared" si="55"/>
        <v>1</v>
      </c>
      <c r="S493">
        <f t="shared" si="58"/>
        <v>2.8148210516572401</v>
      </c>
    </row>
    <row r="494" spans="1:19" x14ac:dyDescent="0.25">
      <c r="A494" t="s">
        <v>518</v>
      </c>
      <c r="B494">
        <v>6876.6596680000002</v>
      </c>
      <c r="C494">
        <v>7147.0400391000003</v>
      </c>
      <c r="D494">
        <v>7329.9785155999998</v>
      </c>
      <c r="E494">
        <v>7249.953125</v>
      </c>
      <c r="F494">
        <v>7147.0400391000003</v>
      </c>
      <c r="G494">
        <v>7035.3198241999999</v>
      </c>
      <c r="H494">
        <v>7147.0800780999998</v>
      </c>
      <c r="I494">
        <v>7008.2900391000003</v>
      </c>
      <c r="J494">
        <v>7117.5371094000002</v>
      </c>
      <c r="L494" t="str">
        <f t="shared" si="56"/>
        <v>21DEC2024:13:00:00</v>
      </c>
      <c r="M494">
        <v>14</v>
      </c>
      <c r="N494">
        <f t="shared" si="57"/>
        <v>270.38037110000005</v>
      </c>
      <c r="O494" t="str">
        <f t="shared" si="52"/>
        <v/>
      </c>
      <c r="P494">
        <f t="shared" si="53"/>
        <v>270.38037110000005</v>
      </c>
      <c r="Q494" t="str">
        <f t="shared" si="54"/>
        <v/>
      </c>
      <c r="R494">
        <f t="shared" si="55"/>
        <v>1</v>
      </c>
      <c r="S494">
        <f t="shared" si="58"/>
        <v>3.931856223133944</v>
      </c>
    </row>
    <row r="495" spans="1:19" x14ac:dyDescent="0.25">
      <c r="A495" t="s">
        <v>519</v>
      </c>
      <c r="B495">
        <v>6724.8803711</v>
      </c>
      <c r="C495">
        <v>6855.0600586</v>
      </c>
      <c r="D495">
        <v>7121.6240233999997</v>
      </c>
      <c r="E495">
        <v>6821.4096680000002</v>
      </c>
      <c r="F495">
        <v>6855.0600586</v>
      </c>
      <c r="G495">
        <v>6739.7299805000002</v>
      </c>
      <c r="H495">
        <v>6857.7402344000002</v>
      </c>
      <c r="I495">
        <v>6759.6000977000003</v>
      </c>
      <c r="J495">
        <v>6806.7080077999999</v>
      </c>
      <c r="L495" t="str">
        <f t="shared" si="56"/>
        <v>21DEC2024:14:00:00</v>
      </c>
      <c r="M495">
        <v>15</v>
      </c>
      <c r="N495">
        <f t="shared" si="57"/>
        <v>130.1796875</v>
      </c>
      <c r="O495" t="str">
        <f t="shared" si="52"/>
        <v/>
      </c>
      <c r="P495">
        <f t="shared" si="53"/>
        <v>130.1796875</v>
      </c>
      <c r="Q495" t="str">
        <f t="shared" si="54"/>
        <v/>
      </c>
      <c r="R495">
        <f t="shared" si="55"/>
        <v>1</v>
      </c>
      <c r="S495">
        <f t="shared" si="58"/>
        <v>1.9357918701341343</v>
      </c>
    </row>
    <row r="496" spans="1:19" x14ac:dyDescent="0.25">
      <c r="A496" t="s">
        <v>520</v>
      </c>
      <c r="B496">
        <v>6805.0224608999997</v>
      </c>
      <c r="C496">
        <v>6711.5297852000003</v>
      </c>
      <c r="D496">
        <v>7046.3203125</v>
      </c>
      <c r="E496">
        <v>6971.5263672000001</v>
      </c>
      <c r="F496">
        <v>6711.5297852000003</v>
      </c>
      <c r="G496">
        <v>6596.5297852000003</v>
      </c>
      <c r="H496">
        <v>6717.8100586</v>
      </c>
      <c r="I496">
        <v>6643.2402344000002</v>
      </c>
      <c r="J496">
        <v>6728.1274414</v>
      </c>
      <c r="L496" t="str">
        <f t="shared" si="56"/>
        <v>21DEC2024:15:00:00</v>
      </c>
      <c r="M496">
        <v>16</v>
      </c>
      <c r="N496">
        <f t="shared" si="57"/>
        <v>-93.492675699999381</v>
      </c>
      <c r="O496">
        <f t="shared" si="52"/>
        <v>-93.492675699999381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1.3738775476081895</v>
      </c>
    </row>
    <row r="497" spans="1:19" x14ac:dyDescent="0.25">
      <c r="A497" t="s">
        <v>521</v>
      </c>
      <c r="B497">
        <v>6697.4902344000002</v>
      </c>
      <c r="C497">
        <v>6708.7099608999997</v>
      </c>
      <c r="D497">
        <v>7040.8867188000004</v>
      </c>
      <c r="E497">
        <v>7102.4321289</v>
      </c>
      <c r="F497">
        <v>6708.7099608999997</v>
      </c>
      <c r="G497">
        <v>6584.5297852000003</v>
      </c>
      <c r="H497">
        <v>6720.9501952999999</v>
      </c>
      <c r="I497">
        <v>6662.7700194999998</v>
      </c>
      <c r="J497">
        <v>6755.8789063000004</v>
      </c>
      <c r="L497" t="str">
        <f t="shared" si="56"/>
        <v>21DEC2024:16:00:00</v>
      </c>
      <c r="M497">
        <v>17</v>
      </c>
      <c r="N497">
        <f t="shared" si="57"/>
        <v>11.219726499999524</v>
      </c>
      <c r="O497" t="str">
        <f t="shared" si="52"/>
        <v/>
      </c>
      <c r="P497">
        <f t="shared" si="53"/>
        <v>11.219726499999524</v>
      </c>
      <c r="Q497" t="str">
        <f t="shared" si="54"/>
        <v/>
      </c>
      <c r="R497">
        <f t="shared" si="55"/>
        <v>1</v>
      </c>
      <c r="S497">
        <f t="shared" si="58"/>
        <v>0.16752135661762038</v>
      </c>
    </row>
    <row r="498" spans="1:19" x14ac:dyDescent="0.25">
      <c r="A498" t="s">
        <v>522</v>
      </c>
      <c r="B498">
        <v>6868.9731444999998</v>
      </c>
      <c r="C498">
        <v>6850.4599608999997</v>
      </c>
      <c r="D498">
        <v>7086.8823241999999</v>
      </c>
      <c r="E498">
        <v>7154.1665039</v>
      </c>
      <c r="F498">
        <v>6850.4599608999997</v>
      </c>
      <c r="G498">
        <v>6702.1098633000001</v>
      </c>
      <c r="H498">
        <v>6870.2001952999999</v>
      </c>
      <c r="I498">
        <v>6813.4399414</v>
      </c>
      <c r="J498">
        <v>6878.0751952999999</v>
      </c>
      <c r="L498" t="str">
        <f t="shared" si="56"/>
        <v>21DEC2024:17:00:00</v>
      </c>
      <c r="M498">
        <v>18</v>
      </c>
      <c r="N498">
        <f t="shared" si="57"/>
        <v>-18.513183600000048</v>
      </c>
      <c r="O498">
        <f t="shared" si="52"/>
        <v>-18.513183600000048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0.26951893988439291</v>
      </c>
    </row>
    <row r="499" spans="1:19" x14ac:dyDescent="0.25">
      <c r="A499" t="s">
        <v>523</v>
      </c>
      <c r="B499">
        <v>7157.6284180000002</v>
      </c>
      <c r="C499">
        <v>7254.2099608999997</v>
      </c>
      <c r="D499">
        <v>7275.3559569999998</v>
      </c>
      <c r="E499">
        <v>7360.3315430000002</v>
      </c>
      <c r="F499">
        <v>7254.2099608999997</v>
      </c>
      <c r="G499">
        <v>7079.4599608999997</v>
      </c>
      <c r="H499">
        <v>7283.1699219000002</v>
      </c>
      <c r="I499">
        <v>7227.6899414</v>
      </c>
      <c r="J499">
        <v>7240.9726563000004</v>
      </c>
      <c r="L499" t="str">
        <f t="shared" si="56"/>
        <v>21DEC2024:18:00:00</v>
      </c>
      <c r="M499">
        <v>19</v>
      </c>
      <c r="N499">
        <f t="shared" si="57"/>
        <v>96.581542899999477</v>
      </c>
      <c r="O499" t="str">
        <f t="shared" si="52"/>
        <v/>
      </c>
      <c r="P499">
        <f t="shared" si="53"/>
        <v>96.581542899999477</v>
      </c>
      <c r="Q499" t="str">
        <f t="shared" si="54"/>
        <v/>
      </c>
      <c r="R499">
        <f t="shared" si="55"/>
        <v>1</v>
      </c>
      <c r="S499">
        <f t="shared" si="58"/>
        <v>1.3493511713616799</v>
      </c>
    </row>
    <row r="500" spans="1:19" x14ac:dyDescent="0.25">
      <c r="A500" t="s">
        <v>524</v>
      </c>
      <c r="B500">
        <v>7458.7939452999999</v>
      </c>
      <c r="C500">
        <v>7716.7797852000003</v>
      </c>
      <c r="D500">
        <v>7582.7524414</v>
      </c>
      <c r="E500">
        <v>7655.9414063000004</v>
      </c>
      <c r="F500">
        <v>7716.7797852000003</v>
      </c>
      <c r="G500">
        <v>7530.25</v>
      </c>
      <c r="H500">
        <v>7744.9301758000001</v>
      </c>
      <c r="I500">
        <v>7670.2001952999999</v>
      </c>
      <c r="J500">
        <v>7663.6210938000004</v>
      </c>
      <c r="L500" t="str">
        <f t="shared" si="56"/>
        <v>21DEC2024:19:00:00</v>
      </c>
      <c r="M500">
        <v>20</v>
      </c>
      <c r="N500">
        <f t="shared" si="57"/>
        <v>257.98583990000043</v>
      </c>
      <c r="O500" t="str">
        <f t="shared" si="52"/>
        <v/>
      </c>
      <c r="P500">
        <f t="shared" si="53"/>
        <v>257.98583990000043</v>
      </c>
      <c r="Q500" t="str">
        <f t="shared" si="54"/>
        <v/>
      </c>
      <c r="R500">
        <f t="shared" si="55"/>
        <v>1</v>
      </c>
      <c r="S500">
        <f t="shared" si="58"/>
        <v>3.458814411444691</v>
      </c>
    </row>
    <row r="501" spans="1:19" x14ac:dyDescent="0.25">
      <c r="A501" t="s">
        <v>525</v>
      </c>
      <c r="B501">
        <v>7465.5644530999998</v>
      </c>
      <c r="C501">
        <v>7825.0698241999999</v>
      </c>
      <c r="D501">
        <v>7622.5478516000003</v>
      </c>
      <c r="E501">
        <v>7514.46875</v>
      </c>
      <c r="F501">
        <v>7825.0698241999999</v>
      </c>
      <c r="G501">
        <v>7639.5097655999998</v>
      </c>
      <c r="H501">
        <v>7849.8798827999999</v>
      </c>
      <c r="I501">
        <v>7758.1201172000001</v>
      </c>
      <c r="J501">
        <v>7717.4096680000002</v>
      </c>
      <c r="L501" t="str">
        <f t="shared" si="56"/>
        <v>21DEC2024:20:00:00</v>
      </c>
      <c r="M501">
        <v>21</v>
      </c>
      <c r="N501">
        <f t="shared" si="57"/>
        <v>359.50537110000005</v>
      </c>
      <c r="O501" t="str">
        <f t="shared" si="52"/>
        <v/>
      </c>
      <c r="P501">
        <f t="shared" si="53"/>
        <v>359.50537110000005</v>
      </c>
      <c r="Q501" t="str">
        <f t="shared" si="54"/>
        <v/>
      </c>
      <c r="R501">
        <f t="shared" si="55"/>
        <v>1</v>
      </c>
      <c r="S501">
        <f t="shared" si="58"/>
        <v>4.8155149333781333</v>
      </c>
    </row>
    <row r="502" spans="1:19" x14ac:dyDescent="0.25">
      <c r="A502" t="s">
        <v>526</v>
      </c>
      <c r="B502">
        <v>7488.7709961</v>
      </c>
      <c r="C502">
        <v>7821.6801758000001</v>
      </c>
      <c r="D502">
        <v>7624.5493164</v>
      </c>
      <c r="E502">
        <v>7191.0566405999998</v>
      </c>
      <c r="F502">
        <v>7821.6801758000001</v>
      </c>
      <c r="G502">
        <v>7646.2597655999998</v>
      </c>
      <c r="H502">
        <v>7848.1201172000001</v>
      </c>
      <c r="I502">
        <v>7736.2998047000001</v>
      </c>
      <c r="J502">
        <v>7648.6835938000004</v>
      </c>
      <c r="L502" t="str">
        <f t="shared" si="56"/>
        <v>21DEC2024:21:00:00</v>
      </c>
      <c r="M502">
        <v>22</v>
      </c>
      <c r="N502">
        <f t="shared" si="57"/>
        <v>332.9091797000001</v>
      </c>
      <c r="O502" t="str">
        <f t="shared" si="52"/>
        <v/>
      </c>
      <c r="P502">
        <f t="shared" si="53"/>
        <v>332.9091797000001</v>
      </c>
      <c r="Q502" t="str">
        <f t="shared" si="54"/>
        <v/>
      </c>
      <c r="R502">
        <f t="shared" si="55"/>
        <v>1</v>
      </c>
      <c r="S502">
        <f t="shared" si="58"/>
        <v>4.4454447849102667</v>
      </c>
    </row>
    <row r="503" spans="1:19" x14ac:dyDescent="0.25">
      <c r="A503" t="s">
        <v>527</v>
      </c>
      <c r="B503">
        <v>7424.9091797000001</v>
      </c>
      <c r="C503">
        <v>7760.9799805000002</v>
      </c>
      <c r="D503">
        <v>7587.3491211</v>
      </c>
      <c r="E503">
        <v>7236.2841797000001</v>
      </c>
      <c r="F503">
        <v>7760.9799805000002</v>
      </c>
      <c r="G503">
        <v>7570.0600586</v>
      </c>
      <c r="H503">
        <v>7787.4902344000002</v>
      </c>
      <c r="I503">
        <v>7657.6801758000001</v>
      </c>
      <c r="J503">
        <v>7602.4990233999997</v>
      </c>
      <c r="L503" t="str">
        <f t="shared" si="56"/>
        <v>21DEC2024:22:00:00</v>
      </c>
      <c r="M503">
        <v>23</v>
      </c>
      <c r="N503">
        <f t="shared" si="57"/>
        <v>336.07080080000014</v>
      </c>
      <c r="O503" t="str">
        <f t="shared" si="52"/>
        <v/>
      </c>
      <c r="P503">
        <f t="shared" si="53"/>
        <v>336.07080080000014</v>
      </c>
      <c r="Q503" t="str">
        <f t="shared" si="54"/>
        <v/>
      </c>
      <c r="R503">
        <f t="shared" si="55"/>
        <v>1</v>
      </c>
      <c r="S503">
        <f t="shared" si="58"/>
        <v>4.5262614352082746</v>
      </c>
    </row>
    <row r="504" spans="1:19" x14ac:dyDescent="0.25">
      <c r="A504" t="s">
        <v>528</v>
      </c>
      <c r="B504">
        <v>7279.9731444999998</v>
      </c>
      <c r="C504">
        <v>7606.4399414</v>
      </c>
      <c r="D504">
        <v>7414.8671875</v>
      </c>
      <c r="E504">
        <v>7087.8808594000002</v>
      </c>
      <c r="F504">
        <v>7606.4399414</v>
      </c>
      <c r="G504">
        <v>7428.3999022999997</v>
      </c>
      <c r="H504">
        <v>7653.7797852000003</v>
      </c>
      <c r="I504">
        <v>7414.8100586</v>
      </c>
      <c r="J504">
        <v>7438.2622069999998</v>
      </c>
      <c r="L504" t="str">
        <f t="shared" si="56"/>
        <v>21DEC2024:23:00:00</v>
      </c>
      <c r="M504">
        <v>24</v>
      </c>
      <c r="N504">
        <f t="shared" si="57"/>
        <v>326.46679690000019</v>
      </c>
      <c r="O504" t="str">
        <f t="shared" si="52"/>
        <v/>
      </c>
      <c r="P504">
        <f t="shared" si="53"/>
        <v>326.46679690000019</v>
      </c>
      <c r="Q504" t="str">
        <f t="shared" si="54"/>
        <v/>
      </c>
      <c r="R504">
        <f t="shared" si="55"/>
        <v>1</v>
      </c>
      <c r="S504">
        <f t="shared" si="58"/>
        <v>4.4844505662310716</v>
      </c>
    </row>
    <row r="505" spans="1:19" x14ac:dyDescent="0.25">
      <c r="A505" t="s">
        <v>529</v>
      </c>
      <c r="B505">
        <v>7056.3637694999998</v>
      </c>
      <c r="C505">
        <v>7416.1298827999999</v>
      </c>
      <c r="D505">
        <v>7177.9721680000002</v>
      </c>
      <c r="E505">
        <v>7017.6113280999998</v>
      </c>
      <c r="F505">
        <v>7416.1298827999999</v>
      </c>
      <c r="G505">
        <v>7243.8398438000004</v>
      </c>
      <c r="H505">
        <v>7483.9399414</v>
      </c>
      <c r="I505">
        <v>7138.6801758000001</v>
      </c>
      <c r="J505">
        <v>7260.0400391000003</v>
      </c>
      <c r="L505" t="str">
        <f t="shared" si="56"/>
        <v>22DEC2024:00:00:00</v>
      </c>
      <c r="M505">
        <v>1</v>
      </c>
      <c r="N505">
        <f t="shared" si="57"/>
        <v>359.76611330000014</v>
      </c>
      <c r="O505" t="str">
        <f t="shared" si="52"/>
        <v/>
      </c>
      <c r="P505">
        <f t="shared" si="53"/>
        <v>359.76611330000014</v>
      </c>
      <c r="Q505" t="str">
        <f t="shared" si="54"/>
        <v/>
      </c>
      <c r="R505">
        <f t="shared" si="55"/>
        <v>1</v>
      </c>
      <c r="S505">
        <f t="shared" si="58"/>
        <v>5.0984632461131243</v>
      </c>
    </row>
    <row r="506" spans="1:19" x14ac:dyDescent="0.25">
      <c r="A506" t="s">
        <v>530</v>
      </c>
      <c r="B506">
        <v>6841.5527344000002</v>
      </c>
      <c r="C506">
        <v>6961.9902344000002</v>
      </c>
      <c r="D506">
        <v>6822.6196289</v>
      </c>
      <c r="E506">
        <v>6932.6596680000002</v>
      </c>
      <c r="F506">
        <v>7135.25</v>
      </c>
      <c r="G506">
        <v>6961.9902344000002</v>
      </c>
      <c r="H506">
        <v>7223.7597655999998</v>
      </c>
      <c r="I506">
        <v>6727.5097655999998</v>
      </c>
      <c r="J506">
        <v>6996.2338866999999</v>
      </c>
      <c r="L506" t="str">
        <f t="shared" si="56"/>
        <v>22DEC2024:01:00:00</v>
      </c>
      <c r="M506">
        <v>2</v>
      </c>
      <c r="N506">
        <f t="shared" si="57"/>
        <v>120.4375</v>
      </c>
      <c r="O506" t="str">
        <f t="shared" si="52"/>
        <v/>
      </c>
      <c r="P506">
        <f t="shared" si="53"/>
        <v>120.4375</v>
      </c>
      <c r="Q506" t="str">
        <f t="shared" si="54"/>
        <v/>
      </c>
      <c r="R506">
        <f t="shared" si="55"/>
        <v>1</v>
      </c>
      <c r="S506">
        <f t="shared" si="58"/>
        <v>1.7603825429047475</v>
      </c>
    </row>
    <row r="507" spans="1:19" x14ac:dyDescent="0.25">
      <c r="A507" t="s">
        <v>531</v>
      </c>
      <c r="B507">
        <v>6786.6376952999999</v>
      </c>
      <c r="C507">
        <v>6797.2001952999999</v>
      </c>
      <c r="D507">
        <v>6636.1425780999998</v>
      </c>
      <c r="E507">
        <v>6860.2226563000004</v>
      </c>
      <c r="F507">
        <v>6970.4501952999999</v>
      </c>
      <c r="G507">
        <v>6797.2001952999999</v>
      </c>
      <c r="H507">
        <v>7063.6298827999999</v>
      </c>
      <c r="I507">
        <v>6516.8500977000003</v>
      </c>
      <c r="J507">
        <v>6841.6708983999997</v>
      </c>
      <c r="L507" t="str">
        <f t="shared" si="56"/>
        <v>22DEC2024:02:00:00</v>
      </c>
      <c r="M507">
        <v>3</v>
      </c>
      <c r="N507">
        <f t="shared" si="57"/>
        <v>10.5625</v>
      </c>
      <c r="O507" t="str">
        <f t="shared" si="52"/>
        <v/>
      </c>
      <c r="P507">
        <f t="shared" si="53"/>
        <v>10.5625</v>
      </c>
      <c r="Q507" t="str">
        <f t="shared" si="54"/>
        <v/>
      </c>
      <c r="R507">
        <f t="shared" si="55"/>
        <v>1</v>
      </c>
      <c r="S507">
        <f t="shared" si="58"/>
        <v>0.15563671547274324</v>
      </c>
    </row>
    <row r="508" spans="1:19" x14ac:dyDescent="0.25">
      <c r="A508" t="s">
        <v>532</v>
      </c>
      <c r="B508">
        <v>6652.9428711</v>
      </c>
      <c r="C508">
        <v>6739.9101563000004</v>
      </c>
      <c r="D508">
        <v>6585.1059569999998</v>
      </c>
      <c r="E508">
        <v>6666.7119141000003</v>
      </c>
      <c r="F508">
        <v>6924.6601563000004</v>
      </c>
      <c r="G508">
        <v>6739.9101563000004</v>
      </c>
      <c r="H508">
        <v>7027.4101563000004</v>
      </c>
      <c r="I508">
        <v>6407.1000977000003</v>
      </c>
      <c r="J508">
        <v>6753.1582030999998</v>
      </c>
      <c r="L508" t="str">
        <f t="shared" si="56"/>
        <v>22DEC2024:03:00:00</v>
      </c>
      <c r="M508">
        <v>4</v>
      </c>
      <c r="N508">
        <f t="shared" si="57"/>
        <v>86.967285200000333</v>
      </c>
      <c r="O508" t="str">
        <f t="shared" si="52"/>
        <v/>
      </c>
      <c r="P508">
        <f t="shared" si="53"/>
        <v>86.967285200000333</v>
      </c>
      <c r="Q508" t="str">
        <f t="shared" si="54"/>
        <v/>
      </c>
      <c r="R508">
        <f t="shared" si="55"/>
        <v>1</v>
      </c>
      <c r="S508">
        <f t="shared" si="58"/>
        <v>1.3072002403294518</v>
      </c>
    </row>
    <row r="509" spans="1:19" x14ac:dyDescent="0.25">
      <c r="A509" t="s">
        <v>533</v>
      </c>
      <c r="B509">
        <v>6554.4868164</v>
      </c>
      <c r="C509">
        <v>6747.8300780999998</v>
      </c>
      <c r="D509">
        <v>6576.5502930000002</v>
      </c>
      <c r="E509">
        <v>6643.1079102000003</v>
      </c>
      <c r="F509">
        <v>6940.2797852000003</v>
      </c>
      <c r="G509">
        <v>6747.8300780999998</v>
      </c>
      <c r="H509">
        <v>7030.0600586</v>
      </c>
      <c r="I509">
        <v>6395.5400391000003</v>
      </c>
      <c r="J509">
        <v>6751.3637694999998</v>
      </c>
      <c r="L509" t="str">
        <f t="shared" si="56"/>
        <v>22DEC2024:04:00:00</v>
      </c>
      <c r="M509">
        <v>5</v>
      </c>
      <c r="N509">
        <f t="shared" si="57"/>
        <v>193.34326169999986</v>
      </c>
      <c r="O509" t="str">
        <f t="shared" si="52"/>
        <v/>
      </c>
      <c r="P509">
        <f t="shared" si="53"/>
        <v>193.34326169999986</v>
      </c>
      <c r="Q509" t="str">
        <f t="shared" si="54"/>
        <v/>
      </c>
      <c r="R509">
        <f t="shared" si="55"/>
        <v>1</v>
      </c>
      <c r="S509">
        <f t="shared" si="58"/>
        <v>2.9497848895848739</v>
      </c>
    </row>
    <row r="510" spans="1:19" x14ac:dyDescent="0.25">
      <c r="A510" t="s">
        <v>534</v>
      </c>
      <c r="B510">
        <v>6541.8701172000001</v>
      </c>
      <c r="C510">
        <v>6895.9902344000002</v>
      </c>
      <c r="D510">
        <v>6634.0332030999998</v>
      </c>
      <c r="E510">
        <v>6627.8940430000002</v>
      </c>
      <c r="F510">
        <v>7087.1098633000001</v>
      </c>
      <c r="G510">
        <v>6895.9902344000002</v>
      </c>
      <c r="H510">
        <v>7162.8398438000004</v>
      </c>
      <c r="I510">
        <v>6498.4301758000001</v>
      </c>
      <c r="J510">
        <v>6854.453125</v>
      </c>
      <c r="L510" t="str">
        <f t="shared" si="56"/>
        <v>22DEC2024:05:00:00</v>
      </c>
      <c r="M510">
        <v>6</v>
      </c>
      <c r="N510">
        <f t="shared" si="57"/>
        <v>354.1201172000001</v>
      </c>
      <c r="O510" t="str">
        <f t="shared" si="52"/>
        <v/>
      </c>
      <c r="P510">
        <f t="shared" si="53"/>
        <v>354.1201172000001</v>
      </c>
      <c r="Q510" t="str">
        <f t="shared" si="54"/>
        <v/>
      </c>
      <c r="R510">
        <f t="shared" si="55"/>
        <v>1</v>
      </c>
      <c r="S510">
        <f t="shared" si="58"/>
        <v>5.4131328023303498</v>
      </c>
    </row>
    <row r="511" spans="1:19" x14ac:dyDescent="0.25">
      <c r="A511" t="s">
        <v>535</v>
      </c>
      <c r="B511">
        <v>6685.8452147999997</v>
      </c>
      <c r="C511">
        <v>7185.9501952999999</v>
      </c>
      <c r="D511">
        <v>6794.1586914</v>
      </c>
      <c r="E511">
        <v>6850.8940430000002</v>
      </c>
      <c r="F511">
        <v>7375.8398438000004</v>
      </c>
      <c r="G511">
        <v>7185.9501952999999</v>
      </c>
      <c r="H511">
        <v>7435</v>
      </c>
      <c r="I511">
        <v>6709.0698241999999</v>
      </c>
      <c r="J511">
        <v>7111.3505858999997</v>
      </c>
      <c r="L511" t="str">
        <f t="shared" si="56"/>
        <v>22DEC2024:06:00:00</v>
      </c>
      <c r="M511">
        <v>7</v>
      </c>
      <c r="N511">
        <f t="shared" si="57"/>
        <v>500.10498050000024</v>
      </c>
      <c r="O511" t="str">
        <f t="shared" si="52"/>
        <v/>
      </c>
      <c r="P511">
        <f t="shared" si="53"/>
        <v>500.10498050000024</v>
      </c>
      <c r="Q511" t="str">
        <f t="shared" si="54"/>
        <v/>
      </c>
      <c r="R511">
        <f t="shared" si="55"/>
        <v>1</v>
      </c>
      <c r="S511">
        <f t="shared" si="58"/>
        <v>7.4800562147767344</v>
      </c>
    </row>
    <row r="512" spans="1:19" x14ac:dyDescent="0.25">
      <c r="A512" t="s">
        <v>536</v>
      </c>
      <c r="B512">
        <v>6958.1054688000004</v>
      </c>
      <c r="C512">
        <v>7700.8100586</v>
      </c>
      <c r="D512">
        <v>7083.8999022999997</v>
      </c>
      <c r="E512">
        <v>7141.1835938000004</v>
      </c>
      <c r="F512">
        <v>7853.0200194999998</v>
      </c>
      <c r="G512">
        <v>7700.8100586</v>
      </c>
      <c r="H512">
        <v>7885.1801758000001</v>
      </c>
      <c r="I512">
        <v>7080.2597655999998</v>
      </c>
      <c r="J512">
        <v>7532.0908202999999</v>
      </c>
      <c r="L512" t="str">
        <f t="shared" si="56"/>
        <v>22DEC2024:07:00:00</v>
      </c>
      <c r="M512">
        <v>8</v>
      </c>
      <c r="N512">
        <f t="shared" si="57"/>
        <v>742.70458979999967</v>
      </c>
      <c r="O512" t="str">
        <f t="shared" si="52"/>
        <v/>
      </c>
      <c r="P512">
        <f t="shared" si="53"/>
        <v>742.70458979999967</v>
      </c>
      <c r="Q512" t="str">
        <f t="shared" si="54"/>
        <v/>
      </c>
      <c r="R512">
        <f t="shared" si="55"/>
        <v>1</v>
      </c>
      <c r="S512">
        <f t="shared" si="58"/>
        <v>10.673948435105956</v>
      </c>
    </row>
    <row r="513" spans="1:19" x14ac:dyDescent="0.25">
      <c r="A513" t="s">
        <v>537</v>
      </c>
      <c r="B513">
        <v>7257.71875</v>
      </c>
      <c r="C513">
        <v>8123.2299805000002</v>
      </c>
      <c r="D513">
        <v>7351.7622069999998</v>
      </c>
      <c r="E513">
        <v>7437.8051758000001</v>
      </c>
      <c r="F513">
        <v>8299.8300780999998</v>
      </c>
      <c r="G513">
        <v>8123.2299805000002</v>
      </c>
      <c r="H513">
        <v>8308.9404297000001</v>
      </c>
      <c r="I513">
        <v>7394.8901366999999</v>
      </c>
      <c r="J513">
        <v>7912.9389647999997</v>
      </c>
      <c r="L513" t="str">
        <f t="shared" si="56"/>
        <v>22DEC2024:08:00:00</v>
      </c>
      <c r="M513">
        <v>9</v>
      </c>
      <c r="N513">
        <f t="shared" si="57"/>
        <v>865.51123050000024</v>
      </c>
      <c r="O513" t="str">
        <f t="shared" si="52"/>
        <v/>
      </c>
      <c r="P513">
        <f t="shared" si="53"/>
        <v>865.51123050000024</v>
      </c>
      <c r="Q513" t="str">
        <f t="shared" si="54"/>
        <v/>
      </c>
      <c r="R513">
        <f t="shared" si="55"/>
        <v>1</v>
      </c>
      <c r="S513">
        <f t="shared" si="58"/>
        <v>11.925389510305841</v>
      </c>
    </row>
    <row r="514" spans="1:19" x14ac:dyDescent="0.25">
      <c r="A514" t="s">
        <v>538</v>
      </c>
      <c r="B514">
        <v>7457.8369141000003</v>
      </c>
      <c r="C514">
        <v>8216.6601563000004</v>
      </c>
      <c r="D514">
        <v>7577.3706055000002</v>
      </c>
      <c r="E514">
        <v>7657.3935547000001</v>
      </c>
      <c r="F514">
        <v>8391.7695313000004</v>
      </c>
      <c r="G514">
        <v>8216.6601563000004</v>
      </c>
      <c r="H514">
        <v>8387.8095702999999</v>
      </c>
      <c r="I514">
        <v>7476.9702147999997</v>
      </c>
      <c r="J514">
        <v>8026.1206055000002</v>
      </c>
      <c r="L514" t="str">
        <f t="shared" si="56"/>
        <v>22DEC2024:09:00:00</v>
      </c>
      <c r="M514">
        <v>10</v>
      </c>
      <c r="N514">
        <f t="shared" si="57"/>
        <v>758.8232422000001</v>
      </c>
      <c r="O514" t="str">
        <f t="shared" si="52"/>
        <v/>
      </c>
      <c r="P514">
        <f t="shared" si="53"/>
        <v>758.8232422000001</v>
      </c>
      <c r="Q514" t="str">
        <f t="shared" si="54"/>
        <v/>
      </c>
      <c r="R514">
        <f t="shared" si="55"/>
        <v>1</v>
      </c>
      <c r="S514">
        <f t="shared" si="58"/>
        <v>10.174843603315422</v>
      </c>
    </row>
    <row r="515" spans="1:19" x14ac:dyDescent="0.25">
      <c r="A515" t="s">
        <v>539</v>
      </c>
      <c r="B515">
        <v>7406.8105469000002</v>
      </c>
      <c r="C515">
        <v>7967.8398438000004</v>
      </c>
      <c r="D515">
        <v>7614.0708008000001</v>
      </c>
      <c r="E515">
        <v>7681.8481444999998</v>
      </c>
      <c r="F515">
        <v>8138.7597655999998</v>
      </c>
      <c r="G515">
        <v>7967.8398438000004</v>
      </c>
      <c r="H515">
        <v>8136.4799805000002</v>
      </c>
      <c r="I515">
        <v>7338.0698241999999</v>
      </c>
      <c r="J515">
        <v>7852.5996094000002</v>
      </c>
      <c r="L515" t="str">
        <f t="shared" si="56"/>
        <v>22DEC2024:10:00:00</v>
      </c>
      <c r="M515">
        <v>11</v>
      </c>
      <c r="N515">
        <f t="shared" si="57"/>
        <v>561.02929690000019</v>
      </c>
      <c r="O515" t="str">
        <f t="shared" ref="O515:O578" si="59">IF(N515&lt;0,N515,"")</f>
        <v/>
      </c>
      <c r="P515">
        <f t="shared" ref="P515:P578" si="60">IF(N515&gt;0,N515,"")</f>
        <v>561.02929690000019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7.574505832808291</v>
      </c>
    </row>
    <row r="516" spans="1:19" x14ac:dyDescent="0.25">
      <c r="A516" t="s">
        <v>540</v>
      </c>
      <c r="B516">
        <v>7356.90625</v>
      </c>
      <c r="C516">
        <v>7586.7700194999998</v>
      </c>
      <c r="D516">
        <v>7396.0390625</v>
      </c>
      <c r="E516">
        <v>7262.5214844000002</v>
      </c>
      <c r="F516">
        <v>7740.9501952999999</v>
      </c>
      <c r="G516">
        <v>7586.7700194999998</v>
      </c>
      <c r="H516">
        <v>7748.1801758000001</v>
      </c>
      <c r="I516">
        <v>7111.3999022999997</v>
      </c>
      <c r="J516">
        <v>7489.9648438000004</v>
      </c>
      <c r="L516" t="str">
        <f t="shared" ref="L516:L579" si="63">A516</f>
        <v>22DEC2024:11:00:00</v>
      </c>
      <c r="M516">
        <v>12</v>
      </c>
      <c r="N516">
        <f t="shared" ref="N516:N579" si="64">C516-B516</f>
        <v>229.86376949999976</v>
      </c>
      <c r="O516" t="str">
        <f t="shared" si="59"/>
        <v/>
      </c>
      <c r="P516">
        <f t="shared" si="60"/>
        <v>229.86376949999976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3.1244623988514162</v>
      </c>
    </row>
    <row r="517" spans="1:19" x14ac:dyDescent="0.25">
      <c r="A517" t="s">
        <v>541</v>
      </c>
      <c r="B517">
        <v>7041.6098633000001</v>
      </c>
      <c r="C517">
        <v>7213.5698241999999</v>
      </c>
      <c r="D517">
        <v>7145.0986327999999</v>
      </c>
      <c r="E517">
        <v>6771.0170897999997</v>
      </c>
      <c r="F517">
        <v>7356.7202147999997</v>
      </c>
      <c r="G517">
        <v>7213.5698241999999</v>
      </c>
      <c r="H517">
        <v>7375.6298827999999</v>
      </c>
      <c r="I517">
        <v>6879.8999022999997</v>
      </c>
      <c r="J517">
        <v>7119.3676758000001</v>
      </c>
      <c r="L517" t="str">
        <f t="shared" si="63"/>
        <v>22DEC2024:12:00:00</v>
      </c>
      <c r="M517">
        <v>13</v>
      </c>
      <c r="N517">
        <f t="shared" si="64"/>
        <v>171.95996089999971</v>
      </c>
      <c r="O517" t="str">
        <f t="shared" si="59"/>
        <v/>
      </c>
      <c r="P517">
        <f t="shared" si="60"/>
        <v>171.95996089999971</v>
      </c>
      <c r="Q517" t="str">
        <f t="shared" si="61"/>
        <v/>
      </c>
      <c r="R517">
        <f t="shared" si="62"/>
        <v>1</v>
      </c>
      <c r="S517">
        <f t="shared" si="65"/>
        <v>2.4420546471373505</v>
      </c>
    </row>
    <row r="518" spans="1:19" x14ac:dyDescent="0.25">
      <c r="A518" t="s">
        <v>542</v>
      </c>
      <c r="B518">
        <v>6711.3745116999999</v>
      </c>
      <c r="C518">
        <v>6958.2202147999997</v>
      </c>
      <c r="D518">
        <v>6994.1362305000002</v>
      </c>
      <c r="E518">
        <v>6963.8984375</v>
      </c>
      <c r="F518">
        <v>7080.6098633000001</v>
      </c>
      <c r="G518">
        <v>6958.2202147999997</v>
      </c>
      <c r="H518">
        <v>7101.6699219000002</v>
      </c>
      <c r="I518">
        <v>6709.9301758000001</v>
      </c>
      <c r="J518">
        <v>6962.8662108999997</v>
      </c>
      <c r="L518" t="str">
        <f t="shared" si="63"/>
        <v>22DEC2024:13:00:00</v>
      </c>
      <c r="M518">
        <v>14</v>
      </c>
      <c r="N518">
        <f t="shared" si="64"/>
        <v>246.84570309999981</v>
      </c>
      <c r="O518" t="str">
        <f t="shared" si="59"/>
        <v/>
      </c>
      <c r="P518">
        <f t="shared" si="60"/>
        <v>246.84570309999981</v>
      </c>
      <c r="Q518" t="str">
        <f t="shared" si="61"/>
        <v/>
      </c>
      <c r="R518">
        <f t="shared" si="62"/>
        <v>1</v>
      </c>
      <c r="S518">
        <f t="shared" si="65"/>
        <v>3.6780200936435818</v>
      </c>
    </row>
    <row r="519" spans="1:19" x14ac:dyDescent="0.25">
      <c r="A519" t="s">
        <v>543</v>
      </c>
      <c r="B519">
        <v>6651.4790039</v>
      </c>
      <c r="C519">
        <v>6753.7099608999997</v>
      </c>
      <c r="D519">
        <v>6919.2602539</v>
      </c>
      <c r="E519">
        <v>6873.9291991999999</v>
      </c>
      <c r="F519">
        <v>6887.3500977000003</v>
      </c>
      <c r="G519">
        <v>6753.7099608999997</v>
      </c>
      <c r="H519">
        <v>6907.2001952999999</v>
      </c>
      <c r="I519">
        <v>6657.5898438000004</v>
      </c>
      <c r="J519">
        <v>6815.9560547000001</v>
      </c>
      <c r="L519" t="str">
        <f t="shared" si="63"/>
        <v>22DEC2024:14:00:00</v>
      </c>
      <c r="M519">
        <v>15</v>
      </c>
      <c r="N519">
        <f t="shared" si="64"/>
        <v>102.23095699999976</v>
      </c>
      <c r="O519" t="str">
        <f t="shared" si="59"/>
        <v/>
      </c>
      <c r="P519">
        <f t="shared" si="60"/>
        <v>102.23095699999976</v>
      </c>
      <c r="Q519" t="str">
        <f t="shared" si="61"/>
        <v/>
      </c>
      <c r="R519">
        <f t="shared" si="62"/>
        <v>1</v>
      </c>
      <c r="S519">
        <f t="shared" si="65"/>
        <v>1.5369657927215601</v>
      </c>
    </row>
    <row r="520" spans="1:19" x14ac:dyDescent="0.25">
      <c r="A520" t="s">
        <v>544</v>
      </c>
      <c r="B520">
        <v>6651.1845702999999</v>
      </c>
      <c r="C520">
        <v>6703.8598633000001</v>
      </c>
      <c r="D520">
        <v>6931.1230469000002</v>
      </c>
      <c r="E520">
        <v>6868.2758789</v>
      </c>
      <c r="F520">
        <v>6835.3198241999999</v>
      </c>
      <c r="G520">
        <v>6703.8598633000001</v>
      </c>
      <c r="H520">
        <v>6849.5400391000003</v>
      </c>
      <c r="I520">
        <v>6697.8100586</v>
      </c>
      <c r="J520">
        <v>6790.9614258000001</v>
      </c>
      <c r="L520" t="str">
        <f t="shared" si="63"/>
        <v>22DEC2024:15:00:00</v>
      </c>
      <c r="M520">
        <v>16</v>
      </c>
      <c r="N520">
        <f t="shared" si="64"/>
        <v>52.675293000000238</v>
      </c>
      <c r="O520" t="str">
        <f t="shared" si="59"/>
        <v/>
      </c>
      <c r="P520">
        <f t="shared" si="60"/>
        <v>52.675293000000238</v>
      </c>
      <c r="Q520" t="str">
        <f t="shared" si="61"/>
        <v/>
      </c>
      <c r="R520">
        <f t="shared" si="62"/>
        <v>1</v>
      </c>
      <c r="S520">
        <f t="shared" si="65"/>
        <v>0.79196859511634843</v>
      </c>
    </row>
    <row r="521" spans="1:19" x14ac:dyDescent="0.25">
      <c r="A521" t="s">
        <v>545</v>
      </c>
      <c r="B521">
        <v>6794.4755858999997</v>
      </c>
      <c r="C521">
        <v>6830.0400391000003</v>
      </c>
      <c r="D521">
        <v>6924.4487305000002</v>
      </c>
      <c r="E521">
        <v>6851.6606444999998</v>
      </c>
      <c r="F521">
        <v>6966.3398438000004</v>
      </c>
      <c r="G521">
        <v>6830.0400391000003</v>
      </c>
      <c r="H521">
        <v>6973.1298827999999</v>
      </c>
      <c r="I521">
        <v>6829.6401366999999</v>
      </c>
      <c r="J521">
        <v>6890.1625977000003</v>
      </c>
      <c r="L521" t="str">
        <f t="shared" si="63"/>
        <v>22DEC2024:16:00:00</v>
      </c>
      <c r="M521">
        <v>17</v>
      </c>
      <c r="N521">
        <f t="shared" si="64"/>
        <v>35.564453200000571</v>
      </c>
      <c r="O521" t="str">
        <f t="shared" si="59"/>
        <v/>
      </c>
      <c r="P521">
        <f t="shared" si="60"/>
        <v>35.564453200000571</v>
      </c>
      <c r="Q521" t="str">
        <f t="shared" si="61"/>
        <v/>
      </c>
      <c r="R521">
        <f t="shared" si="62"/>
        <v>1</v>
      </c>
      <c r="S521">
        <f t="shared" si="65"/>
        <v>0.52343190803134931</v>
      </c>
    </row>
    <row r="522" spans="1:19" x14ac:dyDescent="0.25">
      <c r="A522" t="s">
        <v>546</v>
      </c>
      <c r="B522">
        <v>6881.6269530999998</v>
      </c>
      <c r="C522">
        <v>7070.0698241999999</v>
      </c>
      <c r="D522">
        <v>6995.3369141000003</v>
      </c>
      <c r="E522">
        <v>6962.8759766000003</v>
      </c>
      <c r="F522">
        <v>7219.8701172000001</v>
      </c>
      <c r="G522">
        <v>7070.0698241999999</v>
      </c>
      <c r="H522">
        <v>7215.1499022999997</v>
      </c>
      <c r="I522">
        <v>7042.6098633000001</v>
      </c>
      <c r="J522">
        <v>7102.1157227000003</v>
      </c>
      <c r="L522" t="str">
        <f t="shared" si="63"/>
        <v>22DEC2024:17:00:00</v>
      </c>
      <c r="M522">
        <v>18</v>
      </c>
      <c r="N522">
        <f t="shared" si="64"/>
        <v>188.44287110000005</v>
      </c>
      <c r="O522" t="str">
        <f t="shared" si="59"/>
        <v/>
      </c>
      <c r="P522">
        <f t="shared" si="60"/>
        <v>188.44287110000005</v>
      </c>
      <c r="Q522" t="str">
        <f t="shared" si="61"/>
        <v/>
      </c>
      <c r="R522">
        <f t="shared" si="62"/>
        <v>1</v>
      </c>
      <c r="S522">
        <f t="shared" si="65"/>
        <v>2.7383476666823863</v>
      </c>
    </row>
    <row r="523" spans="1:19" x14ac:dyDescent="0.25">
      <c r="A523" t="s">
        <v>547</v>
      </c>
      <c r="B523">
        <v>7141.15625</v>
      </c>
      <c r="C523">
        <v>7555.4799805000002</v>
      </c>
      <c r="D523">
        <v>7252.3486327999999</v>
      </c>
      <c r="E523">
        <v>7251.1367188000004</v>
      </c>
      <c r="F523">
        <v>7728.0400391000003</v>
      </c>
      <c r="G523">
        <v>7555.4799805000002</v>
      </c>
      <c r="H523">
        <v>7703.2900391000003</v>
      </c>
      <c r="I523">
        <v>7438.8798827999999</v>
      </c>
      <c r="J523">
        <v>7535.3657227000003</v>
      </c>
      <c r="L523" t="str">
        <f t="shared" si="63"/>
        <v>22DEC2024:18:00:00</v>
      </c>
      <c r="M523">
        <v>19</v>
      </c>
      <c r="N523">
        <f t="shared" si="64"/>
        <v>414.32373050000024</v>
      </c>
      <c r="O523" t="str">
        <f t="shared" si="59"/>
        <v/>
      </c>
      <c r="P523">
        <f t="shared" si="60"/>
        <v>414.32373050000024</v>
      </c>
      <c r="Q523" t="str">
        <f t="shared" si="61"/>
        <v/>
      </c>
      <c r="R523">
        <f t="shared" si="62"/>
        <v>1</v>
      </c>
      <c r="S523">
        <f t="shared" si="65"/>
        <v>5.8019138077254677</v>
      </c>
    </row>
    <row r="524" spans="1:19" x14ac:dyDescent="0.25">
      <c r="A524" t="s">
        <v>548</v>
      </c>
      <c r="B524">
        <v>7405.1049805000002</v>
      </c>
      <c r="C524">
        <v>8040.0297852000003</v>
      </c>
      <c r="D524">
        <v>7572.1914063000004</v>
      </c>
      <c r="E524">
        <v>7539.2167969000002</v>
      </c>
      <c r="F524">
        <v>8205.7001952999999</v>
      </c>
      <c r="G524">
        <v>8040.0297852000003</v>
      </c>
      <c r="H524">
        <v>8175.6000977000003</v>
      </c>
      <c r="I524">
        <v>7784.7797852000003</v>
      </c>
      <c r="J524">
        <v>7949.0654297000001</v>
      </c>
      <c r="L524" t="str">
        <f t="shared" si="63"/>
        <v>22DEC2024:19:00:00</v>
      </c>
      <c r="M524">
        <v>20</v>
      </c>
      <c r="N524">
        <f t="shared" si="64"/>
        <v>634.9248047000001</v>
      </c>
      <c r="O524" t="str">
        <f t="shared" si="59"/>
        <v/>
      </c>
      <c r="P524">
        <f t="shared" si="60"/>
        <v>634.9248047000001</v>
      </c>
      <c r="Q524" t="str">
        <f t="shared" si="61"/>
        <v/>
      </c>
      <c r="R524">
        <f t="shared" si="62"/>
        <v>1</v>
      </c>
      <c r="S524">
        <f t="shared" si="65"/>
        <v>8.5741499461784727</v>
      </c>
    </row>
    <row r="525" spans="1:19" x14ac:dyDescent="0.25">
      <c r="A525" t="s">
        <v>549</v>
      </c>
      <c r="B525">
        <v>7358.9272461</v>
      </c>
      <c r="C525">
        <v>8063.5297852000003</v>
      </c>
      <c r="D525">
        <v>7528.6997069999998</v>
      </c>
      <c r="E525">
        <v>7440.4970702999999</v>
      </c>
      <c r="F525">
        <v>8219.6699219000002</v>
      </c>
      <c r="G525">
        <v>8063.5297852000003</v>
      </c>
      <c r="H525">
        <v>8193.4404297000001</v>
      </c>
      <c r="I525">
        <v>7810.3100586</v>
      </c>
      <c r="J525">
        <v>7945.4892577999999</v>
      </c>
      <c r="L525" t="str">
        <f t="shared" si="63"/>
        <v>22DEC2024:20:00:00</v>
      </c>
      <c r="M525">
        <v>21</v>
      </c>
      <c r="N525">
        <f t="shared" si="64"/>
        <v>704.60253910000029</v>
      </c>
      <c r="O525" t="str">
        <f t="shared" si="59"/>
        <v/>
      </c>
      <c r="P525">
        <f t="shared" si="60"/>
        <v>704.60253910000029</v>
      </c>
      <c r="Q525" t="str">
        <f t="shared" si="61"/>
        <v/>
      </c>
      <c r="R525">
        <f t="shared" si="62"/>
        <v>1</v>
      </c>
      <c r="S525">
        <f t="shared" si="65"/>
        <v>9.574799635006821</v>
      </c>
    </row>
    <row r="526" spans="1:19" x14ac:dyDescent="0.25">
      <c r="A526" t="s">
        <v>550</v>
      </c>
      <c r="B526">
        <v>7254.9838866999999</v>
      </c>
      <c r="C526">
        <v>7958.3198241999999</v>
      </c>
      <c r="D526">
        <v>7450.5375977000003</v>
      </c>
      <c r="E526">
        <v>7378.6479491999999</v>
      </c>
      <c r="F526">
        <v>8097.4799805000002</v>
      </c>
      <c r="G526">
        <v>7958.3198241999999</v>
      </c>
      <c r="H526">
        <v>8070.6000977000003</v>
      </c>
      <c r="I526">
        <v>7720.8701172000001</v>
      </c>
      <c r="J526">
        <v>7845.1835938000004</v>
      </c>
      <c r="L526" t="str">
        <f t="shared" si="63"/>
        <v>22DEC2024:21:00:00</v>
      </c>
      <c r="M526">
        <v>22</v>
      </c>
      <c r="N526">
        <f t="shared" si="64"/>
        <v>703.3359375</v>
      </c>
      <c r="O526" t="str">
        <f t="shared" si="59"/>
        <v/>
      </c>
      <c r="P526">
        <f t="shared" si="60"/>
        <v>703.3359375</v>
      </c>
      <c r="Q526" t="str">
        <f t="shared" si="61"/>
        <v/>
      </c>
      <c r="R526">
        <f t="shared" si="62"/>
        <v>1</v>
      </c>
      <c r="S526">
        <f t="shared" si="65"/>
        <v>9.6945210145727732</v>
      </c>
    </row>
    <row r="527" spans="1:19" x14ac:dyDescent="0.25">
      <c r="A527" t="s">
        <v>551</v>
      </c>
      <c r="B527">
        <v>7100.2382813000004</v>
      </c>
      <c r="C527">
        <v>7691.3598633000001</v>
      </c>
      <c r="D527">
        <v>7267.8920897999997</v>
      </c>
      <c r="E527">
        <v>7180.4516602000003</v>
      </c>
      <c r="F527">
        <v>7838.9599608999997</v>
      </c>
      <c r="G527">
        <v>7691.3598633000001</v>
      </c>
      <c r="H527">
        <v>7813.3901366999999</v>
      </c>
      <c r="I527">
        <v>7539.1699219000002</v>
      </c>
      <c r="J527">
        <v>7612.6665039</v>
      </c>
      <c r="L527" t="str">
        <f t="shared" si="63"/>
        <v>22DEC2024:22:00:00</v>
      </c>
      <c r="M527">
        <v>23</v>
      </c>
      <c r="N527">
        <f t="shared" si="64"/>
        <v>591.12158199999976</v>
      </c>
      <c r="O527" t="str">
        <f t="shared" si="59"/>
        <v/>
      </c>
      <c r="P527">
        <f t="shared" si="60"/>
        <v>591.12158199999976</v>
      </c>
      <c r="Q527" t="str">
        <f t="shared" si="61"/>
        <v/>
      </c>
      <c r="R527">
        <f t="shared" si="62"/>
        <v>1</v>
      </c>
      <c r="S527">
        <f t="shared" si="65"/>
        <v>8.3253766786509846</v>
      </c>
    </row>
    <row r="528" spans="1:19" x14ac:dyDescent="0.25">
      <c r="A528" t="s">
        <v>552</v>
      </c>
      <c r="B528">
        <v>6825.5869141000003</v>
      </c>
      <c r="C528">
        <v>7234.3999022999997</v>
      </c>
      <c r="D528">
        <v>6909.1005858999997</v>
      </c>
      <c r="E528">
        <v>6995.3974608999997</v>
      </c>
      <c r="F528">
        <v>7373.9101563000004</v>
      </c>
      <c r="G528">
        <v>7234.3999022999997</v>
      </c>
      <c r="H528">
        <v>7353.0297852000003</v>
      </c>
      <c r="I528">
        <v>7169.9902344000002</v>
      </c>
      <c r="J528">
        <v>7225.3457030999998</v>
      </c>
      <c r="L528" t="str">
        <f t="shared" si="63"/>
        <v>22DEC2024:23:00:00</v>
      </c>
      <c r="M528">
        <v>24</v>
      </c>
      <c r="N528">
        <f t="shared" si="64"/>
        <v>408.81298819999938</v>
      </c>
      <c r="O528" t="str">
        <f t="shared" si="59"/>
        <v/>
      </c>
      <c r="P528">
        <f t="shared" si="60"/>
        <v>408.81298819999938</v>
      </c>
      <c r="Q528" t="str">
        <f t="shared" si="61"/>
        <v/>
      </c>
      <c r="R528">
        <f t="shared" si="62"/>
        <v>1</v>
      </c>
      <c r="S528">
        <f t="shared" si="65"/>
        <v>5.9894188345252966</v>
      </c>
    </row>
    <row r="529" spans="1:19" x14ac:dyDescent="0.25">
      <c r="A529" t="s">
        <v>553</v>
      </c>
      <c r="B529">
        <v>6593.4326172000001</v>
      </c>
      <c r="C529">
        <v>6708.1401366999999</v>
      </c>
      <c r="D529">
        <v>6497.0478516000003</v>
      </c>
      <c r="E529">
        <v>6546.8984375</v>
      </c>
      <c r="F529">
        <v>6837.9702147999997</v>
      </c>
      <c r="G529">
        <v>6708.1401366999999</v>
      </c>
      <c r="H529">
        <v>6829.3198241999999</v>
      </c>
      <c r="I529">
        <v>6740.9301758000001</v>
      </c>
      <c r="J529">
        <v>6732.6518555000002</v>
      </c>
      <c r="L529" t="str">
        <f t="shared" si="63"/>
        <v>23DEC2024:00:00:00</v>
      </c>
      <c r="M529">
        <v>1</v>
      </c>
      <c r="N529">
        <f t="shared" si="64"/>
        <v>114.70751949999976</v>
      </c>
      <c r="O529" t="str">
        <f t="shared" si="59"/>
        <v/>
      </c>
      <c r="P529">
        <f t="shared" si="60"/>
        <v>114.70751949999976</v>
      </c>
      <c r="Q529" t="str">
        <f t="shared" si="61"/>
        <v/>
      </c>
      <c r="R529">
        <f t="shared" si="62"/>
        <v>1</v>
      </c>
      <c r="S529">
        <f t="shared" si="65"/>
        <v>1.7397238458275475</v>
      </c>
    </row>
    <row r="530" spans="1:19" x14ac:dyDescent="0.25">
      <c r="A530" t="s">
        <v>554</v>
      </c>
      <c r="B530">
        <v>6331.2231444999998</v>
      </c>
      <c r="C530">
        <v>6222.9301758000001</v>
      </c>
      <c r="D530">
        <v>6109.6157227000003</v>
      </c>
      <c r="E530">
        <v>6190.9096680000002</v>
      </c>
      <c r="F530">
        <v>6642.6601563000004</v>
      </c>
      <c r="G530">
        <v>6472.7700194999998</v>
      </c>
      <c r="H530">
        <v>6600.8300780999998</v>
      </c>
      <c r="I530">
        <v>6512.4301758000001</v>
      </c>
      <c r="J530">
        <v>6483.9199219000002</v>
      </c>
      <c r="L530" t="str">
        <f t="shared" si="63"/>
        <v>23DEC2024:01:00:00</v>
      </c>
      <c r="M530">
        <v>2</v>
      </c>
      <c r="N530">
        <f t="shared" si="64"/>
        <v>-108.29296869999962</v>
      </c>
      <c r="O530">
        <f t="shared" si="59"/>
        <v>-108.29296869999962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1.7104588833529721</v>
      </c>
    </row>
    <row r="531" spans="1:19" x14ac:dyDescent="0.25">
      <c r="A531" t="s">
        <v>555</v>
      </c>
      <c r="B531">
        <v>6113.1040039</v>
      </c>
      <c r="C531">
        <v>6063.3500977000003</v>
      </c>
      <c r="D531">
        <v>5952.9589844000002</v>
      </c>
      <c r="E531">
        <v>6087.2719727000003</v>
      </c>
      <c r="F531">
        <v>6398.7202147999997</v>
      </c>
      <c r="G531">
        <v>6237.0297852000003</v>
      </c>
      <c r="H531">
        <v>6366.5</v>
      </c>
      <c r="I531">
        <v>6268.3701172000001</v>
      </c>
      <c r="J531">
        <v>6271.578125</v>
      </c>
      <c r="L531" t="str">
        <f t="shared" si="63"/>
        <v>23DEC2024:02:00:00</v>
      </c>
      <c r="M531">
        <v>3</v>
      </c>
      <c r="N531">
        <f t="shared" si="64"/>
        <v>-49.753906199999619</v>
      </c>
      <c r="O531">
        <f t="shared" si="59"/>
        <v>-49.753906199999619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0.8138894114717814</v>
      </c>
    </row>
    <row r="532" spans="1:19" x14ac:dyDescent="0.25">
      <c r="A532" t="s">
        <v>556</v>
      </c>
      <c r="B532">
        <v>5864.5161133000001</v>
      </c>
      <c r="C532">
        <v>5959.7099608999997</v>
      </c>
      <c r="D532">
        <v>5803.3974608999997</v>
      </c>
      <c r="E532">
        <v>5858.5126952999999</v>
      </c>
      <c r="F532">
        <v>6231.6098633000001</v>
      </c>
      <c r="G532">
        <v>6057.7597655999998</v>
      </c>
      <c r="H532">
        <v>6205.6699219000002</v>
      </c>
      <c r="I532">
        <v>6099.2402344000002</v>
      </c>
      <c r="J532">
        <v>6090.5585938000004</v>
      </c>
      <c r="L532" t="str">
        <f t="shared" si="63"/>
        <v>23DEC2024:03:00:00</v>
      </c>
      <c r="M532">
        <v>4</v>
      </c>
      <c r="N532">
        <f t="shared" si="64"/>
        <v>95.193847599999572</v>
      </c>
      <c r="O532" t="str">
        <f t="shared" si="59"/>
        <v/>
      </c>
      <c r="P532">
        <f t="shared" si="60"/>
        <v>95.193847599999572</v>
      </c>
      <c r="Q532" t="str">
        <f t="shared" si="61"/>
        <v/>
      </c>
      <c r="R532">
        <f t="shared" si="62"/>
        <v>1</v>
      </c>
      <c r="S532">
        <f t="shared" si="65"/>
        <v>1.6232174276767974</v>
      </c>
    </row>
    <row r="533" spans="1:19" x14ac:dyDescent="0.25">
      <c r="A533" t="s">
        <v>557</v>
      </c>
      <c r="B533">
        <v>5793.9736327999999</v>
      </c>
      <c r="C533">
        <v>5899.7797852000003</v>
      </c>
      <c r="D533">
        <v>5740.6835938000004</v>
      </c>
      <c r="E533">
        <v>5821.6728516000003</v>
      </c>
      <c r="F533">
        <v>6156.2402344000002</v>
      </c>
      <c r="G533">
        <v>5988.0698241999999</v>
      </c>
      <c r="H533">
        <v>6134.5698241999999</v>
      </c>
      <c r="I533">
        <v>6020.1499022999997</v>
      </c>
      <c r="J533">
        <v>6024.140625</v>
      </c>
      <c r="L533" t="str">
        <f t="shared" si="63"/>
        <v>23DEC2024:04:00:00</v>
      </c>
      <c r="M533">
        <v>5</v>
      </c>
      <c r="N533">
        <f t="shared" si="64"/>
        <v>105.80615240000043</v>
      </c>
      <c r="O533" t="str">
        <f t="shared" si="59"/>
        <v/>
      </c>
      <c r="P533">
        <f t="shared" si="60"/>
        <v>105.80615240000043</v>
      </c>
      <c r="Q533" t="str">
        <f t="shared" si="61"/>
        <v/>
      </c>
      <c r="R533">
        <f t="shared" si="62"/>
        <v>1</v>
      </c>
      <c r="S533">
        <f t="shared" si="65"/>
        <v>1.8261414204756825</v>
      </c>
    </row>
    <row r="534" spans="1:19" x14ac:dyDescent="0.25">
      <c r="A534" t="s">
        <v>558</v>
      </c>
      <c r="B534">
        <v>5834.0556641000003</v>
      </c>
      <c r="C534">
        <v>5984.1098633000001</v>
      </c>
      <c r="D534">
        <v>5880.5854491999999</v>
      </c>
      <c r="E534">
        <v>5866.0820313000004</v>
      </c>
      <c r="F534">
        <v>6204.9599608999997</v>
      </c>
      <c r="G534">
        <v>6032.3701172000001</v>
      </c>
      <c r="H534">
        <v>6184.5600586</v>
      </c>
      <c r="I534">
        <v>6062.7299805000002</v>
      </c>
      <c r="J534">
        <v>6070.140625</v>
      </c>
      <c r="L534" t="str">
        <f t="shared" si="63"/>
        <v>23DEC2024:05:00:00</v>
      </c>
      <c r="M534">
        <v>6</v>
      </c>
      <c r="N534">
        <f t="shared" si="64"/>
        <v>150.05419919999986</v>
      </c>
      <c r="O534" t="str">
        <f t="shared" si="59"/>
        <v/>
      </c>
      <c r="P534">
        <f t="shared" si="60"/>
        <v>150.05419919999986</v>
      </c>
      <c r="Q534" t="str">
        <f t="shared" si="61"/>
        <v/>
      </c>
      <c r="R534">
        <f t="shared" si="62"/>
        <v>1</v>
      </c>
      <c r="S534">
        <f t="shared" si="65"/>
        <v>2.5720392097621203</v>
      </c>
    </row>
    <row r="535" spans="1:19" x14ac:dyDescent="0.25">
      <c r="A535" t="s">
        <v>559</v>
      </c>
      <c r="B535">
        <v>6069.8291016000003</v>
      </c>
      <c r="C535">
        <v>6306.2900391000003</v>
      </c>
      <c r="D535">
        <v>6178.5761719000002</v>
      </c>
      <c r="E535">
        <v>6198.828125</v>
      </c>
      <c r="F535">
        <v>6368.1499022999997</v>
      </c>
      <c r="G535">
        <v>6188.6000977000003</v>
      </c>
      <c r="H535">
        <v>6346.7597655999998</v>
      </c>
      <c r="I535">
        <v>6214.2998047000001</v>
      </c>
      <c r="J535">
        <v>6263.3276366999999</v>
      </c>
      <c r="L535" t="str">
        <f t="shared" si="63"/>
        <v>23DEC2024:06:00:00</v>
      </c>
      <c r="M535">
        <v>7</v>
      </c>
      <c r="N535">
        <f t="shared" si="64"/>
        <v>236.4609375</v>
      </c>
      <c r="O535" t="str">
        <f t="shared" si="59"/>
        <v/>
      </c>
      <c r="P535">
        <f t="shared" si="60"/>
        <v>236.4609375</v>
      </c>
      <c r="Q535" t="str">
        <f t="shared" si="61"/>
        <v/>
      </c>
      <c r="R535">
        <f t="shared" si="62"/>
        <v>1</v>
      </c>
      <c r="S535">
        <f t="shared" si="65"/>
        <v>3.8956770205880944</v>
      </c>
    </row>
    <row r="536" spans="1:19" x14ac:dyDescent="0.25">
      <c r="A536" t="s">
        <v>560</v>
      </c>
      <c r="B536">
        <v>6451.1430664</v>
      </c>
      <c r="C536">
        <v>6602.1298827999999</v>
      </c>
      <c r="D536">
        <v>6734.2192383000001</v>
      </c>
      <c r="E536">
        <v>6651.2763672000001</v>
      </c>
      <c r="F536">
        <v>6564.5698241999999</v>
      </c>
      <c r="G536">
        <v>6419.1699219000002</v>
      </c>
      <c r="H536">
        <v>6544.2900391000003</v>
      </c>
      <c r="I536">
        <v>6402.6401366999999</v>
      </c>
      <c r="J536">
        <v>6516.3896483999997</v>
      </c>
      <c r="L536" t="str">
        <f t="shared" si="63"/>
        <v>23DEC2024:07:00:00</v>
      </c>
      <c r="M536">
        <v>8</v>
      </c>
      <c r="N536">
        <f t="shared" si="64"/>
        <v>150.98681639999995</v>
      </c>
      <c r="O536" t="str">
        <f t="shared" si="59"/>
        <v/>
      </c>
      <c r="P536">
        <f t="shared" si="60"/>
        <v>150.98681639999995</v>
      </c>
      <c r="Q536" t="str">
        <f t="shared" si="61"/>
        <v/>
      </c>
      <c r="R536">
        <f t="shared" si="62"/>
        <v>1</v>
      </c>
      <c r="S536">
        <f t="shared" si="65"/>
        <v>2.3404660979601672</v>
      </c>
    </row>
    <row r="537" spans="1:19" x14ac:dyDescent="0.25">
      <c r="A537" t="s">
        <v>561</v>
      </c>
      <c r="B537">
        <v>6762.0952147999997</v>
      </c>
      <c r="C537">
        <v>6937.3198241999999</v>
      </c>
      <c r="D537">
        <v>7032.9838866999999</v>
      </c>
      <c r="E537">
        <v>6959.7236327999999</v>
      </c>
      <c r="F537">
        <v>6804.5</v>
      </c>
      <c r="G537">
        <v>6650.2900391000003</v>
      </c>
      <c r="H537">
        <v>6785.6201172000001</v>
      </c>
      <c r="I537">
        <v>6636.4501952999999</v>
      </c>
      <c r="J537">
        <v>6767.3168944999998</v>
      </c>
      <c r="L537" t="str">
        <f t="shared" si="63"/>
        <v>23DEC2024:08:00:00</v>
      </c>
      <c r="M537">
        <v>9</v>
      </c>
      <c r="N537">
        <f t="shared" si="64"/>
        <v>175.22460940000019</v>
      </c>
      <c r="O537" t="str">
        <f t="shared" si="59"/>
        <v/>
      </c>
      <c r="P537">
        <f t="shared" si="60"/>
        <v>175.22460940000019</v>
      </c>
      <c r="Q537" t="str">
        <f t="shared" si="61"/>
        <v/>
      </c>
      <c r="R537">
        <f t="shared" si="62"/>
        <v>1</v>
      </c>
      <c r="S537">
        <f t="shared" si="65"/>
        <v>2.5912768725363584</v>
      </c>
    </row>
    <row r="538" spans="1:19" x14ac:dyDescent="0.25">
      <c r="A538" t="s">
        <v>562</v>
      </c>
      <c r="B538">
        <v>6933.2216797000001</v>
      </c>
      <c r="C538">
        <v>7109.3500977000003</v>
      </c>
      <c r="D538">
        <v>7059.6445313000004</v>
      </c>
      <c r="E538">
        <v>6964.2934569999998</v>
      </c>
      <c r="F538">
        <v>7033.8901366999999</v>
      </c>
      <c r="G538">
        <v>6904.0400391000003</v>
      </c>
      <c r="H538">
        <v>7017.8901366999999</v>
      </c>
      <c r="I538">
        <v>6868.1000977000003</v>
      </c>
      <c r="J538">
        <v>6957.6430664</v>
      </c>
      <c r="L538" t="str">
        <f t="shared" si="63"/>
        <v>23DEC2024:09:00:00</v>
      </c>
      <c r="M538">
        <v>10</v>
      </c>
      <c r="N538">
        <f t="shared" si="64"/>
        <v>176.12841800000024</v>
      </c>
      <c r="O538" t="str">
        <f t="shared" si="59"/>
        <v/>
      </c>
      <c r="P538">
        <f t="shared" si="60"/>
        <v>176.12841800000024</v>
      </c>
      <c r="Q538" t="str">
        <f t="shared" si="61"/>
        <v/>
      </c>
      <c r="R538">
        <f t="shared" si="62"/>
        <v>1</v>
      </c>
      <c r="S538">
        <f t="shared" si="65"/>
        <v>2.5403546307439182</v>
      </c>
    </row>
    <row r="539" spans="1:19" x14ac:dyDescent="0.25">
      <c r="A539" t="s">
        <v>563</v>
      </c>
      <c r="B539">
        <v>7061.5283202999999</v>
      </c>
      <c r="C539">
        <v>7189.7299805000002</v>
      </c>
      <c r="D539">
        <v>7034.8242188000004</v>
      </c>
      <c r="E539">
        <v>6815.0639647999997</v>
      </c>
      <c r="F539">
        <v>7163.5600586</v>
      </c>
      <c r="G539">
        <v>7022.3398438000004</v>
      </c>
      <c r="H539">
        <v>7150.0400391000003</v>
      </c>
      <c r="I539">
        <v>6998.4599608999997</v>
      </c>
      <c r="J539">
        <v>7029.8930664</v>
      </c>
      <c r="L539" t="str">
        <f t="shared" si="63"/>
        <v>23DEC2024:10:00:00</v>
      </c>
      <c r="M539">
        <v>11</v>
      </c>
      <c r="N539">
        <f t="shared" si="64"/>
        <v>128.20166020000033</v>
      </c>
      <c r="O539" t="str">
        <f t="shared" si="59"/>
        <v/>
      </c>
      <c r="P539">
        <f t="shared" si="60"/>
        <v>128.20166020000033</v>
      </c>
      <c r="Q539" t="str">
        <f t="shared" si="61"/>
        <v/>
      </c>
      <c r="R539">
        <f t="shared" si="62"/>
        <v>1</v>
      </c>
      <c r="S539">
        <f t="shared" si="65"/>
        <v>1.815494527317195</v>
      </c>
    </row>
    <row r="540" spans="1:19" x14ac:dyDescent="0.25">
      <c r="A540" t="s">
        <v>564</v>
      </c>
      <c r="B540">
        <v>7170.9741211</v>
      </c>
      <c r="C540">
        <v>7213.1899414</v>
      </c>
      <c r="D540">
        <v>7020.6894530999998</v>
      </c>
      <c r="E540">
        <v>6811.4599608999997</v>
      </c>
      <c r="F540">
        <v>7216.6601563000004</v>
      </c>
      <c r="G540">
        <v>7075.9799805000002</v>
      </c>
      <c r="H540">
        <v>7205.3798827999999</v>
      </c>
      <c r="I540">
        <v>7058.6801758000001</v>
      </c>
      <c r="J540">
        <v>7073.6328125</v>
      </c>
      <c r="L540" t="str">
        <f t="shared" si="63"/>
        <v>23DEC2024:11:00:00</v>
      </c>
      <c r="M540">
        <v>12</v>
      </c>
      <c r="N540">
        <f t="shared" si="64"/>
        <v>42.215820299999905</v>
      </c>
      <c r="O540" t="str">
        <f t="shared" si="59"/>
        <v/>
      </c>
      <c r="P540">
        <f t="shared" si="60"/>
        <v>42.215820299999905</v>
      </c>
      <c r="Q540" t="str">
        <f t="shared" si="61"/>
        <v/>
      </c>
      <c r="R540">
        <f t="shared" si="62"/>
        <v>1</v>
      </c>
      <c r="S540">
        <f t="shared" si="65"/>
        <v>0.58870412285805551</v>
      </c>
    </row>
    <row r="541" spans="1:19" x14ac:dyDescent="0.25">
      <c r="A541" t="s">
        <v>565</v>
      </c>
      <c r="B541">
        <v>7120.3999022999997</v>
      </c>
      <c r="C541">
        <v>7204.2402344000002</v>
      </c>
      <c r="D541">
        <v>7002.1704102000003</v>
      </c>
      <c r="E541">
        <v>6821.1596680000002</v>
      </c>
      <c r="F541">
        <v>7250.4199219000002</v>
      </c>
      <c r="G541">
        <v>7123.5</v>
      </c>
      <c r="H541">
        <v>7241</v>
      </c>
      <c r="I541">
        <v>7112.7202147999997</v>
      </c>
      <c r="J541">
        <v>7109.7602539</v>
      </c>
      <c r="L541" t="str">
        <f t="shared" si="63"/>
        <v>23DEC2024:12:00:00</v>
      </c>
      <c r="M541">
        <v>13</v>
      </c>
      <c r="N541">
        <f t="shared" si="64"/>
        <v>83.840332100000523</v>
      </c>
      <c r="O541" t="str">
        <f t="shared" si="59"/>
        <v/>
      </c>
      <c r="P541">
        <f t="shared" si="60"/>
        <v>83.840332100000523</v>
      </c>
      <c r="Q541" t="str">
        <f t="shared" si="61"/>
        <v/>
      </c>
      <c r="R541">
        <f t="shared" si="62"/>
        <v>1</v>
      </c>
      <c r="S541">
        <f t="shared" si="65"/>
        <v>1.1774666205604378</v>
      </c>
    </row>
    <row r="542" spans="1:19" x14ac:dyDescent="0.25">
      <c r="A542" t="s">
        <v>566</v>
      </c>
      <c r="B542">
        <v>7199.0449219000002</v>
      </c>
      <c r="C542">
        <v>7236.8300780999998</v>
      </c>
      <c r="D542">
        <v>6976.9560547000001</v>
      </c>
      <c r="E542">
        <v>6836.7949219000002</v>
      </c>
      <c r="F542">
        <v>7236.7797852000003</v>
      </c>
      <c r="G542">
        <v>7110.3500977000003</v>
      </c>
      <c r="H542">
        <v>7230.8598633000001</v>
      </c>
      <c r="I542">
        <v>7140.5</v>
      </c>
      <c r="J542">
        <v>7111.0571289</v>
      </c>
      <c r="L542" t="str">
        <f t="shared" si="63"/>
        <v>23DEC2024:13:00:00</v>
      </c>
      <c r="M542">
        <v>14</v>
      </c>
      <c r="N542">
        <f t="shared" si="64"/>
        <v>37.785156199999619</v>
      </c>
      <c r="O542" t="str">
        <f t="shared" si="59"/>
        <v/>
      </c>
      <c r="P542">
        <f t="shared" si="60"/>
        <v>37.785156199999619</v>
      </c>
      <c r="Q542" t="str">
        <f t="shared" si="61"/>
        <v/>
      </c>
      <c r="R542">
        <f t="shared" si="62"/>
        <v>1</v>
      </c>
      <c r="S542">
        <f t="shared" si="65"/>
        <v>0.52486345911045118</v>
      </c>
    </row>
    <row r="543" spans="1:19" x14ac:dyDescent="0.25">
      <c r="A543" t="s">
        <v>567</v>
      </c>
      <c r="B543">
        <v>7190.2568358999997</v>
      </c>
      <c r="C543">
        <v>7262.2001952999999</v>
      </c>
      <c r="D543">
        <v>7100.1147461</v>
      </c>
      <c r="E543">
        <v>7113.1796875</v>
      </c>
      <c r="F543">
        <v>7253.6801758000001</v>
      </c>
      <c r="G543">
        <v>7126.25</v>
      </c>
      <c r="H543">
        <v>7250.7299805000002</v>
      </c>
      <c r="I543">
        <v>7196.4702147999997</v>
      </c>
      <c r="J543">
        <v>7188.0620116999999</v>
      </c>
      <c r="L543" t="str">
        <f t="shared" si="63"/>
        <v>23DEC2024:14:00:00</v>
      </c>
      <c r="M543">
        <v>15</v>
      </c>
      <c r="N543">
        <f t="shared" si="64"/>
        <v>71.94335940000019</v>
      </c>
      <c r="O543" t="str">
        <f t="shared" si="59"/>
        <v/>
      </c>
      <c r="P543">
        <f t="shared" si="60"/>
        <v>71.94335940000019</v>
      </c>
      <c r="Q543" t="str">
        <f t="shared" si="61"/>
        <v/>
      </c>
      <c r="R543">
        <f t="shared" si="62"/>
        <v>1</v>
      </c>
      <c r="S543">
        <f t="shared" si="65"/>
        <v>1.0005673099296888</v>
      </c>
    </row>
    <row r="544" spans="1:19" x14ac:dyDescent="0.25">
      <c r="A544" t="s">
        <v>568</v>
      </c>
      <c r="B544">
        <v>7184.7236327999999</v>
      </c>
      <c r="C544">
        <v>7305.2797852000003</v>
      </c>
      <c r="D544">
        <v>7267.6445313000004</v>
      </c>
      <c r="E544">
        <v>7206.0087891000003</v>
      </c>
      <c r="F544">
        <v>7333.5498047000001</v>
      </c>
      <c r="G544">
        <v>7234.2700194999998</v>
      </c>
      <c r="H544">
        <v>7332.9599608999997</v>
      </c>
      <c r="I544">
        <v>7296.4501952999999</v>
      </c>
      <c r="J544">
        <v>7280.6474608999997</v>
      </c>
      <c r="L544" t="str">
        <f t="shared" si="63"/>
        <v>23DEC2024:15:00:00</v>
      </c>
      <c r="M544">
        <v>16</v>
      </c>
      <c r="N544">
        <f t="shared" si="64"/>
        <v>120.55615240000043</v>
      </c>
      <c r="O544" t="str">
        <f t="shared" si="59"/>
        <v/>
      </c>
      <c r="P544">
        <f t="shared" si="60"/>
        <v>120.55615240000043</v>
      </c>
      <c r="Q544" t="str">
        <f t="shared" si="61"/>
        <v/>
      </c>
      <c r="R544">
        <f t="shared" si="62"/>
        <v>1</v>
      </c>
      <c r="S544">
        <f t="shared" si="65"/>
        <v>1.6779511441418908</v>
      </c>
    </row>
    <row r="545" spans="1:19" x14ac:dyDescent="0.25">
      <c r="A545" t="s">
        <v>569</v>
      </c>
      <c r="B545">
        <v>7328.1958008000001</v>
      </c>
      <c r="C545">
        <v>7377.2299805000002</v>
      </c>
      <c r="D545">
        <v>7373.3740233999997</v>
      </c>
      <c r="E545">
        <v>7286.8144530999998</v>
      </c>
      <c r="F545">
        <v>7492.0600586</v>
      </c>
      <c r="G545">
        <v>7374.9501952999999</v>
      </c>
      <c r="H545">
        <v>7494.2998047000001</v>
      </c>
      <c r="I545">
        <v>7445.1499022999997</v>
      </c>
      <c r="J545">
        <v>7418.6552733999997</v>
      </c>
      <c r="L545" t="str">
        <f t="shared" si="63"/>
        <v>23DEC2024:16:00:00</v>
      </c>
      <c r="M545">
        <v>17</v>
      </c>
      <c r="N545">
        <f t="shared" si="64"/>
        <v>49.034179700000095</v>
      </c>
      <c r="O545" t="str">
        <f t="shared" si="59"/>
        <v/>
      </c>
      <c r="P545">
        <f t="shared" si="60"/>
        <v>49.034179700000095</v>
      </c>
      <c r="Q545" t="str">
        <f t="shared" si="61"/>
        <v/>
      </c>
      <c r="R545">
        <f t="shared" si="62"/>
        <v>1</v>
      </c>
      <c r="S545">
        <f t="shared" si="65"/>
        <v>0.66911666981724427</v>
      </c>
    </row>
    <row r="546" spans="1:19" x14ac:dyDescent="0.25">
      <c r="A546" t="s">
        <v>570</v>
      </c>
      <c r="B546">
        <v>7494.1284180000002</v>
      </c>
      <c r="C546">
        <v>7438.2299805000002</v>
      </c>
      <c r="D546">
        <v>7556.5068358999997</v>
      </c>
      <c r="E546">
        <v>7565.3374022999997</v>
      </c>
      <c r="F546">
        <v>7674.1401366999999</v>
      </c>
      <c r="G546">
        <v>7555.0698241999999</v>
      </c>
      <c r="H546">
        <v>7677.5600586</v>
      </c>
      <c r="I546">
        <v>7603.9799805000002</v>
      </c>
      <c r="J546">
        <v>7615.2177733999997</v>
      </c>
      <c r="L546" t="str">
        <f t="shared" si="63"/>
        <v>23DEC2024:17:00:00</v>
      </c>
      <c r="M546">
        <v>18</v>
      </c>
      <c r="N546">
        <f t="shared" si="64"/>
        <v>-55.8984375</v>
      </c>
      <c r="O546">
        <f t="shared" si="59"/>
        <v>-55.8984375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0.74589644561919488</v>
      </c>
    </row>
    <row r="547" spans="1:19" x14ac:dyDescent="0.25">
      <c r="A547" t="s">
        <v>571</v>
      </c>
      <c r="B547">
        <v>7619.8784180000002</v>
      </c>
      <c r="C547">
        <v>7646.8500977000003</v>
      </c>
      <c r="D547">
        <v>7822.9765625</v>
      </c>
      <c r="E547">
        <v>7865.6660155999998</v>
      </c>
      <c r="F547">
        <v>7964.6000977000003</v>
      </c>
      <c r="G547">
        <v>7819.8100586</v>
      </c>
      <c r="H547">
        <v>7966.9301758000001</v>
      </c>
      <c r="I547">
        <v>7837.6899414</v>
      </c>
      <c r="J547">
        <v>7890.9394530999998</v>
      </c>
      <c r="L547" t="str">
        <f t="shared" si="63"/>
        <v>23DEC2024:18:00:00</v>
      </c>
      <c r="M547">
        <v>19</v>
      </c>
      <c r="N547">
        <f t="shared" si="64"/>
        <v>26.971679700000095</v>
      </c>
      <c r="O547" t="str">
        <f t="shared" si="59"/>
        <v/>
      </c>
      <c r="P547">
        <f t="shared" si="60"/>
        <v>26.971679700000095</v>
      </c>
      <c r="Q547" t="str">
        <f t="shared" si="61"/>
        <v/>
      </c>
      <c r="R547">
        <f t="shared" si="62"/>
        <v>1</v>
      </c>
      <c r="S547">
        <f t="shared" si="65"/>
        <v>0.35396469891548993</v>
      </c>
    </row>
    <row r="548" spans="1:19" x14ac:dyDescent="0.25">
      <c r="A548" t="s">
        <v>572</v>
      </c>
      <c r="B548">
        <v>7825.6557616999999</v>
      </c>
      <c r="C548">
        <v>7772.4799805000002</v>
      </c>
      <c r="D548">
        <v>8134.0083008000001</v>
      </c>
      <c r="E548">
        <v>8118.0820313000004</v>
      </c>
      <c r="F548">
        <v>8231.7304688000004</v>
      </c>
      <c r="G548">
        <v>8085.0498047000001</v>
      </c>
      <c r="H548">
        <v>8232.7802733999997</v>
      </c>
      <c r="I548">
        <v>8066.3100586</v>
      </c>
      <c r="J548">
        <v>8146.7910155999998</v>
      </c>
      <c r="L548" t="str">
        <f t="shared" si="63"/>
        <v>23DEC2024:19:00:00</v>
      </c>
      <c r="M548">
        <v>20</v>
      </c>
      <c r="N548">
        <f t="shared" si="64"/>
        <v>-53.175781199999619</v>
      </c>
      <c r="O548">
        <f t="shared" si="59"/>
        <v>-53.175781199999619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0.67950575414076253</v>
      </c>
    </row>
    <row r="549" spans="1:19" x14ac:dyDescent="0.25">
      <c r="A549" t="s">
        <v>573</v>
      </c>
      <c r="B549">
        <v>7724.5458983999997</v>
      </c>
      <c r="C549">
        <v>7713.5898438000004</v>
      </c>
      <c r="D549">
        <v>8015.1933594000002</v>
      </c>
      <c r="E549">
        <v>8020.5434569999998</v>
      </c>
      <c r="F549">
        <v>8111.0498047000001</v>
      </c>
      <c r="G549">
        <v>7965.4599608999997</v>
      </c>
      <c r="H549">
        <v>8112.6499022999997</v>
      </c>
      <c r="I549">
        <v>7915.6201172000001</v>
      </c>
      <c r="J549">
        <v>8025.0654297000001</v>
      </c>
      <c r="L549" t="str">
        <f t="shared" si="63"/>
        <v>23DEC2024:20:00:00</v>
      </c>
      <c r="M549">
        <v>21</v>
      </c>
      <c r="N549">
        <f t="shared" si="64"/>
        <v>-10.956054599999334</v>
      </c>
      <c r="O549">
        <f t="shared" si="59"/>
        <v>-10.956054599999334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0.14183428701315223</v>
      </c>
    </row>
    <row r="550" spans="1:19" x14ac:dyDescent="0.25">
      <c r="A550" t="s">
        <v>574</v>
      </c>
      <c r="B550">
        <v>7590.6450194999998</v>
      </c>
      <c r="C550">
        <v>7597.8598633000001</v>
      </c>
      <c r="D550">
        <v>7860.5805664</v>
      </c>
      <c r="E550">
        <v>7977.3847655999998</v>
      </c>
      <c r="F550">
        <v>7945.5297852000003</v>
      </c>
      <c r="G550">
        <v>7820.6601563000004</v>
      </c>
      <c r="H550">
        <v>7949.4599608999997</v>
      </c>
      <c r="I550">
        <v>7717.75</v>
      </c>
      <c r="J550">
        <v>7882.1572266000003</v>
      </c>
      <c r="L550" t="str">
        <f t="shared" si="63"/>
        <v>23DEC2024:21:00:00</v>
      </c>
      <c r="M550">
        <v>22</v>
      </c>
      <c r="N550">
        <f t="shared" si="64"/>
        <v>7.2148438000003807</v>
      </c>
      <c r="O550" t="str">
        <f t="shared" si="59"/>
        <v/>
      </c>
      <c r="P550">
        <f t="shared" si="60"/>
        <v>7.2148438000003807</v>
      </c>
      <c r="Q550" t="str">
        <f t="shared" si="61"/>
        <v/>
      </c>
      <c r="R550">
        <f t="shared" si="62"/>
        <v>1</v>
      </c>
      <c r="S550">
        <f t="shared" si="65"/>
        <v>9.5049153022777333E-2</v>
      </c>
    </row>
    <row r="551" spans="1:19" x14ac:dyDescent="0.25">
      <c r="A551" t="s">
        <v>575</v>
      </c>
      <c r="B551">
        <v>7423.9306641000003</v>
      </c>
      <c r="C551">
        <v>7350.0400391000003</v>
      </c>
      <c r="D551">
        <v>7582.5429688000004</v>
      </c>
      <c r="E551">
        <v>7741.1069336</v>
      </c>
      <c r="F551">
        <v>7722.9799805000002</v>
      </c>
      <c r="G551">
        <v>7591.3500977000003</v>
      </c>
      <c r="H551">
        <v>7729.75</v>
      </c>
      <c r="I551">
        <v>7479.1601563000004</v>
      </c>
      <c r="J551">
        <v>7652.8696289</v>
      </c>
      <c r="L551" t="str">
        <f t="shared" si="63"/>
        <v>23DEC2024:22:00:00</v>
      </c>
      <c r="M551">
        <v>23</v>
      </c>
      <c r="N551">
        <f t="shared" si="64"/>
        <v>-73.890625</v>
      </c>
      <c r="O551">
        <f t="shared" si="59"/>
        <v>-73.890625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0.99530327454853351</v>
      </c>
    </row>
    <row r="552" spans="1:19" x14ac:dyDescent="0.25">
      <c r="A552" t="s">
        <v>576</v>
      </c>
      <c r="B552">
        <v>7046.7856444999998</v>
      </c>
      <c r="C552">
        <v>6939.7700194999998</v>
      </c>
      <c r="D552">
        <v>7145.5175780999998</v>
      </c>
      <c r="E552">
        <v>7309.6806641000003</v>
      </c>
      <c r="F552">
        <v>7254.7998047000001</v>
      </c>
      <c r="G552">
        <v>7131.75</v>
      </c>
      <c r="H552">
        <v>7255.0600586</v>
      </c>
      <c r="I552">
        <v>7011.5800780999998</v>
      </c>
      <c r="J552">
        <v>7192.5742188000004</v>
      </c>
      <c r="L552" t="str">
        <f t="shared" si="63"/>
        <v>23DEC2024:23:00:00</v>
      </c>
      <c r="M552">
        <v>24</v>
      </c>
      <c r="N552">
        <f t="shared" si="64"/>
        <v>-107.015625</v>
      </c>
      <c r="O552">
        <f t="shared" si="59"/>
        <v>-107.015625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1.5186445338169956</v>
      </c>
    </row>
    <row r="553" spans="1:19" x14ac:dyDescent="0.25">
      <c r="A553" t="s">
        <v>577</v>
      </c>
      <c r="B553">
        <v>6700.3813477000003</v>
      </c>
      <c r="C553">
        <v>6535.2001952999999</v>
      </c>
      <c r="D553">
        <v>6700.6762694999998</v>
      </c>
      <c r="E553">
        <v>6849.0463866999999</v>
      </c>
      <c r="F553">
        <v>6729.3798827999999</v>
      </c>
      <c r="G553">
        <v>6612.2797852000003</v>
      </c>
      <c r="H553">
        <v>6723.0800780999998</v>
      </c>
      <c r="I553">
        <v>6501.25</v>
      </c>
      <c r="J553">
        <v>6683.0073241999999</v>
      </c>
      <c r="L553" t="str">
        <f t="shared" si="63"/>
        <v>24DEC2024:00:00:00</v>
      </c>
      <c r="M553">
        <v>1</v>
      </c>
      <c r="N553">
        <f t="shared" si="64"/>
        <v>-165.18115240000043</v>
      </c>
      <c r="O553">
        <f t="shared" si="59"/>
        <v>-165.18115240000043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2.4652500182948716</v>
      </c>
    </row>
    <row r="554" spans="1:19" x14ac:dyDescent="0.25">
      <c r="A554" t="s">
        <v>578</v>
      </c>
      <c r="B554">
        <v>6349.7778319999998</v>
      </c>
      <c r="C554">
        <v>6236.3100586</v>
      </c>
      <c r="D554">
        <v>6318.5161133000001</v>
      </c>
      <c r="E554">
        <v>6440.6845702999999</v>
      </c>
      <c r="F554">
        <v>6135.2998047000001</v>
      </c>
      <c r="G554">
        <v>6015.0600586</v>
      </c>
      <c r="H554">
        <v>6124.9702147999997</v>
      </c>
      <c r="I554">
        <v>5902.9101563000004</v>
      </c>
      <c r="J554">
        <v>6123.7851563000004</v>
      </c>
      <c r="L554" t="str">
        <f t="shared" si="63"/>
        <v>24DEC2024:01:00:00</v>
      </c>
      <c r="M554">
        <v>2</v>
      </c>
      <c r="N554">
        <f t="shared" si="64"/>
        <v>-113.46777339999971</v>
      </c>
      <c r="O554">
        <f t="shared" si="59"/>
        <v>-113.46777339999971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1.7869565896963135</v>
      </c>
    </row>
    <row r="555" spans="1:19" x14ac:dyDescent="0.25">
      <c r="A555" t="s">
        <v>579</v>
      </c>
      <c r="B555">
        <v>6043.7890625</v>
      </c>
      <c r="C555">
        <v>5981.5600586</v>
      </c>
      <c r="D555">
        <v>6082.2753905999998</v>
      </c>
      <c r="E555">
        <v>6231.6445313000004</v>
      </c>
      <c r="F555">
        <v>5697.9399414</v>
      </c>
      <c r="G555">
        <v>5586.2797852000003</v>
      </c>
      <c r="H555">
        <v>5698.6000977000003</v>
      </c>
      <c r="I555">
        <v>5481.9599608999997</v>
      </c>
      <c r="J555">
        <v>5739.2851563000004</v>
      </c>
      <c r="L555" t="str">
        <f t="shared" si="63"/>
        <v>24DEC2024:02:00:00</v>
      </c>
      <c r="M555">
        <v>3</v>
      </c>
      <c r="N555">
        <f t="shared" si="64"/>
        <v>-62.229003899999952</v>
      </c>
      <c r="O555">
        <f t="shared" si="59"/>
        <v>-62.229003899999952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1.0296356020449704</v>
      </c>
    </row>
    <row r="556" spans="1:19" x14ac:dyDescent="0.25">
      <c r="A556" t="s">
        <v>580</v>
      </c>
      <c r="B556">
        <v>5854.8442383000001</v>
      </c>
      <c r="C556">
        <v>5842.7299805000002</v>
      </c>
      <c r="D556">
        <v>5914.3603516000003</v>
      </c>
      <c r="E556">
        <v>5947.4121094000002</v>
      </c>
      <c r="F556">
        <v>5352.4399414</v>
      </c>
      <c r="G556">
        <v>5247.5498047000001</v>
      </c>
      <c r="H556">
        <v>5352.1699219000002</v>
      </c>
      <c r="I556">
        <v>5143.4702147999997</v>
      </c>
      <c r="J556">
        <v>5408.6083983999997</v>
      </c>
      <c r="L556" t="str">
        <f t="shared" si="63"/>
        <v>24DEC2024:03:00:00</v>
      </c>
      <c r="M556">
        <v>4</v>
      </c>
      <c r="N556">
        <f t="shared" si="64"/>
        <v>-12.114257799999905</v>
      </c>
      <c r="O556">
        <f t="shared" si="59"/>
        <v>-12.114257799999905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0.20690999293804224</v>
      </c>
    </row>
    <row r="557" spans="1:19" x14ac:dyDescent="0.25">
      <c r="A557" t="s">
        <v>581</v>
      </c>
      <c r="B557">
        <v>5797.3022461</v>
      </c>
      <c r="C557">
        <v>5745.6098633000001</v>
      </c>
      <c r="D557">
        <v>5872.4384766000003</v>
      </c>
      <c r="E557">
        <v>5915.2080077999999</v>
      </c>
      <c r="F557">
        <v>5236.8798827999999</v>
      </c>
      <c r="G557">
        <v>5134.2202147999997</v>
      </c>
      <c r="H557">
        <v>5247.9799805000002</v>
      </c>
      <c r="I557">
        <v>5039.4501952999999</v>
      </c>
      <c r="J557">
        <v>5314.7480469000002</v>
      </c>
      <c r="L557" t="str">
        <f t="shared" si="63"/>
        <v>24DEC2024:04:00:00</v>
      </c>
      <c r="M557">
        <v>5</v>
      </c>
      <c r="N557">
        <f t="shared" si="64"/>
        <v>-51.692382799999905</v>
      </c>
      <c r="O557">
        <f t="shared" si="59"/>
        <v>-51.692382799999905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0.89166271837516753</v>
      </c>
    </row>
    <row r="558" spans="1:19" x14ac:dyDescent="0.25">
      <c r="A558" t="s">
        <v>582</v>
      </c>
      <c r="B558">
        <v>5685.8266602000003</v>
      </c>
      <c r="C558">
        <v>5726.6601563000004</v>
      </c>
      <c r="D558">
        <v>5988.1533202999999</v>
      </c>
      <c r="E558">
        <v>5990.3144530999998</v>
      </c>
      <c r="F558">
        <v>5240.9199219000002</v>
      </c>
      <c r="G558">
        <v>5138.2099608999997</v>
      </c>
      <c r="H558">
        <v>5256.7700194999998</v>
      </c>
      <c r="I558">
        <v>5054.0200194999998</v>
      </c>
      <c r="J558">
        <v>5336.046875</v>
      </c>
      <c r="L558" t="str">
        <f t="shared" si="63"/>
        <v>24DEC2024:05:00:00</v>
      </c>
      <c r="M558">
        <v>6</v>
      </c>
      <c r="N558">
        <f t="shared" si="64"/>
        <v>40.833496100000048</v>
      </c>
      <c r="O558" t="str">
        <f t="shared" si="59"/>
        <v/>
      </c>
      <c r="P558">
        <f t="shared" si="60"/>
        <v>40.833496100000048</v>
      </c>
      <c r="Q558" t="str">
        <f t="shared" si="61"/>
        <v/>
      </c>
      <c r="R558">
        <f t="shared" si="62"/>
        <v>1</v>
      </c>
      <c r="S558">
        <f t="shared" si="65"/>
        <v>0.71816287305817583</v>
      </c>
    </row>
    <row r="559" spans="1:19" x14ac:dyDescent="0.25">
      <c r="A559" t="s">
        <v>583</v>
      </c>
      <c r="B559">
        <v>5771.7299805000002</v>
      </c>
      <c r="C559">
        <v>5893.2299805000002</v>
      </c>
      <c r="D559">
        <v>6278.7016602000003</v>
      </c>
      <c r="E559">
        <v>6275.71875</v>
      </c>
      <c r="F559">
        <v>5448.0400391000003</v>
      </c>
      <c r="G559">
        <v>5341.25</v>
      </c>
      <c r="H559">
        <v>5459.75</v>
      </c>
      <c r="I559">
        <v>5269.3398438000004</v>
      </c>
      <c r="J559">
        <v>5558.8203125</v>
      </c>
      <c r="L559" t="str">
        <f t="shared" si="63"/>
        <v>24DEC2024:06:00:00</v>
      </c>
      <c r="M559">
        <v>7</v>
      </c>
      <c r="N559">
        <f t="shared" si="64"/>
        <v>121.5</v>
      </c>
      <c r="O559" t="str">
        <f t="shared" si="59"/>
        <v/>
      </c>
      <c r="P559">
        <f t="shared" si="60"/>
        <v>121.5</v>
      </c>
      <c r="Q559" t="str">
        <f t="shared" si="61"/>
        <v/>
      </c>
      <c r="R559">
        <f t="shared" si="62"/>
        <v>1</v>
      </c>
      <c r="S559">
        <f t="shared" si="65"/>
        <v>2.1050880829576601</v>
      </c>
    </row>
    <row r="560" spans="1:19" x14ac:dyDescent="0.25">
      <c r="A560" t="s">
        <v>584</v>
      </c>
      <c r="B560">
        <v>6018.4018555000002</v>
      </c>
      <c r="C560">
        <v>6069.7402344000002</v>
      </c>
      <c r="D560">
        <v>6811.1191405999998</v>
      </c>
      <c r="E560">
        <v>6810.3168944999998</v>
      </c>
      <c r="F560">
        <v>5883.0400391000003</v>
      </c>
      <c r="G560">
        <v>5767.7202147999997</v>
      </c>
      <c r="H560">
        <v>5886.5698241999999</v>
      </c>
      <c r="I560">
        <v>5711.6699219000002</v>
      </c>
      <c r="J560">
        <v>6011.8632813000004</v>
      </c>
      <c r="L560" t="str">
        <f t="shared" si="63"/>
        <v>24DEC2024:07:00:00</v>
      </c>
      <c r="M560">
        <v>8</v>
      </c>
      <c r="N560">
        <f t="shared" si="64"/>
        <v>51.338378899999952</v>
      </c>
      <c r="O560" t="str">
        <f t="shared" si="59"/>
        <v/>
      </c>
      <c r="P560">
        <f t="shared" si="60"/>
        <v>51.338378899999952</v>
      </c>
      <c r="Q560" t="str">
        <f t="shared" si="61"/>
        <v/>
      </c>
      <c r="R560">
        <f t="shared" si="62"/>
        <v>1</v>
      </c>
      <c r="S560">
        <f t="shared" si="65"/>
        <v>0.85302344596819601</v>
      </c>
    </row>
    <row r="561" spans="1:19" x14ac:dyDescent="0.25">
      <c r="A561" t="s">
        <v>585</v>
      </c>
      <c r="B561">
        <v>6276.5473633000001</v>
      </c>
      <c r="C561">
        <v>6372.3100586</v>
      </c>
      <c r="D561">
        <v>7132.7758789</v>
      </c>
      <c r="E561">
        <v>7135.34375</v>
      </c>
      <c r="F561">
        <v>6262.2001952999999</v>
      </c>
      <c r="G561">
        <v>6139.4301758000001</v>
      </c>
      <c r="H561">
        <v>6256.4399414</v>
      </c>
      <c r="I561">
        <v>6089.9702147999997</v>
      </c>
      <c r="J561">
        <v>6376.6772461</v>
      </c>
      <c r="L561" t="str">
        <f t="shared" si="63"/>
        <v>24DEC2024:08:00:00</v>
      </c>
      <c r="M561">
        <v>9</v>
      </c>
      <c r="N561">
        <f t="shared" si="64"/>
        <v>95.762695299999905</v>
      </c>
      <c r="O561" t="str">
        <f t="shared" si="59"/>
        <v/>
      </c>
      <c r="P561">
        <f t="shared" si="60"/>
        <v>95.762695299999905</v>
      </c>
      <c r="Q561" t="str">
        <f t="shared" si="61"/>
        <v/>
      </c>
      <c r="R561">
        <f t="shared" si="62"/>
        <v>1</v>
      </c>
      <c r="S561">
        <f t="shared" si="65"/>
        <v>1.5257224992826481</v>
      </c>
    </row>
    <row r="562" spans="1:19" x14ac:dyDescent="0.25">
      <c r="A562" t="s">
        <v>586</v>
      </c>
      <c r="B562">
        <v>6640.9194336</v>
      </c>
      <c r="C562">
        <v>6626.6601563000004</v>
      </c>
      <c r="D562">
        <v>7156.1489258000001</v>
      </c>
      <c r="E562">
        <v>7169.1118164</v>
      </c>
      <c r="F562">
        <v>6415.4799805000002</v>
      </c>
      <c r="G562">
        <v>6289.6699219000002</v>
      </c>
      <c r="H562">
        <v>6413.1801758000001</v>
      </c>
      <c r="I562">
        <v>6230.9902344000002</v>
      </c>
      <c r="J562">
        <v>6503.6870116999999</v>
      </c>
      <c r="L562" t="str">
        <f t="shared" si="63"/>
        <v>24DEC2024:09:00:00</v>
      </c>
      <c r="M562">
        <v>10</v>
      </c>
      <c r="N562">
        <f t="shared" si="64"/>
        <v>-14.259277299999667</v>
      </c>
      <c r="O562">
        <f t="shared" si="59"/>
        <v>-14.259277299999667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0.21471842028159951</v>
      </c>
    </row>
    <row r="563" spans="1:19" x14ac:dyDescent="0.25">
      <c r="A563" t="s">
        <v>587</v>
      </c>
      <c r="B563">
        <v>7000.1508789</v>
      </c>
      <c r="C563">
        <v>6878.4301758000001</v>
      </c>
      <c r="D563">
        <v>7131.7236327999999</v>
      </c>
      <c r="E563">
        <v>7109.0898438000004</v>
      </c>
      <c r="F563">
        <v>6620.1201172000001</v>
      </c>
      <c r="G563">
        <v>6490.2900391000003</v>
      </c>
      <c r="H563">
        <v>6613.7797852000003</v>
      </c>
      <c r="I563">
        <v>6391.1000977000003</v>
      </c>
      <c r="J563">
        <v>6644.8759766000003</v>
      </c>
      <c r="L563" t="str">
        <f t="shared" si="63"/>
        <v>24DEC2024:10:00:00</v>
      </c>
      <c r="M563">
        <v>11</v>
      </c>
      <c r="N563">
        <f t="shared" si="64"/>
        <v>-121.72070309999981</v>
      </c>
      <c r="O563">
        <f t="shared" si="59"/>
        <v>-121.72070309999981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1.7388297081837603</v>
      </c>
    </row>
    <row r="564" spans="1:19" x14ac:dyDescent="0.25">
      <c r="A564" t="s">
        <v>588</v>
      </c>
      <c r="B564">
        <v>7183.6333008000001</v>
      </c>
      <c r="C564">
        <v>7050.6601563000004</v>
      </c>
      <c r="D564">
        <v>7182.7387694999998</v>
      </c>
      <c r="E564">
        <v>7228.6333008000001</v>
      </c>
      <c r="F564">
        <v>6726.6201172000001</v>
      </c>
      <c r="G564">
        <v>6594.6699219000002</v>
      </c>
      <c r="H564">
        <v>6717.1899414</v>
      </c>
      <c r="I564">
        <v>6465.2998047000001</v>
      </c>
      <c r="J564">
        <v>6746.4829102000003</v>
      </c>
      <c r="L564" t="str">
        <f t="shared" si="63"/>
        <v>24DEC2024:11:00:00</v>
      </c>
      <c r="M564">
        <v>12</v>
      </c>
      <c r="N564">
        <f t="shared" si="64"/>
        <v>-132.97314449999976</v>
      </c>
      <c r="O564">
        <f t="shared" si="59"/>
        <v>-132.97314449999976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1.8510569642410799</v>
      </c>
    </row>
    <row r="565" spans="1:19" x14ac:dyDescent="0.25">
      <c r="A565" t="s">
        <v>589</v>
      </c>
      <c r="B565">
        <v>7300.4584961</v>
      </c>
      <c r="C565">
        <v>7215.0600586</v>
      </c>
      <c r="D565">
        <v>7172.9067383000001</v>
      </c>
      <c r="E565">
        <v>7182.2104491999999</v>
      </c>
      <c r="F565">
        <v>6805.7998047000001</v>
      </c>
      <c r="G565">
        <v>6672.3198241999999</v>
      </c>
      <c r="H565">
        <v>6792.2299805000002</v>
      </c>
      <c r="I565">
        <v>6535.2900391000003</v>
      </c>
      <c r="J565">
        <v>6797.5698241999999</v>
      </c>
      <c r="L565" t="str">
        <f t="shared" si="63"/>
        <v>24DEC2024:12:00:00</v>
      </c>
      <c r="M565">
        <v>13</v>
      </c>
      <c r="N565">
        <f t="shared" si="64"/>
        <v>-85.3984375</v>
      </c>
      <c r="O565">
        <f t="shared" si="59"/>
        <v>-85.3984375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1.1697681391603139</v>
      </c>
    </row>
    <row r="566" spans="1:19" x14ac:dyDescent="0.25">
      <c r="A566" t="s">
        <v>590</v>
      </c>
      <c r="B566">
        <v>7457.2348633000001</v>
      </c>
      <c r="C566">
        <v>7255.8999022999997</v>
      </c>
      <c r="D566">
        <v>7168.3417969000002</v>
      </c>
      <c r="E566">
        <v>7080.6591797000001</v>
      </c>
      <c r="F566">
        <v>6810.0698241999999</v>
      </c>
      <c r="G566">
        <v>6676.4702147999997</v>
      </c>
      <c r="H566">
        <v>6803.2597655999998</v>
      </c>
      <c r="I566">
        <v>6571.5698241999999</v>
      </c>
      <c r="J566">
        <v>6788.4057616999999</v>
      </c>
      <c r="L566" t="str">
        <f t="shared" si="63"/>
        <v>24DEC2024:13:00:00</v>
      </c>
      <c r="M566">
        <v>14</v>
      </c>
      <c r="N566">
        <f t="shared" si="64"/>
        <v>-201.33496100000048</v>
      </c>
      <c r="O566">
        <f t="shared" si="59"/>
        <v>-201.33496100000048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2.69986080217011</v>
      </c>
    </row>
    <row r="567" spans="1:19" x14ac:dyDescent="0.25">
      <c r="A567" t="s">
        <v>591</v>
      </c>
      <c r="B567">
        <v>7444.8720702999999</v>
      </c>
      <c r="C567">
        <v>7328.4799805000002</v>
      </c>
      <c r="D567">
        <v>7320.3520508000001</v>
      </c>
      <c r="E567">
        <v>7336.4438477000003</v>
      </c>
      <c r="F567">
        <v>6855.5600586</v>
      </c>
      <c r="G567">
        <v>6721.0698241999999</v>
      </c>
      <c r="H567">
        <v>6855.6401366999999</v>
      </c>
      <c r="I567">
        <v>6668.7998047000001</v>
      </c>
      <c r="J567">
        <v>6887.5029297000001</v>
      </c>
      <c r="L567" t="str">
        <f t="shared" si="63"/>
        <v>24DEC2024:14:00:00</v>
      </c>
      <c r="M567">
        <v>15</v>
      </c>
      <c r="N567">
        <f t="shared" si="64"/>
        <v>-116.39208979999967</v>
      </c>
      <c r="O567">
        <f t="shared" si="59"/>
        <v>-116.39208979999967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1.5633860286777164</v>
      </c>
    </row>
    <row r="568" spans="1:19" x14ac:dyDescent="0.25">
      <c r="A568" t="s">
        <v>592</v>
      </c>
      <c r="B568">
        <v>7540.8930664</v>
      </c>
      <c r="C568">
        <v>7426.8999022999997</v>
      </c>
      <c r="D568">
        <v>7474.3178711</v>
      </c>
      <c r="E568">
        <v>7409.7490233999997</v>
      </c>
      <c r="F568">
        <v>7032.2001952999999</v>
      </c>
      <c r="G568">
        <v>6894.2001952999999</v>
      </c>
      <c r="H568">
        <v>7036.6601563000004</v>
      </c>
      <c r="I568">
        <v>6892.9702147999997</v>
      </c>
      <c r="J568">
        <v>7053.15625</v>
      </c>
      <c r="L568" t="str">
        <f t="shared" si="63"/>
        <v>24DEC2024:15:00:00</v>
      </c>
      <c r="M568">
        <v>16</v>
      </c>
      <c r="N568">
        <f t="shared" si="64"/>
        <v>-113.99316410000029</v>
      </c>
      <c r="O568">
        <f t="shared" si="59"/>
        <v>-113.99316410000029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1.5116666301491566</v>
      </c>
    </row>
    <row r="569" spans="1:19" x14ac:dyDescent="0.25">
      <c r="A569" t="s">
        <v>593</v>
      </c>
      <c r="B569">
        <v>7719.1796875</v>
      </c>
      <c r="C569">
        <v>7573.6098633000001</v>
      </c>
      <c r="D569">
        <v>7620.6391602000003</v>
      </c>
      <c r="E569">
        <v>7595.9755858999997</v>
      </c>
      <c r="F569">
        <v>7351.2700194999998</v>
      </c>
      <c r="G569">
        <v>7207.0097655999998</v>
      </c>
      <c r="H569">
        <v>7359.9702147999997</v>
      </c>
      <c r="I569">
        <v>7242.2700194999998</v>
      </c>
      <c r="J569">
        <v>7351.2993164</v>
      </c>
      <c r="L569" t="str">
        <f t="shared" si="63"/>
        <v>24DEC2024:16:00:00</v>
      </c>
      <c r="M569">
        <v>17</v>
      </c>
      <c r="N569">
        <f t="shared" si="64"/>
        <v>-145.56982419999986</v>
      </c>
      <c r="O569">
        <f t="shared" si="59"/>
        <v>-145.56982419999986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1.8858198680842646</v>
      </c>
    </row>
    <row r="570" spans="1:19" x14ac:dyDescent="0.25">
      <c r="A570" t="s">
        <v>594</v>
      </c>
      <c r="B570">
        <v>7721.9921875</v>
      </c>
      <c r="C570">
        <v>7611.7900391000003</v>
      </c>
      <c r="D570">
        <v>7750.7431641000003</v>
      </c>
      <c r="E570">
        <v>7751.2998047000001</v>
      </c>
      <c r="F570">
        <v>7604.6601563000004</v>
      </c>
      <c r="G570">
        <v>7455.4301758000001</v>
      </c>
      <c r="H570">
        <v>7616.8300780999998</v>
      </c>
      <c r="I570">
        <v>7517.6801758000001</v>
      </c>
      <c r="J570">
        <v>7589.1801758000001</v>
      </c>
      <c r="L570" t="str">
        <f t="shared" si="63"/>
        <v>24DEC2024:17:00:00</v>
      </c>
      <c r="M570">
        <v>18</v>
      </c>
      <c r="N570">
        <f t="shared" si="64"/>
        <v>-110.20214839999971</v>
      </c>
      <c r="O570">
        <f t="shared" si="59"/>
        <v>-110.20214839999971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1.4271206927454525</v>
      </c>
    </row>
    <row r="571" spans="1:19" x14ac:dyDescent="0.25">
      <c r="A571" t="s">
        <v>595</v>
      </c>
      <c r="B571">
        <v>7624.8242188000004</v>
      </c>
      <c r="C571">
        <v>7679.8901366999999</v>
      </c>
      <c r="D571">
        <v>7996.3120116999999</v>
      </c>
      <c r="E571">
        <v>7999.5444336</v>
      </c>
      <c r="F571">
        <v>7895.5498047000001</v>
      </c>
      <c r="G571">
        <v>7740.6298827999999</v>
      </c>
      <c r="H571">
        <v>7905.1201172000001</v>
      </c>
      <c r="I571">
        <v>7784.6401366999999</v>
      </c>
      <c r="J571">
        <v>7865.0971680000002</v>
      </c>
      <c r="L571" t="str">
        <f t="shared" si="63"/>
        <v>24DEC2024:18:00:00</v>
      </c>
      <c r="M571">
        <v>19</v>
      </c>
      <c r="N571">
        <f t="shared" si="64"/>
        <v>55.065917899999477</v>
      </c>
      <c r="O571" t="str">
        <f t="shared" si="59"/>
        <v/>
      </c>
      <c r="P571">
        <f t="shared" si="60"/>
        <v>55.065917899999477</v>
      </c>
      <c r="Q571" t="str">
        <f t="shared" si="61"/>
        <v/>
      </c>
      <c r="R571">
        <f t="shared" si="62"/>
        <v>1</v>
      </c>
      <c r="S571">
        <f t="shared" si="65"/>
        <v>0.72219262136204088</v>
      </c>
    </row>
    <row r="572" spans="1:19" x14ac:dyDescent="0.25">
      <c r="A572" t="s">
        <v>596</v>
      </c>
      <c r="B572">
        <v>7639.0185547000001</v>
      </c>
      <c r="C572">
        <v>7558.4501952999999</v>
      </c>
      <c r="D572">
        <v>8242.1484375</v>
      </c>
      <c r="E572">
        <v>8197.7871094000002</v>
      </c>
      <c r="F572">
        <v>8026.8999022999997</v>
      </c>
      <c r="G572">
        <v>7869.3798827999999</v>
      </c>
      <c r="H572">
        <v>8025.2402344000002</v>
      </c>
      <c r="I572">
        <v>7904.9599608999997</v>
      </c>
      <c r="J572">
        <v>8004.8535155999998</v>
      </c>
      <c r="L572" t="str">
        <f t="shared" si="63"/>
        <v>24DEC2024:19:00:00</v>
      </c>
      <c r="M572">
        <v>20</v>
      </c>
      <c r="N572">
        <f t="shared" si="64"/>
        <v>-80.56835940000019</v>
      </c>
      <c r="O572">
        <f t="shared" si="59"/>
        <v>-80.56835940000019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1.0546951656561891</v>
      </c>
    </row>
    <row r="573" spans="1:19" x14ac:dyDescent="0.25">
      <c r="A573" t="s">
        <v>597</v>
      </c>
      <c r="B573">
        <v>7384.8515625</v>
      </c>
      <c r="C573">
        <v>7347.2700194999998</v>
      </c>
      <c r="D573">
        <v>8059.0478516000003</v>
      </c>
      <c r="E573">
        <v>8063.3710938000004</v>
      </c>
      <c r="F573">
        <v>7772.2900391000003</v>
      </c>
      <c r="G573">
        <v>7619.8100586</v>
      </c>
      <c r="H573">
        <v>7774.5</v>
      </c>
      <c r="I573">
        <v>7632.7001952999999</v>
      </c>
      <c r="J573">
        <v>7772.5341797000001</v>
      </c>
      <c r="L573" t="str">
        <f t="shared" si="63"/>
        <v>24DEC2024:20:00:00</v>
      </c>
      <c r="M573">
        <v>21</v>
      </c>
      <c r="N573">
        <f t="shared" si="64"/>
        <v>-37.581543000000238</v>
      </c>
      <c r="O573">
        <f t="shared" si="59"/>
        <v>-37.581543000000238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0.50890045225604685</v>
      </c>
    </row>
    <row r="574" spans="1:19" x14ac:dyDescent="0.25">
      <c r="A574" t="s">
        <v>598</v>
      </c>
      <c r="B574">
        <v>7151.0063477000003</v>
      </c>
      <c r="C574">
        <v>7184.7402344000002</v>
      </c>
      <c r="D574">
        <v>7844.8920897999997</v>
      </c>
      <c r="E574">
        <v>7878.8447266000003</v>
      </c>
      <c r="F574">
        <v>7550.5</v>
      </c>
      <c r="G574">
        <v>7402.3901366999999</v>
      </c>
      <c r="H574">
        <v>7564.0200194999998</v>
      </c>
      <c r="I574">
        <v>7375.1000977000003</v>
      </c>
      <c r="J574">
        <v>7554.1708983999997</v>
      </c>
      <c r="L574" t="str">
        <f t="shared" si="63"/>
        <v>24DEC2024:21:00:00</v>
      </c>
      <c r="M574">
        <v>22</v>
      </c>
      <c r="N574">
        <f t="shared" si="64"/>
        <v>33.733886699999857</v>
      </c>
      <c r="O574" t="str">
        <f t="shared" si="59"/>
        <v/>
      </c>
      <c r="P574">
        <f t="shared" si="60"/>
        <v>33.733886699999857</v>
      </c>
      <c r="Q574" t="str">
        <f t="shared" si="61"/>
        <v/>
      </c>
      <c r="R574">
        <f t="shared" si="62"/>
        <v>1</v>
      </c>
      <c r="S574">
        <f t="shared" si="65"/>
        <v>0.47173621529296766</v>
      </c>
    </row>
    <row r="575" spans="1:19" x14ac:dyDescent="0.25">
      <c r="A575" t="s">
        <v>599</v>
      </c>
      <c r="B575">
        <v>6915.1074219000002</v>
      </c>
      <c r="C575">
        <v>6992.0800780999998</v>
      </c>
      <c r="D575">
        <v>7513.7167969000002</v>
      </c>
      <c r="E575">
        <v>7574.5175780999998</v>
      </c>
      <c r="F575">
        <v>7322.5297852000003</v>
      </c>
      <c r="G575">
        <v>7178.8999022999997</v>
      </c>
      <c r="H575">
        <v>7346.3100586</v>
      </c>
      <c r="I575">
        <v>7126.5400391000003</v>
      </c>
      <c r="J575">
        <v>7309.7597655999998</v>
      </c>
      <c r="L575" t="str">
        <f t="shared" si="63"/>
        <v>24DEC2024:22:00:00</v>
      </c>
      <c r="M575">
        <v>23</v>
      </c>
      <c r="N575">
        <f t="shared" si="64"/>
        <v>76.972656199999619</v>
      </c>
      <c r="O575" t="str">
        <f t="shared" si="59"/>
        <v/>
      </c>
      <c r="P575">
        <f t="shared" si="60"/>
        <v>76.972656199999619</v>
      </c>
      <c r="Q575" t="str">
        <f t="shared" si="61"/>
        <v/>
      </c>
      <c r="R575">
        <f t="shared" si="62"/>
        <v>1</v>
      </c>
      <c r="S575">
        <f t="shared" si="65"/>
        <v>1.1131086113894462</v>
      </c>
    </row>
    <row r="576" spans="1:19" x14ac:dyDescent="0.25">
      <c r="A576" t="s">
        <v>600</v>
      </c>
      <c r="B576">
        <v>6701.4179688000004</v>
      </c>
      <c r="C576">
        <v>6663.5400391000003</v>
      </c>
      <c r="D576">
        <v>7099.8911133000001</v>
      </c>
      <c r="E576">
        <v>7175.1523438000004</v>
      </c>
      <c r="F576">
        <v>6974.25</v>
      </c>
      <c r="G576">
        <v>6837.4599608999997</v>
      </c>
      <c r="H576">
        <v>7014.6201172000001</v>
      </c>
      <c r="I576">
        <v>6765.5600586</v>
      </c>
      <c r="J576">
        <v>6953.4091797000001</v>
      </c>
      <c r="L576" t="str">
        <f t="shared" si="63"/>
        <v>24DEC2024:23:00:00</v>
      </c>
      <c r="M576">
        <v>24</v>
      </c>
      <c r="N576">
        <f t="shared" si="64"/>
        <v>-37.877929700000095</v>
      </c>
      <c r="O576">
        <f t="shared" si="59"/>
        <v>-37.877929700000095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0.5652226122344487</v>
      </c>
    </row>
    <row r="577" spans="1:19" x14ac:dyDescent="0.25">
      <c r="A577" t="s">
        <v>601</v>
      </c>
      <c r="B577">
        <v>6423.4106444999998</v>
      </c>
      <c r="C577">
        <v>6350.0800780999998</v>
      </c>
      <c r="D577">
        <v>6692.6206055000002</v>
      </c>
      <c r="E577">
        <v>6775.4575194999998</v>
      </c>
      <c r="F577">
        <v>6591.75</v>
      </c>
      <c r="G577">
        <v>6462.4902344000002</v>
      </c>
      <c r="H577">
        <v>6649.7797852000003</v>
      </c>
      <c r="I577">
        <v>6383.6499022999997</v>
      </c>
      <c r="J577">
        <v>6572.6254883000001</v>
      </c>
      <c r="L577" t="str">
        <f t="shared" si="63"/>
        <v>25DEC2024:00:00:00</v>
      </c>
      <c r="M577">
        <v>1</v>
      </c>
      <c r="N577">
        <f t="shared" si="64"/>
        <v>-73.330566399999952</v>
      </c>
      <c r="O577">
        <f t="shared" si="59"/>
        <v>-73.330566399999952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1.1416141744384463</v>
      </c>
    </row>
    <row r="578" spans="1:19" x14ac:dyDescent="0.25">
      <c r="A578" t="s">
        <v>602</v>
      </c>
      <c r="B578">
        <v>6081.5971680000002</v>
      </c>
      <c r="C578">
        <v>5958.5898438000004</v>
      </c>
      <c r="D578">
        <v>6265.8500977000003</v>
      </c>
      <c r="E578">
        <v>6361.3208008000001</v>
      </c>
      <c r="F578">
        <v>5942.5400391000003</v>
      </c>
      <c r="G578">
        <v>6218.0200194999998</v>
      </c>
      <c r="H578">
        <v>6157.5297852000003</v>
      </c>
      <c r="I578">
        <v>6122.0898438000004</v>
      </c>
      <c r="J578">
        <v>6160.3002930000002</v>
      </c>
      <c r="L578" t="str">
        <f t="shared" si="63"/>
        <v>25DEC2024:01:00:00</v>
      </c>
      <c r="M578">
        <v>2</v>
      </c>
      <c r="N578">
        <f t="shared" si="64"/>
        <v>-123.00732419999986</v>
      </c>
      <c r="O578">
        <f t="shared" si="59"/>
        <v>-123.00732419999986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2.0226154544933821</v>
      </c>
    </row>
    <row r="579" spans="1:19" x14ac:dyDescent="0.25">
      <c r="A579" t="s">
        <v>603</v>
      </c>
      <c r="B579">
        <v>5839.1230469000002</v>
      </c>
      <c r="C579">
        <v>5675.9301758000001</v>
      </c>
      <c r="D579">
        <v>6025.6372069999998</v>
      </c>
      <c r="E579">
        <v>6132.2568358999997</v>
      </c>
      <c r="F579">
        <v>5735.5600586</v>
      </c>
      <c r="G579">
        <v>5932.7001952999999</v>
      </c>
      <c r="H579">
        <v>5889.9101563000004</v>
      </c>
      <c r="I579">
        <v>5863.3300780999998</v>
      </c>
      <c r="J579">
        <v>5910.7514647999997</v>
      </c>
      <c r="L579" t="str">
        <f t="shared" si="63"/>
        <v>25DEC2024:02:00:00</v>
      </c>
      <c r="M579">
        <v>3</v>
      </c>
      <c r="N579">
        <f t="shared" si="64"/>
        <v>-163.19287110000005</v>
      </c>
      <c r="O579">
        <f t="shared" ref="O579:O642" si="66">IF(N579&lt;0,N579,"")</f>
        <v>-163.19287110000005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2.7948181565832804</v>
      </c>
    </row>
    <row r="580" spans="1:19" x14ac:dyDescent="0.25">
      <c r="A580" t="s">
        <v>604</v>
      </c>
      <c r="B580">
        <v>5654.9248047000001</v>
      </c>
      <c r="C580">
        <v>5518.1098633000001</v>
      </c>
      <c r="D580">
        <v>5852.2514647999997</v>
      </c>
      <c r="E580">
        <v>5864.8627930000002</v>
      </c>
      <c r="F580">
        <v>5600.2998047000001</v>
      </c>
      <c r="G580">
        <v>5759.4799805000002</v>
      </c>
      <c r="H580">
        <v>5725.3100586</v>
      </c>
      <c r="I580">
        <v>5702.4702147999997</v>
      </c>
      <c r="J580">
        <v>5730.484375</v>
      </c>
      <c r="L580" t="str">
        <f t="shared" ref="L580:L643" si="70">A580</f>
        <v>25DEC2024:03:00:00</v>
      </c>
      <c r="M580">
        <v>4</v>
      </c>
      <c r="N580">
        <f t="shared" ref="N580:N643" si="71">C580-B580</f>
        <v>-136.81494139999995</v>
      </c>
      <c r="O580">
        <f t="shared" si="66"/>
        <v>-136.81494139999995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2.4193945299907158</v>
      </c>
    </row>
    <row r="581" spans="1:19" x14ac:dyDescent="0.25">
      <c r="A581" t="s">
        <v>605</v>
      </c>
      <c r="B581">
        <v>5475.0966797000001</v>
      </c>
      <c r="C581">
        <v>5456.6899414</v>
      </c>
      <c r="D581">
        <v>5818.1621094000002</v>
      </c>
      <c r="E581">
        <v>5819.4228516000003</v>
      </c>
      <c r="F581">
        <v>5544.2001952999999</v>
      </c>
      <c r="G581">
        <v>5693.2402344000002</v>
      </c>
      <c r="H581">
        <v>5668.2597655999998</v>
      </c>
      <c r="I581">
        <v>5656.2099608999997</v>
      </c>
      <c r="J581">
        <v>5676.2666016000003</v>
      </c>
      <c r="L581" t="str">
        <f t="shared" si="70"/>
        <v>25DEC2024:04:00:00</v>
      </c>
      <c r="M581">
        <v>5</v>
      </c>
      <c r="N581">
        <f t="shared" si="71"/>
        <v>-18.406738300000143</v>
      </c>
      <c r="O581">
        <f t="shared" si="66"/>
        <v>-18.406738300000143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0.33619019675482176</v>
      </c>
    </row>
    <row r="582" spans="1:19" x14ac:dyDescent="0.25">
      <c r="A582" t="s">
        <v>606</v>
      </c>
      <c r="B582">
        <v>5499.6049805000002</v>
      </c>
      <c r="C582">
        <v>5428.1699219000002</v>
      </c>
      <c r="D582">
        <v>5912.8710938000004</v>
      </c>
      <c r="E582">
        <v>5872.4912108999997</v>
      </c>
      <c r="F582">
        <v>5669.5</v>
      </c>
      <c r="G582">
        <v>5806.9799805000002</v>
      </c>
      <c r="H582">
        <v>5783.2900391000003</v>
      </c>
      <c r="I582">
        <v>5775.2998047000001</v>
      </c>
      <c r="J582">
        <v>5781.5126952999999</v>
      </c>
      <c r="L582" t="str">
        <f t="shared" si="70"/>
        <v>25DEC2024:05:00:00</v>
      </c>
      <c r="M582">
        <v>6</v>
      </c>
      <c r="N582">
        <f t="shared" si="71"/>
        <v>-71.435058600000048</v>
      </c>
      <c r="O582">
        <f t="shared" si="66"/>
        <v>-71.435058600000048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1.2989125374147414</v>
      </c>
    </row>
    <row r="583" spans="1:19" x14ac:dyDescent="0.25">
      <c r="A583" t="s">
        <v>607</v>
      </c>
      <c r="B583">
        <v>5525.4804688000004</v>
      </c>
      <c r="C583">
        <v>5549.2299805000002</v>
      </c>
      <c r="D583">
        <v>6189.5834961</v>
      </c>
      <c r="E583">
        <v>6123.7465819999998</v>
      </c>
      <c r="F583">
        <v>5987.4301758000001</v>
      </c>
      <c r="G583">
        <v>6121.5097655999998</v>
      </c>
      <c r="H583">
        <v>6092.2299805000002</v>
      </c>
      <c r="I583">
        <v>6081.3798827999999</v>
      </c>
      <c r="J583">
        <v>6081.2592772999997</v>
      </c>
      <c r="L583" t="str">
        <f t="shared" si="70"/>
        <v>25DEC2024:06:00:00</v>
      </c>
      <c r="M583">
        <v>7</v>
      </c>
      <c r="N583">
        <f t="shared" si="71"/>
        <v>23.749511699999857</v>
      </c>
      <c r="O583" t="str">
        <f t="shared" si="66"/>
        <v/>
      </c>
      <c r="P583">
        <f t="shared" si="67"/>
        <v>23.749511699999857</v>
      </c>
      <c r="Q583" t="str">
        <f t="shared" si="68"/>
        <v/>
      </c>
      <c r="R583">
        <f t="shared" si="69"/>
        <v>1</v>
      </c>
      <c r="S583">
        <f t="shared" si="72"/>
        <v>0.42981803725672518</v>
      </c>
    </row>
    <row r="584" spans="1:19" x14ac:dyDescent="0.25">
      <c r="A584" t="s">
        <v>608</v>
      </c>
      <c r="B584">
        <v>5704.3554688000004</v>
      </c>
      <c r="C584">
        <v>5750.0898438000004</v>
      </c>
      <c r="D584">
        <v>6693.8159180000002</v>
      </c>
      <c r="E584">
        <v>6630.4545897999997</v>
      </c>
      <c r="F584">
        <v>6514.2900391000003</v>
      </c>
      <c r="G584">
        <v>6636.1899414</v>
      </c>
      <c r="H584">
        <v>6598.0600586</v>
      </c>
      <c r="I584">
        <v>6573.0297852000003</v>
      </c>
      <c r="J584">
        <v>6590.4047852000003</v>
      </c>
      <c r="L584" t="str">
        <f t="shared" si="70"/>
        <v>25DEC2024:07:00:00</v>
      </c>
      <c r="M584">
        <v>8</v>
      </c>
      <c r="N584">
        <f t="shared" si="71"/>
        <v>45.734375</v>
      </c>
      <c r="O584" t="str">
        <f t="shared" si="66"/>
        <v/>
      </c>
      <c r="P584">
        <f t="shared" si="67"/>
        <v>45.734375</v>
      </c>
      <c r="Q584" t="str">
        <f t="shared" si="68"/>
        <v/>
      </c>
      <c r="R584">
        <f t="shared" si="69"/>
        <v>1</v>
      </c>
      <c r="S584">
        <f t="shared" si="72"/>
        <v>0.80174482901958655</v>
      </c>
    </row>
    <row r="585" spans="1:19" x14ac:dyDescent="0.25">
      <c r="A585" t="s">
        <v>609</v>
      </c>
      <c r="B585">
        <v>5916.625</v>
      </c>
      <c r="C585">
        <v>6070.4702147999997</v>
      </c>
      <c r="D585">
        <v>7016.7109375</v>
      </c>
      <c r="E585">
        <v>6965.28125</v>
      </c>
      <c r="F585">
        <v>6946.2998047000001</v>
      </c>
      <c r="G585">
        <v>7043.5297852000003</v>
      </c>
      <c r="H585">
        <v>6999.5800780999998</v>
      </c>
      <c r="I585">
        <v>6958.3701172000001</v>
      </c>
      <c r="J585">
        <v>6982.6123047000001</v>
      </c>
      <c r="L585" t="str">
        <f t="shared" si="70"/>
        <v>25DEC2024:08:00:00</v>
      </c>
      <c r="M585">
        <v>9</v>
      </c>
      <c r="N585">
        <f t="shared" si="71"/>
        <v>153.84521479999967</v>
      </c>
      <c r="O585" t="str">
        <f t="shared" si="66"/>
        <v/>
      </c>
      <c r="P585">
        <f t="shared" si="67"/>
        <v>153.84521479999967</v>
      </c>
      <c r="Q585" t="str">
        <f t="shared" si="68"/>
        <v/>
      </c>
      <c r="R585">
        <f t="shared" si="69"/>
        <v>1</v>
      </c>
      <c r="S585">
        <f t="shared" si="72"/>
        <v>2.6002191249234095</v>
      </c>
    </row>
    <row r="586" spans="1:19" x14ac:dyDescent="0.25">
      <c r="A586" t="s">
        <v>610</v>
      </c>
      <c r="B586">
        <v>6200.4311522999997</v>
      </c>
      <c r="C586">
        <v>6367.8198241999999</v>
      </c>
      <c r="D586">
        <v>7088.0024414</v>
      </c>
      <c r="E586">
        <v>7075.4199219000002</v>
      </c>
      <c r="F586">
        <v>7104.0400391000003</v>
      </c>
      <c r="G586">
        <v>7188.3798827999999</v>
      </c>
      <c r="H586">
        <v>7151.4199219000002</v>
      </c>
      <c r="I586">
        <v>7092.6899414</v>
      </c>
      <c r="J586">
        <v>7122.390625</v>
      </c>
      <c r="L586" t="str">
        <f t="shared" si="70"/>
        <v>25DEC2024:09:00:00</v>
      </c>
      <c r="M586">
        <v>10</v>
      </c>
      <c r="N586">
        <f t="shared" si="71"/>
        <v>167.38867190000019</v>
      </c>
      <c r="O586" t="str">
        <f t="shared" si="66"/>
        <v/>
      </c>
      <c r="P586">
        <f t="shared" si="67"/>
        <v>167.38867190000019</v>
      </c>
      <c r="Q586" t="str">
        <f t="shared" si="68"/>
        <v/>
      </c>
      <c r="R586">
        <f t="shared" si="69"/>
        <v>1</v>
      </c>
      <c r="S586">
        <f t="shared" si="72"/>
        <v>2.6996295545981304</v>
      </c>
    </row>
    <row r="587" spans="1:19" x14ac:dyDescent="0.25">
      <c r="A587" t="s">
        <v>611</v>
      </c>
      <c r="B587">
        <v>6467.8916016000003</v>
      </c>
      <c r="C587">
        <v>6539.3598633000001</v>
      </c>
      <c r="D587">
        <v>7080.875</v>
      </c>
      <c r="E587">
        <v>7063.6230469000002</v>
      </c>
      <c r="F587">
        <v>7066.8999022999997</v>
      </c>
      <c r="G587">
        <v>7204.6601563000004</v>
      </c>
      <c r="H587">
        <v>7175.4199219000002</v>
      </c>
      <c r="I587">
        <v>7082.6098633000001</v>
      </c>
      <c r="J587">
        <v>7118.6425780999998</v>
      </c>
      <c r="L587" t="str">
        <f t="shared" si="70"/>
        <v>25DEC2024:10:00:00</v>
      </c>
      <c r="M587">
        <v>11</v>
      </c>
      <c r="N587">
        <f t="shared" si="71"/>
        <v>71.468261699999857</v>
      </c>
      <c r="O587" t="str">
        <f t="shared" si="66"/>
        <v/>
      </c>
      <c r="P587">
        <f t="shared" si="67"/>
        <v>71.468261699999857</v>
      </c>
      <c r="Q587" t="str">
        <f t="shared" si="68"/>
        <v/>
      </c>
      <c r="R587">
        <f t="shared" si="69"/>
        <v>1</v>
      </c>
      <c r="S587">
        <f t="shared" si="72"/>
        <v>1.1049699979869845</v>
      </c>
    </row>
    <row r="588" spans="1:19" x14ac:dyDescent="0.25">
      <c r="A588" t="s">
        <v>612</v>
      </c>
      <c r="B588">
        <v>6695.6870116999999</v>
      </c>
      <c r="C588">
        <v>6580.9799805000002</v>
      </c>
      <c r="D588">
        <v>7099.2871094000002</v>
      </c>
      <c r="E588">
        <v>7116.6269530999998</v>
      </c>
      <c r="F588">
        <v>6954.0498047000001</v>
      </c>
      <c r="G588">
        <v>7169.2099608999997</v>
      </c>
      <c r="H588">
        <v>7146.3798827999999</v>
      </c>
      <c r="I588">
        <v>7025.1000977000003</v>
      </c>
      <c r="J588">
        <v>7082.2734375</v>
      </c>
      <c r="L588" t="str">
        <f t="shared" si="70"/>
        <v>25DEC2024:11:00:00</v>
      </c>
      <c r="M588">
        <v>12</v>
      </c>
      <c r="N588">
        <f t="shared" si="71"/>
        <v>-114.70703119999962</v>
      </c>
      <c r="O588">
        <f t="shared" si="66"/>
        <v>-114.70703119999962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1.7131480458922481</v>
      </c>
    </row>
    <row r="589" spans="1:19" x14ac:dyDescent="0.25">
      <c r="A589" t="s">
        <v>613</v>
      </c>
      <c r="B589">
        <v>6696.3554688000004</v>
      </c>
      <c r="C589">
        <v>6601.2797852000003</v>
      </c>
      <c r="D589">
        <v>6987.0527344000002</v>
      </c>
      <c r="E589">
        <v>6975.8706055000002</v>
      </c>
      <c r="F589">
        <v>6793.7700194999998</v>
      </c>
      <c r="G589">
        <v>7099.7700194999998</v>
      </c>
      <c r="H589">
        <v>7082.8598633000001</v>
      </c>
      <c r="I589">
        <v>6943.9902344000002</v>
      </c>
      <c r="J589">
        <v>6979.2519530999998</v>
      </c>
      <c r="L589" t="str">
        <f t="shared" si="70"/>
        <v>25DEC2024:12:00:00</v>
      </c>
      <c r="M589">
        <v>13</v>
      </c>
      <c r="N589">
        <f t="shared" si="71"/>
        <v>-95.075683600000048</v>
      </c>
      <c r="O589">
        <f t="shared" si="66"/>
        <v>-95.075683600000048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1.4198123747011566</v>
      </c>
    </row>
    <row r="590" spans="1:19" x14ac:dyDescent="0.25">
      <c r="A590" t="s">
        <v>614</v>
      </c>
      <c r="B590">
        <v>6735.4174805000002</v>
      </c>
      <c r="C590">
        <v>6524.8999022999997</v>
      </c>
      <c r="D590">
        <v>6884.4228516000003</v>
      </c>
      <c r="E590">
        <v>6833.3779297000001</v>
      </c>
      <c r="F590">
        <v>6604.4399414</v>
      </c>
      <c r="G590">
        <v>7016.8701172000001</v>
      </c>
      <c r="H590">
        <v>7011.5</v>
      </c>
      <c r="I590">
        <v>6877.2700194999998</v>
      </c>
      <c r="J590">
        <v>6868.6918944999998</v>
      </c>
      <c r="L590" t="str">
        <f t="shared" si="70"/>
        <v>25DEC2024:13:00:00</v>
      </c>
      <c r="M590">
        <v>14</v>
      </c>
      <c r="N590">
        <f t="shared" si="71"/>
        <v>-210.51757820000057</v>
      </c>
      <c r="O590">
        <f t="shared" si="66"/>
        <v>-210.51757820000057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3.1255312504307144</v>
      </c>
    </row>
    <row r="591" spans="1:19" x14ac:dyDescent="0.25">
      <c r="A591" t="s">
        <v>615</v>
      </c>
      <c r="B591">
        <v>6579.5893555000002</v>
      </c>
      <c r="C591">
        <v>6477.5698241999999</v>
      </c>
      <c r="D591">
        <v>6883.8481444999998</v>
      </c>
      <c r="E591">
        <v>6866.3681641000003</v>
      </c>
      <c r="F591">
        <v>6439.7597655999998</v>
      </c>
      <c r="G591">
        <v>6979.1401366999999</v>
      </c>
      <c r="H591">
        <v>6984.0698241999999</v>
      </c>
      <c r="I591">
        <v>6865.4199219000002</v>
      </c>
      <c r="J591">
        <v>6826.9516602000003</v>
      </c>
      <c r="L591" t="str">
        <f t="shared" si="70"/>
        <v>25DEC2024:14:00:00</v>
      </c>
      <c r="M591">
        <v>15</v>
      </c>
      <c r="N591">
        <f t="shared" si="71"/>
        <v>-102.01953130000038</v>
      </c>
      <c r="O591">
        <f t="shared" si="66"/>
        <v>-102.01953130000038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1.5505455703663387</v>
      </c>
    </row>
    <row r="592" spans="1:19" x14ac:dyDescent="0.25">
      <c r="A592" t="s">
        <v>616</v>
      </c>
      <c r="B592">
        <v>6538.3515625</v>
      </c>
      <c r="C592">
        <v>6479.7700194999998</v>
      </c>
      <c r="D592">
        <v>6902.5136719000002</v>
      </c>
      <c r="E592">
        <v>6828.8300780999998</v>
      </c>
      <c r="F592">
        <v>6303.6899414</v>
      </c>
      <c r="G592">
        <v>7011.3701172000001</v>
      </c>
      <c r="H592">
        <v>7025.75</v>
      </c>
      <c r="I592">
        <v>6919.5898438000004</v>
      </c>
      <c r="J592">
        <v>6817.8457030999998</v>
      </c>
      <c r="L592" t="str">
        <f t="shared" si="70"/>
        <v>25DEC2024:15:00:00</v>
      </c>
      <c r="M592">
        <v>16</v>
      </c>
      <c r="N592">
        <f t="shared" si="71"/>
        <v>-58.581543000000238</v>
      </c>
      <c r="O592">
        <f t="shared" si="66"/>
        <v>-58.581543000000238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0.89596808063959532</v>
      </c>
    </row>
    <row r="593" spans="1:19" x14ac:dyDescent="0.25">
      <c r="A593" t="s">
        <v>617</v>
      </c>
      <c r="B593">
        <v>6495.7348633000001</v>
      </c>
      <c r="C593">
        <v>6527.5097655999998</v>
      </c>
      <c r="D593">
        <v>6998.1264647999997</v>
      </c>
      <c r="E593">
        <v>6951.2294922000001</v>
      </c>
      <c r="F593">
        <v>6299.5</v>
      </c>
      <c r="G593">
        <v>7136.1000977000003</v>
      </c>
      <c r="H593">
        <v>7158.2998047000001</v>
      </c>
      <c r="I593">
        <v>7060.1000977000003</v>
      </c>
      <c r="J593">
        <v>6921.0463866999999</v>
      </c>
      <c r="L593" t="str">
        <f t="shared" si="70"/>
        <v>25DEC2024:16:00:00</v>
      </c>
      <c r="M593">
        <v>17</v>
      </c>
      <c r="N593">
        <f t="shared" si="71"/>
        <v>31.774902299999667</v>
      </c>
      <c r="O593" t="str">
        <f t="shared" si="66"/>
        <v/>
      </c>
      <c r="P593">
        <f t="shared" si="67"/>
        <v>31.774902299999667</v>
      </c>
      <c r="Q593" t="str">
        <f t="shared" si="68"/>
        <v/>
      </c>
      <c r="R593">
        <f t="shared" si="69"/>
        <v>1</v>
      </c>
      <c r="S593">
        <f t="shared" si="72"/>
        <v>0.48916562896560711</v>
      </c>
    </row>
    <row r="594" spans="1:19" x14ac:dyDescent="0.25">
      <c r="A594" t="s">
        <v>618</v>
      </c>
      <c r="B594">
        <v>6557.7988280999998</v>
      </c>
      <c r="C594">
        <v>6619.5</v>
      </c>
      <c r="D594">
        <v>7097.0424805000002</v>
      </c>
      <c r="E594">
        <v>7029.3710938000004</v>
      </c>
      <c r="F594">
        <v>6389.4199219000002</v>
      </c>
      <c r="G594">
        <v>7315.2402344000002</v>
      </c>
      <c r="H594">
        <v>7341.7797852000003</v>
      </c>
      <c r="I594">
        <v>7252.2202147999997</v>
      </c>
      <c r="J594">
        <v>7065.6064452999999</v>
      </c>
      <c r="L594" t="str">
        <f t="shared" si="70"/>
        <v>25DEC2024:17:00:00</v>
      </c>
      <c r="M594">
        <v>18</v>
      </c>
      <c r="N594">
        <f t="shared" si="71"/>
        <v>61.70117190000019</v>
      </c>
      <c r="O594" t="str">
        <f t="shared" si="66"/>
        <v/>
      </c>
      <c r="P594">
        <f t="shared" si="67"/>
        <v>61.70117190000019</v>
      </c>
      <c r="Q594" t="str">
        <f t="shared" si="68"/>
        <v/>
      </c>
      <c r="R594">
        <f t="shared" si="69"/>
        <v>1</v>
      </c>
      <c r="S594">
        <f t="shared" si="72"/>
        <v>0.9408823527128074</v>
      </c>
    </row>
    <row r="595" spans="1:19" x14ac:dyDescent="0.25">
      <c r="A595" t="s">
        <v>619</v>
      </c>
      <c r="B595">
        <v>6711.4785155999998</v>
      </c>
      <c r="C595">
        <v>6754.0600586</v>
      </c>
      <c r="D595">
        <v>7286.015625</v>
      </c>
      <c r="E595">
        <v>7196.2958983999997</v>
      </c>
      <c r="F595">
        <v>6666.0800780999998</v>
      </c>
      <c r="G595">
        <v>7607.4301758000001</v>
      </c>
      <c r="H595">
        <v>7629.0800780999998</v>
      </c>
      <c r="I595">
        <v>7538.7700194999998</v>
      </c>
      <c r="J595">
        <v>7327.5307616999999</v>
      </c>
      <c r="L595" t="str">
        <f t="shared" si="70"/>
        <v>25DEC2024:18:00:00</v>
      </c>
      <c r="M595">
        <v>19</v>
      </c>
      <c r="N595">
        <f t="shared" si="71"/>
        <v>42.581543000000238</v>
      </c>
      <c r="O595" t="str">
        <f t="shared" si="66"/>
        <v/>
      </c>
      <c r="P595">
        <f t="shared" si="67"/>
        <v>42.581543000000238</v>
      </c>
      <c r="Q595" t="str">
        <f t="shared" si="68"/>
        <v/>
      </c>
      <c r="R595">
        <f t="shared" si="69"/>
        <v>1</v>
      </c>
      <c r="S595">
        <f t="shared" si="72"/>
        <v>0.63445845652377075</v>
      </c>
    </row>
    <row r="596" spans="1:19" x14ac:dyDescent="0.25">
      <c r="A596" t="s">
        <v>620</v>
      </c>
      <c r="B596">
        <v>6882.8930664</v>
      </c>
      <c r="C596">
        <v>7012.2299805000002</v>
      </c>
      <c r="D596">
        <v>7594.6845702999999</v>
      </c>
      <c r="E596">
        <v>7484.4282227000003</v>
      </c>
      <c r="F596">
        <v>7149.1699219000002</v>
      </c>
      <c r="G596">
        <v>8007.5400391000003</v>
      </c>
      <c r="H596">
        <v>8007.5400391000003</v>
      </c>
      <c r="I596">
        <v>7902.6899414</v>
      </c>
      <c r="J596">
        <v>7710.2734375</v>
      </c>
      <c r="L596" t="str">
        <f t="shared" si="70"/>
        <v>25DEC2024:19:00:00</v>
      </c>
      <c r="M596">
        <v>20</v>
      </c>
      <c r="N596">
        <f t="shared" si="71"/>
        <v>129.33691410000029</v>
      </c>
      <c r="O596" t="str">
        <f t="shared" si="66"/>
        <v/>
      </c>
      <c r="P596">
        <f t="shared" si="67"/>
        <v>129.33691410000029</v>
      </c>
      <c r="Q596" t="str">
        <f t="shared" si="68"/>
        <v/>
      </c>
      <c r="R596">
        <f t="shared" si="69"/>
        <v>1</v>
      </c>
      <c r="S596">
        <f t="shared" si="72"/>
        <v>1.8791068356325362</v>
      </c>
    </row>
    <row r="597" spans="1:19" x14ac:dyDescent="0.25">
      <c r="A597" t="s">
        <v>621</v>
      </c>
      <c r="B597">
        <v>6845.4692383000001</v>
      </c>
      <c r="C597">
        <v>6958.8598633000001</v>
      </c>
      <c r="D597">
        <v>7533.3701172000001</v>
      </c>
      <c r="E597">
        <v>7419.8251952999999</v>
      </c>
      <c r="F597">
        <v>7202.3598633000001</v>
      </c>
      <c r="G597">
        <v>7949.1699219000002</v>
      </c>
      <c r="H597">
        <v>7947.9501952999999</v>
      </c>
      <c r="I597">
        <v>7846.3300780999998</v>
      </c>
      <c r="J597">
        <v>7673.1274414</v>
      </c>
      <c r="L597" t="str">
        <f t="shared" si="70"/>
        <v>25DEC2024:20:00:00</v>
      </c>
      <c r="M597">
        <v>21</v>
      </c>
      <c r="N597">
        <f t="shared" si="71"/>
        <v>113.390625</v>
      </c>
      <c r="O597" t="str">
        <f t="shared" si="66"/>
        <v/>
      </c>
      <c r="P597">
        <f t="shared" si="67"/>
        <v>113.390625</v>
      </c>
      <c r="Q597" t="str">
        <f t="shared" si="68"/>
        <v/>
      </c>
      <c r="R597">
        <f t="shared" si="69"/>
        <v>1</v>
      </c>
      <c r="S597">
        <f t="shared" si="72"/>
        <v>1.6564331976774667</v>
      </c>
    </row>
    <row r="598" spans="1:19" x14ac:dyDescent="0.25">
      <c r="A598" t="s">
        <v>622</v>
      </c>
      <c r="B598">
        <v>6776.9326172000001</v>
      </c>
      <c r="C598">
        <v>6886.3398438000004</v>
      </c>
      <c r="D598">
        <v>7443.8271483999997</v>
      </c>
      <c r="E598">
        <v>7357.3159180000002</v>
      </c>
      <c r="F598">
        <v>7100.2700194999998</v>
      </c>
      <c r="G598">
        <v>7769.5</v>
      </c>
      <c r="H598">
        <v>7774.0898438000004</v>
      </c>
      <c r="I598">
        <v>7679.0097655999998</v>
      </c>
      <c r="J598">
        <v>7536.0371094000002</v>
      </c>
      <c r="L598" t="str">
        <f t="shared" si="70"/>
        <v>25DEC2024:21:00:00</v>
      </c>
      <c r="M598">
        <v>22</v>
      </c>
      <c r="N598">
        <f t="shared" si="71"/>
        <v>109.40722660000029</v>
      </c>
      <c r="O598" t="str">
        <f t="shared" si="66"/>
        <v/>
      </c>
      <c r="P598">
        <f t="shared" si="67"/>
        <v>109.40722660000029</v>
      </c>
      <c r="Q598" t="str">
        <f t="shared" si="68"/>
        <v/>
      </c>
      <c r="R598">
        <f t="shared" si="69"/>
        <v>1</v>
      </c>
      <c r="S598">
        <f t="shared" si="72"/>
        <v>1.614406292344156</v>
      </c>
    </row>
    <row r="599" spans="1:19" x14ac:dyDescent="0.25">
      <c r="A599" t="s">
        <v>623</v>
      </c>
      <c r="B599">
        <v>6702.7963866999999</v>
      </c>
      <c r="C599">
        <v>6774.1801758000001</v>
      </c>
      <c r="D599">
        <v>7279.1538086</v>
      </c>
      <c r="E599">
        <v>7228.3671875</v>
      </c>
      <c r="F599">
        <v>6907.8598633000001</v>
      </c>
      <c r="G599">
        <v>7501.7998047000001</v>
      </c>
      <c r="H599">
        <v>7518</v>
      </c>
      <c r="I599">
        <v>7432.6601563000004</v>
      </c>
      <c r="J599">
        <v>7317.7377930000002</v>
      </c>
      <c r="L599" t="str">
        <f t="shared" si="70"/>
        <v>25DEC2024:22:00:00</v>
      </c>
      <c r="M599">
        <v>23</v>
      </c>
      <c r="N599">
        <f t="shared" si="71"/>
        <v>71.383789100000286</v>
      </c>
      <c r="O599" t="str">
        <f t="shared" si="66"/>
        <v/>
      </c>
      <c r="P599">
        <f t="shared" si="67"/>
        <v>71.383789100000286</v>
      </c>
      <c r="Q599" t="str">
        <f t="shared" si="68"/>
        <v/>
      </c>
      <c r="R599">
        <f t="shared" si="69"/>
        <v>1</v>
      </c>
      <c r="S599">
        <f t="shared" si="72"/>
        <v>1.0649851939653623</v>
      </c>
    </row>
    <row r="600" spans="1:19" x14ac:dyDescent="0.25">
      <c r="A600" t="s">
        <v>624</v>
      </c>
      <c r="B600">
        <v>6543.1074219000002</v>
      </c>
      <c r="C600">
        <v>6517.4702147999997</v>
      </c>
      <c r="D600">
        <v>6945.4448241999999</v>
      </c>
      <c r="E600">
        <v>6910.5903319999998</v>
      </c>
      <c r="F600">
        <v>6588.0800780999998</v>
      </c>
      <c r="G600">
        <v>7032.9902344000002</v>
      </c>
      <c r="H600">
        <v>7055.6801758000001</v>
      </c>
      <c r="I600">
        <v>6991.5898438000004</v>
      </c>
      <c r="J600">
        <v>6915.7861327999999</v>
      </c>
      <c r="L600" t="str">
        <f t="shared" si="70"/>
        <v>25DEC2024:23:00:00</v>
      </c>
      <c r="M600">
        <v>24</v>
      </c>
      <c r="N600">
        <f t="shared" si="71"/>
        <v>-25.637207100000523</v>
      </c>
      <c r="O600">
        <f t="shared" si="66"/>
        <v>-25.637207100000523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0.39182005501227035</v>
      </c>
    </row>
    <row r="601" spans="1:19" x14ac:dyDescent="0.25">
      <c r="A601" t="s">
        <v>625</v>
      </c>
      <c r="B601">
        <v>6209.4824219000002</v>
      </c>
      <c r="C601">
        <v>6232.8598633000001</v>
      </c>
      <c r="D601">
        <v>6609.7368164</v>
      </c>
      <c r="E601">
        <v>6590.5205077999999</v>
      </c>
      <c r="F601">
        <v>6221.2900391000003</v>
      </c>
      <c r="G601">
        <v>6514.7700194999998</v>
      </c>
      <c r="H601">
        <v>6544.5800780999998</v>
      </c>
      <c r="I601">
        <v>6508.0297852000003</v>
      </c>
      <c r="J601">
        <v>6475.8383789</v>
      </c>
      <c r="L601" t="str">
        <f t="shared" si="70"/>
        <v>26DEC2024:00:00:00</v>
      </c>
      <c r="M601">
        <v>1</v>
      </c>
      <c r="N601">
        <f t="shared" si="71"/>
        <v>23.377441399999952</v>
      </c>
      <c r="O601" t="str">
        <f t="shared" si="66"/>
        <v/>
      </c>
      <c r="P601">
        <f t="shared" si="67"/>
        <v>23.377441399999952</v>
      </c>
      <c r="Q601" t="str">
        <f t="shared" si="68"/>
        <v/>
      </c>
      <c r="R601">
        <f t="shared" si="69"/>
        <v>1</v>
      </c>
      <c r="S601">
        <f t="shared" si="72"/>
        <v>0.37647970976696699</v>
      </c>
    </row>
    <row r="602" spans="1:19" x14ac:dyDescent="0.25">
      <c r="A602" t="s">
        <v>626</v>
      </c>
      <c r="B602">
        <v>5876.8159180000002</v>
      </c>
      <c r="C602">
        <v>6087.6098633000001</v>
      </c>
      <c r="D602">
        <v>6299.6884766000003</v>
      </c>
      <c r="E602">
        <v>6303.3823241999999</v>
      </c>
      <c r="F602">
        <v>6061.1801758000001</v>
      </c>
      <c r="G602">
        <v>6101.7001952999999</v>
      </c>
      <c r="H602">
        <v>6097.5097655999998</v>
      </c>
      <c r="I602">
        <v>6145.7998047000001</v>
      </c>
      <c r="J602">
        <v>6141.9150391000003</v>
      </c>
      <c r="L602" t="str">
        <f t="shared" si="70"/>
        <v>26DEC2024:01:00:00</v>
      </c>
      <c r="M602">
        <v>2</v>
      </c>
      <c r="N602">
        <f t="shared" si="71"/>
        <v>210.7939452999999</v>
      </c>
      <c r="O602" t="str">
        <f t="shared" si="66"/>
        <v/>
      </c>
      <c r="P602">
        <f t="shared" si="67"/>
        <v>210.7939452999999</v>
      </c>
      <c r="Q602" t="str">
        <f t="shared" si="68"/>
        <v/>
      </c>
      <c r="R602">
        <f t="shared" si="69"/>
        <v>1</v>
      </c>
      <c r="S602">
        <f t="shared" si="72"/>
        <v>3.5868733722688626</v>
      </c>
    </row>
    <row r="603" spans="1:19" x14ac:dyDescent="0.25">
      <c r="A603" t="s">
        <v>627</v>
      </c>
      <c r="B603">
        <v>5671.7133789</v>
      </c>
      <c r="C603">
        <v>5860.9799805000002</v>
      </c>
      <c r="D603">
        <v>6075.9990233999997</v>
      </c>
      <c r="E603">
        <v>6103.8129883000001</v>
      </c>
      <c r="F603">
        <v>5809.25</v>
      </c>
      <c r="G603">
        <v>5778.1098633000001</v>
      </c>
      <c r="H603">
        <v>5777.9101563000004</v>
      </c>
      <c r="I603">
        <v>5817.3598633000001</v>
      </c>
      <c r="J603">
        <v>5857.2885741999999</v>
      </c>
      <c r="L603" t="str">
        <f t="shared" si="70"/>
        <v>26DEC2024:02:00:00</v>
      </c>
      <c r="M603">
        <v>3</v>
      </c>
      <c r="N603">
        <f t="shared" si="71"/>
        <v>189.26660160000029</v>
      </c>
      <c r="O603" t="str">
        <f t="shared" si="66"/>
        <v/>
      </c>
      <c r="P603">
        <f t="shared" si="67"/>
        <v>189.26660160000029</v>
      </c>
      <c r="Q603" t="str">
        <f t="shared" si="68"/>
        <v/>
      </c>
      <c r="R603">
        <f t="shared" si="69"/>
        <v>1</v>
      </c>
      <c r="S603">
        <f t="shared" si="72"/>
        <v>3.3370269080259409</v>
      </c>
    </row>
    <row r="604" spans="1:19" x14ac:dyDescent="0.25">
      <c r="A604" t="s">
        <v>628</v>
      </c>
      <c r="B604">
        <v>5543.8671875</v>
      </c>
      <c r="C604">
        <v>5684.8100586</v>
      </c>
      <c r="D604">
        <v>5893.4311522999997</v>
      </c>
      <c r="E604">
        <v>5861.0170897999997</v>
      </c>
      <c r="F604">
        <v>5627.4501952999999</v>
      </c>
      <c r="G604">
        <v>5531.6899414</v>
      </c>
      <c r="H604">
        <v>5532.5800780999998</v>
      </c>
      <c r="I604">
        <v>5569.2797852000003</v>
      </c>
      <c r="J604">
        <v>5624.4038086</v>
      </c>
      <c r="L604" t="str">
        <f t="shared" si="70"/>
        <v>26DEC2024:03:00:00</v>
      </c>
      <c r="M604">
        <v>4</v>
      </c>
      <c r="N604">
        <f t="shared" si="71"/>
        <v>140.94287110000005</v>
      </c>
      <c r="O604" t="str">
        <f t="shared" si="66"/>
        <v/>
      </c>
      <c r="P604">
        <f t="shared" si="67"/>
        <v>140.94287110000005</v>
      </c>
      <c r="Q604" t="str">
        <f t="shared" si="68"/>
        <v/>
      </c>
      <c r="R604">
        <f t="shared" si="69"/>
        <v>1</v>
      </c>
      <c r="S604">
        <f t="shared" si="72"/>
        <v>2.5423204837552764</v>
      </c>
    </row>
    <row r="605" spans="1:19" x14ac:dyDescent="0.25">
      <c r="A605" t="s">
        <v>629</v>
      </c>
      <c r="B605">
        <v>5586.4731444999998</v>
      </c>
      <c r="C605">
        <v>5559.9902344000002</v>
      </c>
      <c r="D605">
        <v>5851.8955077999999</v>
      </c>
      <c r="E605">
        <v>5809.3803711</v>
      </c>
      <c r="F605">
        <v>5567.1601563000004</v>
      </c>
      <c r="G605">
        <v>5473.1201172000001</v>
      </c>
      <c r="H605">
        <v>5479.3701172000001</v>
      </c>
      <c r="I605">
        <v>5523.4702147999997</v>
      </c>
      <c r="J605">
        <v>5570.5</v>
      </c>
      <c r="L605" t="str">
        <f t="shared" si="70"/>
        <v>26DEC2024:04:00:00</v>
      </c>
      <c r="M605">
        <v>5</v>
      </c>
      <c r="N605">
        <f t="shared" si="71"/>
        <v>-26.482910099999572</v>
      </c>
      <c r="O605">
        <f t="shared" si="66"/>
        <v>-26.482910099999572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0.47405419152641143</v>
      </c>
    </row>
    <row r="606" spans="1:19" x14ac:dyDescent="0.25">
      <c r="A606" t="s">
        <v>630</v>
      </c>
      <c r="B606">
        <v>5639.9038086</v>
      </c>
      <c r="C606">
        <v>5574.8598633000001</v>
      </c>
      <c r="D606">
        <v>5874.6186522999997</v>
      </c>
      <c r="E606">
        <v>5780.5087891000003</v>
      </c>
      <c r="F606">
        <v>5685.0097655999998</v>
      </c>
      <c r="G606">
        <v>5571.8598633000001</v>
      </c>
      <c r="H606">
        <v>5578.5</v>
      </c>
      <c r="I606">
        <v>5632.2700194999998</v>
      </c>
      <c r="J606">
        <v>5649.6298827999999</v>
      </c>
      <c r="L606" t="str">
        <f t="shared" si="70"/>
        <v>26DEC2024:05:00:00</v>
      </c>
      <c r="M606">
        <v>6</v>
      </c>
      <c r="N606">
        <f t="shared" si="71"/>
        <v>-65.043945299999905</v>
      </c>
      <c r="O606">
        <f t="shared" si="66"/>
        <v>-65.043945299999905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1.1532811109440861</v>
      </c>
    </row>
    <row r="607" spans="1:19" x14ac:dyDescent="0.25">
      <c r="A607" t="s">
        <v>631</v>
      </c>
      <c r="B607">
        <v>5836.4321289</v>
      </c>
      <c r="C607">
        <v>5721.1699219000002</v>
      </c>
      <c r="D607">
        <v>6074.1855469000002</v>
      </c>
      <c r="E607">
        <v>5932.6357422000001</v>
      </c>
      <c r="F607">
        <v>6007.3701172000001</v>
      </c>
      <c r="G607">
        <v>5844.3598633000001</v>
      </c>
      <c r="H607">
        <v>5848.1201172000001</v>
      </c>
      <c r="I607">
        <v>5918.7402344000002</v>
      </c>
      <c r="J607">
        <v>5910.2451172000001</v>
      </c>
      <c r="L607" t="str">
        <f t="shared" si="70"/>
        <v>26DEC2024:06:00:00</v>
      </c>
      <c r="M607">
        <v>7</v>
      </c>
      <c r="N607">
        <f t="shared" si="71"/>
        <v>-115.26220699999976</v>
      </c>
      <c r="O607">
        <f t="shared" si="66"/>
        <v>-115.26220699999976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1.9748744516236392</v>
      </c>
    </row>
    <row r="608" spans="1:19" x14ac:dyDescent="0.25">
      <c r="A608" t="s">
        <v>632</v>
      </c>
      <c r="B608">
        <v>6127.8203125</v>
      </c>
      <c r="C608">
        <v>5943.2402344000002</v>
      </c>
      <c r="D608">
        <v>6488.5214844000002</v>
      </c>
      <c r="E608">
        <v>6308.3608397999997</v>
      </c>
      <c r="F608">
        <v>6549.4101563000004</v>
      </c>
      <c r="G608">
        <v>6313.0898438000004</v>
      </c>
      <c r="H608">
        <v>6311.4199219000002</v>
      </c>
      <c r="I608">
        <v>6397.3999022999997</v>
      </c>
      <c r="J608">
        <v>6375.9365233999997</v>
      </c>
      <c r="L608" t="str">
        <f t="shared" si="70"/>
        <v>26DEC2024:07:00:00</v>
      </c>
      <c r="M608">
        <v>8</v>
      </c>
      <c r="N608">
        <f t="shared" si="71"/>
        <v>-184.58007809999981</v>
      </c>
      <c r="O608">
        <f t="shared" si="66"/>
        <v>-184.58007809999981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3.0121653163275552</v>
      </c>
    </row>
    <row r="609" spans="1:19" x14ac:dyDescent="0.25">
      <c r="A609" t="s">
        <v>633</v>
      </c>
      <c r="B609">
        <v>6351.3168944999998</v>
      </c>
      <c r="C609">
        <v>6168.8198241999999</v>
      </c>
      <c r="D609">
        <v>6770.2460938000004</v>
      </c>
      <c r="E609">
        <v>6577.8930664</v>
      </c>
      <c r="F609">
        <v>6953.3798827999999</v>
      </c>
      <c r="G609">
        <v>6696.2900391000003</v>
      </c>
      <c r="H609">
        <v>6688.5200194999998</v>
      </c>
      <c r="I609">
        <v>6767.9399414</v>
      </c>
      <c r="J609">
        <v>6736.8046875</v>
      </c>
      <c r="L609" t="str">
        <f t="shared" si="70"/>
        <v>26DEC2024:08:00:00</v>
      </c>
      <c r="M609">
        <v>9</v>
      </c>
      <c r="N609">
        <f t="shared" si="71"/>
        <v>-182.4970702999999</v>
      </c>
      <c r="O609">
        <f t="shared" si="66"/>
        <v>-182.4970702999999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2.8733737165285431</v>
      </c>
    </row>
    <row r="610" spans="1:19" x14ac:dyDescent="0.25">
      <c r="A610" t="s">
        <v>634</v>
      </c>
      <c r="B610">
        <v>6584.6401366999999</v>
      </c>
      <c r="C610">
        <v>6435.1899414</v>
      </c>
      <c r="D610">
        <v>6912.8969727000003</v>
      </c>
      <c r="E610">
        <v>6787.2407227000003</v>
      </c>
      <c r="F610">
        <v>7103.8198241999999</v>
      </c>
      <c r="G610">
        <v>6916.0498047000001</v>
      </c>
      <c r="H610">
        <v>6907.3100586</v>
      </c>
      <c r="I610">
        <v>6950.9902344000002</v>
      </c>
      <c r="J610">
        <v>6933.0820313000004</v>
      </c>
      <c r="L610" t="str">
        <f t="shared" si="70"/>
        <v>26DEC2024:09:00:00</v>
      </c>
      <c r="M610">
        <v>10</v>
      </c>
      <c r="N610">
        <f t="shared" si="71"/>
        <v>-149.4501952999999</v>
      </c>
      <c r="O610">
        <f t="shared" si="66"/>
        <v>-149.4501952999999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2.2696790135428619</v>
      </c>
    </row>
    <row r="611" spans="1:19" x14ac:dyDescent="0.25">
      <c r="A611" t="s">
        <v>635</v>
      </c>
      <c r="B611">
        <v>6802.5366211</v>
      </c>
      <c r="C611">
        <v>6759.2402344000002</v>
      </c>
      <c r="D611">
        <v>7007.1391602000003</v>
      </c>
      <c r="E611">
        <v>6943.3676758000001</v>
      </c>
      <c r="F611">
        <v>7072.2998047000001</v>
      </c>
      <c r="G611">
        <v>7013.9501952999999</v>
      </c>
      <c r="H611">
        <v>7005.1499022999997</v>
      </c>
      <c r="I611">
        <v>6999.7797852000003</v>
      </c>
      <c r="J611">
        <v>7006.9101563000004</v>
      </c>
      <c r="L611" t="str">
        <f t="shared" si="70"/>
        <v>26DEC2024:10:00:00</v>
      </c>
      <c r="M611">
        <v>11</v>
      </c>
      <c r="N611">
        <f t="shared" si="71"/>
        <v>-43.296386699999857</v>
      </c>
      <c r="O611">
        <f t="shared" si="66"/>
        <v>-43.296386699999857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0.63647414356732479</v>
      </c>
    </row>
    <row r="612" spans="1:19" x14ac:dyDescent="0.25">
      <c r="A612" t="s">
        <v>636</v>
      </c>
      <c r="B612">
        <v>7196.8525391000003</v>
      </c>
      <c r="C612">
        <v>6979.1298827999999</v>
      </c>
      <c r="D612">
        <v>7070.6787108999997</v>
      </c>
      <c r="E612">
        <v>7043.3291016000003</v>
      </c>
      <c r="F612">
        <v>6998.6601563000004</v>
      </c>
      <c r="G612">
        <v>7053.7900391000003</v>
      </c>
      <c r="H612">
        <v>7044.7099608999997</v>
      </c>
      <c r="I612">
        <v>7012.9599608999997</v>
      </c>
      <c r="J612">
        <v>7030.6904297000001</v>
      </c>
      <c r="L612" t="str">
        <f t="shared" si="70"/>
        <v>26DEC2024:11:00:00</v>
      </c>
      <c r="M612">
        <v>12</v>
      </c>
      <c r="N612">
        <f t="shared" si="71"/>
        <v>-217.72265630000038</v>
      </c>
      <c r="O612">
        <f t="shared" si="66"/>
        <v>-217.72265630000038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3.0252482611965203</v>
      </c>
    </row>
    <row r="613" spans="1:19" x14ac:dyDescent="0.25">
      <c r="A613" t="s">
        <v>637</v>
      </c>
      <c r="B613">
        <v>7135.7333983999997</v>
      </c>
      <c r="C613">
        <v>7104.3198241999999</v>
      </c>
      <c r="D613">
        <v>7009.7011719000002</v>
      </c>
      <c r="E613">
        <v>7007.7216797000001</v>
      </c>
      <c r="F613">
        <v>6903.1801758000001</v>
      </c>
      <c r="G613">
        <v>7069.0097655999998</v>
      </c>
      <c r="H613">
        <v>7058.9599608999997</v>
      </c>
      <c r="I613">
        <v>7015.1201172000001</v>
      </c>
      <c r="J613">
        <v>7010.7983397999997</v>
      </c>
      <c r="L613" t="str">
        <f t="shared" si="70"/>
        <v>26DEC2024:12:00:00</v>
      </c>
      <c r="M613">
        <v>13</v>
      </c>
      <c r="N613">
        <f t="shared" si="71"/>
        <v>-31.413574199999857</v>
      </c>
      <c r="O613">
        <f t="shared" si="66"/>
        <v>-31.413574199999857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0.44022908993550014</v>
      </c>
    </row>
    <row r="614" spans="1:19" x14ac:dyDescent="0.25">
      <c r="A614" t="s">
        <v>638</v>
      </c>
      <c r="B614">
        <v>6987.2465819999998</v>
      </c>
      <c r="C614">
        <v>7048.8701172000001</v>
      </c>
      <c r="D614">
        <v>6983.5449219000002</v>
      </c>
      <c r="E614">
        <v>7011.8706055000002</v>
      </c>
      <c r="F614">
        <v>6827.7299805000002</v>
      </c>
      <c r="G614">
        <v>7088.9799805000002</v>
      </c>
      <c r="H614">
        <v>7081.9799805000002</v>
      </c>
      <c r="I614">
        <v>7053.6601563000004</v>
      </c>
      <c r="J614">
        <v>7012.8442383000001</v>
      </c>
      <c r="L614" t="str">
        <f t="shared" si="70"/>
        <v>26DEC2024:13:00:00</v>
      </c>
      <c r="M614">
        <v>14</v>
      </c>
      <c r="N614">
        <f t="shared" si="71"/>
        <v>61.623535200000333</v>
      </c>
      <c r="O614" t="str">
        <f t="shared" si="66"/>
        <v/>
      </c>
      <c r="P614">
        <f t="shared" si="67"/>
        <v>61.623535200000333</v>
      </c>
      <c r="Q614" t="str">
        <f t="shared" si="68"/>
        <v/>
      </c>
      <c r="R614">
        <f t="shared" si="69"/>
        <v>1</v>
      </c>
      <c r="S614">
        <f t="shared" si="72"/>
        <v>0.88194304404184165</v>
      </c>
    </row>
    <row r="615" spans="1:19" x14ac:dyDescent="0.25">
      <c r="A615" t="s">
        <v>639</v>
      </c>
      <c r="B615">
        <v>6975.6606444999998</v>
      </c>
      <c r="C615">
        <v>7041.0898438000004</v>
      </c>
      <c r="D615">
        <v>6984.1997069999998</v>
      </c>
      <c r="E615">
        <v>7028.1601563000004</v>
      </c>
      <c r="F615">
        <v>6808.2700194999998</v>
      </c>
      <c r="G615">
        <v>7126.8500977000003</v>
      </c>
      <c r="H615">
        <v>7123.5400391000003</v>
      </c>
      <c r="I615">
        <v>7140.3398438000004</v>
      </c>
      <c r="J615">
        <v>7045.4321289</v>
      </c>
      <c r="L615" t="str">
        <f t="shared" si="70"/>
        <v>26DEC2024:14:00:00</v>
      </c>
      <c r="M615">
        <v>15</v>
      </c>
      <c r="N615">
        <f t="shared" si="71"/>
        <v>65.429199300000619</v>
      </c>
      <c r="O615" t="str">
        <f t="shared" si="66"/>
        <v/>
      </c>
      <c r="P615">
        <f t="shared" si="67"/>
        <v>65.429199300000619</v>
      </c>
      <c r="Q615" t="str">
        <f t="shared" si="68"/>
        <v/>
      </c>
      <c r="R615">
        <f t="shared" si="69"/>
        <v>1</v>
      </c>
      <c r="S615">
        <f t="shared" si="72"/>
        <v>0.937964196288543</v>
      </c>
    </row>
    <row r="616" spans="1:19" x14ac:dyDescent="0.25">
      <c r="A616" t="s">
        <v>640</v>
      </c>
      <c r="B616">
        <v>6961.6860352000003</v>
      </c>
      <c r="C616">
        <v>7116.2597655999998</v>
      </c>
      <c r="D616">
        <v>7055.0332030999998</v>
      </c>
      <c r="E616">
        <v>7061.5424805000002</v>
      </c>
      <c r="F616">
        <v>6789.9199219000002</v>
      </c>
      <c r="G616">
        <v>7163.5600586</v>
      </c>
      <c r="H616">
        <v>7165.4399414</v>
      </c>
      <c r="I616">
        <v>7240.0600586</v>
      </c>
      <c r="J616">
        <v>7084.1044922000001</v>
      </c>
      <c r="L616" t="str">
        <f t="shared" si="70"/>
        <v>26DEC2024:15:00:00</v>
      </c>
      <c r="M616">
        <v>16</v>
      </c>
      <c r="N616">
        <f t="shared" si="71"/>
        <v>154.57373039999948</v>
      </c>
      <c r="O616" t="str">
        <f t="shared" si="66"/>
        <v/>
      </c>
      <c r="P616">
        <f t="shared" si="67"/>
        <v>154.57373039999948</v>
      </c>
      <c r="Q616" t="str">
        <f t="shared" si="68"/>
        <v/>
      </c>
      <c r="R616">
        <f t="shared" si="69"/>
        <v>1</v>
      </c>
      <c r="S616">
        <f t="shared" si="72"/>
        <v>2.2203490593864275</v>
      </c>
    </row>
    <row r="617" spans="1:19" x14ac:dyDescent="0.25">
      <c r="A617" t="s">
        <v>641</v>
      </c>
      <c r="B617">
        <v>7257.8354491999999</v>
      </c>
      <c r="C617">
        <v>7251</v>
      </c>
      <c r="D617">
        <v>7205.8295897999997</v>
      </c>
      <c r="E617">
        <v>7188.5610352000003</v>
      </c>
      <c r="F617">
        <v>6823.0200194999998</v>
      </c>
      <c r="G617">
        <v>7214.3901366999999</v>
      </c>
      <c r="H617">
        <v>7223.2597655999998</v>
      </c>
      <c r="I617">
        <v>7366.1601563000004</v>
      </c>
      <c r="J617">
        <v>7163.078125</v>
      </c>
      <c r="L617" t="str">
        <f t="shared" si="70"/>
        <v>26DEC2024:16:00:00</v>
      </c>
      <c r="M617">
        <v>17</v>
      </c>
      <c r="N617">
        <f t="shared" si="71"/>
        <v>-6.8354491999998572</v>
      </c>
      <c r="O617">
        <f t="shared" si="66"/>
        <v>-6.8354491999998572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9.4180272449595148E-2</v>
      </c>
    </row>
    <row r="618" spans="1:19" x14ac:dyDescent="0.25">
      <c r="A618" t="s">
        <v>642</v>
      </c>
      <c r="B618">
        <v>7269.7290039</v>
      </c>
      <c r="C618">
        <v>7329.2202147999997</v>
      </c>
      <c r="D618">
        <v>7288.5756836</v>
      </c>
      <c r="E618">
        <v>7229.7983397999997</v>
      </c>
      <c r="F618">
        <v>6932.8300780999998</v>
      </c>
      <c r="G618">
        <v>7317.25</v>
      </c>
      <c r="H618">
        <v>7331.9199219000002</v>
      </c>
      <c r="I618">
        <v>7525.1000977000003</v>
      </c>
      <c r="J618">
        <v>7267.3803711</v>
      </c>
      <c r="L618" t="str">
        <f t="shared" si="70"/>
        <v>26DEC2024:17:00:00</v>
      </c>
      <c r="M618">
        <v>18</v>
      </c>
      <c r="N618">
        <f t="shared" si="71"/>
        <v>59.491210899999714</v>
      </c>
      <c r="O618" t="str">
        <f t="shared" si="66"/>
        <v/>
      </c>
      <c r="P618">
        <f t="shared" si="67"/>
        <v>59.491210899999714</v>
      </c>
      <c r="Q618" t="str">
        <f t="shared" si="68"/>
        <v/>
      </c>
      <c r="R618">
        <f t="shared" si="69"/>
        <v>1</v>
      </c>
      <c r="S618">
        <f t="shared" si="72"/>
        <v>0.81834152095744428</v>
      </c>
    </row>
    <row r="619" spans="1:19" x14ac:dyDescent="0.25">
      <c r="A619" t="s">
        <v>643</v>
      </c>
      <c r="B619">
        <v>7404.4458008000001</v>
      </c>
      <c r="C619">
        <v>7331.3701172000001</v>
      </c>
      <c r="D619">
        <v>7342.8481444999998</v>
      </c>
      <c r="E619">
        <v>7207.7949219000002</v>
      </c>
      <c r="F619">
        <v>7140.8100586</v>
      </c>
      <c r="G619">
        <v>7508.0698241999999</v>
      </c>
      <c r="H619">
        <v>7522.3500977000003</v>
      </c>
      <c r="I619">
        <v>7735.4799805000002</v>
      </c>
      <c r="J619">
        <v>7422.9013672000001</v>
      </c>
      <c r="L619" t="str">
        <f t="shared" si="70"/>
        <v>26DEC2024:18:00:00</v>
      </c>
      <c r="M619">
        <v>19</v>
      </c>
      <c r="N619">
        <f t="shared" si="71"/>
        <v>-73.075683600000048</v>
      </c>
      <c r="O619">
        <f t="shared" si="66"/>
        <v>-73.075683600000048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0.98691631441349348</v>
      </c>
    </row>
    <row r="620" spans="1:19" x14ac:dyDescent="0.25">
      <c r="A620" t="s">
        <v>644</v>
      </c>
      <c r="B620">
        <v>7508.1362305000002</v>
      </c>
      <c r="C620">
        <v>7474.0200194999998</v>
      </c>
      <c r="D620">
        <v>7537.5458983999997</v>
      </c>
      <c r="E620">
        <v>7348.9257813000004</v>
      </c>
      <c r="F620">
        <v>7478.3198241999999</v>
      </c>
      <c r="G620">
        <v>7817.5600586</v>
      </c>
      <c r="H620">
        <v>7817.5600586</v>
      </c>
      <c r="I620">
        <v>8013.8999022999997</v>
      </c>
      <c r="J620">
        <v>7695.2539063000004</v>
      </c>
      <c r="L620" t="str">
        <f t="shared" si="70"/>
        <v>26DEC2024:19:00:00</v>
      </c>
      <c r="M620">
        <v>20</v>
      </c>
      <c r="N620">
        <f t="shared" si="71"/>
        <v>-34.116211000000476</v>
      </c>
      <c r="O620">
        <f t="shared" si="66"/>
        <v>-34.116211000000476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0.45438987722960544</v>
      </c>
    </row>
    <row r="621" spans="1:19" x14ac:dyDescent="0.25">
      <c r="A621" t="s">
        <v>645</v>
      </c>
      <c r="B621">
        <v>7399.2070313000004</v>
      </c>
      <c r="C621">
        <v>7379.8500977000003</v>
      </c>
      <c r="D621">
        <v>7403.40625</v>
      </c>
      <c r="E621">
        <v>7229.2089844000002</v>
      </c>
      <c r="F621">
        <v>7392.5097655999998</v>
      </c>
      <c r="G621">
        <v>7716.6000977000003</v>
      </c>
      <c r="H621">
        <v>7716.0400391000003</v>
      </c>
      <c r="I621">
        <v>7891.8901366999999</v>
      </c>
      <c r="J621">
        <v>7589.25</v>
      </c>
      <c r="L621" t="str">
        <f t="shared" si="70"/>
        <v>26DEC2024:20:00:00</v>
      </c>
      <c r="M621">
        <v>21</v>
      </c>
      <c r="N621">
        <f t="shared" si="71"/>
        <v>-19.356933600000048</v>
      </c>
      <c r="O621">
        <f t="shared" si="66"/>
        <v>-19.356933600000048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0.26160821717944466</v>
      </c>
    </row>
    <row r="622" spans="1:19" x14ac:dyDescent="0.25">
      <c r="A622" t="s">
        <v>646</v>
      </c>
      <c r="B622">
        <v>7207.1318358999997</v>
      </c>
      <c r="C622">
        <v>7255.6499022999997</v>
      </c>
      <c r="D622">
        <v>7265.3422852000003</v>
      </c>
      <c r="E622">
        <v>7080.2622069999998</v>
      </c>
      <c r="F622">
        <v>7204.9702147999997</v>
      </c>
      <c r="G622">
        <v>7527.2402344000002</v>
      </c>
      <c r="H622">
        <v>7530.9702147999997</v>
      </c>
      <c r="I622">
        <v>7684.4199219000002</v>
      </c>
      <c r="J622">
        <v>7405.5722655999998</v>
      </c>
      <c r="L622" t="str">
        <f t="shared" si="70"/>
        <v>26DEC2024:21:00:00</v>
      </c>
      <c r="M622">
        <v>22</v>
      </c>
      <c r="N622">
        <f t="shared" si="71"/>
        <v>48.518066399999952</v>
      </c>
      <c r="O622" t="str">
        <f t="shared" si="66"/>
        <v/>
      </c>
      <c r="P622">
        <f t="shared" si="67"/>
        <v>48.518066399999952</v>
      </c>
      <c r="Q622" t="str">
        <f t="shared" si="68"/>
        <v/>
      </c>
      <c r="R622">
        <f t="shared" si="69"/>
        <v>1</v>
      </c>
      <c r="S622">
        <f t="shared" si="72"/>
        <v>0.67319521141992811</v>
      </c>
    </row>
    <row r="623" spans="1:19" x14ac:dyDescent="0.25">
      <c r="A623" t="s">
        <v>647</v>
      </c>
      <c r="B623">
        <v>7023.2451172000001</v>
      </c>
      <c r="C623">
        <v>7085.0400391000003</v>
      </c>
      <c r="D623">
        <v>7096.5371094000002</v>
      </c>
      <c r="E623">
        <v>6953.9150391000003</v>
      </c>
      <c r="F623">
        <v>6958.75</v>
      </c>
      <c r="G623">
        <v>7287.5498047000001</v>
      </c>
      <c r="H623">
        <v>7298.1601563000004</v>
      </c>
      <c r="I623">
        <v>7430.5498047000001</v>
      </c>
      <c r="J623">
        <v>7185.7846680000002</v>
      </c>
      <c r="L623" t="str">
        <f t="shared" si="70"/>
        <v>26DEC2024:22:00:00</v>
      </c>
      <c r="M623">
        <v>23</v>
      </c>
      <c r="N623">
        <f t="shared" si="71"/>
        <v>61.79492190000019</v>
      </c>
      <c r="O623" t="str">
        <f t="shared" si="66"/>
        <v/>
      </c>
      <c r="P623">
        <f t="shared" si="67"/>
        <v>61.79492190000019</v>
      </c>
      <c r="Q623" t="str">
        <f t="shared" si="68"/>
        <v/>
      </c>
      <c r="R623">
        <f t="shared" si="69"/>
        <v>1</v>
      </c>
      <c r="S623">
        <f t="shared" si="72"/>
        <v>0.87986281083460671</v>
      </c>
    </row>
    <row r="624" spans="1:19" x14ac:dyDescent="0.25">
      <c r="A624" t="s">
        <v>648</v>
      </c>
      <c r="B624">
        <v>6710.8681641000003</v>
      </c>
      <c r="C624">
        <v>6740.7402344000002</v>
      </c>
      <c r="D624">
        <v>6840.1416016000003</v>
      </c>
      <c r="E624">
        <v>6753.15625</v>
      </c>
      <c r="F624">
        <v>6676.3798827999999</v>
      </c>
      <c r="G624">
        <v>6928.9501952999999</v>
      </c>
      <c r="H624">
        <v>6939.2001952999999</v>
      </c>
      <c r="I624">
        <v>7005.4199219000002</v>
      </c>
      <c r="J624">
        <v>6860.6210938000004</v>
      </c>
      <c r="L624" t="str">
        <f t="shared" si="70"/>
        <v>26DEC2024:23:00:00</v>
      </c>
      <c r="M624">
        <v>24</v>
      </c>
      <c r="N624">
        <f t="shared" si="71"/>
        <v>29.872070299999905</v>
      </c>
      <c r="O624" t="str">
        <f t="shared" si="66"/>
        <v/>
      </c>
      <c r="P624">
        <f t="shared" si="67"/>
        <v>29.872070299999905</v>
      </c>
      <c r="Q624" t="str">
        <f t="shared" si="68"/>
        <v/>
      </c>
      <c r="R624">
        <f t="shared" si="69"/>
        <v>1</v>
      </c>
      <c r="S624">
        <f t="shared" si="72"/>
        <v>0.44512974431238983</v>
      </c>
    </row>
    <row r="625" spans="1:19" x14ac:dyDescent="0.25">
      <c r="A625" t="s">
        <v>649</v>
      </c>
      <c r="B625">
        <v>6441.9213866999999</v>
      </c>
      <c r="C625">
        <v>6389.9599608999997</v>
      </c>
      <c r="D625">
        <v>6560.0634766000003</v>
      </c>
      <c r="E625">
        <v>6510.9794922000001</v>
      </c>
      <c r="F625">
        <v>6355.4501952999999</v>
      </c>
      <c r="G625">
        <v>6531.5800780999998</v>
      </c>
      <c r="H625">
        <v>6541.3598633000001</v>
      </c>
      <c r="I625">
        <v>6545.3701172000001</v>
      </c>
      <c r="J625">
        <v>6496.9482422000001</v>
      </c>
      <c r="L625" t="str">
        <f t="shared" si="70"/>
        <v>27DEC2024:00:00:00</v>
      </c>
      <c r="M625">
        <v>1</v>
      </c>
      <c r="N625">
        <f t="shared" si="71"/>
        <v>-51.961425800000143</v>
      </c>
      <c r="O625">
        <f t="shared" si="66"/>
        <v>-51.961425800000143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0.80661378307533804</v>
      </c>
    </row>
    <row r="626" spans="1:19" x14ac:dyDescent="0.25">
      <c r="A626" t="s">
        <v>650</v>
      </c>
      <c r="B626">
        <v>6137.7480469000002</v>
      </c>
      <c r="C626">
        <v>6173.4902344000002</v>
      </c>
      <c r="D626">
        <v>6142.2895508000001</v>
      </c>
      <c r="E626">
        <v>6185.4780272999997</v>
      </c>
      <c r="F626">
        <v>6514.0097655999998</v>
      </c>
      <c r="G626">
        <v>5926.7998047000001</v>
      </c>
      <c r="H626">
        <v>6093.4399414</v>
      </c>
      <c r="I626">
        <v>6139.1098633000001</v>
      </c>
      <c r="J626">
        <v>6171.7675780999998</v>
      </c>
      <c r="L626" t="str">
        <f t="shared" si="70"/>
        <v>27DEC2024:01:00:00</v>
      </c>
      <c r="M626">
        <v>2</v>
      </c>
      <c r="N626">
        <f t="shared" si="71"/>
        <v>35.7421875</v>
      </c>
      <c r="O626" t="str">
        <f t="shared" si="66"/>
        <v/>
      </c>
      <c r="P626">
        <f t="shared" si="67"/>
        <v>35.7421875</v>
      </c>
      <c r="Q626" t="str">
        <f t="shared" si="68"/>
        <v/>
      </c>
      <c r="R626">
        <f t="shared" si="69"/>
        <v>1</v>
      </c>
      <c r="S626">
        <f t="shared" si="72"/>
        <v>0.58233389879945219</v>
      </c>
    </row>
    <row r="627" spans="1:19" x14ac:dyDescent="0.25">
      <c r="A627" t="s">
        <v>651</v>
      </c>
      <c r="B627">
        <v>5976.7006836</v>
      </c>
      <c r="C627">
        <v>5989.0800780999998</v>
      </c>
      <c r="D627">
        <v>5962.8349608999997</v>
      </c>
      <c r="E627">
        <v>6039.4248047000001</v>
      </c>
      <c r="F627">
        <v>6332.8300780999998</v>
      </c>
      <c r="G627">
        <v>5649.9702147999997</v>
      </c>
      <c r="H627">
        <v>5873.3100586</v>
      </c>
      <c r="I627">
        <v>5924.9799805000002</v>
      </c>
      <c r="J627">
        <v>5964.1035155999998</v>
      </c>
      <c r="L627" t="str">
        <f t="shared" si="70"/>
        <v>27DEC2024:02:00:00</v>
      </c>
      <c r="M627">
        <v>3</v>
      </c>
      <c r="N627">
        <f t="shared" si="71"/>
        <v>12.379394499999762</v>
      </c>
      <c r="O627" t="str">
        <f t="shared" si="66"/>
        <v/>
      </c>
      <c r="P627">
        <f t="shared" si="67"/>
        <v>12.379394499999762</v>
      </c>
      <c r="Q627" t="str">
        <f t="shared" si="68"/>
        <v/>
      </c>
      <c r="R627">
        <f t="shared" si="69"/>
        <v>1</v>
      </c>
      <c r="S627">
        <f t="shared" si="72"/>
        <v>0.20712756343928487</v>
      </c>
    </row>
    <row r="628" spans="1:19" x14ac:dyDescent="0.25">
      <c r="A628" t="s">
        <v>652</v>
      </c>
      <c r="B628">
        <v>6037.1137694999998</v>
      </c>
      <c r="C628">
        <v>5872.7402344000002</v>
      </c>
      <c r="D628">
        <v>5847.3305664</v>
      </c>
      <c r="E628">
        <v>5907.3164063000004</v>
      </c>
      <c r="F628">
        <v>6147.9702147999997</v>
      </c>
      <c r="G628">
        <v>5446.3901366999999</v>
      </c>
      <c r="H628">
        <v>5717.1000977000003</v>
      </c>
      <c r="I628">
        <v>5781</v>
      </c>
      <c r="J628">
        <v>5799.9555664</v>
      </c>
      <c r="L628" t="str">
        <f t="shared" si="70"/>
        <v>27DEC2024:03:00:00</v>
      </c>
      <c r="M628">
        <v>4</v>
      </c>
      <c r="N628">
        <f t="shared" si="71"/>
        <v>-164.37353509999957</v>
      </c>
      <c r="O628">
        <f t="shared" si="66"/>
        <v>-164.37353509999957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2.722717201892539</v>
      </c>
    </row>
    <row r="629" spans="1:19" x14ac:dyDescent="0.25">
      <c r="A629" t="s">
        <v>653</v>
      </c>
      <c r="B629">
        <v>5957.0244141000003</v>
      </c>
      <c r="C629">
        <v>5869.6098633000001</v>
      </c>
      <c r="D629">
        <v>5830.0449219000002</v>
      </c>
      <c r="E629">
        <v>5797.7988280999998</v>
      </c>
      <c r="F629">
        <v>6064.4399414</v>
      </c>
      <c r="G629">
        <v>5402.5297852000003</v>
      </c>
      <c r="H629">
        <v>5679.3300780999998</v>
      </c>
      <c r="I629">
        <v>5740.5</v>
      </c>
      <c r="J629">
        <v>5736.9199219000002</v>
      </c>
      <c r="L629" t="str">
        <f t="shared" si="70"/>
        <v>27DEC2024:04:00:00</v>
      </c>
      <c r="M629">
        <v>5</v>
      </c>
      <c r="N629">
        <f t="shared" si="71"/>
        <v>-87.414550800000143</v>
      </c>
      <c r="O629">
        <f t="shared" si="66"/>
        <v>-87.414550800000143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1.4674197170166694</v>
      </c>
    </row>
    <row r="630" spans="1:19" x14ac:dyDescent="0.25">
      <c r="A630" t="s">
        <v>654</v>
      </c>
      <c r="B630">
        <v>6034.3813477000003</v>
      </c>
      <c r="C630">
        <v>5953.6699219000002</v>
      </c>
      <c r="D630">
        <v>5918.4770508000001</v>
      </c>
      <c r="E630">
        <v>5735.0893555000002</v>
      </c>
      <c r="F630">
        <v>6109.7099608999997</v>
      </c>
      <c r="G630">
        <v>5483.25</v>
      </c>
      <c r="H630">
        <v>5764.9399414</v>
      </c>
      <c r="I630">
        <v>5831.3598633000001</v>
      </c>
      <c r="J630">
        <v>5784.8696289</v>
      </c>
      <c r="L630" t="str">
        <f t="shared" si="70"/>
        <v>27DEC2024:05:00:00</v>
      </c>
      <c r="M630">
        <v>6</v>
      </c>
      <c r="N630">
        <f t="shared" si="71"/>
        <v>-80.711425800000143</v>
      </c>
      <c r="O630">
        <f t="shared" si="66"/>
        <v>-80.711425800000143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1.3375261049877671</v>
      </c>
    </row>
    <row r="631" spans="1:19" x14ac:dyDescent="0.25">
      <c r="A631" t="s">
        <v>655</v>
      </c>
      <c r="B631">
        <v>6380.2333983999997</v>
      </c>
      <c r="C631">
        <v>6246.3500977000003</v>
      </c>
      <c r="D631">
        <v>6139.4482422000001</v>
      </c>
      <c r="E631">
        <v>5799.6420897999997</v>
      </c>
      <c r="F631">
        <v>6393.9702147999997</v>
      </c>
      <c r="G631">
        <v>5694.3598633000001</v>
      </c>
      <c r="H631">
        <v>5983.5898438000004</v>
      </c>
      <c r="I631">
        <v>6065.4101563000004</v>
      </c>
      <c r="J631">
        <v>5987.3945313000004</v>
      </c>
      <c r="L631" t="str">
        <f t="shared" si="70"/>
        <v>27DEC2024:06:00:00</v>
      </c>
      <c r="M631">
        <v>7</v>
      </c>
      <c r="N631">
        <f t="shared" si="71"/>
        <v>-133.88330069999938</v>
      </c>
      <c r="O631">
        <f t="shared" si="66"/>
        <v>-133.88330069999938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2.098407571321355</v>
      </c>
    </row>
    <row r="632" spans="1:19" x14ac:dyDescent="0.25">
      <c r="A632" t="s">
        <v>656</v>
      </c>
      <c r="B632">
        <v>6676.8208008000001</v>
      </c>
      <c r="C632">
        <v>6612.6098633000001</v>
      </c>
      <c r="D632">
        <v>6540.3686522999997</v>
      </c>
      <c r="E632">
        <v>6141.8349608999997</v>
      </c>
      <c r="F632">
        <v>6873.4101563000004</v>
      </c>
      <c r="G632">
        <v>6061.7202147999997</v>
      </c>
      <c r="H632">
        <v>6343.1298827999999</v>
      </c>
      <c r="I632">
        <v>6452.9301758000001</v>
      </c>
      <c r="J632">
        <v>6374.6049805000002</v>
      </c>
      <c r="L632" t="str">
        <f t="shared" si="70"/>
        <v>27DEC2024:07:00:00</v>
      </c>
      <c r="M632">
        <v>8</v>
      </c>
      <c r="N632">
        <f t="shared" si="71"/>
        <v>-64.2109375</v>
      </c>
      <c r="O632">
        <f t="shared" si="66"/>
        <v>-64.2109375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0.96169927897879792</v>
      </c>
    </row>
    <row r="633" spans="1:19" x14ac:dyDescent="0.25">
      <c r="A633" t="s">
        <v>657</v>
      </c>
      <c r="B633">
        <v>7009.5317383000001</v>
      </c>
      <c r="C633">
        <v>6955.7099608999997</v>
      </c>
      <c r="D633">
        <v>6835.9414063000004</v>
      </c>
      <c r="E633">
        <v>6383.2802733999997</v>
      </c>
      <c r="F633">
        <v>7161.0898438000004</v>
      </c>
      <c r="G633">
        <v>6392.3500977000003</v>
      </c>
      <c r="H633">
        <v>6645.8398438000004</v>
      </c>
      <c r="I633">
        <v>6765.8901366999999</v>
      </c>
      <c r="J633">
        <v>6669.6904297000001</v>
      </c>
      <c r="L633" t="str">
        <f t="shared" si="70"/>
        <v>27DEC2024:08:00:00</v>
      </c>
      <c r="M633">
        <v>9</v>
      </c>
      <c r="N633">
        <f t="shared" si="71"/>
        <v>-53.821777400000428</v>
      </c>
      <c r="O633">
        <f t="shared" si="66"/>
        <v>-53.821777400000428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0.76783698839565639</v>
      </c>
    </row>
    <row r="634" spans="1:19" x14ac:dyDescent="0.25">
      <c r="A634" t="s">
        <v>658</v>
      </c>
      <c r="B634">
        <v>7166.3564452999999</v>
      </c>
      <c r="C634">
        <v>7053.7998047000001</v>
      </c>
      <c r="D634">
        <v>6984.640625</v>
      </c>
      <c r="E634">
        <v>6587.2988280999998</v>
      </c>
      <c r="F634">
        <v>7225.0297852000003</v>
      </c>
      <c r="G634">
        <v>6616.9301758000001</v>
      </c>
      <c r="H634">
        <v>6822.5498047000001</v>
      </c>
      <c r="I634">
        <v>6929.8798827999999</v>
      </c>
      <c r="J634">
        <v>6836.3383789</v>
      </c>
      <c r="L634" t="str">
        <f t="shared" si="70"/>
        <v>27DEC2024:09:00:00</v>
      </c>
      <c r="M634">
        <v>10</v>
      </c>
      <c r="N634">
        <f t="shared" si="71"/>
        <v>-112.55664059999981</v>
      </c>
      <c r="O634">
        <f t="shared" si="66"/>
        <v>-112.55664059999981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1.5706257630238196</v>
      </c>
    </row>
    <row r="635" spans="1:19" x14ac:dyDescent="0.25">
      <c r="A635" t="s">
        <v>659</v>
      </c>
      <c r="B635">
        <v>7077.9916991999999</v>
      </c>
      <c r="C635">
        <v>6956.0200194999998</v>
      </c>
      <c r="D635">
        <v>6998.2207030999998</v>
      </c>
      <c r="E635">
        <v>6926.9384766000003</v>
      </c>
      <c r="F635">
        <v>7254.9399414</v>
      </c>
      <c r="G635">
        <v>6717.5097655999998</v>
      </c>
      <c r="H635">
        <v>6848.9101563000004</v>
      </c>
      <c r="I635">
        <v>6925.3300780999998</v>
      </c>
      <c r="J635">
        <v>6934.7260741999999</v>
      </c>
      <c r="L635" t="str">
        <f t="shared" si="70"/>
        <v>27DEC2024:10:00:00</v>
      </c>
      <c r="M635">
        <v>11</v>
      </c>
      <c r="N635">
        <f t="shared" si="71"/>
        <v>-121.9716797000001</v>
      </c>
      <c r="O635">
        <f t="shared" si="66"/>
        <v>-121.9716797000001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1.7232526524972629</v>
      </c>
    </row>
    <row r="636" spans="1:19" x14ac:dyDescent="0.25">
      <c r="A636" t="s">
        <v>660</v>
      </c>
      <c r="B636">
        <v>6838.6796875</v>
      </c>
      <c r="C636">
        <v>6902.0600586</v>
      </c>
      <c r="D636">
        <v>6922.0522461</v>
      </c>
      <c r="E636">
        <v>6918.0009766000003</v>
      </c>
      <c r="F636">
        <v>7024.2700194999998</v>
      </c>
      <c r="G636">
        <v>6780.2001952999999</v>
      </c>
      <c r="H636">
        <v>6836.6000977000003</v>
      </c>
      <c r="I636">
        <v>6902.1801758000001</v>
      </c>
      <c r="J636">
        <v>6892.2504883000001</v>
      </c>
      <c r="L636" t="str">
        <f t="shared" si="70"/>
        <v>27DEC2024:11:00:00</v>
      </c>
      <c r="M636">
        <v>12</v>
      </c>
      <c r="N636">
        <f t="shared" si="71"/>
        <v>63.380371100000048</v>
      </c>
      <c r="O636" t="str">
        <f t="shared" si="66"/>
        <v/>
      </c>
      <c r="P636">
        <f t="shared" si="67"/>
        <v>63.380371100000048</v>
      </c>
      <c r="Q636" t="str">
        <f t="shared" si="68"/>
        <v/>
      </c>
      <c r="R636">
        <f t="shared" si="69"/>
        <v>1</v>
      </c>
      <c r="S636">
        <f t="shared" si="72"/>
        <v>0.92679250961043114</v>
      </c>
    </row>
    <row r="637" spans="1:19" x14ac:dyDescent="0.25">
      <c r="A637" t="s">
        <v>661</v>
      </c>
      <c r="B637">
        <v>6883.6494141000003</v>
      </c>
      <c r="C637">
        <v>6900.1499022999997</v>
      </c>
      <c r="D637">
        <v>6807.7568358999997</v>
      </c>
      <c r="E637">
        <v>6786.7509766000003</v>
      </c>
      <c r="F637">
        <v>7021.8798827999999</v>
      </c>
      <c r="G637">
        <v>6839.6899414</v>
      </c>
      <c r="H637">
        <v>6821.6699219000002</v>
      </c>
      <c r="I637">
        <v>6899.2001952999999</v>
      </c>
      <c r="J637">
        <v>6873.8378905999998</v>
      </c>
      <c r="L637" t="str">
        <f t="shared" si="70"/>
        <v>27DEC2024:12:00:00</v>
      </c>
      <c r="M637">
        <v>13</v>
      </c>
      <c r="N637">
        <f t="shared" si="71"/>
        <v>16.500488199999381</v>
      </c>
      <c r="O637" t="str">
        <f t="shared" si="66"/>
        <v/>
      </c>
      <c r="P637">
        <f t="shared" si="67"/>
        <v>16.500488199999381</v>
      </c>
      <c r="Q637" t="str">
        <f t="shared" si="68"/>
        <v/>
      </c>
      <c r="R637">
        <f t="shared" si="69"/>
        <v>1</v>
      </c>
      <c r="S637">
        <f t="shared" si="72"/>
        <v>0.23970552838151377</v>
      </c>
    </row>
    <row r="638" spans="1:19" x14ac:dyDescent="0.25">
      <c r="A638" t="s">
        <v>662</v>
      </c>
      <c r="B638">
        <v>6904.6879883000001</v>
      </c>
      <c r="C638">
        <v>7034.25</v>
      </c>
      <c r="D638">
        <v>6888.40625</v>
      </c>
      <c r="E638">
        <v>6784.6757813000004</v>
      </c>
      <c r="F638">
        <v>6992.9599608999997</v>
      </c>
      <c r="G638">
        <v>6943.8398438000004</v>
      </c>
      <c r="H638">
        <v>6868.8300780999998</v>
      </c>
      <c r="I638">
        <v>7003.4599608999997</v>
      </c>
      <c r="J638">
        <v>6918.7534180000002</v>
      </c>
      <c r="L638" t="str">
        <f t="shared" si="70"/>
        <v>27DEC2024:13:00:00</v>
      </c>
      <c r="M638">
        <v>14</v>
      </c>
      <c r="N638">
        <f t="shared" si="71"/>
        <v>129.56201169999986</v>
      </c>
      <c r="O638" t="str">
        <f t="shared" si="66"/>
        <v/>
      </c>
      <c r="P638">
        <f t="shared" si="67"/>
        <v>129.56201169999986</v>
      </c>
      <c r="Q638" t="str">
        <f t="shared" si="68"/>
        <v/>
      </c>
      <c r="R638">
        <f t="shared" si="69"/>
        <v>1</v>
      </c>
      <c r="S638">
        <f t="shared" si="72"/>
        <v>1.8764354293712155</v>
      </c>
    </row>
    <row r="639" spans="1:19" x14ac:dyDescent="0.25">
      <c r="A639" t="s">
        <v>663</v>
      </c>
      <c r="B639">
        <v>6831.4111327999999</v>
      </c>
      <c r="C639">
        <v>7160.5400391000003</v>
      </c>
      <c r="D639">
        <v>7009.3608397999997</v>
      </c>
      <c r="E639">
        <v>6823.3583983999997</v>
      </c>
      <c r="F639">
        <v>7137.1899414</v>
      </c>
      <c r="G639">
        <v>7104.5498047000001</v>
      </c>
      <c r="H639">
        <v>6986.7700194999998</v>
      </c>
      <c r="I639">
        <v>7195.7001952999999</v>
      </c>
      <c r="J639">
        <v>7049.5141602000003</v>
      </c>
      <c r="L639" t="str">
        <f t="shared" si="70"/>
        <v>27DEC2024:14:00:00</v>
      </c>
      <c r="M639">
        <v>15</v>
      </c>
      <c r="N639">
        <f t="shared" si="71"/>
        <v>329.12890630000038</v>
      </c>
      <c r="O639" t="str">
        <f t="shared" si="66"/>
        <v/>
      </c>
      <c r="P639">
        <f t="shared" si="67"/>
        <v>329.12890630000038</v>
      </c>
      <c r="Q639" t="str">
        <f t="shared" si="68"/>
        <v/>
      </c>
      <c r="R639">
        <f t="shared" si="69"/>
        <v>1</v>
      </c>
      <c r="S639">
        <f t="shared" si="72"/>
        <v>4.8178758370980939</v>
      </c>
    </row>
    <row r="640" spans="1:19" x14ac:dyDescent="0.25">
      <c r="A640" t="s">
        <v>664</v>
      </c>
      <c r="B640">
        <v>6956.4428711</v>
      </c>
      <c r="C640">
        <v>7315.3999022999997</v>
      </c>
      <c r="D640">
        <v>7164.5595702999999</v>
      </c>
      <c r="E640">
        <v>6930.1171875</v>
      </c>
      <c r="F640">
        <v>7391.6601563000004</v>
      </c>
      <c r="G640">
        <v>7252.8901366999999</v>
      </c>
      <c r="H640">
        <v>7099.4399414</v>
      </c>
      <c r="I640">
        <v>7364.7001952999999</v>
      </c>
      <c r="J640">
        <v>7207.7617188000004</v>
      </c>
      <c r="L640" t="str">
        <f t="shared" si="70"/>
        <v>27DEC2024:15:00:00</v>
      </c>
      <c r="M640">
        <v>16</v>
      </c>
      <c r="N640">
        <f t="shared" si="71"/>
        <v>358.95703119999962</v>
      </c>
      <c r="O640" t="str">
        <f t="shared" si="66"/>
        <v/>
      </c>
      <c r="P640">
        <f t="shared" si="67"/>
        <v>358.95703119999962</v>
      </c>
      <c r="Q640" t="str">
        <f t="shared" si="68"/>
        <v/>
      </c>
      <c r="R640">
        <f t="shared" si="69"/>
        <v>1</v>
      </c>
      <c r="S640">
        <f t="shared" si="72"/>
        <v>5.1600658246078419</v>
      </c>
    </row>
    <row r="641" spans="1:19" x14ac:dyDescent="0.25">
      <c r="A641" t="s">
        <v>665</v>
      </c>
      <c r="B641">
        <v>7160.7807616999999</v>
      </c>
      <c r="C641">
        <v>7497.25</v>
      </c>
      <c r="D641">
        <v>7272.5410155999998</v>
      </c>
      <c r="E641">
        <v>7004.1982422000001</v>
      </c>
      <c r="F641">
        <v>7595.3798827999999</v>
      </c>
      <c r="G641">
        <v>7359.5097655999998</v>
      </c>
      <c r="H641">
        <v>7197.7900391000003</v>
      </c>
      <c r="I641">
        <v>7488.8198241999999</v>
      </c>
      <c r="J641">
        <v>7329.1401366999999</v>
      </c>
      <c r="L641" t="str">
        <f t="shared" si="70"/>
        <v>27DEC2024:16:00:00</v>
      </c>
      <c r="M641">
        <v>17</v>
      </c>
      <c r="N641">
        <f t="shared" si="71"/>
        <v>336.46923830000014</v>
      </c>
      <c r="O641" t="str">
        <f t="shared" si="66"/>
        <v/>
      </c>
      <c r="P641">
        <f t="shared" si="67"/>
        <v>336.46923830000014</v>
      </c>
      <c r="Q641" t="str">
        <f t="shared" si="68"/>
        <v/>
      </c>
      <c r="R641">
        <f t="shared" si="69"/>
        <v>1</v>
      </c>
      <c r="S641">
        <f t="shared" si="72"/>
        <v>4.6987786597186778</v>
      </c>
    </row>
    <row r="642" spans="1:19" x14ac:dyDescent="0.25">
      <c r="A642" t="s">
        <v>666</v>
      </c>
      <c r="B642">
        <v>7433.6772461</v>
      </c>
      <c r="C642">
        <v>7625.8198241999999</v>
      </c>
      <c r="D642">
        <v>7395.2587891000003</v>
      </c>
      <c r="E642">
        <v>7148.7709961</v>
      </c>
      <c r="F642">
        <v>7701.7299805000002</v>
      </c>
      <c r="G642">
        <v>7453.2001952999999</v>
      </c>
      <c r="H642">
        <v>7310.3198241999999</v>
      </c>
      <c r="I642">
        <v>7602.0200194999998</v>
      </c>
      <c r="J642">
        <v>7443.2080077999999</v>
      </c>
      <c r="L642" t="str">
        <f t="shared" si="70"/>
        <v>27DEC2024:17:00:00</v>
      </c>
      <c r="M642">
        <v>18</v>
      </c>
      <c r="N642">
        <f t="shared" si="71"/>
        <v>192.14257809999981</v>
      </c>
      <c r="O642" t="str">
        <f t="shared" si="66"/>
        <v/>
      </c>
      <c r="P642">
        <f t="shared" si="67"/>
        <v>192.14257809999981</v>
      </c>
      <c r="Q642" t="str">
        <f t="shared" si="68"/>
        <v/>
      </c>
      <c r="R642">
        <f t="shared" si="69"/>
        <v>1</v>
      </c>
      <c r="S642">
        <f t="shared" si="72"/>
        <v>2.5847581451132462</v>
      </c>
    </row>
    <row r="643" spans="1:19" x14ac:dyDescent="0.25">
      <c r="A643" t="s">
        <v>667</v>
      </c>
      <c r="B643">
        <v>7585.5922852000003</v>
      </c>
      <c r="C643">
        <v>7542.9399414</v>
      </c>
      <c r="D643">
        <v>7497.125</v>
      </c>
      <c r="E643">
        <v>7180.8535155999998</v>
      </c>
      <c r="F643">
        <v>7825.5698241999999</v>
      </c>
      <c r="G643">
        <v>7555.6699219000002</v>
      </c>
      <c r="H643">
        <v>7453.6201172000001</v>
      </c>
      <c r="I643">
        <v>7695.8999022999997</v>
      </c>
      <c r="J643">
        <v>7542.3232422000001</v>
      </c>
      <c r="L643" t="str">
        <f t="shared" si="70"/>
        <v>27DEC2024:18:00:00</v>
      </c>
      <c r="M643">
        <v>19</v>
      </c>
      <c r="N643">
        <f t="shared" si="71"/>
        <v>-42.652343800000381</v>
      </c>
      <c r="O643">
        <f t="shared" ref="O643:O698" si="73">IF(N643&lt;0,N643,"")</f>
        <v>-42.652343800000381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0.56228099529179765</v>
      </c>
    </row>
    <row r="644" spans="1:19" x14ac:dyDescent="0.25">
      <c r="A644" t="s">
        <v>668</v>
      </c>
      <c r="B644">
        <v>7568.1826172000001</v>
      </c>
      <c r="C644">
        <v>7549.2900391000003</v>
      </c>
      <c r="D644">
        <v>7470.3115233999997</v>
      </c>
      <c r="E644">
        <v>7195.7919922000001</v>
      </c>
      <c r="F644">
        <v>8036.6201172000001</v>
      </c>
      <c r="G644">
        <v>7681.3701172000001</v>
      </c>
      <c r="H644">
        <v>7612.3100586</v>
      </c>
      <c r="I644">
        <v>7809.0400391000003</v>
      </c>
      <c r="J644">
        <v>7667.0263672000001</v>
      </c>
      <c r="L644" t="str">
        <f t="shared" ref="L644:L698" si="77">A644</f>
        <v>27DEC2024:19:00:00</v>
      </c>
      <c r="M644">
        <v>20</v>
      </c>
      <c r="N644">
        <f t="shared" ref="N644:N674" si="78">C644-B644</f>
        <v>-18.89257809999981</v>
      </c>
      <c r="O644">
        <f t="shared" si="73"/>
        <v>-18.89257809999981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0.24963163622747642</v>
      </c>
    </row>
    <row r="645" spans="1:19" x14ac:dyDescent="0.25">
      <c r="A645" t="s">
        <v>669</v>
      </c>
      <c r="B645">
        <v>7417.4326172000001</v>
      </c>
      <c r="C645">
        <v>7384.9399414</v>
      </c>
      <c r="D645">
        <v>7187.8125</v>
      </c>
      <c r="E645">
        <v>6925.6723633000001</v>
      </c>
      <c r="F645">
        <v>7834.3701172000001</v>
      </c>
      <c r="G645">
        <v>7464.6601563000004</v>
      </c>
      <c r="H645">
        <v>7439.75</v>
      </c>
      <c r="I645">
        <v>7577.1699219000002</v>
      </c>
      <c r="J645">
        <v>7448.3247069999998</v>
      </c>
      <c r="L645" t="str">
        <f t="shared" si="77"/>
        <v>27DEC2024:20:00:00</v>
      </c>
      <c r="M645">
        <v>21</v>
      </c>
      <c r="N645">
        <f t="shared" si="78"/>
        <v>-32.492675800000143</v>
      </c>
      <c r="O645">
        <f t="shared" si="73"/>
        <v>-32.492675800000143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0.43805825380407398</v>
      </c>
    </row>
    <row r="646" spans="1:19" x14ac:dyDescent="0.25">
      <c r="A646" t="s">
        <v>670</v>
      </c>
      <c r="B646">
        <v>7329.3583983999997</v>
      </c>
      <c r="C646">
        <v>7251.3798827999999</v>
      </c>
      <c r="D646">
        <v>6976.4008789</v>
      </c>
      <c r="E646">
        <v>6733.9365233999997</v>
      </c>
      <c r="F646">
        <v>7625.6098633000001</v>
      </c>
      <c r="G646">
        <v>7213.6000977000003</v>
      </c>
      <c r="H646">
        <v>7227.7797852000003</v>
      </c>
      <c r="I646">
        <v>7305.2998047000001</v>
      </c>
      <c r="J646">
        <v>7221.2456055000002</v>
      </c>
      <c r="L646" t="str">
        <f t="shared" si="77"/>
        <v>27DEC2024:21:00:00</v>
      </c>
      <c r="M646">
        <v>22</v>
      </c>
      <c r="N646">
        <f t="shared" si="78"/>
        <v>-77.97851559999981</v>
      </c>
      <c r="O646">
        <f t="shared" si="73"/>
        <v>-77.97851559999981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1.063920078147939</v>
      </c>
    </row>
    <row r="647" spans="1:19" x14ac:dyDescent="0.25">
      <c r="A647" t="s">
        <v>671</v>
      </c>
      <c r="B647">
        <v>7289.4931641000003</v>
      </c>
      <c r="C647">
        <v>7080.6298827999999</v>
      </c>
      <c r="D647">
        <v>6828.5458983999997</v>
      </c>
      <c r="E647">
        <v>6671.1884766000003</v>
      </c>
      <c r="F647">
        <v>7360.3798827999999</v>
      </c>
      <c r="G647">
        <v>6997.1601563000004</v>
      </c>
      <c r="H647">
        <v>7037.5200194999998</v>
      </c>
      <c r="I647">
        <v>7073.1000977000003</v>
      </c>
      <c r="J647">
        <v>7027.8696289</v>
      </c>
      <c r="L647" t="str">
        <f t="shared" si="77"/>
        <v>27DEC2024:22:00:00</v>
      </c>
      <c r="M647">
        <v>23</v>
      </c>
      <c r="N647">
        <f t="shared" si="78"/>
        <v>-208.86328130000038</v>
      </c>
      <c r="O647">
        <f t="shared" si="73"/>
        <v>-208.86328130000038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2.865264794109835</v>
      </c>
    </row>
    <row r="648" spans="1:19" x14ac:dyDescent="0.25">
      <c r="A648" t="s">
        <v>672</v>
      </c>
      <c r="B648">
        <v>6977.6606444999998</v>
      </c>
      <c r="C648">
        <v>6806.7202147999997</v>
      </c>
      <c r="D648">
        <v>6646.2036133000001</v>
      </c>
      <c r="E648">
        <v>6549.9780272999997</v>
      </c>
      <c r="F648">
        <v>7107.1401366999999</v>
      </c>
      <c r="G648">
        <v>6642.7001952999999</v>
      </c>
      <c r="H648">
        <v>6703.4799805000002</v>
      </c>
      <c r="I648">
        <v>6725.3398438000004</v>
      </c>
      <c r="J648">
        <v>6745.7280272999997</v>
      </c>
      <c r="L648" t="str">
        <f t="shared" si="77"/>
        <v>27DEC2024:23:00:00</v>
      </c>
      <c r="M648">
        <v>24</v>
      </c>
      <c r="N648">
        <f t="shared" si="78"/>
        <v>-170.9404297000001</v>
      </c>
      <c r="O648">
        <f t="shared" si="73"/>
        <v>-170.9404297000001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2.44982435244598</v>
      </c>
    </row>
    <row r="649" spans="1:19" x14ac:dyDescent="0.25">
      <c r="A649" t="s">
        <v>673</v>
      </c>
      <c r="B649">
        <v>6556.6879883000001</v>
      </c>
      <c r="C649">
        <v>6480.1601563000004</v>
      </c>
      <c r="D649">
        <v>6382.3481444999998</v>
      </c>
      <c r="E649">
        <v>6311.7651366999999</v>
      </c>
      <c r="F649">
        <v>6787.2700194999998</v>
      </c>
      <c r="G649">
        <v>6260.1801758000001</v>
      </c>
      <c r="H649">
        <v>6346.2202147999997</v>
      </c>
      <c r="I649">
        <v>6373.75</v>
      </c>
      <c r="J649">
        <v>6415.8374022999997</v>
      </c>
      <c r="L649" t="str">
        <f t="shared" si="77"/>
        <v>28DEC2024:00:00:00</v>
      </c>
      <c r="M649">
        <v>1</v>
      </c>
      <c r="N649">
        <f t="shared" si="78"/>
        <v>-76.527831999999762</v>
      </c>
      <c r="O649">
        <f t="shared" si="73"/>
        <v>-76.527831999999762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1.1671720865253752</v>
      </c>
    </row>
    <row r="650" spans="1:19" x14ac:dyDescent="0.25">
      <c r="A650" t="s">
        <v>674</v>
      </c>
      <c r="B650">
        <v>6185.9741211</v>
      </c>
      <c r="C650">
        <v>6090.5097655999998</v>
      </c>
      <c r="D650">
        <v>6061.1752930000002</v>
      </c>
      <c r="E650">
        <v>6001.6684569999998</v>
      </c>
      <c r="F650">
        <v>6422.1201172000001</v>
      </c>
      <c r="G650">
        <v>5996.3798827999999</v>
      </c>
      <c r="H650">
        <v>6144.5</v>
      </c>
      <c r="I650">
        <v>5949.0800780999998</v>
      </c>
      <c r="J650">
        <v>6102.7495116999999</v>
      </c>
      <c r="L650" t="str">
        <f t="shared" si="77"/>
        <v>28DEC2024:01:00:00</v>
      </c>
      <c r="M650">
        <v>2</v>
      </c>
      <c r="N650">
        <f t="shared" si="78"/>
        <v>-95.464355500000238</v>
      </c>
      <c r="O650">
        <f t="shared" si="73"/>
        <v>-95.464355500000238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1.5432388437316096</v>
      </c>
    </row>
    <row r="651" spans="1:19" x14ac:dyDescent="0.25">
      <c r="A651" t="s">
        <v>675</v>
      </c>
      <c r="B651">
        <v>5947.5659180000002</v>
      </c>
      <c r="C651">
        <v>5907.8598633000001</v>
      </c>
      <c r="D651">
        <v>5845.6889647999997</v>
      </c>
      <c r="E651">
        <v>5766.9072266000003</v>
      </c>
      <c r="F651">
        <v>6214.6899414</v>
      </c>
      <c r="G651">
        <v>5771.1201172000001</v>
      </c>
      <c r="H651">
        <v>5890.4101563000004</v>
      </c>
      <c r="I651">
        <v>5607.7998047000001</v>
      </c>
      <c r="J651">
        <v>5850.1855469000002</v>
      </c>
      <c r="L651" t="str">
        <f t="shared" si="77"/>
        <v>28DEC2024:02:00:00</v>
      </c>
      <c r="M651">
        <v>3</v>
      </c>
      <c r="N651">
        <f t="shared" si="78"/>
        <v>-39.706054700000095</v>
      </c>
      <c r="O651">
        <f t="shared" si="73"/>
        <v>-39.706054700000095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0.66760175923114662</v>
      </c>
    </row>
    <row r="652" spans="1:19" x14ac:dyDescent="0.25">
      <c r="A652" t="s">
        <v>676</v>
      </c>
      <c r="B652">
        <v>5782.7744141000003</v>
      </c>
      <c r="C652">
        <v>5815.2700194999998</v>
      </c>
      <c r="D652">
        <v>5681.7958983999997</v>
      </c>
      <c r="E652">
        <v>5577.5375977000003</v>
      </c>
      <c r="F652">
        <v>6028.0400391000003</v>
      </c>
      <c r="G652">
        <v>5543.3500977000003</v>
      </c>
      <c r="H652">
        <v>5648.8500977000003</v>
      </c>
      <c r="I652">
        <v>5384.8198241999999</v>
      </c>
      <c r="J652">
        <v>5636.5195313000004</v>
      </c>
      <c r="L652" t="str">
        <f t="shared" si="77"/>
        <v>28DEC2024:03:00:00</v>
      </c>
      <c r="M652">
        <v>4</v>
      </c>
      <c r="N652">
        <f t="shared" si="78"/>
        <v>32.495605399999477</v>
      </c>
      <c r="O652" t="str">
        <f t="shared" si="73"/>
        <v/>
      </c>
      <c r="P652">
        <f t="shared" si="74"/>
        <v>32.495605399999477</v>
      </c>
      <c r="Q652" t="str">
        <f t="shared" si="75"/>
        <v/>
      </c>
      <c r="R652">
        <f t="shared" si="76"/>
        <v>1</v>
      </c>
      <c r="S652">
        <f t="shared" si="79"/>
        <v>0.56193797428387005</v>
      </c>
    </row>
    <row r="653" spans="1:19" x14ac:dyDescent="0.25">
      <c r="A653" t="s">
        <v>677</v>
      </c>
      <c r="B653">
        <v>5772.0654297000001</v>
      </c>
      <c r="C653">
        <v>5667.6499022999997</v>
      </c>
      <c r="D653">
        <v>5579.4482422000001</v>
      </c>
      <c r="E653">
        <v>5484.3159180000002</v>
      </c>
      <c r="F653">
        <v>5921.9399414</v>
      </c>
      <c r="G653">
        <v>5433.7402344000002</v>
      </c>
      <c r="H653">
        <v>5521.7900391000003</v>
      </c>
      <c r="I653">
        <v>5272.0297852000003</v>
      </c>
      <c r="J653">
        <v>5526.7636719000002</v>
      </c>
      <c r="L653" t="str">
        <f t="shared" si="77"/>
        <v>28DEC2024:04:00:00</v>
      </c>
      <c r="M653">
        <v>5</v>
      </c>
      <c r="N653">
        <f t="shared" si="78"/>
        <v>-104.41552740000043</v>
      </c>
      <c r="O653">
        <f t="shared" si="73"/>
        <v>-104.41552740000043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1.8089803151352595</v>
      </c>
    </row>
    <row r="654" spans="1:19" x14ac:dyDescent="0.25">
      <c r="A654" t="s">
        <v>678</v>
      </c>
      <c r="B654">
        <v>5775.7324219000002</v>
      </c>
      <c r="C654">
        <v>5618.3701172000001</v>
      </c>
      <c r="D654">
        <v>5510.3339844000002</v>
      </c>
      <c r="E654">
        <v>5430.7617188000004</v>
      </c>
      <c r="F654">
        <v>5893.6899414</v>
      </c>
      <c r="G654">
        <v>5362.3999022999997</v>
      </c>
      <c r="H654">
        <v>5446.1499022999997</v>
      </c>
      <c r="I654">
        <v>5236.5600586</v>
      </c>
      <c r="J654">
        <v>5473.9125977000003</v>
      </c>
      <c r="L654" t="str">
        <f t="shared" si="77"/>
        <v>28DEC2024:05:00:00</v>
      </c>
      <c r="M654">
        <v>6</v>
      </c>
      <c r="N654">
        <f t="shared" si="78"/>
        <v>-157.3623047000001</v>
      </c>
      <c r="O654">
        <f t="shared" si="73"/>
        <v>-157.3623047000001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2.7245428493765607</v>
      </c>
    </row>
    <row r="655" spans="1:19" x14ac:dyDescent="0.25">
      <c r="A655" t="s">
        <v>679</v>
      </c>
      <c r="B655">
        <v>5789.2001952999999</v>
      </c>
      <c r="C655">
        <v>5726.4301758000001</v>
      </c>
      <c r="D655">
        <v>5501.8261719000002</v>
      </c>
      <c r="E655">
        <v>5405.9340819999998</v>
      </c>
      <c r="F655">
        <v>5946.8999022999997</v>
      </c>
      <c r="G655">
        <v>5342.8500977000003</v>
      </c>
      <c r="H655">
        <v>5437.4599608999997</v>
      </c>
      <c r="I655">
        <v>5230.4399414</v>
      </c>
      <c r="J655">
        <v>5472.7167969000002</v>
      </c>
      <c r="L655" t="str">
        <f t="shared" si="77"/>
        <v>28DEC2024:06:00:00</v>
      </c>
      <c r="M655">
        <v>7</v>
      </c>
      <c r="N655">
        <f t="shared" si="78"/>
        <v>-62.770019499999762</v>
      </c>
      <c r="O655">
        <f t="shared" si="73"/>
        <v>-62.770019499999762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1.0842606471090774</v>
      </c>
    </row>
    <row r="656" spans="1:19" x14ac:dyDescent="0.25">
      <c r="A656" t="s">
        <v>680</v>
      </c>
      <c r="B656">
        <v>5944.5942383000001</v>
      </c>
      <c r="C656">
        <v>5767.25</v>
      </c>
      <c r="D656">
        <v>5604.4052733999997</v>
      </c>
      <c r="E656">
        <v>5445.8125</v>
      </c>
      <c r="F656">
        <v>5972.9101563000004</v>
      </c>
      <c r="G656">
        <v>5425.9599608999997</v>
      </c>
      <c r="H656">
        <v>5532.1899414</v>
      </c>
      <c r="I656">
        <v>5284.2797852000003</v>
      </c>
      <c r="J656">
        <v>5532.2304688000004</v>
      </c>
      <c r="L656" t="str">
        <f t="shared" si="77"/>
        <v>28DEC2024:07:00:00</v>
      </c>
      <c r="M656">
        <v>8</v>
      </c>
      <c r="N656">
        <f t="shared" si="78"/>
        <v>-177.34423830000014</v>
      </c>
      <c r="O656">
        <f t="shared" si="73"/>
        <v>-177.34423830000014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2.9832858424112727</v>
      </c>
    </row>
    <row r="657" spans="1:19" x14ac:dyDescent="0.25">
      <c r="A657" t="s">
        <v>681</v>
      </c>
      <c r="B657">
        <v>6134.5102539</v>
      </c>
      <c r="C657">
        <v>5942.7797852000003</v>
      </c>
      <c r="D657">
        <v>5820.0742188000004</v>
      </c>
      <c r="E657">
        <v>5661.0625</v>
      </c>
      <c r="F657">
        <v>6173.0297852000003</v>
      </c>
      <c r="G657">
        <v>5718</v>
      </c>
      <c r="H657">
        <v>5856.3598633000001</v>
      </c>
      <c r="I657">
        <v>5555.4101563000004</v>
      </c>
      <c r="J657">
        <v>5792.7724608999997</v>
      </c>
      <c r="L657" t="str">
        <f t="shared" si="77"/>
        <v>28DEC2024:08:00:00</v>
      </c>
      <c r="M657">
        <v>9</v>
      </c>
      <c r="N657">
        <f t="shared" si="78"/>
        <v>-191.73046869999962</v>
      </c>
      <c r="O657">
        <f t="shared" si="73"/>
        <v>-191.73046869999962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3.1254405121925983</v>
      </c>
    </row>
    <row r="658" spans="1:19" x14ac:dyDescent="0.25">
      <c r="A658" t="s">
        <v>682</v>
      </c>
      <c r="B658">
        <v>6458.1528319999998</v>
      </c>
      <c r="C658">
        <v>6345.9301758000001</v>
      </c>
      <c r="D658">
        <v>6195.4794922000001</v>
      </c>
      <c r="E658">
        <v>6034.2519530999998</v>
      </c>
      <c r="F658">
        <v>6492.1699219000002</v>
      </c>
      <c r="G658">
        <v>6160.8901366999999</v>
      </c>
      <c r="H658">
        <v>6329.8500977000003</v>
      </c>
      <c r="I658">
        <v>5954.5097655999998</v>
      </c>
      <c r="J658">
        <v>6194.3344727000003</v>
      </c>
      <c r="L658" t="str">
        <f t="shared" si="77"/>
        <v>28DEC2024:09:00:00</v>
      </c>
      <c r="M658">
        <v>10</v>
      </c>
      <c r="N658">
        <f t="shared" si="78"/>
        <v>-112.22265619999962</v>
      </c>
      <c r="O658">
        <f t="shared" si="73"/>
        <v>-112.22265619999962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1.737689694241036</v>
      </c>
    </row>
    <row r="659" spans="1:19" x14ac:dyDescent="0.25">
      <c r="A659" t="s">
        <v>683</v>
      </c>
      <c r="B659">
        <v>6765.5771483999997</v>
      </c>
      <c r="C659">
        <v>6701.0097655999998</v>
      </c>
      <c r="D659">
        <v>6499.0737305000002</v>
      </c>
      <c r="E659">
        <v>6412.5375977000003</v>
      </c>
      <c r="F659">
        <v>6690.2001952999999</v>
      </c>
      <c r="G659">
        <v>6336.6899414</v>
      </c>
      <c r="H659">
        <v>6527.1899414</v>
      </c>
      <c r="I659">
        <v>6230.5297852000003</v>
      </c>
      <c r="J659">
        <v>6439.4296875</v>
      </c>
      <c r="L659" t="str">
        <f t="shared" si="77"/>
        <v>28DEC2024:10:00:00</v>
      </c>
      <c r="M659">
        <v>11</v>
      </c>
      <c r="N659">
        <f t="shared" si="78"/>
        <v>-64.567382799999905</v>
      </c>
      <c r="O659">
        <f t="shared" si="73"/>
        <v>-64.567382799999905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0.95435143792971933</v>
      </c>
    </row>
    <row r="660" spans="1:19" x14ac:dyDescent="0.25">
      <c r="A660" t="s">
        <v>684</v>
      </c>
      <c r="B660">
        <v>6936.9404297000001</v>
      </c>
      <c r="C660">
        <v>6939.5698241999999</v>
      </c>
      <c r="D660">
        <v>6750.5649414</v>
      </c>
      <c r="E660">
        <v>6776.5644530999998</v>
      </c>
      <c r="F660">
        <v>6833.5097655999998</v>
      </c>
      <c r="G660">
        <v>6532.4399414</v>
      </c>
      <c r="H660">
        <v>6741.1699219000002</v>
      </c>
      <c r="I660">
        <v>6451.6801758000001</v>
      </c>
      <c r="J660">
        <v>6667.0727539</v>
      </c>
      <c r="L660" t="str">
        <f t="shared" si="77"/>
        <v>28DEC2024:11:00:00</v>
      </c>
      <c r="M660">
        <v>12</v>
      </c>
      <c r="N660">
        <f t="shared" si="78"/>
        <v>2.629394499999762</v>
      </c>
      <c r="O660" t="str">
        <f t="shared" si="73"/>
        <v/>
      </c>
      <c r="P660">
        <f t="shared" si="74"/>
        <v>2.629394499999762</v>
      </c>
      <c r="Q660" t="str">
        <f t="shared" si="75"/>
        <v/>
      </c>
      <c r="R660">
        <f t="shared" si="76"/>
        <v>1</v>
      </c>
      <c r="S660">
        <f t="shared" si="79"/>
        <v>3.7904239291751775E-2</v>
      </c>
    </row>
    <row r="661" spans="1:19" x14ac:dyDescent="0.25">
      <c r="A661" t="s">
        <v>685</v>
      </c>
      <c r="B661">
        <v>6938.6020508000001</v>
      </c>
      <c r="C661">
        <v>7025.3598633000001</v>
      </c>
      <c r="D661">
        <v>6907.8164063000004</v>
      </c>
      <c r="E661">
        <v>6982.7719727000003</v>
      </c>
      <c r="F661">
        <v>6954.75</v>
      </c>
      <c r="G661">
        <v>6562.9199219000002</v>
      </c>
      <c r="H661">
        <v>6774.2700194999998</v>
      </c>
      <c r="I661">
        <v>6580.2797852000003</v>
      </c>
      <c r="J661">
        <v>6770.9985352000003</v>
      </c>
      <c r="L661" t="str">
        <f t="shared" si="77"/>
        <v>28DEC2024:12:00:00</v>
      </c>
      <c r="M661">
        <v>13</v>
      </c>
      <c r="N661">
        <f t="shared" si="78"/>
        <v>86.7578125</v>
      </c>
      <c r="O661" t="str">
        <f t="shared" si="73"/>
        <v/>
      </c>
      <c r="P661">
        <f t="shared" si="74"/>
        <v>86.7578125</v>
      </c>
      <c r="Q661" t="str">
        <f t="shared" si="75"/>
        <v/>
      </c>
      <c r="R661">
        <f t="shared" si="76"/>
        <v>1</v>
      </c>
      <c r="S661">
        <f t="shared" si="79"/>
        <v>1.2503644374589415</v>
      </c>
    </row>
    <row r="662" spans="1:19" x14ac:dyDescent="0.25">
      <c r="A662" t="s">
        <v>686</v>
      </c>
      <c r="B662">
        <v>7199.4238280999998</v>
      </c>
      <c r="C662">
        <v>7031.1601563000004</v>
      </c>
      <c r="D662">
        <v>7097.2900391000003</v>
      </c>
      <c r="E662">
        <v>7063.0410155999998</v>
      </c>
      <c r="F662">
        <v>6931.1098633000001</v>
      </c>
      <c r="G662">
        <v>6546.5800780999998</v>
      </c>
      <c r="H662">
        <v>6744.4799805000002</v>
      </c>
      <c r="I662">
        <v>6724.4199219000002</v>
      </c>
      <c r="J662">
        <v>6801.9267577999999</v>
      </c>
      <c r="L662" t="str">
        <f t="shared" si="77"/>
        <v>28DEC2024:13:00:00</v>
      </c>
      <c r="M662">
        <v>14</v>
      </c>
      <c r="N662">
        <f t="shared" si="78"/>
        <v>-168.26367179999943</v>
      </c>
      <c r="O662">
        <f t="shared" si="73"/>
        <v>-168.26367179999943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2.3371824720646557</v>
      </c>
    </row>
    <row r="663" spans="1:19" x14ac:dyDescent="0.25">
      <c r="A663" t="s">
        <v>687</v>
      </c>
      <c r="B663">
        <v>7216.8500977000003</v>
      </c>
      <c r="C663">
        <v>7134.1098633000001</v>
      </c>
      <c r="D663">
        <v>7257.6645508000001</v>
      </c>
      <c r="E663">
        <v>7096.9477539</v>
      </c>
      <c r="F663">
        <v>6987.7202147999997</v>
      </c>
      <c r="G663">
        <v>6753.9599608999997</v>
      </c>
      <c r="H663">
        <v>6940.8701172000001</v>
      </c>
      <c r="I663">
        <v>6875.1401366999999</v>
      </c>
      <c r="J663">
        <v>6930.9277344000002</v>
      </c>
      <c r="L663" t="str">
        <f t="shared" si="77"/>
        <v>28DEC2024:14:00:00</v>
      </c>
      <c r="M663">
        <v>15</v>
      </c>
      <c r="N663">
        <f t="shared" si="78"/>
        <v>-82.74023440000019</v>
      </c>
      <c r="O663">
        <f t="shared" si="73"/>
        <v>-82.74023440000019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1.1464868090632696</v>
      </c>
    </row>
    <row r="664" spans="1:19" x14ac:dyDescent="0.25">
      <c r="A664" t="s">
        <v>688</v>
      </c>
      <c r="B664">
        <v>7485.6435547000001</v>
      </c>
      <c r="C664">
        <v>7212.9702147999997</v>
      </c>
      <c r="D664">
        <v>7443.3422852000003</v>
      </c>
      <c r="E664">
        <v>7114.9091797000001</v>
      </c>
      <c r="F664">
        <v>7240.1801758000001</v>
      </c>
      <c r="G664">
        <v>6938.0200194999998</v>
      </c>
      <c r="H664">
        <v>7120.3398438000004</v>
      </c>
      <c r="I664">
        <v>7020.8701172000001</v>
      </c>
      <c r="J664">
        <v>7086.8642577999999</v>
      </c>
      <c r="L664" t="str">
        <f t="shared" si="77"/>
        <v>28DEC2024:15:00:00</v>
      </c>
      <c r="M664">
        <v>16</v>
      </c>
      <c r="N664">
        <f t="shared" si="78"/>
        <v>-272.67333990000043</v>
      </c>
      <c r="O664">
        <f t="shared" si="73"/>
        <v>-272.67333990000043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3.6426172032837103</v>
      </c>
    </row>
    <row r="665" spans="1:19" x14ac:dyDescent="0.25">
      <c r="A665" t="s">
        <v>689</v>
      </c>
      <c r="B665">
        <v>7592.9375</v>
      </c>
      <c r="C665">
        <v>7282.3901366999999</v>
      </c>
      <c r="D665">
        <v>7651.984375</v>
      </c>
      <c r="E665">
        <v>7302.1606444999998</v>
      </c>
      <c r="F665">
        <v>7433.75</v>
      </c>
      <c r="G665">
        <v>6986.6098633000001</v>
      </c>
      <c r="H665">
        <v>7186.5200194999998</v>
      </c>
      <c r="I665">
        <v>7197.3999022999997</v>
      </c>
      <c r="J665">
        <v>7221.2880858999997</v>
      </c>
      <c r="L665" t="str">
        <f t="shared" si="77"/>
        <v>28DEC2024:16:00:00</v>
      </c>
      <c r="M665">
        <v>17</v>
      </c>
      <c r="N665">
        <f t="shared" si="78"/>
        <v>-310.54736330000014</v>
      </c>
      <c r="O665">
        <f t="shared" si="73"/>
        <v>-310.54736330000014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4.0899502109690768</v>
      </c>
    </row>
    <row r="666" spans="1:19" x14ac:dyDescent="0.25">
      <c r="A666" t="s">
        <v>690</v>
      </c>
      <c r="B666">
        <v>7507.3442383000001</v>
      </c>
      <c r="C666">
        <v>7250.6499022999997</v>
      </c>
      <c r="D666">
        <v>7663.6220702999999</v>
      </c>
      <c r="E666">
        <v>7220.0830077999999</v>
      </c>
      <c r="F666">
        <v>7422.6098633000001</v>
      </c>
      <c r="G666">
        <v>6985.6499022999997</v>
      </c>
      <c r="H666">
        <v>7198.4101563000004</v>
      </c>
      <c r="I666">
        <v>7277.25</v>
      </c>
      <c r="J666">
        <v>7220.8007813000004</v>
      </c>
      <c r="L666" t="str">
        <f t="shared" si="77"/>
        <v>28DEC2024:17:00:00</v>
      </c>
      <c r="M666">
        <v>18</v>
      </c>
      <c r="N666">
        <f t="shared" si="78"/>
        <v>-256.69433600000048</v>
      </c>
      <c r="O666">
        <f t="shared" si="73"/>
        <v>-256.69433600000048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3.419242915363204</v>
      </c>
    </row>
    <row r="667" spans="1:19" x14ac:dyDescent="0.25">
      <c r="A667" t="s">
        <v>691</v>
      </c>
      <c r="B667">
        <v>7436.5126952999999</v>
      </c>
      <c r="C667">
        <v>7241.7900391000003</v>
      </c>
      <c r="D667">
        <v>7576.6567383000001</v>
      </c>
      <c r="E667">
        <v>7157.2983397999997</v>
      </c>
      <c r="F667">
        <v>7295.3100586</v>
      </c>
      <c r="G667">
        <v>7021.9799805000002</v>
      </c>
      <c r="H667">
        <v>7235.8901366999999</v>
      </c>
      <c r="I667">
        <v>7336.2998047000001</v>
      </c>
      <c r="J667">
        <v>7209.3564452999999</v>
      </c>
      <c r="L667" t="str">
        <f t="shared" si="77"/>
        <v>28DEC2024:18:00:00</v>
      </c>
      <c r="M667">
        <v>19</v>
      </c>
      <c r="N667">
        <f t="shared" si="78"/>
        <v>-194.72265619999962</v>
      </c>
      <c r="O667">
        <f t="shared" si="73"/>
        <v>-194.72265619999962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2.6184673405192678</v>
      </c>
    </row>
    <row r="668" spans="1:19" x14ac:dyDescent="0.25">
      <c r="A668" t="s">
        <v>692</v>
      </c>
      <c r="B668">
        <v>7432.5493164</v>
      </c>
      <c r="C668">
        <v>7330.1401366999999</v>
      </c>
      <c r="D668">
        <v>7504.1645508000001</v>
      </c>
      <c r="E668">
        <v>7225.0063477000003</v>
      </c>
      <c r="F668">
        <v>7453.7700194999998</v>
      </c>
      <c r="G668">
        <v>7018.6699219000002</v>
      </c>
      <c r="H668">
        <v>7261.8500977000003</v>
      </c>
      <c r="I668">
        <v>7396.7402344000002</v>
      </c>
      <c r="J668">
        <v>7271.2075194999998</v>
      </c>
      <c r="L668" t="str">
        <f t="shared" si="77"/>
        <v>28DEC2024:19:00:00</v>
      </c>
      <c r="M668">
        <v>20</v>
      </c>
      <c r="N668">
        <f t="shared" si="78"/>
        <v>-102.4091797000001</v>
      </c>
      <c r="O668">
        <f t="shared" si="73"/>
        <v>-102.4091797000001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1.3778472949252167</v>
      </c>
    </row>
    <row r="669" spans="1:19" x14ac:dyDescent="0.25">
      <c r="A669" t="s">
        <v>693</v>
      </c>
      <c r="B669">
        <v>7239.8168944999998</v>
      </c>
      <c r="C669">
        <v>7206.4301758000001</v>
      </c>
      <c r="D669">
        <v>7200.7421875</v>
      </c>
      <c r="E669">
        <v>6961.0942383000001</v>
      </c>
      <c r="F669">
        <v>7250.6699219000002</v>
      </c>
      <c r="G669">
        <v>6763.4702147999997</v>
      </c>
      <c r="H669">
        <v>7000.2099608999997</v>
      </c>
      <c r="I669">
        <v>7167.2202147999997</v>
      </c>
      <c r="J669">
        <v>7028.5332030999998</v>
      </c>
      <c r="L669" t="str">
        <f t="shared" si="77"/>
        <v>28DEC2024:20:00:00</v>
      </c>
      <c r="M669">
        <v>21</v>
      </c>
      <c r="N669">
        <f t="shared" si="78"/>
        <v>-33.386718699999619</v>
      </c>
      <c r="O669">
        <f t="shared" si="73"/>
        <v>-33.386718699999619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0.46115418644583539</v>
      </c>
    </row>
    <row r="670" spans="1:19" x14ac:dyDescent="0.25">
      <c r="A670" t="s">
        <v>694</v>
      </c>
      <c r="B670">
        <v>7224.1831055000002</v>
      </c>
      <c r="C670">
        <v>7055.9799805000002</v>
      </c>
      <c r="D670">
        <v>6927.3745116999999</v>
      </c>
      <c r="E670">
        <v>6749.3950194999998</v>
      </c>
      <c r="F670">
        <v>7116.5</v>
      </c>
      <c r="G670">
        <v>6519.0498047000001</v>
      </c>
      <c r="H670">
        <v>6750.0800780999998</v>
      </c>
      <c r="I670">
        <v>6907.3901366999999</v>
      </c>
      <c r="J670">
        <v>6808.4833983999997</v>
      </c>
      <c r="L670" t="str">
        <f t="shared" si="77"/>
        <v>28DEC2024:21:00:00</v>
      </c>
      <c r="M670">
        <v>22</v>
      </c>
      <c r="N670">
        <f t="shared" si="78"/>
        <v>-168.203125</v>
      </c>
      <c r="O670">
        <f t="shared" si="73"/>
        <v>-168.203125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2.328334187320662</v>
      </c>
    </row>
    <row r="671" spans="1:19" x14ac:dyDescent="0.25">
      <c r="A671" t="s">
        <v>695</v>
      </c>
      <c r="B671">
        <v>6887.1879883000001</v>
      </c>
      <c r="C671">
        <v>6881.9702147999997</v>
      </c>
      <c r="D671">
        <v>6687.4628905999998</v>
      </c>
      <c r="E671">
        <v>6590.2021483999997</v>
      </c>
      <c r="F671">
        <v>6875.2998047000001</v>
      </c>
      <c r="G671">
        <v>6340.9702147999997</v>
      </c>
      <c r="H671">
        <v>6558.4902344000002</v>
      </c>
      <c r="I671">
        <v>6705.4702147999997</v>
      </c>
      <c r="J671">
        <v>6614.0869141000003</v>
      </c>
      <c r="L671" t="str">
        <f t="shared" si="77"/>
        <v>28DEC2024:22:00:00</v>
      </c>
      <c r="M671">
        <v>23</v>
      </c>
      <c r="N671">
        <f t="shared" si="78"/>
        <v>-5.2177735000004759</v>
      </c>
      <c r="O671">
        <f t="shared" si="73"/>
        <v>-5.2177735000004759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7.5760579047130169E-2</v>
      </c>
    </row>
    <row r="672" spans="1:19" x14ac:dyDescent="0.25">
      <c r="A672" t="s">
        <v>696</v>
      </c>
      <c r="B672">
        <v>6643.6088866999999</v>
      </c>
      <c r="C672">
        <v>6635.2001952999999</v>
      </c>
      <c r="D672">
        <v>6478.8217772999997</v>
      </c>
      <c r="E672">
        <v>6419.2309569999998</v>
      </c>
      <c r="F672">
        <v>6648.7001952999999</v>
      </c>
      <c r="G672">
        <v>6203.6298827999999</v>
      </c>
      <c r="H672">
        <v>6401.9399414</v>
      </c>
      <c r="I672">
        <v>6437.8901366999999</v>
      </c>
      <c r="J672">
        <v>6422.2788086</v>
      </c>
      <c r="L672" t="str">
        <f t="shared" si="77"/>
        <v>28DEC2024:23:00:00</v>
      </c>
      <c r="M672">
        <v>24</v>
      </c>
      <c r="N672">
        <f t="shared" si="78"/>
        <v>-8.4086913999999524</v>
      </c>
      <c r="O672">
        <f t="shared" si="73"/>
        <v>-8.4086913999999524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0.12656812800695588</v>
      </c>
    </row>
    <row r="673" spans="1:19" x14ac:dyDescent="0.25">
      <c r="A673" t="s">
        <v>697</v>
      </c>
      <c r="B673">
        <v>6290.8310547000001</v>
      </c>
      <c r="C673">
        <v>6330</v>
      </c>
      <c r="D673">
        <v>6225.8134766000003</v>
      </c>
      <c r="E673">
        <v>6194.2719727000003</v>
      </c>
      <c r="F673">
        <v>6405.7001952999999</v>
      </c>
      <c r="G673">
        <v>6059.8798827999999</v>
      </c>
      <c r="H673">
        <v>6237.6899414</v>
      </c>
      <c r="I673">
        <v>6121.1801758000001</v>
      </c>
      <c r="J673">
        <v>6203.7441405999998</v>
      </c>
      <c r="L673" t="str">
        <f t="shared" si="77"/>
        <v>29DEC2024:00:00:00</v>
      </c>
      <c r="M673">
        <v>1</v>
      </c>
      <c r="N673">
        <f t="shared" si="78"/>
        <v>39.168945299999905</v>
      </c>
      <c r="O673" t="str">
        <f t="shared" si="73"/>
        <v/>
      </c>
      <c r="P673">
        <f t="shared" si="74"/>
        <v>39.168945299999905</v>
      </c>
      <c r="Q673" t="str">
        <f t="shared" si="75"/>
        <v/>
      </c>
      <c r="R673">
        <f t="shared" si="76"/>
        <v>1</v>
      </c>
      <c r="S673">
        <f t="shared" si="79"/>
        <v>0.62263546675182191</v>
      </c>
    </row>
    <row r="674" spans="1:19" x14ac:dyDescent="0.25">
      <c r="A674" t="s">
        <v>698</v>
      </c>
      <c r="B674">
        <v>5957.4575194999998</v>
      </c>
      <c r="C674">
        <v>6015.7202147999997</v>
      </c>
      <c r="D674">
        <v>5912.2465819999998</v>
      </c>
      <c r="E674">
        <v>5949.1811522999997</v>
      </c>
      <c r="F674">
        <v>6101.9902344000002</v>
      </c>
      <c r="G674">
        <v>5771.2099608999997</v>
      </c>
      <c r="H674">
        <v>5932.5200194999998</v>
      </c>
      <c r="I674">
        <v>5690.9799805000002</v>
      </c>
      <c r="J674">
        <v>5889.1767577999999</v>
      </c>
      <c r="L674" t="str">
        <f t="shared" si="77"/>
        <v>29DEC2024:01:00:00</v>
      </c>
      <c r="M674">
        <v>2</v>
      </c>
      <c r="N674">
        <f t="shared" si="78"/>
        <v>58.262695299999905</v>
      </c>
      <c r="O674" t="str">
        <f t="shared" si="73"/>
        <v/>
      </c>
      <c r="P674">
        <f t="shared" si="74"/>
        <v>58.262695299999905</v>
      </c>
      <c r="Q674" t="str">
        <f t="shared" si="75"/>
        <v/>
      </c>
      <c r="R674">
        <f t="shared" si="76"/>
        <v>1</v>
      </c>
      <c r="S674">
        <f t="shared" si="79"/>
        <v>0.97797919849690851</v>
      </c>
    </row>
    <row r="675" spans="1:19" x14ac:dyDescent="0.25">
      <c r="A675" t="s">
        <v>699</v>
      </c>
      <c r="B675">
        <v>5738.5297852000003</v>
      </c>
      <c r="C675">
        <v>5762.5297852000003</v>
      </c>
      <c r="D675">
        <v>5690.8349608999997</v>
      </c>
      <c r="E675">
        <v>5787.6416016000003</v>
      </c>
      <c r="F675">
        <v>5939.1201172000001</v>
      </c>
      <c r="G675">
        <v>5610.7700194999998</v>
      </c>
      <c r="H675">
        <v>5763.1699219000002</v>
      </c>
      <c r="I675">
        <v>5417.4599608999997</v>
      </c>
      <c r="J675">
        <v>5703.6328125</v>
      </c>
      <c r="L675" t="str">
        <f t="shared" si="77"/>
        <v>29DEC2024:02:00:00</v>
      </c>
      <c r="M675">
        <v>3</v>
      </c>
      <c r="N675">
        <f t="shared" ref="N675:N698" si="80">C675-B675</f>
        <v>24</v>
      </c>
      <c r="O675" t="str">
        <f t="shared" si="73"/>
        <v/>
      </c>
      <c r="P675">
        <f t="shared" si="74"/>
        <v>24</v>
      </c>
      <c r="Q675" t="str">
        <f t="shared" si="75"/>
        <v/>
      </c>
      <c r="R675">
        <f t="shared" si="76"/>
        <v>1</v>
      </c>
      <c r="S675">
        <f t="shared" ref="S675:S698" si="81">ABS((B675-C675)/B675)*100</f>
        <v>0.41822558910293339</v>
      </c>
    </row>
    <row r="676" spans="1:19" x14ac:dyDescent="0.25">
      <c r="A676" t="s">
        <v>700</v>
      </c>
      <c r="B676">
        <v>5604.2841797000001</v>
      </c>
      <c r="C676">
        <v>5573.7099608999997</v>
      </c>
      <c r="D676">
        <v>5592.9746094000002</v>
      </c>
      <c r="E676">
        <v>5727.2607422000001</v>
      </c>
      <c r="F676">
        <v>5814.5097655999998</v>
      </c>
      <c r="G676">
        <v>5415.4301758000001</v>
      </c>
      <c r="H676">
        <v>5562.3598633000001</v>
      </c>
      <c r="I676">
        <v>5223.6000977000003</v>
      </c>
      <c r="J676">
        <v>5548.6323241999999</v>
      </c>
      <c r="L676" t="str">
        <f t="shared" si="77"/>
        <v>29DEC2024:03:00:00</v>
      </c>
      <c r="M676">
        <v>4</v>
      </c>
      <c r="N676">
        <f t="shared" si="80"/>
        <v>-30.574218800000381</v>
      </c>
      <c r="O676">
        <f t="shared" si="73"/>
        <v>-30.574218800000381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1"/>
        <v>0.54555082896665374</v>
      </c>
    </row>
    <row r="677" spans="1:19" x14ac:dyDescent="0.25">
      <c r="A677" t="s">
        <v>701</v>
      </c>
      <c r="B677">
        <v>5625.3964844000002</v>
      </c>
      <c r="C677">
        <v>5491.6499022999997</v>
      </c>
      <c r="D677">
        <v>5481.4711914</v>
      </c>
      <c r="E677">
        <v>5695.2133789</v>
      </c>
      <c r="F677">
        <v>5700.9101563000004</v>
      </c>
      <c r="G677">
        <v>5306.7202147999997</v>
      </c>
      <c r="H677">
        <v>5457.3100586</v>
      </c>
      <c r="I677">
        <v>5148.7900391000003</v>
      </c>
      <c r="J677">
        <v>5461.7890625</v>
      </c>
      <c r="L677" t="str">
        <f t="shared" si="77"/>
        <v>29DEC2024:04:00:00</v>
      </c>
      <c r="M677">
        <v>5</v>
      </c>
      <c r="N677">
        <f t="shared" si="80"/>
        <v>-133.74658210000052</v>
      </c>
      <c r="O677">
        <f t="shared" si="73"/>
        <v>-133.74658210000052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1"/>
        <v>2.3775494308871958</v>
      </c>
    </row>
    <row r="678" spans="1:19" x14ac:dyDescent="0.25">
      <c r="A678" t="s">
        <v>702</v>
      </c>
      <c r="B678">
        <v>5620.0278319999998</v>
      </c>
      <c r="C678">
        <v>5524.8701172000001</v>
      </c>
      <c r="D678">
        <v>5428.8579102000003</v>
      </c>
      <c r="E678">
        <v>5556.6879883000001</v>
      </c>
      <c r="F678">
        <v>5674.6699219000002</v>
      </c>
      <c r="G678">
        <v>5259.2998047000001</v>
      </c>
      <c r="H678">
        <v>5426.5200194999998</v>
      </c>
      <c r="I678">
        <v>5155.1601563000004</v>
      </c>
      <c r="J678">
        <v>5414.4677733999997</v>
      </c>
      <c r="L678" t="str">
        <f t="shared" si="77"/>
        <v>29DEC2024:05:00:00</v>
      </c>
      <c r="M678">
        <v>6</v>
      </c>
      <c r="N678">
        <f t="shared" si="80"/>
        <v>-95.157714799999667</v>
      </c>
      <c r="O678">
        <f t="shared" si="73"/>
        <v>-95.157714799999667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1.6931893870378907</v>
      </c>
    </row>
    <row r="679" spans="1:19" x14ac:dyDescent="0.25">
      <c r="A679" t="s">
        <v>703</v>
      </c>
      <c r="B679">
        <v>5705.4956055000002</v>
      </c>
      <c r="C679">
        <v>5599.5200194999998</v>
      </c>
      <c r="D679">
        <v>5496.6450194999998</v>
      </c>
      <c r="E679">
        <v>5649.59375</v>
      </c>
      <c r="F679">
        <v>5725.0698241999999</v>
      </c>
      <c r="G679">
        <v>5272.0800780999998</v>
      </c>
      <c r="H679">
        <v>5469.0498047000001</v>
      </c>
      <c r="I679">
        <v>5188.8198241999999</v>
      </c>
      <c r="J679">
        <v>5460.9228516000003</v>
      </c>
      <c r="L679" t="str">
        <f t="shared" si="77"/>
        <v>29DEC2024:06:00:00</v>
      </c>
      <c r="M679">
        <v>7</v>
      </c>
      <c r="N679">
        <f t="shared" si="80"/>
        <v>-105.97558600000048</v>
      </c>
      <c r="O679">
        <f t="shared" si="73"/>
        <v>-105.97558600000048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1.8574299820306901</v>
      </c>
    </row>
    <row r="680" spans="1:19" x14ac:dyDescent="0.25">
      <c r="A680" t="s">
        <v>704</v>
      </c>
      <c r="B680">
        <v>5946.1235352000003</v>
      </c>
      <c r="C680">
        <v>5729.6601563000004</v>
      </c>
      <c r="D680">
        <v>5503.4038086</v>
      </c>
      <c r="E680">
        <v>5601.5317383000001</v>
      </c>
      <c r="F680">
        <v>5801</v>
      </c>
      <c r="G680">
        <v>5353.3999022999997</v>
      </c>
      <c r="H680">
        <v>5573.2099608999997</v>
      </c>
      <c r="I680">
        <v>5252.3300780999998</v>
      </c>
      <c r="J680">
        <v>5516.2949219000002</v>
      </c>
      <c r="L680" t="str">
        <f t="shared" si="77"/>
        <v>29DEC2024:07:00:00</v>
      </c>
      <c r="M680">
        <v>8</v>
      </c>
      <c r="N680">
        <f t="shared" si="80"/>
        <v>-216.46337889999995</v>
      </c>
      <c r="O680">
        <f t="shared" si="73"/>
        <v>-216.46337889999995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1"/>
        <v>3.6404117341083646</v>
      </c>
    </row>
    <row r="681" spans="1:19" x14ac:dyDescent="0.25">
      <c r="A681" t="s">
        <v>705</v>
      </c>
      <c r="B681">
        <v>6183.8466797000001</v>
      </c>
      <c r="C681">
        <v>6062.0498047000001</v>
      </c>
      <c r="D681">
        <v>5730.9545897999997</v>
      </c>
      <c r="E681">
        <v>5803.7675780999998</v>
      </c>
      <c r="F681">
        <v>6013.6401366999999</v>
      </c>
      <c r="G681">
        <v>5639.8798827999999</v>
      </c>
      <c r="H681">
        <v>5884.4101563000004</v>
      </c>
      <c r="I681">
        <v>5517.7998047000001</v>
      </c>
      <c r="J681">
        <v>5771.8999022999997</v>
      </c>
      <c r="L681" t="str">
        <f t="shared" si="77"/>
        <v>29DEC2024:08:00:00</v>
      </c>
      <c r="M681">
        <v>9</v>
      </c>
      <c r="N681">
        <f t="shared" si="80"/>
        <v>-121.796875</v>
      </c>
      <c r="O681">
        <f t="shared" si="73"/>
        <v>-121.796875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1"/>
        <v>1.9695972637845023</v>
      </c>
    </row>
    <row r="682" spans="1:19" x14ac:dyDescent="0.25">
      <c r="A682" t="s">
        <v>706</v>
      </c>
      <c r="B682">
        <v>6477.4453125</v>
      </c>
      <c r="C682">
        <v>6357.3198241999999</v>
      </c>
      <c r="D682">
        <v>6125.6601563000004</v>
      </c>
      <c r="E682">
        <v>6127.7519530999998</v>
      </c>
      <c r="F682">
        <v>6247.25</v>
      </c>
      <c r="G682">
        <v>6037.5297852000003</v>
      </c>
      <c r="H682">
        <v>6267.2900391000003</v>
      </c>
      <c r="I682">
        <v>5861.2299805000002</v>
      </c>
      <c r="J682">
        <v>6108.2104491999999</v>
      </c>
      <c r="L682" t="str">
        <f t="shared" si="77"/>
        <v>29DEC2024:09:00:00</v>
      </c>
      <c r="M682">
        <v>10</v>
      </c>
      <c r="N682">
        <f t="shared" si="80"/>
        <v>-120.12548830000014</v>
      </c>
      <c r="O682">
        <f t="shared" si="73"/>
        <v>-120.12548830000014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1"/>
        <v>1.8545195289906224</v>
      </c>
    </row>
    <row r="683" spans="1:19" x14ac:dyDescent="0.25">
      <c r="A683" t="s">
        <v>707</v>
      </c>
      <c r="B683">
        <v>6605.03125</v>
      </c>
      <c r="C683">
        <v>6382.1098633000001</v>
      </c>
      <c r="D683">
        <v>6329.9414063000004</v>
      </c>
      <c r="E683">
        <v>6465.2504883000001</v>
      </c>
      <c r="F683">
        <v>6434.2797852000003</v>
      </c>
      <c r="G683">
        <v>6155.3198241999999</v>
      </c>
      <c r="H683">
        <v>6322.2299805000002</v>
      </c>
      <c r="I683">
        <v>6006.1601563000004</v>
      </c>
      <c r="J683">
        <v>6276.6479491999999</v>
      </c>
      <c r="L683" t="str">
        <f t="shared" si="77"/>
        <v>29DEC2024:10:00:00</v>
      </c>
      <c r="M683">
        <v>11</v>
      </c>
      <c r="N683">
        <f t="shared" si="80"/>
        <v>-222.92138669999986</v>
      </c>
      <c r="O683">
        <f t="shared" si="73"/>
        <v>-222.92138669999986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1"/>
        <v>3.3750239516277816</v>
      </c>
    </row>
    <row r="684" spans="1:19" x14ac:dyDescent="0.25">
      <c r="A684" t="s">
        <v>708</v>
      </c>
      <c r="B684">
        <v>6383.7397461</v>
      </c>
      <c r="C684">
        <v>6399.8798827999999</v>
      </c>
      <c r="D684">
        <v>6458.8837891000003</v>
      </c>
      <c r="E684">
        <v>6513.9521483999997</v>
      </c>
      <c r="F684">
        <v>6370.0400391000003</v>
      </c>
      <c r="G684">
        <v>6294.1699219000002</v>
      </c>
      <c r="H684">
        <v>6399.2900391000003</v>
      </c>
      <c r="I684">
        <v>6087.2597655999998</v>
      </c>
      <c r="J684">
        <v>6332.9423827999999</v>
      </c>
      <c r="L684" t="str">
        <f t="shared" si="77"/>
        <v>29DEC2024:11:00:00</v>
      </c>
      <c r="M684">
        <v>12</v>
      </c>
      <c r="N684">
        <f t="shared" si="80"/>
        <v>16.140136699999857</v>
      </c>
      <c r="O684" t="str">
        <f t="shared" si="73"/>
        <v/>
      </c>
      <c r="P684">
        <f t="shared" si="74"/>
        <v>16.140136699999857</v>
      </c>
      <c r="Q684" t="str">
        <f t="shared" si="75"/>
        <v/>
      </c>
      <c r="R684">
        <f t="shared" si="76"/>
        <v>1</v>
      </c>
      <c r="S684">
        <f t="shared" si="81"/>
        <v>0.25283199726085803</v>
      </c>
    </row>
    <row r="685" spans="1:19" x14ac:dyDescent="0.25">
      <c r="A685" t="s">
        <v>709</v>
      </c>
      <c r="B685">
        <v>6329.7792969000002</v>
      </c>
      <c r="C685">
        <v>6419.6801758000001</v>
      </c>
      <c r="D685">
        <v>6540.1699219000002</v>
      </c>
      <c r="E685">
        <v>6612.6264647999997</v>
      </c>
      <c r="F685">
        <v>6461.6699219000002</v>
      </c>
      <c r="G685">
        <v>6244.2797852000003</v>
      </c>
      <c r="H685">
        <v>6283.0800780999998</v>
      </c>
      <c r="I685">
        <v>6105.3798827999999</v>
      </c>
      <c r="J685">
        <v>6341.4077147999997</v>
      </c>
      <c r="L685" t="str">
        <f t="shared" si="77"/>
        <v>29DEC2024:12:00:00</v>
      </c>
      <c r="M685">
        <v>13</v>
      </c>
      <c r="N685">
        <f t="shared" si="80"/>
        <v>89.900878899999952</v>
      </c>
      <c r="O685" t="str">
        <f t="shared" si="73"/>
        <v/>
      </c>
      <c r="P685">
        <f t="shared" si="74"/>
        <v>89.900878899999952</v>
      </c>
      <c r="Q685" t="str">
        <f t="shared" si="75"/>
        <v/>
      </c>
      <c r="R685">
        <f t="shared" si="76"/>
        <v>1</v>
      </c>
      <c r="S685">
        <f t="shared" si="81"/>
        <v>1.4202845736505976</v>
      </c>
    </row>
    <row r="686" spans="1:19" x14ac:dyDescent="0.25">
      <c r="A686" t="s">
        <v>710</v>
      </c>
      <c r="B686">
        <v>6400.4096680000002</v>
      </c>
      <c r="C686">
        <v>6523.5400391000003</v>
      </c>
      <c r="D686">
        <v>6636.6279297000001</v>
      </c>
      <c r="E686">
        <v>6663.3334961</v>
      </c>
      <c r="F686">
        <v>6550.4902344000002</v>
      </c>
      <c r="G686">
        <v>6229.6899414</v>
      </c>
      <c r="H686">
        <v>6204.7700194999998</v>
      </c>
      <c r="I686">
        <v>6206.9799805000002</v>
      </c>
      <c r="J686">
        <v>6371.0527344000002</v>
      </c>
      <c r="L686" t="str">
        <f t="shared" si="77"/>
        <v>29DEC2024:13:00:00</v>
      </c>
      <c r="M686">
        <v>14</v>
      </c>
      <c r="N686">
        <f t="shared" si="80"/>
        <v>123.13037110000005</v>
      </c>
      <c r="O686" t="str">
        <f t="shared" si="73"/>
        <v/>
      </c>
      <c r="P686">
        <f t="shared" si="74"/>
        <v>123.13037110000005</v>
      </c>
      <c r="Q686" t="str">
        <f t="shared" si="75"/>
        <v/>
      </c>
      <c r="R686">
        <f t="shared" si="76"/>
        <v>1</v>
      </c>
      <c r="S686">
        <f t="shared" si="81"/>
        <v>1.923788905507291</v>
      </c>
    </row>
    <row r="687" spans="1:19" x14ac:dyDescent="0.25">
      <c r="A687" t="s">
        <v>711</v>
      </c>
      <c r="B687">
        <v>6416.4287108999997</v>
      </c>
      <c r="C687">
        <v>6693.6201172000001</v>
      </c>
      <c r="D687">
        <v>6680.7568358999997</v>
      </c>
      <c r="E687">
        <v>6586.7387694999998</v>
      </c>
      <c r="F687">
        <v>6662.8100586</v>
      </c>
      <c r="G687">
        <v>6485.2299805000002</v>
      </c>
      <c r="H687">
        <v>6407.3100586</v>
      </c>
      <c r="I687">
        <v>6377.0297852000003</v>
      </c>
      <c r="J687">
        <v>6503.8232422000001</v>
      </c>
      <c r="L687" t="str">
        <f t="shared" si="77"/>
        <v>29DEC2024:14:00:00</v>
      </c>
      <c r="M687">
        <v>15</v>
      </c>
      <c r="N687">
        <f t="shared" si="80"/>
        <v>277.19140630000038</v>
      </c>
      <c r="O687" t="str">
        <f t="shared" si="73"/>
        <v/>
      </c>
      <c r="P687">
        <f t="shared" si="74"/>
        <v>277.19140630000038</v>
      </c>
      <c r="Q687" t="str">
        <f t="shared" si="75"/>
        <v/>
      </c>
      <c r="R687">
        <f t="shared" si="76"/>
        <v>1</v>
      </c>
      <c r="S687">
        <f t="shared" si="81"/>
        <v>4.3200262761295471</v>
      </c>
    </row>
    <row r="688" spans="1:19" x14ac:dyDescent="0.25">
      <c r="A688" t="s">
        <v>712</v>
      </c>
      <c r="B688">
        <v>6756.3681641000003</v>
      </c>
      <c r="C688">
        <v>6882.1499022999997</v>
      </c>
      <c r="D688">
        <v>6803.9736327999999</v>
      </c>
      <c r="E688">
        <v>6620.9985352000003</v>
      </c>
      <c r="F688">
        <v>6908.6699219000002</v>
      </c>
      <c r="G688">
        <v>6705.9101563000004</v>
      </c>
      <c r="H688">
        <v>6582.9902344000002</v>
      </c>
      <c r="I688">
        <v>6565.1401366999999</v>
      </c>
      <c r="J688">
        <v>6676.7421875</v>
      </c>
      <c r="L688" t="str">
        <f t="shared" si="77"/>
        <v>29DEC2024:15:00:00</v>
      </c>
      <c r="M688">
        <v>16</v>
      </c>
      <c r="N688">
        <f t="shared" si="80"/>
        <v>125.78173819999938</v>
      </c>
      <c r="O688" t="str">
        <f t="shared" si="73"/>
        <v/>
      </c>
      <c r="P688">
        <f t="shared" si="74"/>
        <v>125.78173819999938</v>
      </c>
      <c r="Q688" t="str">
        <f t="shared" si="75"/>
        <v/>
      </c>
      <c r="R688">
        <f t="shared" si="76"/>
        <v>1</v>
      </c>
      <c r="S688">
        <f t="shared" si="81"/>
        <v>1.8616767935818144</v>
      </c>
    </row>
    <row r="689" spans="1:19" x14ac:dyDescent="0.25">
      <c r="A689" t="s">
        <v>713</v>
      </c>
      <c r="B689">
        <v>6919.6181641000003</v>
      </c>
      <c r="C689">
        <v>7067.6000977000003</v>
      </c>
      <c r="D689">
        <v>6951.5288086</v>
      </c>
      <c r="E689">
        <v>6761.0615233999997</v>
      </c>
      <c r="F689">
        <v>7094.2797852000003</v>
      </c>
      <c r="G689">
        <v>6837.2402344000002</v>
      </c>
      <c r="H689">
        <v>6715.2402344000002</v>
      </c>
      <c r="I689">
        <v>6807.0097655999998</v>
      </c>
      <c r="J689">
        <v>6842.9663086</v>
      </c>
      <c r="L689" t="str">
        <f t="shared" si="77"/>
        <v>29DEC2024:16:00:00</v>
      </c>
      <c r="M689">
        <v>17</v>
      </c>
      <c r="N689">
        <f t="shared" si="80"/>
        <v>147.98193360000005</v>
      </c>
      <c r="O689" t="str">
        <f t="shared" si="73"/>
        <v/>
      </c>
      <c r="P689">
        <f t="shared" si="74"/>
        <v>147.98193360000005</v>
      </c>
      <c r="Q689" t="str">
        <f t="shared" si="75"/>
        <v/>
      </c>
      <c r="R689">
        <f t="shared" si="76"/>
        <v>1</v>
      </c>
      <c r="S689">
        <f t="shared" si="81"/>
        <v>2.1385852526914295</v>
      </c>
    </row>
    <row r="690" spans="1:19" x14ac:dyDescent="0.25">
      <c r="A690" t="s">
        <v>714</v>
      </c>
      <c r="B690">
        <v>7150.7402344000002</v>
      </c>
      <c r="C690">
        <v>7212.0297852000003</v>
      </c>
      <c r="D690">
        <v>6996.4179688000004</v>
      </c>
      <c r="E690">
        <v>6788.6582030999998</v>
      </c>
      <c r="F690">
        <v>7210.1298827999999</v>
      </c>
      <c r="G690">
        <v>6901.4799805000002</v>
      </c>
      <c r="H690">
        <v>6803.5800780999998</v>
      </c>
      <c r="I690">
        <v>6998.1899414</v>
      </c>
      <c r="J690">
        <v>6940.4077147999997</v>
      </c>
      <c r="L690" t="str">
        <f t="shared" si="77"/>
        <v>29DEC2024:17:00:00</v>
      </c>
      <c r="M690">
        <v>18</v>
      </c>
      <c r="N690">
        <f t="shared" si="80"/>
        <v>61.289550800000143</v>
      </c>
      <c r="O690" t="str">
        <f t="shared" si="73"/>
        <v/>
      </c>
      <c r="P690">
        <f t="shared" si="74"/>
        <v>61.289550800000143</v>
      </c>
      <c r="Q690" t="str">
        <f t="shared" si="75"/>
        <v/>
      </c>
      <c r="R690">
        <f t="shared" si="76"/>
        <v>1</v>
      </c>
      <c r="S690">
        <f t="shared" si="81"/>
        <v>0.85710777892832779</v>
      </c>
    </row>
    <row r="691" spans="1:19" x14ac:dyDescent="0.25">
      <c r="A691" t="s">
        <v>715</v>
      </c>
      <c r="B691">
        <v>7297.8276366999999</v>
      </c>
      <c r="C691">
        <v>7276.1401366999999</v>
      </c>
      <c r="D691">
        <v>7061.3735352000003</v>
      </c>
      <c r="E691">
        <v>6883.4047852000003</v>
      </c>
      <c r="F691">
        <v>7257.0498047000001</v>
      </c>
      <c r="G691">
        <v>7080.1601563000004</v>
      </c>
      <c r="H691">
        <v>7019.0698241999999</v>
      </c>
      <c r="I691">
        <v>7230.7998047000001</v>
      </c>
      <c r="J691">
        <v>7094.0971680000002</v>
      </c>
      <c r="L691" t="str">
        <f t="shared" si="77"/>
        <v>29DEC2024:18:00:00</v>
      </c>
      <c r="M691">
        <v>19</v>
      </c>
      <c r="N691">
        <f t="shared" si="80"/>
        <v>-21.6875</v>
      </c>
      <c r="O691">
        <f t="shared" si="73"/>
        <v>-21.6875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0.29717747636208708</v>
      </c>
    </row>
    <row r="692" spans="1:19" x14ac:dyDescent="0.25">
      <c r="A692" t="s">
        <v>716</v>
      </c>
      <c r="B692">
        <v>7454.5341797000001</v>
      </c>
      <c r="C692">
        <v>7464.9501952999999</v>
      </c>
      <c r="D692">
        <v>7225.1542969000002</v>
      </c>
      <c r="E692">
        <v>7096.0898438000004</v>
      </c>
      <c r="F692">
        <v>7522.9101563000004</v>
      </c>
      <c r="G692">
        <v>7211</v>
      </c>
      <c r="H692">
        <v>7222.3999022999997</v>
      </c>
      <c r="I692">
        <v>7465.4101563000004</v>
      </c>
      <c r="J692">
        <v>7303.5620116999999</v>
      </c>
      <c r="L692" t="str">
        <f t="shared" si="77"/>
        <v>29DEC2024:19:00:00</v>
      </c>
      <c r="M692">
        <v>20</v>
      </c>
      <c r="N692">
        <f t="shared" si="80"/>
        <v>10.41601559999981</v>
      </c>
      <c r="O692" t="str">
        <f t="shared" si="73"/>
        <v/>
      </c>
      <c r="P692">
        <f t="shared" si="74"/>
        <v>10.41601559999981</v>
      </c>
      <c r="Q692" t="str">
        <f t="shared" si="75"/>
        <v/>
      </c>
      <c r="R692">
        <f t="shared" si="76"/>
        <v>1</v>
      </c>
      <c r="S692">
        <f t="shared" si="81"/>
        <v>0.13972724987115145</v>
      </c>
    </row>
    <row r="693" spans="1:19" x14ac:dyDescent="0.25">
      <c r="A693" t="s">
        <v>717</v>
      </c>
      <c r="B693">
        <v>7311.3549805000002</v>
      </c>
      <c r="C693">
        <v>7363.6401366999999</v>
      </c>
      <c r="D693">
        <v>7140.7583008000001</v>
      </c>
      <c r="E693">
        <v>7062.0874022999997</v>
      </c>
      <c r="F693">
        <v>7445.0097655999998</v>
      </c>
      <c r="G693">
        <v>7040.6899414</v>
      </c>
      <c r="H693">
        <v>7102.6000977000003</v>
      </c>
      <c r="I693">
        <v>7372.3300780999998</v>
      </c>
      <c r="J693">
        <v>7204.5439452999999</v>
      </c>
      <c r="L693" t="str">
        <f t="shared" si="77"/>
        <v>29DEC2024:20:00:00</v>
      </c>
      <c r="M693">
        <v>21</v>
      </c>
      <c r="N693">
        <f t="shared" si="80"/>
        <v>52.285156199999619</v>
      </c>
      <c r="O693" t="str">
        <f t="shared" si="73"/>
        <v/>
      </c>
      <c r="P693">
        <f t="shared" si="74"/>
        <v>52.285156199999619</v>
      </c>
      <c r="Q693" t="str">
        <f t="shared" si="75"/>
        <v/>
      </c>
      <c r="R693">
        <f t="shared" si="76"/>
        <v>1</v>
      </c>
      <c r="S693">
        <f t="shared" si="81"/>
        <v>0.7151226597456769</v>
      </c>
    </row>
    <row r="694" spans="1:19" x14ac:dyDescent="0.25">
      <c r="A694" t="s">
        <v>718</v>
      </c>
      <c r="B694">
        <v>7127.0751952999999</v>
      </c>
      <c r="C694">
        <v>7228.5097655999998</v>
      </c>
      <c r="D694">
        <v>7028.1289063000004</v>
      </c>
      <c r="E694">
        <v>7015.3481444999998</v>
      </c>
      <c r="F694">
        <v>7334.6601563000004</v>
      </c>
      <c r="G694">
        <v>6834.7402344000002</v>
      </c>
      <c r="H694">
        <v>6923.2099608999997</v>
      </c>
      <c r="I694">
        <v>7188.2099608999997</v>
      </c>
      <c r="J694">
        <v>7059.2338866999999</v>
      </c>
      <c r="L694" t="str">
        <f t="shared" si="77"/>
        <v>29DEC2024:21:00:00</v>
      </c>
      <c r="M694">
        <v>22</v>
      </c>
      <c r="N694">
        <f t="shared" si="80"/>
        <v>101.4345702999999</v>
      </c>
      <c r="O694" t="str">
        <f t="shared" si="73"/>
        <v/>
      </c>
      <c r="P694">
        <f t="shared" si="74"/>
        <v>101.4345702999999</v>
      </c>
      <c r="Q694" t="str">
        <f t="shared" si="75"/>
        <v/>
      </c>
      <c r="R694">
        <f t="shared" si="76"/>
        <v>1</v>
      </c>
      <c r="S694">
        <f t="shared" si="81"/>
        <v>1.4232285688088664</v>
      </c>
    </row>
    <row r="695" spans="1:19" x14ac:dyDescent="0.25">
      <c r="A695" t="s">
        <v>719</v>
      </c>
      <c r="B695">
        <v>6993.2841797000001</v>
      </c>
      <c r="C695">
        <v>7053.6899414</v>
      </c>
      <c r="D695">
        <v>6893.0893555000002</v>
      </c>
      <c r="E695">
        <v>6912.7451172000001</v>
      </c>
      <c r="F695">
        <v>7143.3901366999999</v>
      </c>
      <c r="G695">
        <v>6638.3300780999998</v>
      </c>
      <c r="H695">
        <v>6739.4301758000001</v>
      </c>
      <c r="I695">
        <v>6988.1098633000001</v>
      </c>
      <c r="J695">
        <v>6884.4013672000001</v>
      </c>
      <c r="L695" t="str">
        <f t="shared" si="77"/>
        <v>29DEC2024:22:00:00</v>
      </c>
      <c r="M695">
        <v>23</v>
      </c>
      <c r="N695">
        <f t="shared" si="80"/>
        <v>60.405761699999857</v>
      </c>
      <c r="O695" t="str">
        <f t="shared" si="73"/>
        <v/>
      </c>
      <c r="P695">
        <f t="shared" si="74"/>
        <v>60.405761699999857</v>
      </c>
      <c r="Q695" t="str">
        <f t="shared" si="75"/>
        <v/>
      </c>
      <c r="R695">
        <f t="shared" si="76"/>
        <v>1</v>
      </c>
      <c r="S695">
        <f t="shared" si="81"/>
        <v>0.86376815452952405</v>
      </c>
    </row>
    <row r="696" spans="1:19" x14ac:dyDescent="0.25">
      <c r="A696" t="s">
        <v>720</v>
      </c>
      <c r="B696">
        <v>6672.4736327999999</v>
      </c>
      <c r="C696">
        <v>6713.6699219000002</v>
      </c>
      <c r="D696">
        <v>6583.2402344000002</v>
      </c>
      <c r="E696">
        <v>6628.3320313000004</v>
      </c>
      <c r="F696">
        <v>6883.1201172000001</v>
      </c>
      <c r="G696">
        <v>6414.9902344000002</v>
      </c>
      <c r="H696">
        <v>6536.6201172000001</v>
      </c>
      <c r="I696">
        <v>6655.2099608999997</v>
      </c>
      <c r="J696">
        <v>6623.6547852000003</v>
      </c>
      <c r="L696" t="str">
        <f t="shared" si="77"/>
        <v>29DEC2024:23:00:00</v>
      </c>
      <c r="M696">
        <v>24</v>
      </c>
      <c r="N696">
        <f t="shared" si="80"/>
        <v>41.196289100000286</v>
      </c>
      <c r="O696" t="str">
        <f t="shared" si="73"/>
        <v/>
      </c>
      <c r="P696">
        <f t="shared" si="74"/>
        <v>41.196289100000286</v>
      </c>
      <c r="Q696" t="str">
        <f t="shared" si="75"/>
        <v/>
      </c>
      <c r="R696">
        <f t="shared" si="76"/>
        <v>1</v>
      </c>
      <c r="S696">
        <f t="shared" si="81"/>
        <v>0.61740654766308767</v>
      </c>
    </row>
    <row r="697" spans="1:19" x14ac:dyDescent="0.25">
      <c r="A697" t="s">
        <v>721</v>
      </c>
      <c r="B697">
        <v>6374.6269530999998</v>
      </c>
      <c r="C697">
        <v>6341.2001952999999</v>
      </c>
      <c r="D697">
        <v>6242.4731444999998</v>
      </c>
      <c r="E697">
        <v>6263.5717772999997</v>
      </c>
      <c r="F697">
        <v>6516.0600586</v>
      </c>
      <c r="G697">
        <v>6212.6601563000004</v>
      </c>
      <c r="H697">
        <v>6362.7797852000003</v>
      </c>
      <c r="I697">
        <v>6287.6000977000003</v>
      </c>
      <c r="J697">
        <v>6328.5346680000002</v>
      </c>
      <c r="L697" t="str">
        <f t="shared" si="77"/>
        <v>30DEC2024:00:00:00</v>
      </c>
      <c r="M697">
        <v>1</v>
      </c>
      <c r="N697">
        <f t="shared" si="80"/>
        <v>-33.426757799999905</v>
      </c>
      <c r="O697">
        <f t="shared" si="73"/>
        <v>-33.426757799999905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1"/>
        <v>0.52437198358320203</v>
      </c>
    </row>
    <row r="698" spans="1:19" x14ac:dyDescent="0.25">
      <c r="A698" t="s">
        <v>722</v>
      </c>
      <c r="B698">
        <v>6199.8945313000004</v>
      </c>
      <c r="C698">
        <v>6074.5698241999999</v>
      </c>
      <c r="D698">
        <v>5968.4433594000002</v>
      </c>
      <c r="E698">
        <v>6003.2729491999999</v>
      </c>
      <c r="F698">
        <v>6225.2299805000002</v>
      </c>
      <c r="G698">
        <v>5929.5600586</v>
      </c>
      <c r="H698">
        <v>6114.4199219000002</v>
      </c>
      <c r="I698">
        <v>5994.5</v>
      </c>
      <c r="J698">
        <v>6053.3969727000003</v>
      </c>
      <c r="L698" t="str">
        <f t="shared" si="77"/>
        <v>30DEC2024:01:00:00</v>
      </c>
      <c r="M698">
        <v>2</v>
      </c>
      <c r="N698">
        <f t="shared" si="80"/>
        <v>-125.32470710000052</v>
      </c>
      <c r="O698">
        <f t="shared" si="73"/>
        <v>-125.32470710000052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1"/>
        <v>2.0214006297575247</v>
      </c>
    </row>
    <row r="699" spans="1:19" x14ac:dyDescent="0.25">
      <c r="A699" t="s">
        <v>723</v>
      </c>
      <c r="B699">
        <v>5984.2495116999999</v>
      </c>
      <c r="C699">
        <v>5894.9902344000002</v>
      </c>
      <c r="D699">
        <v>5797.5253905999998</v>
      </c>
      <c r="E699">
        <v>5830.0014647999997</v>
      </c>
      <c r="F699">
        <v>5995.6899414</v>
      </c>
      <c r="G699">
        <v>5696.6098633000001</v>
      </c>
      <c r="H699">
        <v>5885.1000977000003</v>
      </c>
      <c r="I699">
        <v>5769.7402344000002</v>
      </c>
      <c r="J699">
        <v>5835.4287108999997</v>
      </c>
      <c r="L699" t="str">
        <f t="shared" ref="L699:L721" si="82">A699</f>
        <v>30DEC2024:02:00:00</v>
      </c>
      <c r="M699">
        <v>3</v>
      </c>
      <c r="N699">
        <f t="shared" ref="N699:N721" si="83">C699-B699</f>
        <v>-89.259277299999667</v>
      </c>
      <c r="O699">
        <f t="shared" ref="O699:O721" si="84">IF(N699&lt;0,N699,"")</f>
        <v>-89.259277299999667</v>
      </c>
      <c r="P699" t="str">
        <f t="shared" ref="P699:P721" si="85">IF(N699&gt;0,N699,"")</f>
        <v/>
      </c>
      <c r="Q699">
        <f t="shared" ref="Q699:Q721" si="86">IF(O699&lt;0,1,"")</f>
        <v>1</v>
      </c>
      <c r="R699" t="str">
        <f t="shared" ref="R699:R721" si="87">IF(AND(P699&gt;0,P699&lt;&gt;""),1,"")</f>
        <v/>
      </c>
      <c r="S699">
        <f t="shared" ref="S699:S721" si="88">ABS((B699-C699)/B699)*100</f>
        <v>1.4915701146064508</v>
      </c>
    </row>
    <row r="700" spans="1:19" x14ac:dyDescent="0.25">
      <c r="A700" t="s">
        <v>724</v>
      </c>
      <c r="B700">
        <v>5694.5253905999998</v>
      </c>
      <c r="C700">
        <v>5825.0200194999998</v>
      </c>
      <c r="D700">
        <v>5679.6606444999998</v>
      </c>
      <c r="E700">
        <v>5794.6220702999999</v>
      </c>
      <c r="F700">
        <v>5792.5898438000004</v>
      </c>
      <c r="G700">
        <v>5547.1000977000003</v>
      </c>
      <c r="H700">
        <v>5737.5200194999998</v>
      </c>
      <c r="I700">
        <v>5625.0698241999999</v>
      </c>
      <c r="J700">
        <v>5699.3803711</v>
      </c>
      <c r="L700" t="str">
        <f t="shared" si="82"/>
        <v>30DEC2024:03:00:00</v>
      </c>
      <c r="M700">
        <v>4</v>
      </c>
      <c r="N700">
        <f t="shared" si="83"/>
        <v>130.49462889999995</v>
      </c>
      <c r="O700" t="str">
        <f t="shared" si="84"/>
        <v/>
      </c>
      <c r="P700">
        <f t="shared" si="85"/>
        <v>130.49462889999995</v>
      </c>
      <c r="Q700" t="str">
        <f t="shared" si="86"/>
        <v/>
      </c>
      <c r="R700">
        <f t="shared" si="87"/>
        <v>1</v>
      </c>
      <c r="S700">
        <f t="shared" si="88"/>
        <v>2.2915804206511838</v>
      </c>
    </row>
    <row r="701" spans="1:19" x14ac:dyDescent="0.25">
      <c r="A701" t="s">
        <v>725</v>
      </c>
      <c r="B701">
        <v>5731.7519530999998</v>
      </c>
      <c r="C701">
        <v>5819.0297852000003</v>
      </c>
      <c r="D701">
        <v>5619.8491211</v>
      </c>
      <c r="E701">
        <v>5818.2363280999998</v>
      </c>
      <c r="F701">
        <v>5746.2900391000003</v>
      </c>
      <c r="G701">
        <v>5502.0097655999998</v>
      </c>
      <c r="H701">
        <v>5695.9199219000002</v>
      </c>
      <c r="I701">
        <v>5584.3901366999999</v>
      </c>
      <c r="J701">
        <v>5669.3691405999998</v>
      </c>
      <c r="L701" t="str">
        <f t="shared" si="82"/>
        <v>30DEC2024:04:00:00</v>
      </c>
      <c r="M701">
        <v>5</v>
      </c>
      <c r="N701">
        <f t="shared" si="83"/>
        <v>87.277832100000523</v>
      </c>
      <c r="O701" t="str">
        <f t="shared" si="84"/>
        <v/>
      </c>
      <c r="P701">
        <f t="shared" si="85"/>
        <v>87.277832100000523</v>
      </c>
      <c r="Q701" t="str">
        <f t="shared" si="86"/>
        <v/>
      </c>
      <c r="R701">
        <f t="shared" si="87"/>
        <v>1</v>
      </c>
      <c r="S701">
        <f t="shared" si="88"/>
        <v>1.5227077656910222</v>
      </c>
    </row>
    <row r="702" spans="1:19" x14ac:dyDescent="0.25">
      <c r="A702" t="s">
        <v>726</v>
      </c>
      <c r="B702">
        <v>5795.5493164</v>
      </c>
      <c r="C702">
        <v>5902.75</v>
      </c>
      <c r="D702">
        <v>5718.2265625</v>
      </c>
      <c r="E702">
        <v>5855.3647461</v>
      </c>
      <c r="F702">
        <v>5848.6000977000003</v>
      </c>
      <c r="G702">
        <v>5600.1401366999999</v>
      </c>
      <c r="H702">
        <v>5809.5698241999999</v>
      </c>
      <c r="I702">
        <v>5695.8300780999998</v>
      </c>
      <c r="J702">
        <v>5761.9008789</v>
      </c>
      <c r="L702" t="str">
        <f t="shared" si="82"/>
        <v>30DEC2024:05:00:00</v>
      </c>
      <c r="M702">
        <v>6</v>
      </c>
      <c r="N702">
        <f t="shared" si="83"/>
        <v>107.20068360000005</v>
      </c>
      <c r="O702" t="str">
        <f t="shared" si="84"/>
        <v/>
      </c>
      <c r="P702">
        <f t="shared" si="85"/>
        <v>107.20068360000005</v>
      </c>
      <c r="Q702" t="str">
        <f t="shared" si="86"/>
        <v/>
      </c>
      <c r="R702">
        <f t="shared" si="87"/>
        <v>1</v>
      </c>
      <c r="S702">
        <f t="shared" si="88"/>
        <v>1.8497070380653666</v>
      </c>
    </row>
    <row r="703" spans="1:19" x14ac:dyDescent="0.25">
      <c r="A703" t="s">
        <v>727</v>
      </c>
      <c r="B703">
        <v>6040.0097655999998</v>
      </c>
      <c r="C703">
        <v>6202.3198241999999</v>
      </c>
      <c r="D703">
        <v>5997.5166016000003</v>
      </c>
      <c r="E703">
        <v>6085.5517577999999</v>
      </c>
      <c r="F703">
        <v>6138.4902344000002</v>
      </c>
      <c r="G703">
        <v>5841.2900391000003</v>
      </c>
      <c r="H703">
        <v>6075.4199219000002</v>
      </c>
      <c r="I703">
        <v>5956.5</v>
      </c>
      <c r="J703">
        <v>6019.4501952999999</v>
      </c>
      <c r="L703" t="str">
        <f t="shared" si="82"/>
        <v>30DEC2024:06:00:00</v>
      </c>
      <c r="M703">
        <v>7</v>
      </c>
      <c r="N703">
        <f t="shared" si="83"/>
        <v>162.31005860000005</v>
      </c>
      <c r="O703" t="str">
        <f t="shared" si="84"/>
        <v/>
      </c>
      <c r="P703">
        <f t="shared" si="85"/>
        <v>162.31005860000005</v>
      </c>
      <c r="Q703" t="str">
        <f t="shared" si="86"/>
        <v/>
      </c>
      <c r="R703">
        <f t="shared" si="87"/>
        <v>1</v>
      </c>
      <c r="S703">
        <f t="shared" si="88"/>
        <v>2.6872482810278462</v>
      </c>
    </row>
    <row r="704" spans="1:19" x14ac:dyDescent="0.25">
      <c r="A704" t="s">
        <v>728</v>
      </c>
      <c r="B704">
        <v>6468.1098633000001</v>
      </c>
      <c r="C704">
        <v>6510.9399414</v>
      </c>
      <c r="D704">
        <v>6362.2690430000002</v>
      </c>
      <c r="E704">
        <v>6268.3979491999999</v>
      </c>
      <c r="F704">
        <v>6577.8300780999998</v>
      </c>
      <c r="G704">
        <v>6217.9501952999999</v>
      </c>
      <c r="H704">
        <v>6479.6899414</v>
      </c>
      <c r="I704">
        <v>6352.9599608999997</v>
      </c>
      <c r="J704">
        <v>6379.3652344000002</v>
      </c>
      <c r="L704" t="str">
        <f t="shared" si="82"/>
        <v>30DEC2024:07:00:00</v>
      </c>
      <c r="M704">
        <v>8</v>
      </c>
      <c r="N704">
        <f t="shared" si="83"/>
        <v>42.83007809999981</v>
      </c>
      <c r="O704" t="str">
        <f t="shared" si="84"/>
        <v/>
      </c>
      <c r="P704">
        <f t="shared" si="85"/>
        <v>42.83007809999981</v>
      </c>
      <c r="Q704" t="str">
        <f t="shared" si="86"/>
        <v/>
      </c>
      <c r="R704">
        <f t="shared" si="87"/>
        <v>1</v>
      </c>
      <c r="S704">
        <f t="shared" si="88"/>
        <v>0.66217301507225945</v>
      </c>
    </row>
    <row r="705" spans="1:19" x14ac:dyDescent="0.25">
      <c r="A705" t="s">
        <v>729</v>
      </c>
      <c r="B705">
        <v>6800.4658202999999</v>
      </c>
      <c r="C705">
        <v>6770.7797852000003</v>
      </c>
      <c r="D705">
        <v>6566.6528319999998</v>
      </c>
      <c r="E705">
        <v>6513.7065430000002</v>
      </c>
      <c r="F705">
        <v>6845.9101563000004</v>
      </c>
      <c r="G705">
        <v>6500.3100586</v>
      </c>
      <c r="H705">
        <v>6772.7001952999999</v>
      </c>
      <c r="I705">
        <v>6640.25</v>
      </c>
      <c r="J705">
        <v>6654.5751952999999</v>
      </c>
      <c r="L705" t="str">
        <f t="shared" si="82"/>
        <v>30DEC2024:08:00:00</v>
      </c>
      <c r="M705">
        <v>9</v>
      </c>
      <c r="N705">
        <f t="shared" si="83"/>
        <v>-29.686035099999572</v>
      </c>
      <c r="O705">
        <f t="shared" si="84"/>
        <v>-29.686035099999572</v>
      </c>
      <c r="P705" t="str">
        <f t="shared" si="85"/>
        <v/>
      </c>
      <c r="Q705">
        <f t="shared" si="86"/>
        <v>1</v>
      </c>
      <c r="R705" t="str">
        <f t="shared" si="87"/>
        <v/>
      </c>
      <c r="S705">
        <f t="shared" si="88"/>
        <v>0.43652943613633199</v>
      </c>
    </row>
    <row r="706" spans="1:19" x14ac:dyDescent="0.25">
      <c r="A706" t="s">
        <v>730</v>
      </c>
      <c r="B706">
        <v>6931.3994141000003</v>
      </c>
      <c r="C706">
        <v>6910.0698241999999</v>
      </c>
      <c r="D706">
        <v>6731.4458008000001</v>
      </c>
      <c r="E706">
        <v>6729.5058594000002</v>
      </c>
      <c r="F706">
        <v>7065.6801758000001</v>
      </c>
      <c r="G706">
        <v>6670.1401366999999</v>
      </c>
      <c r="H706">
        <v>6924.5097655999998</v>
      </c>
      <c r="I706">
        <v>6789.1298827999999</v>
      </c>
      <c r="J706">
        <v>6835.7934569999998</v>
      </c>
      <c r="L706" t="str">
        <f t="shared" si="82"/>
        <v>30DEC2024:09:00:00</v>
      </c>
      <c r="M706">
        <v>10</v>
      </c>
      <c r="N706">
        <f t="shared" si="83"/>
        <v>-21.329589900000428</v>
      </c>
      <c r="O706">
        <f t="shared" si="84"/>
        <v>-21.329589900000428</v>
      </c>
      <c r="P706" t="str">
        <f t="shared" si="85"/>
        <v/>
      </c>
      <c r="Q706">
        <f t="shared" si="86"/>
        <v>1</v>
      </c>
      <c r="R706" t="str">
        <f t="shared" si="87"/>
        <v/>
      </c>
      <c r="S706">
        <f t="shared" si="88"/>
        <v>0.30772414956511268</v>
      </c>
    </row>
    <row r="707" spans="1:19" x14ac:dyDescent="0.25">
      <c r="A707" t="s">
        <v>731</v>
      </c>
      <c r="B707">
        <v>6938.5952147999997</v>
      </c>
      <c r="C707">
        <v>6925.9702147999997</v>
      </c>
      <c r="D707">
        <v>6772.9189452999999</v>
      </c>
      <c r="E707">
        <v>6883.4731444999998</v>
      </c>
      <c r="F707">
        <v>6955.4702147999997</v>
      </c>
      <c r="G707">
        <v>6754.2299805000002</v>
      </c>
      <c r="H707">
        <v>6961.1601563000004</v>
      </c>
      <c r="I707">
        <v>6825</v>
      </c>
      <c r="J707">
        <v>6875.8666991999999</v>
      </c>
      <c r="L707" t="str">
        <f t="shared" si="82"/>
        <v>30DEC2024:10:00:00</v>
      </c>
      <c r="M707">
        <v>11</v>
      </c>
      <c r="N707">
        <f t="shared" si="83"/>
        <v>-12.625</v>
      </c>
      <c r="O707">
        <f t="shared" si="84"/>
        <v>-12.625</v>
      </c>
      <c r="P707" t="str">
        <f t="shared" si="85"/>
        <v/>
      </c>
      <c r="Q707">
        <f t="shared" si="86"/>
        <v>1</v>
      </c>
      <c r="R707" t="str">
        <f t="shared" si="87"/>
        <v/>
      </c>
      <c r="S707">
        <f t="shared" si="88"/>
        <v>0.18195325723960548</v>
      </c>
    </row>
    <row r="708" spans="1:19" x14ac:dyDescent="0.25">
      <c r="A708" t="s">
        <v>732</v>
      </c>
      <c r="B708">
        <v>6871.4731444999998</v>
      </c>
      <c r="C708">
        <v>6877.8598633000001</v>
      </c>
      <c r="D708">
        <v>6861.9833983999997</v>
      </c>
      <c r="E708">
        <v>6879.4790039</v>
      </c>
      <c r="F708">
        <v>6999.6699219000002</v>
      </c>
      <c r="G708">
        <v>6856.5698241999999</v>
      </c>
      <c r="H708">
        <v>7020.1899414</v>
      </c>
      <c r="I708">
        <v>6882.7797852000003</v>
      </c>
      <c r="J708">
        <v>6927.7377930000002</v>
      </c>
      <c r="L708" t="str">
        <f t="shared" si="82"/>
        <v>30DEC2024:11:00:00</v>
      </c>
      <c r="M708">
        <v>12</v>
      </c>
      <c r="N708">
        <f t="shared" si="83"/>
        <v>6.3867188000003807</v>
      </c>
      <c r="O708" t="str">
        <f t="shared" si="84"/>
        <v/>
      </c>
      <c r="P708">
        <f t="shared" si="85"/>
        <v>6.3867188000003807</v>
      </c>
      <c r="Q708" t="str">
        <f t="shared" si="86"/>
        <v/>
      </c>
      <c r="R708">
        <f t="shared" si="87"/>
        <v>1</v>
      </c>
      <c r="S708">
        <f t="shared" si="88"/>
        <v>9.2945408731057597E-2</v>
      </c>
    </row>
    <row r="709" spans="1:19" x14ac:dyDescent="0.25">
      <c r="A709" t="s">
        <v>733</v>
      </c>
      <c r="B709">
        <v>6766.0805664</v>
      </c>
      <c r="C709">
        <v>6967.6601563000004</v>
      </c>
      <c r="D709">
        <v>6867.1840819999998</v>
      </c>
      <c r="E709">
        <v>6793.921875</v>
      </c>
      <c r="F709">
        <v>7011.3198241999999</v>
      </c>
      <c r="G709">
        <v>6964.2700194999998</v>
      </c>
      <c r="H709">
        <v>7093.3999022999997</v>
      </c>
      <c r="I709">
        <v>6954.4702147999997</v>
      </c>
      <c r="J709">
        <v>6963.4765625</v>
      </c>
      <c r="L709" t="str">
        <f t="shared" si="82"/>
        <v>30DEC2024:12:00:00</v>
      </c>
      <c r="M709">
        <v>13</v>
      </c>
      <c r="N709">
        <f t="shared" si="83"/>
        <v>201.57958990000043</v>
      </c>
      <c r="O709" t="str">
        <f t="shared" si="84"/>
        <v/>
      </c>
      <c r="P709">
        <f t="shared" si="85"/>
        <v>201.57958990000043</v>
      </c>
      <c r="Q709" t="str">
        <f t="shared" si="86"/>
        <v/>
      </c>
      <c r="R709">
        <f t="shared" si="87"/>
        <v>1</v>
      </c>
      <c r="S709">
        <f t="shared" si="88"/>
        <v>2.9792667693174399</v>
      </c>
    </row>
    <row r="710" spans="1:19" x14ac:dyDescent="0.25">
      <c r="A710" t="s">
        <v>734</v>
      </c>
      <c r="B710">
        <v>6970.9575194999998</v>
      </c>
      <c r="C710">
        <v>7217.5097655999998</v>
      </c>
      <c r="D710">
        <v>6984.8662108999997</v>
      </c>
      <c r="E710">
        <v>6902.1420897999997</v>
      </c>
      <c r="F710">
        <v>7090.9301758000001</v>
      </c>
      <c r="G710">
        <v>7155.8300780999998</v>
      </c>
      <c r="H710">
        <v>7272.5297852000003</v>
      </c>
      <c r="I710">
        <v>7130.0498047000001</v>
      </c>
      <c r="J710">
        <v>7110.2958983999997</v>
      </c>
      <c r="L710" t="str">
        <f t="shared" si="82"/>
        <v>30DEC2024:13:00:00</v>
      </c>
      <c r="M710">
        <v>14</v>
      </c>
      <c r="N710">
        <f t="shared" si="83"/>
        <v>246.55224610000005</v>
      </c>
      <c r="O710" t="str">
        <f t="shared" si="84"/>
        <v/>
      </c>
      <c r="P710">
        <f t="shared" si="85"/>
        <v>246.55224610000005</v>
      </c>
      <c r="Q710" t="str">
        <f t="shared" si="86"/>
        <v/>
      </c>
      <c r="R710">
        <f t="shared" si="87"/>
        <v>1</v>
      </c>
      <c r="S710">
        <f t="shared" si="88"/>
        <v>3.5368490685865535</v>
      </c>
    </row>
    <row r="711" spans="1:19" x14ac:dyDescent="0.25">
      <c r="A711" t="s">
        <v>735</v>
      </c>
      <c r="B711">
        <v>7241.3061522999997</v>
      </c>
      <c r="C711">
        <v>7451.1000977000003</v>
      </c>
      <c r="D711">
        <v>7025.1748047000001</v>
      </c>
      <c r="E711">
        <v>6970.2163086</v>
      </c>
      <c r="F711">
        <v>7417.0400391000003</v>
      </c>
      <c r="G711">
        <v>7403.3701172000001</v>
      </c>
      <c r="H711">
        <v>7527.1098633000001</v>
      </c>
      <c r="I711">
        <v>7379.5698241999999</v>
      </c>
      <c r="J711">
        <v>7339.4614258000001</v>
      </c>
      <c r="L711" t="str">
        <f t="shared" si="82"/>
        <v>30DEC2024:14:00:00</v>
      </c>
      <c r="M711">
        <v>15</v>
      </c>
      <c r="N711">
        <f t="shared" si="83"/>
        <v>209.79394540000067</v>
      </c>
      <c r="O711" t="str">
        <f t="shared" si="84"/>
        <v/>
      </c>
      <c r="P711">
        <f t="shared" si="85"/>
        <v>209.79394540000067</v>
      </c>
      <c r="Q711" t="str">
        <f t="shared" si="86"/>
        <v/>
      </c>
      <c r="R711">
        <f t="shared" si="87"/>
        <v>1</v>
      </c>
      <c r="S711">
        <f t="shared" si="88"/>
        <v>2.8971837536984326</v>
      </c>
    </row>
    <row r="712" spans="1:19" x14ac:dyDescent="0.25">
      <c r="A712" t="s">
        <v>736</v>
      </c>
      <c r="B712">
        <v>7506.8999022999997</v>
      </c>
      <c r="C712">
        <v>7742.0800780999998</v>
      </c>
      <c r="D712">
        <v>7180.7856444999998</v>
      </c>
      <c r="E712">
        <v>7173.3457030999998</v>
      </c>
      <c r="F712">
        <v>7755.4101563000004</v>
      </c>
      <c r="G712">
        <v>7656.3100586</v>
      </c>
      <c r="H712">
        <v>7778.5498047000001</v>
      </c>
      <c r="I712">
        <v>7626.2299805000002</v>
      </c>
      <c r="J712">
        <v>7597.9692383000001</v>
      </c>
      <c r="L712" t="str">
        <f t="shared" si="82"/>
        <v>30DEC2024:15:00:00</v>
      </c>
      <c r="M712">
        <v>16</v>
      </c>
      <c r="N712">
        <f t="shared" si="83"/>
        <v>235.18017580000014</v>
      </c>
      <c r="O712" t="str">
        <f t="shared" si="84"/>
        <v/>
      </c>
      <c r="P712">
        <f t="shared" si="85"/>
        <v>235.18017580000014</v>
      </c>
      <c r="Q712" t="str">
        <f t="shared" si="86"/>
        <v/>
      </c>
      <c r="R712">
        <f t="shared" si="87"/>
        <v>1</v>
      </c>
      <c r="S712">
        <f t="shared" si="88"/>
        <v>3.1328534929304777</v>
      </c>
    </row>
    <row r="713" spans="1:19" x14ac:dyDescent="0.25">
      <c r="A713" t="s">
        <v>737</v>
      </c>
      <c r="B713">
        <v>7841.1826172000001</v>
      </c>
      <c r="C713">
        <v>8074.4101563000004</v>
      </c>
      <c r="D713">
        <v>7422.5522461</v>
      </c>
      <c r="E713">
        <v>7434.4140625</v>
      </c>
      <c r="F713">
        <v>8011.6298827999999</v>
      </c>
      <c r="G713">
        <v>7891.4799805000002</v>
      </c>
      <c r="H713">
        <v>8014.9199219000002</v>
      </c>
      <c r="I713">
        <v>7857.8798827999999</v>
      </c>
      <c r="J713">
        <v>7842.0649414</v>
      </c>
      <c r="L713" t="str">
        <f t="shared" si="82"/>
        <v>30DEC2024:16:00:00</v>
      </c>
      <c r="M713">
        <v>17</v>
      </c>
      <c r="N713">
        <f t="shared" si="83"/>
        <v>233.22753910000029</v>
      </c>
      <c r="O713" t="str">
        <f t="shared" si="84"/>
        <v/>
      </c>
      <c r="P713">
        <f t="shared" si="85"/>
        <v>233.22753910000029</v>
      </c>
      <c r="Q713" t="str">
        <f t="shared" si="86"/>
        <v/>
      </c>
      <c r="R713">
        <f t="shared" si="87"/>
        <v>1</v>
      </c>
      <c r="S713">
        <f t="shared" si="88"/>
        <v>2.9743923906121612</v>
      </c>
    </row>
    <row r="714" spans="1:19" x14ac:dyDescent="0.25">
      <c r="A714" t="s">
        <v>738</v>
      </c>
      <c r="B714">
        <v>8128.4140625</v>
      </c>
      <c r="C714">
        <v>8336.5996094000002</v>
      </c>
      <c r="D714">
        <v>7478.7216797000001</v>
      </c>
      <c r="E714">
        <v>7464.1972655999998</v>
      </c>
      <c r="F714">
        <v>8204.2001952999999</v>
      </c>
      <c r="G714">
        <v>8079.6601563000004</v>
      </c>
      <c r="H714">
        <v>8214.2197266000003</v>
      </c>
      <c r="I714">
        <v>8053.25</v>
      </c>
      <c r="J714">
        <v>8003.1059569999998</v>
      </c>
      <c r="L714" t="str">
        <f t="shared" si="82"/>
        <v>30DEC2024:17:00:00</v>
      </c>
      <c r="M714">
        <v>18</v>
      </c>
      <c r="N714">
        <f t="shared" si="83"/>
        <v>208.18554690000019</v>
      </c>
      <c r="O714" t="str">
        <f t="shared" si="84"/>
        <v/>
      </c>
      <c r="P714">
        <f t="shared" si="85"/>
        <v>208.18554690000019</v>
      </c>
      <c r="Q714" t="str">
        <f t="shared" si="86"/>
        <v/>
      </c>
      <c r="R714">
        <f t="shared" si="87"/>
        <v>1</v>
      </c>
      <c r="S714">
        <f t="shared" si="88"/>
        <v>2.5612074544830703</v>
      </c>
    </row>
    <row r="715" spans="1:19" x14ac:dyDescent="0.25">
      <c r="A715" t="s">
        <v>739</v>
      </c>
      <c r="B715">
        <v>8070.3959961</v>
      </c>
      <c r="C715">
        <v>8243.1103516000003</v>
      </c>
      <c r="D715">
        <v>7487.4052733999997</v>
      </c>
      <c r="E715">
        <v>7493.4887694999998</v>
      </c>
      <c r="F715">
        <v>8233.6201172000001</v>
      </c>
      <c r="G715">
        <v>8205.4404297000001</v>
      </c>
      <c r="H715">
        <v>8347.0302733999997</v>
      </c>
      <c r="I715">
        <v>8183.4199219000002</v>
      </c>
      <c r="J715">
        <v>8092.6000977000003</v>
      </c>
      <c r="L715" t="str">
        <f t="shared" si="82"/>
        <v>30DEC2024:18:00:00</v>
      </c>
      <c r="M715">
        <v>19</v>
      </c>
      <c r="N715">
        <f t="shared" si="83"/>
        <v>172.71435550000024</v>
      </c>
      <c r="O715" t="str">
        <f t="shared" si="84"/>
        <v/>
      </c>
      <c r="P715">
        <f t="shared" si="85"/>
        <v>172.71435550000024</v>
      </c>
      <c r="Q715" t="str">
        <f t="shared" si="86"/>
        <v/>
      </c>
      <c r="R715">
        <f t="shared" si="87"/>
        <v>1</v>
      </c>
      <c r="S715">
        <f t="shared" si="88"/>
        <v>2.1400976554739577</v>
      </c>
    </row>
    <row r="716" spans="1:19" x14ac:dyDescent="0.25">
      <c r="A716" t="s">
        <v>740</v>
      </c>
      <c r="B716">
        <v>8053.2026366999999</v>
      </c>
      <c r="C716">
        <v>8025</v>
      </c>
      <c r="D716">
        <v>7649.7490233999997</v>
      </c>
      <c r="E716">
        <v>7647.6894530999998</v>
      </c>
      <c r="F716">
        <v>8449.8896483999997</v>
      </c>
      <c r="G716">
        <v>8310.5302733999997</v>
      </c>
      <c r="H716">
        <v>8475.5898438000004</v>
      </c>
      <c r="I716">
        <v>8309.4501952999999</v>
      </c>
      <c r="J716">
        <v>8238.6298827999999</v>
      </c>
      <c r="L716" t="str">
        <f t="shared" si="82"/>
        <v>30DEC2024:19:00:00</v>
      </c>
      <c r="M716">
        <v>20</v>
      </c>
      <c r="N716">
        <f t="shared" si="83"/>
        <v>-28.202636699999857</v>
      </c>
      <c r="O716">
        <f t="shared" si="84"/>
        <v>-28.202636699999857</v>
      </c>
      <c r="P716" t="str">
        <f t="shared" si="85"/>
        <v/>
      </c>
      <c r="Q716">
        <f t="shared" si="86"/>
        <v>1</v>
      </c>
      <c r="R716" t="str">
        <f t="shared" si="87"/>
        <v/>
      </c>
      <c r="S716">
        <f t="shared" si="88"/>
        <v>0.35020398681482312</v>
      </c>
    </row>
    <row r="717" spans="1:19" x14ac:dyDescent="0.25">
      <c r="A717" t="s">
        <v>741</v>
      </c>
      <c r="B717">
        <v>7778.9262694999998</v>
      </c>
      <c r="C717">
        <v>7823.6699219000002</v>
      </c>
      <c r="D717">
        <v>7526.2954102000003</v>
      </c>
      <c r="E717">
        <v>7550.8623047000001</v>
      </c>
      <c r="F717">
        <v>8182.0498047000001</v>
      </c>
      <c r="G717">
        <v>8091.4101563000004</v>
      </c>
      <c r="H717">
        <v>8260.2998047000001</v>
      </c>
      <c r="I717">
        <v>8098.4101563000004</v>
      </c>
      <c r="J717">
        <v>8036.6069336</v>
      </c>
      <c r="L717" t="str">
        <f t="shared" si="82"/>
        <v>30DEC2024:20:00:00</v>
      </c>
      <c r="M717">
        <v>21</v>
      </c>
      <c r="N717">
        <f t="shared" si="83"/>
        <v>44.743652400000428</v>
      </c>
      <c r="O717" t="str">
        <f t="shared" si="84"/>
        <v/>
      </c>
      <c r="P717">
        <f t="shared" si="85"/>
        <v>44.743652400000428</v>
      </c>
      <c r="Q717" t="str">
        <f t="shared" si="86"/>
        <v/>
      </c>
      <c r="R717">
        <f t="shared" si="87"/>
        <v>1</v>
      </c>
      <c r="S717">
        <f t="shared" si="88"/>
        <v>0.57519059636075431</v>
      </c>
    </row>
    <row r="718" spans="1:19" x14ac:dyDescent="0.25">
      <c r="A718" t="s">
        <v>742</v>
      </c>
      <c r="B718">
        <v>7523.1958008000001</v>
      </c>
      <c r="C718">
        <v>7613.7797852000003</v>
      </c>
      <c r="D718">
        <v>7427.9658202999999</v>
      </c>
      <c r="E718">
        <v>7487.4521483999997</v>
      </c>
      <c r="F718">
        <v>7952.7900391000003</v>
      </c>
      <c r="G718">
        <v>7822.1899414</v>
      </c>
      <c r="H718">
        <v>7992.6401366999999</v>
      </c>
      <c r="I718">
        <v>7836.2001952999999</v>
      </c>
      <c r="J718">
        <v>7818.2548827999999</v>
      </c>
      <c r="L718" t="str">
        <f t="shared" si="82"/>
        <v>30DEC2024:21:00:00</v>
      </c>
      <c r="M718">
        <v>22</v>
      </c>
      <c r="N718">
        <f t="shared" si="83"/>
        <v>90.58398440000019</v>
      </c>
      <c r="O718" t="str">
        <f t="shared" si="84"/>
        <v/>
      </c>
      <c r="P718">
        <f t="shared" si="85"/>
        <v>90.58398440000019</v>
      </c>
      <c r="Q718" t="str">
        <f t="shared" si="86"/>
        <v/>
      </c>
      <c r="R718">
        <f t="shared" si="87"/>
        <v>1</v>
      </c>
      <c r="S718">
        <f t="shared" si="88"/>
        <v>1.2040625659426234</v>
      </c>
    </row>
    <row r="719" spans="1:19" x14ac:dyDescent="0.25">
      <c r="A719" t="s">
        <v>743</v>
      </c>
      <c r="B719">
        <v>7237.6679688000004</v>
      </c>
      <c r="C719">
        <v>7320.2202147999997</v>
      </c>
      <c r="D719">
        <v>7157.9873047000001</v>
      </c>
      <c r="E719">
        <v>7180.4399414</v>
      </c>
      <c r="F719">
        <v>7555.4301758000001</v>
      </c>
      <c r="G719">
        <v>7523.2900391000003</v>
      </c>
      <c r="H719">
        <v>7694.0898438000004</v>
      </c>
      <c r="I719">
        <v>7543.4501952999999</v>
      </c>
      <c r="J719">
        <v>7499.3398438000004</v>
      </c>
      <c r="L719" t="str">
        <f t="shared" si="82"/>
        <v>30DEC2024:22:00:00</v>
      </c>
      <c r="M719">
        <v>23</v>
      </c>
      <c r="N719">
        <f t="shared" si="83"/>
        <v>82.552245999999286</v>
      </c>
      <c r="O719" t="str">
        <f t="shared" si="84"/>
        <v/>
      </c>
      <c r="P719">
        <f t="shared" si="85"/>
        <v>82.552245999999286</v>
      </c>
      <c r="Q719" t="str">
        <f t="shared" si="86"/>
        <v/>
      </c>
      <c r="R719">
        <f t="shared" si="87"/>
        <v>1</v>
      </c>
      <c r="S719">
        <f t="shared" si="88"/>
        <v>1.1405917811629922</v>
      </c>
    </row>
    <row r="720" spans="1:19" x14ac:dyDescent="0.25">
      <c r="A720" t="s">
        <v>744</v>
      </c>
      <c r="B720">
        <v>6897.3369141000003</v>
      </c>
      <c r="C720">
        <v>6895.0898438000004</v>
      </c>
      <c r="D720">
        <v>6788.1606444999998</v>
      </c>
      <c r="E720">
        <v>6783.1215819999998</v>
      </c>
      <c r="F720">
        <v>7172.8398438000004</v>
      </c>
      <c r="G720">
        <v>6982.5600586</v>
      </c>
      <c r="H720">
        <v>7158.0097655999998</v>
      </c>
      <c r="I720">
        <v>7017.9199219000002</v>
      </c>
      <c r="J720">
        <v>7022.890625</v>
      </c>
      <c r="L720" t="str">
        <f t="shared" si="82"/>
        <v>30DEC2024:23:00:00</v>
      </c>
      <c r="M720">
        <v>24</v>
      </c>
      <c r="N720">
        <f t="shared" si="83"/>
        <v>-2.2470702999999048</v>
      </c>
      <c r="O720">
        <f t="shared" si="84"/>
        <v>-2.2470702999999048</v>
      </c>
      <c r="P720" t="str">
        <f t="shared" si="85"/>
        <v/>
      </c>
      <c r="Q720">
        <f t="shared" si="86"/>
        <v>1</v>
      </c>
      <c r="R720" t="str">
        <f t="shared" si="87"/>
        <v/>
      </c>
      <c r="S720">
        <f t="shared" si="88"/>
        <v>3.2578810169564036E-2</v>
      </c>
    </row>
    <row r="721" spans="1:19" x14ac:dyDescent="0.25">
      <c r="A721" t="s">
        <v>745</v>
      </c>
      <c r="B721">
        <v>6520.6235352000003</v>
      </c>
      <c r="C721">
        <v>6458.8598633000001</v>
      </c>
      <c r="D721">
        <v>6381.0561522999997</v>
      </c>
      <c r="E721">
        <v>6329.2470702999999</v>
      </c>
      <c r="F721">
        <v>6757.3198241999999</v>
      </c>
      <c r="G721">
        <v>6421.6899414</v>
      </c>
      <c r="H721">
        <v>6613.5</v>
      </c>
      <c r="I721">
        <v>6484.0498047000001</v>
      </c>
      <c r="J721">
        <v>6521.1616211</v>
      </c>
      <c r="L721" t="str">
        <f t="shared" si="82"/>
        <v>31DEC2024:00:00:00</v>
      </c>
      <c r="M721">
        <v>25</v>
      </c>
      <c r="N721">
        <f t="shared" si="83"/>
        <v>-61.76367190000019</v>
      </c>
      <c r="O721">
        <f t="shared" si="84"/>
        <v>-61.76367190000019</v>
      </c>
      <c r="P721" t="str">
        <f t="shared" si="85"/>
        <v/>
      </c>
      <c r="Q721">
        <f t="shared" si="86"/>
        <v>1</v>
      </c>
      <c r="R721" t="str">
        <f t="shared" si="87"/>
        <v/>
      </c>
      <c r="S721">
        <f t="shared" si="88"/>
        <v>0.94720499606493203</v>
      </c>
    </row>
    <row r="722" spans="1:19" x14ac:dyDescent="0.25">
      <c r="A722" t="s">
        <v>746</v>
      </c>
      <c r="B722">
        <v>6138.5981444999998</v>
      </c>
      <c r="C722">
        <v>6516.8798827999999</v>
      </c>
      <c r="D722">
        <v>5982.6669922000001</v>
      </c>
      <c r="E722">
        <v>5941.7905272999997</v>
      </c>
      <c r="F722">
        <v>6516.8798827999999</v>
      </c>
      <c r="G722">
        <v>5826.3798827999999</v>
      </c>
      <c r="H722">
        <v>5956.0400391000003</v>
      </c>
      <c r="I722">
        <v>5839.2202147999997</v>
      </c>
      <c r="J722">
        <v>6016.0625</v>
      </c>
      <c r="L722" t="str">
        <f t="shared" ref="L722:L745" si="89">A722</f>
        <v>31DEC2024:01:00:00</v>
      </c>
      <c r="M722">
        <v>26</v>
      </c>
      <c r="N722">
        <f t="shared" ref="N722:N745" si="90">C722-B722</f>
        <v>378.28173830000014</v>
      </c>
      <c r="O722" t="str">
        <f t="shared" ref="O722:O745" si="91">IF(N722&lt;0,N722,"")</f>
        <v/>
      </c>
      <c r="P722">
        <f t="shared" ref="P722:P745" si="92">IF(N722&gt;0,N722,"")</f>
        <v>378.28173830000014</v>
      </c>
      <c r="Q722" t="str">
        <f t="shared" ref="Q722:Q745" si="93">IF(O722&lt;0,1,"")</f>
        <v/>
      </c>
      <c r="R722">
        <f t="shared" ref="R722:R745" si="94">IF(AND(P722&gt;0,P722&lt;&gt;""),1,"")</f>
        <v>1</v>
      </c>
      <c r="S722">
        <f t="shared" ref="S722:S745" si="95">ABS((B722-C722)/B722)*100</f>
        <v>6.162347320925857</v>
      </c>
    </row>
    <row r="723" spans="1:19" x14ac:dyDescent="0.25">
      <c r="A723" t="s">
        <v>747</v>
      </c>
      <c r="B723">
        <v>6033.8256836</v>
      </c>
      <c r="C723">
        <v>6332.4399414</v>
      </c>
      <c r="D723">
        <v>5727.4692383000001</v>
      </c>
      <c r="E723">
        <v>5675.7563477000003</v>
      </c>
      <c r="F723">
        <v>6332.4399414</v>
      </c>
      <c r="G723">
        <v>5529.4599608999997</v>
      </c>
      <c r="H723">
        <v>5653.4902344000002</v>
      </c>
      <c r="I723">
        <v>5542.6801758000001</v>
      </c>
      <c r="J723">
        <v>5746.765625</v>
      </c>
      <c r="L723" t="str">
        <f t="shared" si="89"/>
        <v>31DEC2024:02:00:00</v>
      </c>
      <c r="M723">
        <v>27</v>
      </c>
      <c r="N723">
        <f t="shared" si="90"/>
        <v>298.6142577999999</v>
      </c>
      <c r="O723" t="str">
        <f t="shared" si="91"/>
        <v/>
      </c>
      <c r="P723">
        <f t="shared" si="92"/>
        <v>298.6142577999999</v>
      </c>
      <c r="Q723" t="str">
        <f t="shared" si="93"/>
        <v/>
      </c>
      <c r="R723">
        <f t="shared" si="94"/>
        <v>1</v>
      </c>
      <c r="S723">
        <f t="shared" si="95"/>
        <v>4.9490037243143519</v>
      </c>
    </row>
    <row r="724" spans="1:19" x14ac:dyDescent="0.25">
      <c r="A724" t="s">
        <v>748</v>
      </c>
      <c r="B724">
        <v>5867.4018555000002</v>
      </c>
      <c r="C724">
        <v>6232.6499022999997</v>
      </c>
      <c r="D724">
        <v>5583.0805664</v>
      </c>
      <c r="E724">
        <v>5543.4614258000001</v>
      </c>
      <c r="F724">
        <v>6232.6499022999997</v>
      </c>
      <c r="G724">
        <v>5293.8598633000001</v>
      </c>
      <c r="H724">
        <v>5406.5097655999998</v>
      </c>
      <c r="I724">
        <v>5300.5498047000001</v>
      </c>
      <c r="J724">
        <v>5555.4057616999999</v>
      </c>
      <c r="L724" t="str">
        <f t="shared" si="89"/>
        <v>31DEC2024:03:00:00</v>
      </c>
      <c r="M724">
        <v>28</v>
      </c>
      <c r="N724">
        <f t="shared" si="90"/>
        <v>365.24804679999943</v>
      </c>
      <c r="O724" t="str">
        <f t="shared" si="91"/>
        <v/>
      </c>
      <c r="P724">
        <f t="shared" si="92"/>
        <v>365.24804679999943</v>
      </c>
      <c r="Q724" t="str">
        <f t="shared" si="93"/>
        <v/>
      </c>
      <c r="R724">
        <f t="shared" si="94"/>
        <v>1</v>
      </c>
      <c r="S724">
        <f t="shared" si="95"/>
        <v>6.2250388808399455</v>
      </c>
    </row>
    <row r="725" spans="1:19" x14ac:dyDescent="0.25">
      <c r="A725" t="s">
        <v>749</v>
      </c>
      <c r="B725">
        <v>5833.4853516000003</v>
      </c>
      <c r="C725">
        <v>6174.3500977000003</v>
      </c>
      <c r="D725">
        <v>5548.7597655999998</v>
      </c>
      <c r="E725">
        <v>5587.0009766000003</v>
      </c>
      <c r="F725">
        <v>6174.3500977000003</v>
      </c>
      <c r="G725">
        <v>5299.4399414</v>
      </c>
      <c r="H725">
        <v>5418.4501952999999</v>
      </c>
      <c r="I725">
        <v>5312.3500977000003</v>
      </c>
      <c r="J725">
        <v>5558.3183594000002</v>
      </c>
      <c r="L725" t="str">
        <f t="shared" si="89"/>
        <v>31DEC2024:04:00:00</v>
      </c>
      <c r="M725">
        <v>29</v>
      </c>
      <c r="N725">
        <f t="shared" si="90"/>
        <v>340.86474610000005</v>
      </c>
      <c r="O725" t="str">
        <f t="shared" si="91"/>
        <v/>
      </c>
      <c r="P725">
        <f t="shared" si="92"/>
        <v>340.86474610000005</v>
      </c>
      <c r="Q725" t="str">
        <f t="shared" si="93"/>
        <v/>
      </c>
      <c r="R725">
        <f t="shared" si="94"/>
        <v>1</v>
      </c>
      <c r="S725">
        <f t="shared" si="95"/>
        <v>5.8432433709036076</v>
      </c>
    </row>
    <row r="726" spans="1:19" x14ac:dyDescent="0.25">
      <c r="A726" t="s">
        <v>750</v>
      </c>
      <c r="B726">
        <v>5829.1445313000004</v>
      </c>
      <c r="C726">
        <v>6265.4301758000001</v>
      </c>
      <c r="D726">
        <v>5589.6352539</v>
      </c>
      <c r="E726">
        <v>5659.7602539</v>
      </c>
      <c r="F726">
        <v>6265.4301758000001</v>
      </c>
      <c r="G726">
        <v>5394.1899414</v>
      </c>
      <c r="H726">
        <v>5524.2202147999997</v>
      </c>
      <c r="I726">
        <v>5416.0600586</v>
      </c>
      <c r="J726">
        <v>5651.9321289</v>
      </c>
      <c r="L726" t="str">
        <f t="shared" si="89"/>
        <v>31DEC2024:05:00:00</v>
      </c>
      <c r="M726">
        <v>30</v>
      </c>
      <c r="N726">
        <f t="shared" si="90"/>
        <v>436.28564449999976</v>
      </c>
      <c r="O726" t="str">
        <f t="shared" si="91"/>
        <v/>
      </c>
      <c r="P726">
        <f t="shared" si="92"/>
        <v>436.28564449999976</v>
      </c>
      <c r="Q726" t="str">
        <f t="shared" si="93"/>
        <v/>
      </c>
      <c r="R726">
        <f t="shared" si="94"/>
        <v>1</v>
      </c>
      <c r="S726">
        <f t="shared" si="95"/>
        <v>7.484556990435447</v>
      </c>
    </row>
    <row r="727" spans="1:19" x14ac:dyDescent="0.25">
      <c r="A727" t="s">
        <v>751</v>
      </c>
      <c r="B727">
        <v>5998.4277344000002</v>
      </c>
      <c r="C727">
        <v>6428.3198241999999</v>
      </c>
      <c r="D727">
        <v>5790.53125</v>
      </c>
      <c r="E727">
        <v>5808.1997069999998</v>
      </c>
      <c r="F727">
        <v>6428.3198241999999</v>
      </c>
      <c r="G727">
        <v>5688.4501952999999</v>
      </c>
      <c r="H727">
        <v>5835.1499022999997</v>
      </c>
      <c r="I727">
        <v>5720.9301758000001</v>
      </c>
      <c r="J727">
        <v>5896.2104491999999</v>
      </c>
      <c r="L727" t="str">
        <f t="shared" si="89"/>
        <v>31DEC2024:06:00:00</v>
      </c>
      <c r="M727">
        <v>31</v>
      </c>
      <c r="N727">
        <f t="shared" si="90"/>
        <v>429.89208979999967</v>
      </c>
      <c r="O727" t="str">
        <f t="shared" si="91"/>
        <v/>
      </c>
      <c r="P727">
        <f t="shared" si="92"/>
        <v>429.89208979999967</v>
      </c>
      <c r="Q727" t="str">
        <f t="shared" si="93"/>
        <v/>
      </c>
      <c r="R727">
        <f t="shared" si="94"/>
        <v>1</v>
      </c>
      <c r="S727">
        <f t="shared" si="95"/>
        <v>7.166746168077327</v>
      </c>
    </row>
    <row r="728" spans="1:19" x14ac:dyDescent="0.25">
      <c r="A728" t="s">
        <v>752</v>
      </c>
      <c r="B728">
        <v>6350.9702147999997</v>
      </c>
      <c r="C728">
        <v>6821.4399414</v>
      </c>
      <c r="D728">
        <v>6131.5688477000003</v>
      </c>
      <c r="E728">
        <v>6240.7529297000001</v>
      </c>
      <c r="F728">
        <v>6821.4399414</v>
      </c>
      <c r="G728">
        <v>6200.4399414</v>
      </c>
      <c r="H728">
        <v>6369.5</v>
      </c>
      <c r="I728">
        <v>6244.9399414</v>
      </c>
      <c r="J728">
        <v>6375.4140625</v>
      </c>
      <c r="L728" t="str">
        <f t="shared" si="89"/>
        <v>31DEC2024:07:00:00</v>
      </c>
      <c r="M728">
        <v>32</v>
      </c>
      <c r="N728">
        <f t="shared" si="90"/>
        <v>470.46972660000029</v>
      </c>
      <c r="O728" t="str">
        <f t="shared" si="91"/>
        <v/>
      </c>
      <c r="P728">
        <f t="shared" si="92"/>
        <v>470.46972660000029</v>
      </c>
      <c r="Q728" t="str">
        <f t="shared" si="93"/>
        <v/>
      </c>
      <c r="R728">
        <f t="shared" si="94"/>
        <v>1</v>
      </c>
      <c r="S728">
        <f t="shared" si="95"/>
        <v>7.4078402305153306</v>
      </c>
    </row>
    <row r="729" spans="1:19" x14ac:dyDescent="0.25">
      <c r="A729" t="s">
        <v>753</v>
      </c>
      <c r="B729">
        <v>6661.8959961</v>
      </c>
      <c r="C729">
        <v>7067.7202147999997</v>
      </c>
      <c r="D729">
        <v>6387.8754883000001</v>
      </c>
      <c r="E729">
        <v>6478.2514647999997</v>
      </c>
      <c r="F729">
        <v>7067.7202147999997</v>
      </c>
      <c r="G729">
        <v>6554.1499022999997</v>
      </c>
      <c r="H729">
        <v>6732.6098633000001</v>
      </c>
      <c r="I729">
        <v>6600.9501952999999</v>
      </c>
      <c r="J729">
        <v>6686.7363280999998</v>
      </c>
      <c r="L729" t="str">
        <f t="shared" si="89"/>
        <v>31DEC2024:08:00:00</v>
      </c>
      <c r="M729">
        <v>33</v>
      </c>
      <c r="N729">
        <f t="shared" si="90"/>
        <v>405.82421869999962</v>
      </c>
      <c r="O729" t="str">
        <f t="shared" si="91"/>
        <v/>
      </c>
      <c r="P729">
        <f t="shared" si="92"/>
        <v>405.82421869999962</v>
      </c>
      <c r="Q729" t="str">
        <f t="shared" si="93"/>
        <v/>
      </c>
      <c r="R729">
        <f t="shared" si="94"/>
        <v>1</v>
      </c>
      <c r="S729">
        <f t="shared" si="95"/>
        <v>6.0917225206994638</v>
      </c>
    </row>
    <row r="730" spans="1:19" x14ac:dyDescent="0.25">
      <c r="A730" t="s">
        <v>754</v>
      </c>
      <c r="B730">
        <v>7013.3212891000003</v>
      </c>
      <c r="C730">
        <v>7327.1298827999999</v>
      </c>
      <c r="D730">
        <v>6538.8334961</v>
      </c>
      <c r="E730">
        <v>6594.8159180000002</v>
      </c>
      <c r="F730">
        <v>7327.1298827999999</v>
      </c>
      <c r="G730">
        <v>6625.8500977000003</v>
      </c>
      <c r="H730">
        <v>6801.4199219000002</v>
      </c>
      <c r="I730">
        <v>6668.4399414</v>
      </c>
      <c r="J730">
        <v>6803.53125</v>
      </c>
      <c r="L730" t="str">
        <f t="shared" si="89"/>
        <v>31DEC2024:09:00:00</v>
      </c>
      <c r="M730">
        <v>34</v>
      </c>
      <c r="N730">
        <f t="shared" si="90"/>
        <v>313.80859369999962</v>
      </c>
      <c r="O730" t="str">
        <f t="shared" si="91"/>
        <v/>
      </c>
      <c r="P730">
        <f t="shared" si="92"/>
        <v>313.80859369999962</v>
      </c>
      <c r="Q730" t="str">
        <f t="shared" si="93"/>
        <v/>
      </c>
      <c r="R730">
        <f t="shared" si="94"/>
        <v>1</v>
      </c>
      <c r="S730">
        <f t="shared" si="95"/>
        <v>4.474464818654698</v>
      </c>
    </row>
    <row r="731" spans="1:19" x14ac:dyDescent="0.25">
      <c r="A731" t="s">
        <v>755</v>
      </c>
      <c r="B731">
        <v>7116.4379883000001</v>
      </c>
      <c r="C731">
        <v>7099.5</v>
      </c>
      <c r="D731">
        <v>6710.0366211</v>
      </c>
      <c r="E731">
        <v>6925.3896483999997</v>
      </c>
      <c r="F731">
        <v>7099.5</v>
      </c>
      <c r="G731">
        <v>6605.8398438000004</v>
      </c>
      <c r="H731">
        <v>6763.7700194999998</v>
      </c>
      <c r="I731">
        <v>6631.4702147999997</v>
      </c>
      <c r="J731">
        <v>6805.1938477000003</v>
      </c>
      <c r="L731" t="str">
        <f t="shared" si="89"/>
        <v>31DEC2024:10:00:00</v>
      </c>
      <c r="M731">
        <v>35</v>
      </c>
      <c r="N731">
        <f t="shared" si="90"/>
        <v>-16.937988300000143</v>
      </c>
      <c r="O731">
        <f t="shared" si="91"/>
        <v>-16.937988300000143</v>
      </c>
      <c r="P731" t="str">
        <f t="shared" si="92"/>
        <v/>
      </c>
      <c r="Q731">
        <f t="shared" si="93"/>
        <v>1</v>
      </c>
      <c r="R731" t="str">
        <f t="shared" si="94"/>
        <v/>
      </c>
      <c r="S731">
        <f t="shared" si="95"/>
        <v>0.23801216743330814</v>
      </c>
    </row>
    <row r="732" spans="1:19" x14ac:dyDescent="0.25">
      <c r="A732" t="s">
        <v>756</v>
      </c>
      <c r="B732">
        <v>6974.3666991999999</v>
      </c>
      <c r="C732">
        <v>6990.5698241999999</v>
      </c>
      <c r="D732">
        <v>6808.8237305000002</v>
      </c>
      <c r="E732">
        <v>6825.5405272999997</v>
      </c>
      <c r="F732">
        <v>6990.5698241999999</v>
      </c>
      <c r="G732">
        <v>6590.9599608999997</v>
      </c>
      <c r="H732">
        <v>6737.5498047000001</v>
      </c>
      <c r="I732">
        <v>6605.6699219000002</v>
      </c>
      <c r="J732">
        <v>6750.0576172000001</v>
      </c>
      <c r="L732" t="str">
        <f t="shared" si="89"/>
        <v>31DEC2024:11:00:00</v>
      </c>
      <c r="M732">
        <v>36</v>
      </c>
      <c r="N732">
        <f t="shared" si="90"/>
        <v>16.203125</v>
      </c>
      <c r="O732" t="str">
        <f t="shared" si="91"/>
        <v/>
      </c>
      <c r="P732">
        <f t="shared" si="92"/>
        <v>16.203125</v>
      </c>
      <c r="Q732" t="str">
        <f t="shared" si="93"/>
        <v/>
      </c>
      <c r="R732">
        <f t="shared" si="94"/>
        <v>1</v>
      </c>
      <c r="S732">
        <f t="shared" si="95"/>
        <v>0.23232396142661371</v>
      </c>
    </row>
    <row r="733" spans="1:19" x14ac:dyDescent="0.25">
      <c r="A733" t="s">
        <v>757</v>
      </c>
      <c r="B733">
        <v>6671.3574219000002</v>
      </c>
      <c r="C733">
        <v>7002.9199219000002</v>
      </c>
      <c r="D733">
        <v>6790.6337891000003</v>
      </c>
      <c r="E733">
        <v>6767.6503905999998</v>
      </c>
      <c r="F733">
        <v>7002.9199219000002</v>
      </c>
      <c r="G733">
        <v>6594.7099608999997</v>
      </c>
      <c r="H733">
        <v>6743.6401366999999</v>
      </c>
      <c r="I733">
        <v>6611.5600586</v>
      </c>
      <c r="J733">
        <v>6744.0961914</v>
      </c>
      <c r="L733" t="str">
        <f t="shared" si="89"/>
        <v>31DEC2024:12:00:00</v>
      </c>
      <c r="M733">
        <v>37</v>
      </c>
      <c r="N733">
        <f t="shared" si="90"/>
        <v>331.5625</v>
      </c>
      <c r="O733" t="str">
        <f t="shared" si="91"/>
        <v/>
      </c>
      <c r="P733">
        <f t="shared" si="92"/>
        <v>331.5625</v>
      </c>
      <c r="Q733" t="str">
        <f t="shared" si="93"/>
        <v/>
      </c>
      <c r="R733">
        <f t="shared" si="94"/>
        <v>1</v>
      </c>
      <c r="S733">
        <f t="shared" si="95"/>
        <v>4.969940583779592</v>
      </c>
    </row>
    <row r="734" spans="1:19" x14ac:dyDescent="0.25">
      <c r="A734" t="s">
        <v>758</v>
      </c>
      <c r="B734">
        <v>6642.2651366999999</v>
      </c>
      <c r="C734">
        <v>7077.7099608999997</v>
      </c>
      <c r="D734">
        <v>6785.0996094000002</v>
      </c>
      <c r="E734">
        <v>6746.34375</v>
      </c>
      <c r="F734">
        <v>7077.7099608999997</v>
      </c>
      <c r="G734">
        <v>6538.6000977000003</v>
      </c>
      <c r="H734">
        <v>6710.2900391000003</v>
      </c>
      <c r="I734">
        <v>6578.8300780999998</v>
      </c>
      <c r="J734">
        <v>6730.3549805000002</v>
      </c>
      <c r="L734" t="str">
        <f t="shared" si="89"/>
        <v>31DEC2024:13:00:00</v>
      </c>
      <c r="M734">
        <v>38</v>
      </c>
      <c r="N734">
        <f t="shared" si="90"/>
        <v>435.44482419999986</v>
      </c>
      <c r="O734" t="str">
        <f t="shared" si="91"/>
        <v/>
      </c>
      <c r="P734">
        <f t="shared" si="92"/>
        <v>435.44482419999986</v>
      </c>
      <c r="Q734" t="str">
        <f t="shared" si="93"/>
        <v/>
      </c>
      <c r="R734">
        <f t="shared" si="94"/>
        <v>1</v>
      </c>
      <c r="S734">
        <f t="shared" si="95"/>
        <v>6.5556676109490093</v>
      </c>
    </row>
    <row r="735" spans="1:19" x14ac:dyDescent="0.25">
      <c r="A735" t="s">
        <v>759</v>
      </c>
      <c r="B735">
        <v>6663.5771483999997</v>
      </c>
      <c r="C735">
        <v>7045.6801758000001</v>
      </c>
      <c r="D735">
        <v>6650.6416016000003</v>
      </c>
      <c r="E735">
        <v>6640.0898438000004</v>
      </c>
      <c r="F735">
        <v>7045.6801758000001</v>
      </c>
      <c r="G735">
        <v>6498.6699219000002</v>
      </c>
      <c r="H735">
        <v>6708.3300780999998</v>
      </c>
      <c r="I735">
        <v>6576.8398438000004</v>
      </c>
      <c r="J735">
        <v>6693.9223633000001</v>
      </c>
      <c r="L735" t="str">
        <f t="shared" si="89"/>
        <v>31DEC2024:14:00:00</v>
      </c>
      <c r="M735">
        <v>39</v>
      </c>
      <c r="N735">
        <f t="shared" si="90"/>
        <v>382.10302740000043</v>
      </c>
      <c r="O735" t="str">
        <f t="shared" si="91"/>
        <v/>
      </c>
      <c r="P735">
        <f t="shared" si="92"/>
        <v>382.10302740000043</v>
      </c>
      <c r="Q735" t="str">
        <f t="shared" si="93"/>
        <v/>
      </c>
      <c r="R735">
        <f t="shared" si="94"/>
        <v>1</v>
      </c>
      <c r="S735">
        <f t="shared" si="95"/>
        <v>5.7342027996441471</v>
      </c>
    </row>
    <row r="736" spans="1:19" x14ac:dyDescent="0.25">
      <c r="A736" t="s">
        <v>760</v>
      </c>
      <c r="B736">
        <v>6844.8886719000002</v>
      </c>
      <c r="C736">
        <v>7214.7797852000003</v>
      </c>
      <c r="D736">
        <v>6640.6835938000004</v>
      </c>
      <c r="E736">
        <v>6734.0502930000002</v>
      </c>
      <c r="F736">
        <v>7214.7797852000003</v>
      </c>
      <c r="G736">
        <v>6587.0898438000004</v>
      </c>
      <c r="H736">
        <v>6836</v>
      </c>
      <c r="I736">
        <v>6702.1401366999999</v>
      </c>
      <c r="J736">
        <v>6814.8125</v>
      </c>
      <c r="L736" t="str">
        <f t="shared" si="89"/>
        <v>31DEC2024:15:00:00</v>
      </c>
      <c r="M736">
        <v>40</v>
      </c>
      <c r="N736">
        <f t="shared" si="90"/>
        <v>369.89111330000014</v>
      </c>
      <c r="O736" t="str">
        <f t="shared" si="91"/>
        <v/>
      </c>
      <c r="P736">
        <f t="shared" si="92"/>
        <v>369.89111330000014</v>
      </c>
      <c r="Q736" t="str">
        <f t="shared" si="93"/>
        <v/>
      </c>
      <c r="R736">
        <f t="shared" si="94"/>
        <v>1</v>
      </c>
      <c r="S736">
        <f t="shared" si="95"/>
        <v>5.4039025472904587</v>
      </c>
    </row>
    <row r="737" spans="1:19" x14ac:dyDescent="0.25">
      <c r="A737" t="s">
        <v>761</v>
      </c>
      <c r="B737">
        <v>6934.7055664</v>
      </c>
      <c r="C737">
        <v>7415.3999022999997</v>
      </c>
      <c r="D737">
        <v>6671.6811522999997</v>
      </c>
      <c r="E737">
        <v>6772.9399414</v>
      </c>
      <c r="F737">
        <v>7415.3999022999997</v>
      </c>
      <c r="G737">
        <v>6814.4399414</v>
      </c>
      <c r="H737">
        <v>7094.5800780999998</v>
      </c>
      <c r="I737">
        <v>6955.5698241999999</v>
      </c>
      <c r="J737">
        <v>7010.5859375</v>
      </c>
      <c r="L737" t="str">
        <f t="shared" si="89"/>
        <v>31DEC2024:16:00:00</v>
      </c>
      <c r="M737">
        <v>41</v>
      </c>
      <c r="N737">
        <f t="shared" si="90"/>
        <v>480.69433589999971</v>
      </c>
      <c r="O737" t="str">
        <f t="shared" si="91"/>
        <v/>
      </c>
      <c r="P737">
        <f t="shared" si="92"/>
        <v>480.69433589999971</v>
      </c>
      <c r="Q737" t="str">
        <f t="shared" si="93"/>
        <v/>
      </c>
      <c r="R737">
        <f t="shared" si="94"/>
        <v>1</v>
      </c>
      <c r="S737">
        <f t="shared" si="95"/>
        <v>6.9317194695194777</v>
      </c>
    </row>
    <row r="738" spans="1:19" x14ac:dyDescent="0.25">
      <c r="A738" t="s">
        <v>762</v>
      </c>
      <c r="B738">
        <v>7142.8964844000002</v>
      </c>
      <c r="C738">
        <v>7651.3198241999999</v>
      </c>
      <c r="D738">
        <v>6685.3447266000003</v>
      </c>
      <c r="E738">
        <v>6815.4619141000003</v>
      </c>
      <c r="F738">
        <v>7651.3198241999999</v>
      </c>
      <c r="G738">
        <v>7079.8500977000003</v>
      </c>
      <c r="H738">
        <v>7382.1401366999999</v>
      </c>
      <c r="I738">
        <v>7237.4799805000002</v>
      </c>
      <c r="J738">
        <v>7233.2509766000003</v>
      </c>
      <c r="L738" t="str">
        <f t="shared" si="89"/>
        <v>31DEC2024:17:00:00</v>
      </c>
      <c r="M738">
        <v>42</v>
      </c>
      <c r="N738">
        <f t="shared" si="90"/>
        <v>508.42333979999967</v>
      </c>
      <c r="O738" t="str">
        <f t="shared" si="91"/>
        <v/>
      </c>
      <c r="P738">
        <f t="shared" si="92"/>
        <v>508.42333979999967</v>
      </c>
      <c r="Q738" t="str">
        <f t="shared" si="93"/>
        <v/>
      </c>
      <c r="R738">
        <f t="shared" si="94"/>
        <v>1</v>
      </c>
      <c r="S738">
        <f t="shared" si="95"/>
        <v>7.1178875531850441</v>
      </c>
    </row>
    <row r="739" spans="1:19" x14ac:dyDescent="0.25">
      <c r="A739" t="s">
        <v>763</v>
      </c>
      <c r="B739">
        <v>7386.3466797000001</v>
      </c>
      <c r="C739">
        <v>7991.0200194999998</v>
      </c>
      <c r="D739">
        <v>6740.0488280999998</v>
      </c>
      <c r="E739">
        <v>6880.1196289</v>
      </c>
      <c r="F739">
        <v>7991.0200194999998</v>
      </c>
      <c r="G739">
        <v>7382.4101563000004</v>
      </c>
      <c r="H739">
        <v>7673.1699219000002</v>
      </c>
      <c r="I739">
        <v>7522.7700194999998</v>
      </c>
      <c r="J739">
        <v>7489.8979491999999</v>
      </c>
      <c r="L739" t="str">
        <f t="shared" si="89"/>
        <v>31DEC2024:18:00:00</v>
      </c>
      <c r="M739">
        <v>43</v>
      </c>
      <c r="N739">
        <f t="shared" si="90"/>
        <v>604.67333979999967</v>
      </c>
      <c r="O739" t="str">
        <f t="shared" si="91"/>
        <v/>
      </c>
      <c r="P739">
        <f t="shared" si="92"/>
        <v>604.67333979999967</v>
      </c>
      <c r="Q739" t="str">
        <f t="shared" si="93"/>
        <v/>
      </c>
      <c r="R739">
        <f t="shared" si="94"/>
        <v>1</v>
      </c>
      <c r="S739">
        <f t="shared" si="95"/>
        <v>8.186365547420511</v>
      </c>
    </row>
    <row r="740" spans="1:19" x14ac:dyDescent="0.25">
      <c r="A740" t="s">
        <v>764</v>
      </c>
      <c r="B740">
        <v>7617.3852539</v>
      </c>
      <c r="C740">
        <v>8261.5800780999998</v>
      </c>
      <c r="D740">
        <v>7054.3012694999998</v>
      </c>
      <c r="E740">
        <v>7203.4492188000004</v>
      </c>
      <c r="F740">
        <v>8261.5800780999998</v>
      </c>
      <c r="G740">
        <v>7706.3999022999997</v>
      </c>
      <c r="H740">
        <v>7972.9399414</v>
      </c>
      <c r="I740">
        <v>7816.6499022999997</v>
      </c>
      <c r="J740">
        <v>7792.2041016000003</v>
      </c>
      <c r="L740" t="str">
        <f t="shared" si="89"/>
        <v>31DEC2024:19:00:00</v>
      </c>
      <c r="M740">
        <v>44</v>
      </c>
      <c r="N740">
        <f t="shared" si="90"/>
        <v>644.19482419999986</v>
      </c>
      <c r="O740" t="str">
        <f t="shared" si="91"/>
        <v/>
      </c>
      <c r="P740">
        <f t="shared" si="92"/>
        <v>644.19482419999986</v>
      </c>
      <c r="Q740" t="str">
        <f t="shared" si="93"/>
        <v/>
      </c>
      <c r="R740">
        <f t="shared" si="94"/>
        <v>1</v>
      </c>
      <c r="S740">
        <f t="shared" si="95"/>
        <v>8.4569022404397973</v>
      </c>
    </row>
    <row r="741" spans="1:19" x14ac:dyDescent="0.25">
      <c r="A741" t="s">
        <v>765</v>
      </c>
      <c r="B741">
        <v>7342.6806641000003</v>
      </c>
      <c r="C741">
        <v>8071.9599608999997</v>
      </c>
      <c r="D741">
        <v>7146.5727539</v>
      </c>
      <c r="E741">
        <v>7319.9101563000004</v>
      </c>
      <c r="F741">
        <v>8071.9599608999997</v>
      </c>
      <c r="G741">
        <v>7642.75</v>
      </c>
      <c r="H741">
        <v>7879.1401366999999</v>
      </c>
      <c r="I741">
        <v>7724.7202147999997</v>
      </c>
      <c r="J741">
        <v>7727.6962891000003</v>
      </c>
      <c r="L741" t="str">
        <f t="shared" si="89"/>
        <v>31DEC2024:20:00:00</v>
      </c>
      <c r="M741">
        <v>45</v>
      </c>
      <c r="N741">
        <f t="shared" si="90"/>
        <v>729.27929679999943</v>
      </c>
      <c r="O741" t="str">
        <f t="shared" si="91"/>
        <v/>
      </c>
      <c r="P741">
        <f t="shared" si="92"/>
        <v>729.27929679999943</v>
      </c>
      <c r="Q741" t="str">
        <f t="shared" si="93"/>
        <v/>
      </c>
      <c r="R741">
        <f t="shared" si="94"/>
        <v>1</v>
      </c>
      <c r="S741">
        <f t="shared" si="95"/>
        <v>9.9320579249157355</v>
      </c>
    </row>
    <row r="742" spans="1:19" x14ac:dyDescent="0.25">
      <c r="A742" t="s">
        <v>766</v>
      </c>
      <c r="B742">
        <v>7070.1069336</v>
      </c>
      <c r="C742">
        <v>7968.8999022999997</v>
      </c>
      <c r="D742">
        <v>7222.5566405999998</v>
      </c>
      <c r="E742">
        <v>7424.2387694999998</v>
      </c>
      <c r="F742">
        <v>7968.8999022999997</v>
      </c>
      <c r="G742">
        <v>7519.1699219000002</v>
      </c>
      <c r="H742">
        <v>7723.1699219000002</v>
      </c>
      <c r="I742">
        <v>7572</v>
      </c>
      <c r="J742">
        <v>7641.4956055000002</v>
      </c>
      <c r="L742" t="str">
        <f t="shared" si="89"/>
        <v>31DEC2024:21:00:00</v>
      </c>
      <c r="M742">
        <v>46</v>
      </c>
      <c r="N742">
        <f t="shared" si="90"/>
        <v>898.79296869999962</v>
      </c>
      <c r="O742" t="str">
        <f t="shared" si="91"/>
        <v/>
      </c>
      <c r="P742">
        <f t="shared" si="92"/>
        <v>898.79296869999962</v>
      </c>
      <c r="Q742" t="str">
        <f t="shared" si="93"/>
        <v/>
      </c>
      <c r="R742">
        <f t="shared" si="94"/>
        <v>1</v>
      </c>
      <c r="S742">
        <f t="shared" si="95"/>
        <v>12.712579557015932</v>
      </c>
    </row>
    <row r="743" spans="1:19" x14ac:dyDescent="0.25">
      <c r="A743" t="s">
        <v>767</v>
      </c>
      <c r="B743">
        <v>6896.8833008000001</v>
      </c>
      <c r="C743">
        <v>7872.2202147999997</v>
      </c>
      <c r="D743">
        <v>7172.7915039</v>
      </c>
      <c r="E743">
        <v>7369.4248047000001</v>
      </c>
      <c r="F743">
        <v>7872.2202147999997</v>
      </c>
      <c r="G743">
        <v>7378.0297852000003</v>
      </c>
      <c r="H743">
        <v>7555.6699219000002</v>
      </c>
      <c r="I743">
        <v>7407.7299805000002</v>
      </c>
      <c r="J743">
        <v>7516.6152344000002</v>
      </c>
      <c r="L743" t="str">
        <f t="shared" si="89"/>
        <v>31DEC2024:22:00:00</v>
      </c>
      <c r="M743">
        <v>47</v>
      </c>
      <c r="N743">
        <f t="shared" si="90"/>
        <v>975.33691399999952</v>
      </c>
      <c r="O743" t="str">
        <f t="shared" si="91"/>
        <v/>
      </c>
      <c r="P743">
        <f t="shared" si="92"/>
        <v>975.33691399999952</v>
      </c>
      <c r="Q743" t="str">
        <f t="shared" si="93"/>
        <v/>
      </c>
      <c r="R743">
        <f t="shared" si="94"/>
        <v>1</v>
      </c>
      <c r="S743">
        <f t="shared" si="95"/>
        <v>14.141705339379396</v>
      </c>
    </row>
    <row r="744" spans="1:19" x14ac:dyDescent="0.25">
      <c r="A744" t="s">
        <v>768</v>
      </c>
      <c r="B744">
        <v>6715.7456055000002</v>
      </c>
      <c r="C744">
        <v>7578.9501952999999</v>
      </c>
      <c r="D744">
        <v>6966.4306641000003</v>
      </c>
      <c r="E744">
        <v>7000.9575194999998</v>
      </c>
      <c r="F744">
        <v>7578.9501952999999</v>
      </c>
      <c r="G744">
        <v>7146.4101563000004</v>
      </c>
      <c r="H744">
        <v>7324.8598633000001</v>
      </c>
      <c r="I744">
        <v>7181.5</v>
      </c>
      <c r="J744">
        <v>7246.5361327999999</v>
      </c>
      <c r="L744" t="str">
        <f t="shared" si="89"/>
        <v>31DEC2024:23:00:00</v>
      </c>
      <c r="M744">
        <v>48</v>
      </c>
      <c r="N744">
        <f t="shared" si="90"/>
        <v>863.20458979999967</v>
      </c>
      <c r="O744" t="str">
        <f t="shared" si="91"/>
        <v/>
      </c>
      <c r="P744">
        <f t="shared" si="92"/>
        <v>863.20458979999967</v>
      </c>
      <c r="Q744" t="str">
        <f t="shared" si="93"/>
        <v/>
      </c>
      <c r="R744">
        <f t="shared" si="94"/>
        <v>1</v>
      </c>
      <c r="S744">
        <f t="shared" si="95"/>
        <v>12.853443839401246</v>
      </c>
    </row>
    <row r="745" spans="1:19" x14ac:dyDescent="0.25">
      <c r="A745" t="s">
        <v>769</v>
      </c>
      <c r="B745">
        <v>6530.6713866999999</v>
      </c>
      <c r="C745">
        <v>7343.25</v>
      </c>
      <c r="D745">
        <v>6666.8598633000001</v>
      </c>
      <c r="E745">
        <v>6575.3896483999997</v>
      </c>
      <c r="F745">
        <v>7343.25</v>
      </c>
      <c r="G745">
        <v>6945.3300780999998</v>
      </c>
      <c r="H745">
        <v>7132.1098633000001</v>
      </c>
      <c r="I745">
        <v>6992.5200194999998</v>
      </c>
      <c r="J745">
        <v>6997.7197266000003</v>
      </c>
      <c r="L745" t="str">
        <f t="shared" si="89"/>
        <v>01JAN2025:00:00:00</v>
      </c>
      <c r="M745">
        <v>49</v>
      </c>
      <c r="N745">
        <f t="shared" si="90"/>
        <v>812.57861330000014</v>
      </c>
      <c r="O745" t="str">
        <f t="shared" si="91"/>
        <v/>
      </c>
      <c r="P745">
        <f t="shared" si="92"/>
        <v>812.57861330000014</v>
      </c>
      <c r="Q745" t="str">
        <f t="shared" si="93"/>
        <v/>
      </c>
      <c r="R745">
        <f t="shared" si="94"/>
        <v>1</v>
      </c>
      <c r="S745">
        <f t="shared" si="95"/>
        <v>12.442497335799995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5"/>
  <sheetViews>
    <sheetView topLeftCell="O1" workbookViewId="0">
      <selection activeCell="X13" sqref="X13"/>
    </sheetView>
  </sheetViews>
  <sheetFormatPr defaultRowHeight="15" x14ac:dyDescent="0.25"/>
  <cols>
    <col min="1" max="1" width="16.42578125" customWidth="1"/>
    <col min="12" max="12" width="14.855468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3022.7646484000002</v>
      </c>
      <c r="C2">
        <v>3076.2800293</v>
      </c>
      <c r="D2">
        <v>3157.8666991999999</v>
      </c>
      <c r="E2">
        <v>3163.4331054999998</v>
      </c>
      <c r="F2">
        <v>3076.2800293</v>
      </c>
      <c r="G2">
        <v>2935.1999512000002</v>
      </c>
      <c r="H2">
        <v>3188.6298827999999</v>
      </c>
      <c r="I2">
        <v>2920.4399414</v>
      </c>
      <c r="J2">
        <v>3056.796875</v>
      </c>
      <c r="L2" t="str">
        <f>A2</f>
        <v>01DEC2024:01:00:00</v>
      </c>
      <c r="M2">
        <v>1</v>
      </c>
      <c r="N2">
        <f>C2-B2</f>
        <v>53.515380899999855</v>
      </c>
      <c r="O2" t="str">
        <f>IF(N2&lt;0,N2,"")</f>
        <v/>
      </c>
      <c r="P2">
        <f>IF(N2&gt;0,N2,"")</f>
        <v>53.515380899999855</v>
      </c>
      <c r="Q2" t="str">
        <f>IF(O2&lt;0,1,"")</f>
        <v/>
      </c>
      <c r="R2">
        <f>IF(AND(P2&gt;0,P2&lt;&gt;""),1,"")</f>
        <v>1</v>
      </c>
      <c r="S2">
        <f>ABS((B2-C2)/B2)*100</f>
        <v>1.7704117628981282</v>
      </c>
      <c r="T2">
        <f>AVERAGE(S2:S722)</f>
        <v>3.424282941289186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2944.8889159999999</v>
      </c>
      <c r="C3">
        <v>2959.6899414</v>
      </c>
      <c r="D3">
        <v>3077.2766112999998</v>
      </c>
      <c r="E3">
        <v>3101.4707030999998</v>
      </c>
      <c r="F3">
        <v>2959.6899414</v>
      </c>
      <c r="G3">
        <v>2841.9299316000001</v>
      </c>
      <c r="H3">
        <v>3034.2399902000002</v>
      </c>
      <c r="I3">
        <v>2825.0600586</v>
      </c>
      <c r="J3">
        <v>2952.4782715000001</v>
      </c>
      <c r="L3" t="str">
        <f t="shared" ref="L3:L66" si="0">A3</f>
        <v>01DEC2024:02:00:00</v>
      </c>
      <c r="M3">
        <v>2</v>
      </c>
      <c r="N3">
        <f t="shared" ref="N3:N66" si="1">C3-B3</f>
        <v>14.801025400000071</v>
      </c>
      <c r="O3" t="str">
        <f t="shared" ref="O3:O66" si="2">IF(N3&lt;0,N3,"")</f>
        <v/>
      </c>
      <c r="P3">
        <f t="shared" ref="P3:P66" si="3">IF(N3&gt;0,N3,"")</f>
        <v>14.801025400000071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0.50260046549070148</v>
      </c>
      <c r="V3" s="3">
        <v>1</v>
      </c>
      <c r="W3" s="4">
        <v>-131.8408845684211</v>
      </c>
      <c r="X3" s="4">
        <v>109.63057083636365</v>
      </c>
      <c r="Y3" s="4"/>
      <c r="Z3">
        <v>1</v>
      </c>
      <c r="AA3">
        <f>W3</f>
        <v>-131.8408845684211</v>
      </c>
      <c r="AB3">
        <f>X3</f>
        <v>109.63057083636365</v>
      </c>
    </row>
    <row r="4" spans="1:28" x14ac:dyDescent="0.25">
      <c r="A4" t="s">
        <v>28</v>
      </c>
      <c r="B4">
        <v>2840.9958495999999</v>
      </c>
      <c r="C4">
        <v>2878.6899414</v>
      </c>
      <c r="D4">
        <v>3040.4836426000002</v>
      </c>
      <c r="E4">
        <v>3034.2260741999999</v>
      </c>
      <c r="F4">
        <v>2878.6899414</v>
      </c>
      <c r="G4">
        <v>2788.1398926000002</v>
      </c>
      <c r="H4">
        <v>2929.25</v>
      </c>
      <c r="I4">
        <v>2766.3898926000002</v>
      </c>
      <c r="J4">
        <v>2879.3393554999998</v>
      </c>
      <c r="L4" t="str">
        <f t="shared" si="0"/>
        <v>01DEC2024:03:00:00</v>
      </c>
      <c r="M4">
        <v>3</v>
      </c>
      <c r="N4">
        <f t="shared" si="1"/>
        <v>37.694091800000024</v>
      </c>
      <c r="O4" t="str">
        <f t="shared" si="2"/>
        <v/>
      </c>
      <c r="P4">
        <f t="shared" si="3"/>
        <v>37.694091800000024</v>
      </c>
      <c r="Q4" t="str">
        <f t="shared" si="4"/>
        <v/>
      </c>
      <c r="R4">
        <f t="shared" si="5"/>
        <v>1</v>
      </c>
      <c r="S4">
        <f t="shared" si="6"/>
        <v>1.3267915123954577</v>
      </c>
      <c r="V4" s="3">
        <v>2</v>
      </c>
      <c r="W4" s="4">
        <v>-113.38895089047615</v>
      </c>
      <c r="X4" s="4">
        <v>144.20730251111112</v>
      </c>
      <c r="Y4" s="4"/>
      <c r="Z4">
        <v>2</v>
      </c>
      <c r="AA4">
        <f t="shared" ref="AA4:AB26" si="7">W4</f>
        <v>-113.38895089047615</v>
      </c>
      <c r="AB4">
        <f t="shared" si="7"/>
        <v>144.20730251111112</v>
      </c>
    </row>
    <row r="5" spans="1:28" x14ac:dyDescent="0.25">
      <c r="A5" t="s">
        <v>29</v>
      </c>
      <c r="B5">
        <v>2925.9799804999998</v>
      </c>
      <c r="C5">
        <v>2849.8100586</v>
      </c>
      <c r="D5">
        <v>2996.8808594000002</v>
      </c>
      <c r="E5">
        <v>3022.6914062999999</v>
      </c>
      <c r="F5">
        <v>2849.8100586</v>
      </c>
      <c r="G5">
        <v>2741.1101073999998</v>
      </c>
      <c r="H5">
        <v>2885.5500487999998</v>
      </c>
      <c r="I5">
        <v>2733.7800293</v>
      </c>
      <c r="J5">
        <v>2846.5883789</v>
      </c>
      <c r="L5" t="str">
        <f t="shared" si="0"/>
        <v>01DEC2024:04:00:00</v>
      </c>
      <c r="M5">
        <v>4</v>
      </c>
      <c r="N5">
        <f t="shared" si="1"/>
        <v>-76.169921899999736</v>
      </c>
      <c r="O5">
        <f t="shared" si="2"/>
        <v>-76.169921899999736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2.6032277188370783</v>
      </c>
      <c r="V5" s="3">
        <v>3</v>
      </c>
      <c r="W5" s="4">
        <v>-146.89798775263156</v>
      </c>
      <c r="X5" s="4">
        <v>86.840649410000054</v>
      </c>
      <c r="Y5" s="4"/>
      <c r="Z5">
        <v>3</v>
      </c>
      <c r="AA5">
        <f t="shared" si="7"/>
        <v>-146.89798775263156</v>
      </c>
      <c r="AB5">
        <f t="shared" si="7"/>
        <v>86.840649410000054</v>
      </c>
    </row>
    <row r="6" spans="1:28" x14ac:dyDescent="0.25">
      <c r="A6" t="s">
        <v>30</v>
      </c>
      <c r="B6">
        <v>2988.1704101999999</v>
      </c>
      <c r="C6">
        <v>2843.4499512000002</v>
      </c>
      <c r="D6">
        <v>2911.4006347999998</v>
      </c>
      <c r="E6">
        <v>2912.0024414</v>
      </c>
      <c r="F6">
        <v>2843.4499512000002</v>
      </c>
      <c r="G6">
        <v>2721.1101073999998</v>
      </c>
      <c r="H6">
        <v>2849.6398926000002</v>
      </c>
      <c r="I6">
        <v>2717.9799804999998</v>
      </c>
      <c r="J6">
        <v>2808.8366698999998</v>
      </c>
      <c r="L6" t="str">
        <f t="shared" si="0"/>
        <v>01DEC2024:05:00:00</v>
      </c>
      <c r="M6">
        <v>5</v>
      </c>
      <c r="N6">
        <f t="shared" si="1"/>
        <v>-144.72045899999966</v>
      </c>
      <c r="O6">
        <f t="shared" si="2"/>
        <v>-144.72045899999966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4.8431126453164177</v>
      </c>
      <c r="V6" s="3">
        <v>4</v>
      </c>
      <c r="W6" s="4">
        <v>-107.68862769999994</v>
      </c>
      <c r="X6" s="4">
        <v>105.21451822222217</v>
      </c>
      <c r="Y6" s="4"/>
      <c r="Z6">
        <v>4</v>
      </c>
      <c r="AA6">
        <f t="shared" si="7"/>
        <v>-107.68862769999994</v>
      </c>
      <c r="AB6">
        <f t="shared" si="7"/>
        <v>105.21451822222217</v>
      </c>
    </row>
    <row r="7" spans="1:28" x14ac:dyDescent="0.25">
      <c r="A7" t="s">
        <v>31</v>
      </c>
      <c r="B7">
        <v>2919.7673340000001</v>
      </c>
      <c r="C7">
        <v>2900.0900879000001</v>
      </c>
      <c r="D7">
        <v>2888.2521972999998</v>
      </c>
      <c r="E7">
        <v>2858.7631836</v>
      </c>
      <c r="F7">
        <v>2900.0900879000001</v>
      </c>
      <c r="G7">
        <v>2741.9699707</v>
      </c>
      <c r="H7">
        <v>2889.4799804999998</v>
      </c>
      <c r="I7">
        <v>2745.3200683999999</v>
      </c>
      <c r="J7">
        <v>2827.1245116999999</v>
      </c>
      <c r="L7" t="str">
        <f t="shared" si="0"/>
        <v>01DEC2024:06:00:00</v>
      </c>
      <c r="M7">
        <v>6</v>
      </c>
      <c r="N7">
        <f t="shared" si="1"/>
        <v>-19.677246100000048</v>
      </c>
      <c r="O7">
        <f t="shared" si="2"/>
        <v>-19.677246100000048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0.6739319900891817</v>
      </c>
      <c r="V7" s="3">
        <v>5</v>
      </c>
      <c r="W7" s="4">
        <v>-123.88263262105266</v>
      </c>
      <c r="X7" s="4">
        <v>113.90431906363641</v>
      </c>
      <c r="Y7" s="4"/>
      <c r="Z7">
        <v>5</v>
      </c>
      <c r="AA7">
        <f t="shared" si="7"/>
        <v>-123.88263262105266</v>
      </c>
      <c r="AB7">
        <f t="shared" si="7"/>
        <v>113.90431906363641</v>
      </c>
    </row>
    <row r="8" spans="1:28" x14ac:dyDescent="0.25">
      <c r="A8" t="s">
        <v>32</v>
      </c>
      <c r="B8">
        <v>2887.8337402000002</v>
      </c>
      <c r="C8">
        <v>2980.1699219000002</v>
      </c>
      <c r="D8">
        <v>2832.6965332</v>
      </c>
      <c r="E8">
        <v>2796.9926758000001</v>
      </c>
      <c r="F8">
        <v>2980.1699219000002</v>
      </c>
      <c r="G8">
        <v>2829.6899414</v>
      </c>
      <c r="H8">
        <v>2991.7299804999998</v>
      </c>
      <c r="I8">
        <v>2835.1899414</v>
      </c>
      <c r="J8">
        <v>2886.7546387000002</v>
      </c>
      <c r="L8" t="str">
        <f t="shared" si="0"/>
        <v>01DEC2024:07:00:00</v>
      </c>
      <c r="M8">
        <v>7</v>
      </c>
      <c r="N8">
        <f t="shared" si="1"/>
        <v>92.336181699999997</v>
      </c>
      <c r="O8" t="str">
        <f t="shared" si="2"/>
        <v/>
      </c>
      <c r="P8">
        <f t="shared" si="3"/>
        <v>92.336181699999997</v>
      </c>
      <c r="Q8" t="str">
        <f t="shared" si="4"/>
        <v/>
      </c>
      <c r="R8">
        <f t="shared" si="5"/>
        <v>1</v>
      </c>
      <c r="S8">
        <f t="shared" si="6"/>
        <v>3.1974202813214982</v>
      </c>
      <c r="V8" s="3">
        <v>6</v>
      </c>
      <c r="W8" s="4">
        <v>-85.195197605882299</v>
      </c>
      <c r="X8" s="4">
        <v>121.67358398461539</v>
      </c>
      <c r="Y8" s="4"/>
      <c r="Z8">
        <v>6</v>
      </c>
      <c r="AA8">
        <f t="shared" si="7"/>
        <v>-85.195197605882299</v>
      </c>
      <c r="AB8">
        <f t="shared" si="7"/>
        <v>121.67358398461539</v>
      </c>
    </row>
    <row r="9" spans="1:28" x14ac:dyDescent="0.25">
      <c r="A9" t="s">
        <v>33</v>
      </c>
      <c r="B9">
        <v>2888.7424316000001</v>
      </c>
      <c r="C9">
        <v>3018.1899414</v>
      </c>
      <c r="D9">
        <v>2877.8342284999999</v>
      </c>
      <c r="E9">
        <v>2855.6730957</v>
      </c>
      <c r="F9">
        <v>3018.1899414</v>
      </c>
      <c r="G9">
        <v>2878.1999512000002</v>
      </c>
      <c r="H9">
        <v>3061.6699219000002</v>
      </c>
      <c r="I9">
        <v>2887.8400879000001</v>
      </c>
      <c r="J9">
        <v>2940.3146972999998</v>
      </c>
      <c r="L9" t="str">
        <f t="shared" si="0"/>
        <v>01DEC2024:08:00:00</v>
      </c>
      <c r="M9">
        <v>8</v>
      </c>
      <c r="N9">
        <f t="shared" si="1"/>
        <v>129.44750979999981</v>
      </c>
      <c r="O9" t="str">
        <f t="shared" si="2"/>
        <v/>
      </c>
      <c r="P9">
        <f t="shared" si="3"/>
        <v>129.44750979999981</v>
      </c>
      <c r="Q9" t="str">
        <f t="shared" si="4"/>
        <v/>
      </c>
      <c r="R9">
        <f t="shared" si="5"/>
        <v>1</v>
      </c>
      <c r="S9">
        <f t="shared" si="6"/>
        <v>4.4811025165820046</v>
      </c>
      <c r="V9" s="3">
        <v>7</v>
      </c>
      <c r="W9" s="4">
        <v>-93.968244299999995</v>
      </c>
      <c r="X9" s="4">
        <v>109.78504944374998</v>
      </c>
      <c r="Y9" s="4"/>
      <c r="Z9">
        <v>7</v>
      </c>
      <c r="AA9">
        <f t="shared" si="7"/>
        <v>-93.968244299999995</v>
      </c>
      <c r="AB9">
        <f t="shared" si="7"/>
        <v>109.78504944374998</v>
      </c>
    </row>
    <row r="10" spans="1:28" x14ac:dyDescent="0.25">
      <c r="A10" t="s">
        <v>34</v>
      </c>
      <c r="B10">
        <v>3020.0246582</v>
      </c>
      <c r="C10">
        <v>3138.6599120999999</v>
      </c>
      <c r="D10">
        <v>3155.9157715000001</v>
      </c>
      <c r="E10">
        <v>3145.1455077999999</v>
      </c>
      <c r="F10">
        <v>3138.6599120999999</v>
      </c>
      <c r="G10">
        <v>3015.8898926000002</v>
      </c>
      <c r="H10">
        <v>3293.4499512000002</v>
      </c>
      <c r="I10">
        <v>3006.6000976999999</v>
      </c>
      <c r="J10">
        <v>3119.9492187999999</v>
      </c>
      <c r="L10" t="str">
        <f t="shared" si="0"/>
        <v>01DEC2024:09:00:00</v>
      </c>
      <c r="M10">
        <v>9</v>
      </c>
      <c r="N10">
        <f t="shared" si="1"/>
        <v>118.63525389999995</v>
      </c>
      <c r="O10" t="str">
        <f t="shared" si="2"/>
        <v/>
      </c>
      <c r="P10">
        <f t="shared" si="3"/>
        <v>118.63525389999995</v>
      </c>
      <c r="Q10" t="str">
        <f t="shared" si="4"/>
        <v/>
      </c>
      <c r="R10">
        <f t="shared" si="5"/>
        <v>1</v>
      </c>
      <c r="S10">
        <f t="shared" si="6"/>
        <v>3.9282875912248056</v>
      </c>
      <c r="V10" s="3">
        <v>8</v>
      </c>
      <c r="W10" s="4">
        <v>-91.990384607692278</v>
      </c>
      <c r="X10" s="4">
        <v>141.6870547882352</v>
      </c>
      <c r="Y10" s="4"/>
      <c r="Z10">
        <v>8</v>
      </c>
      <c r="AA10">
        <f t="shared" si="7"/>
        <v>-91.990384607692278</v>
      </c>
      <c r="AB10">
        <f t="shared" si="7"/>
        <v>141.6870547882352</v>
      </c>
    </row>
    <row r="11" spans="1:28" x14ac:dyDescent="0.25">
      <c r="A11" t="s">
        <v>35</v>
      </c>
      <c r="B11">
        <v>3185.6520995999999</v>
      </c>
      <c r="C11">
        <v>3263.3300780999998</v>
      </c>
      <c r="D11">
        <v>3430.6862793</v>
      </c>
      <c r="E11">
        <v>3366.1530762000002</v>
      </c>
      <c r="F11">
        <v>3263.3300780999998</v>
      </c>
      <c r="G11">
        <v>3144.9199219000002</v>
      </c>
      <c r="H11">
        <v>3440.3200683999999</v>
      </c>
      <c r="I11">
        <v>3115.1799316000001</v>
      </c>
      <c r="J11">
        <v>3265.9809570000002</v>
      </c>
      <c r="L11" t="str">
        <f t="shared" si="0"/>
        <v>01DEC2024:10:00:00</v>
      </c>
      <c r="M11">
        <v>10</v>
      </c>
      <c r="N11">
        <f t="shared" si="1"/>
        <v>77.677978499999881</v>
      </c>
      <c r="O11" t="str">
        <f t="shared" si="2"/>
        <v/>
      </c>
      <c r="P11">
        <f t="shared" si="3"/>
        <v>77.677978499999881</v>
      </c>
      <c r="Q11" t="str">
        <f t="shared" si="4"/>
        <v/>
      </c>
      <c r="R11">
        <f t="shared" si="5"/>
        <v>1</v>
      </c>
      <c r="S11">
        <f t="shared" si="6"/>
        <v>2.4383697927891546</v>
      </c>
      <c r="V11" s="3">
        <v>9</v>
      </c>
      <c r="W11" s="4">
        <v>-92.38754885999991</v>
      </c>
      <c r="X11" s="4">
        <v>162.07239583333327</v>
      </c>
      <c r="Y11" s="4"/>
      <c r="Z11">
        <v>9</v>
      </c>
      <c r="AA11">
        <f t="shared" si="7"/>
        <v>-92.38754885999991</v>
      </c>
      <c r="AB11">
        <f t="shared" si="7"/>
        <v>162.07239583333327</v>
      </c>
    </row>
    <row r="12" spans="1:28" x14ac:dyDescent="0.25">
      <c r="A12" t="s">
        <v>36</v>
      </c>
      <c r="B12">
        <v>3296.4802245999999</v>
      </c>
      <c r="C12">
        <v>3319.2600097999998</v>
      </c>
      <c r="D12">
        <v>3580.0437012000002</v>
      </c>
      <c r="E12">
        <v>3489.0244140999998</v>
      </c>
      <c r="F12">
        <v>3319.2600097999998</v>
      </c>
      <c r="G12">
        <v>3225</v>
      </c>
      <c r="H12">
        <v>3456.1599120999999</v>
      </c>
      <c r="I12">
        <v>3186.1899414</v>
      </c>
      <c r="J12">
        <v>3335.1269530999998</v>
      </c>
      <c r="L12" t="str">
        <f t="shared" si="0"/>
        <v>01DEC2024:11:00:00</v>
      </c>
      <c r="M12">
        <v>11</v>
      </c>
      <c r="N12">
        <f t="shared" si="1"/>
        <v>22.779785199999878</v>
      </c>
      <c r="O12" t="str">
        <f t="shared" si="2"/>
        <v/>
      </c>
      <c r="P12">
        <f t="shared" si="3"/>
        <v>22.779785199999878</v>
      </c>
      <c r="Q12" t="str">
        <f t="shared" si="4"/>
        <v/>
      </c>
      <c r="R12">
        <f t="shared" si="5"/>
        <v>1</v>
      </c>
      <c r="S12">
        <f t="shared" si="6"/>
        <v>0.69103357666172605</v>
      </c>
      <c r="V12" s="3">
        <v>10</v>
      </c>
      <c r="W12" s="4">
        <v>-92.67997604545441</v>
      </c>
      <c r="X12" s="4">
        <v>114.04381680526316</v>
      </c>
      <c r="Y12" s="4"/>
      <c r="Z12">
        <v>10</v>
      </c>
      <c r="AA12">
        <f t="shared" si="7"/>
        <v>-92.67997604545441</v>
      </c>
      <c r="AB12">
        <f t="shared" si="7"/>
        <v>114.04381680526316</v>
      </c>
    </row>
    <row r="13" spans="1:28" x14ac:dyDescent="0.25">
      <c r="A13" t="s">
        <v>37</v>
      </c>
      <c r="B13">
        <v>3351.8969726999999</v>
      </c>
      <c r="C13">
        <v>3346.9299316000001</v>
      </c>
      <c r="D13">
        <v>3606.8293457</v>
      </c>
      <c r="E13">
        <v>3536.0898437999999</v>
      </c>
      <c r="F13">
        <v>3346.9299316000001</v>
      </c>
      <c r="G13">
        <v>3255.1699219000002</v>
      </c>
      <c r="H13">
        <v>3449.5500487999998</v>
      </c>
      <c r="I13">
        <v>3224.3701172000001</v>
      </c>
      <c r="J13">
        <v>3362.421875</v>
      </c>
      <c r="L13" t="str">
        <f t="shared" si="0"/>
        <v>01DEC2024:12:00:00</v>
      </c>
      <c r="M13">
        <v>12</v>
      </c>
      <c r="N13">
        <f t="shared" si="1"/>
        <v>-4.967041099999733</v>
      </c>
      <c r="O13">
        <f t="shared" si="2"/>
        <v>-4.967041099999733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0.1481859717185374</v>
      </c>
      <c r="V13" s="3">
        <v>11</v>
      </c>
      <c r="W13" s="4">
        <v>-124.42185279999995</v>
      </c>
      <c r="X13" s="4">
        <v>98.055728299999998</v>
      </c>
      <c r="Y13" s="4"/>
      <c r="Z13">
        <v>11</v>
      </c>
      <c r="AA13">
        <f t="shared" si="7"/>
        <v>-124.42185279999995</v>
      </c>
      <c r="AB13">
        <f t="shared" si="7"/>
        <v>98.055728299999998</v>
      </c>
    </row>
    <row r="14" spans="1:28" x14ac:dyDescent="0.25">
      <c r="A14" t="s">
        <v>38</v>
      </c>
      <c r="B14">
        <v>3451.7714844000002</v>
      </c>
      <c r="C14">
        <v>3373.4199219000002</v>
      </c>
      <c r="D14">
        <v>3590.0437012000002</v>
      </c>
      <c r="E14">
        <v>3437.4848633000001</v>
      </c>
      <c r="F14">
        <v>3373.4199219000002</v>
      </c>
      <c r="G14">
        <v>3291.2299804999998</v>
      </c>
      <c r="H14">
        <v>3409.8200683999999</v>
      </c>
      <c r="I14">
        <v>3271.4399414</v>
      </c>
      <c r="J14">
        <v>3356.6791991999999</v>
      </c>
      <c r="L14" t="str">
        <f t="shared" si="0"/>
        <v>01DEC2024:13:00:00</v>
      </c>
      <c r="M14">
        <v>13</v>
      </c>
      <c r="N14">
        <f t="shared" si="1"/>
        <v>-78.3515625</v>
      </c>
      <c r="O14">
        <f t="shared" si="2"/>
        <v>-78.3515625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2.2698942515199367</v>
      </c>
      <c r="V14" s="3">
        <v>12</v>
      </c>
      <c r="W14" s="4">
        <v>-98.74267577333336</v>
      </c>
      <c r="X14" s="4">
        <v>88.952620420000045</v>
      </c>
      <c r="Y14" s="4"/>
      <c r="Z14">
        <v>12</v>
      </c>
      <c r="AA14">
        <f t="shared" si="7"/>
        <v>-98.74267577333336</v>
      </c>
      <c r="AB14">
        <f t="shared" si="7"/>
        <v>88.952620420000045</v>
      </c>
    </row>
    <row r="15" spans="1:28" x14ac:dyDescent="0.25">
      <c r="A15" t="s">
        <v>39</v>
      </c>
      <c r="B15">
        <v>3548.1318359000002</v>
      </c>
      <c r="C15">
        <v>3386.0200195000002</v>
      </c>
      <c r="D15">
        <v>3643.7360840000001</v>
      </c>
      <c r="E15">
        <v>3442.8684082</v>
      </c>
      <c r="F15">
        <v>3386.0200195000002</v>
      </c>
      <c r="G15">
        <v>3332.7900390999998</v>
      </c>
      <c r="H15">
        <v>3373.7299804999998</v>
      </c>
      <c r="I15">
        <v>3332.5500487999998</v>
      </c>
      <c r="J15">
        <v>3373.5917969000002</v>
      </c>
      <c r="L15" t="str">
        <f t="shared" si="0"/>
        <v>01DEC2024:14:00:00</v>
      </c>
      <c r="M15">
        <v>14</v>
      </c>
      <c r="N15">
        <f t="shared" si="1"/>
        <v>-162.11181639999995</v>
      </c>
      <c r="O15">
        <f t="shared" si="2"/>
        <v>-162.11181639999995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4.5689344110540793</v>
      </c>
      <c r="V15" s="3">
        <v>13</v>
      </c>
      <c r="W15" s="4">
        <v>-126.81239947647052</v>
      </c>
      <c r="X15" s="4">
        <v>125.99599983846159</v>
      </c>
      <c r="Y15" s="4"/>
      <c r="Z15">
        <v>13</v>
      </c>
      <c r="AA15">
        <f t="shared" si="7"/>
        <v>-126.81239947647052</v>
      </c>
      <c r="AB15">
        <f t="shared" si="7"/>
        <v>125.99599983846159</v>
      </c>
    </row>
    <row r="16" spans="1:28" x14ac:dyDescent="0.25">
      <c r="A16" t="s">
        <v>40</v>
      </c>
      <c r="B16">
        <v>3457.4448241999999</v>
      </c>
      <c r="C16">
        <v>3413.8400879000001</v>
      </c>
      <c r="D16">
        <v>3636.3796387000002</v>
      </c>
      <c r="E16">
        <v>3444.8447265999998</v>
      </c>
      <c r="F16">
        <v>3413.8400879000001</v>
      </c>
      <c r="G16">
        <v>3383.6101073999998</v>
      </c>
      <c r="H16">
        <v>3335</v>
      </c>
      <c r="I16">
        <v>3371.5200195000002</v>
      </c>
      <c r="J16">
        <v>3389.7629394999999</v>
      </c>
      <c r="L16" t="str">
        <f t="shared" si="0"/>
        <v>01DEC2024:15:00:00</v>
      </c>
      <c r="M16">
        <v>15</v>
      </c>
      <c r="N16">
        <f t="shared" si="1"/>
        <v>-43.604736299999786</v>
      </c>
      <c r="O16">
        <f t="shared" si="2"/>
        <v>-43.604736299999786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1.2611838660386796</v>
      </c>
      <c r="V16" s="3">
        <v>14</v>
      </c>
      <c r="W16" s="4">
        <v>-154.06857094666668</v>
      </c>
      <c r="X16" s="4">
        <v>109.95008137333338</v>
      </c>
      <c r="Y16" s="4"/>
      <c r="Z16">
        <v>14</v>
      </c>
      <c r="AA16">
        <f t="shared" si="7"/>
        <v>-154.06857094666668</v>
      </c>
      <c r="AB16">
        <f t="shared" si="7"/>
        <v>109.95008137333338</v>
      </c>
    </row>
    <row r="17" spans="1:28" x14ac:dyDescent="0.25">
      <c r="A17" t="s">
        <v>41</v>
      </c>
      <c r="B17">
        <v>3471.5280762000002</v>
      </c>
      <c r="C17">
        <v>3412.3400879000001</v>
      </c>
      <c r="D17">
        <v>3647.3596191000001</v>
      </c>
      <c r="E17">
        <v>3513.7875976999999</v>
      </c>
      <c r="F17">
        <v>3412.3400879000001</v>
      </c>
      <c r="G17">
        <v>3407.8500976999999</v>
      </c>
      <c r="H17">
        <v>3287.75</v>
      </c>
      <c r="I17">
        <v>3395.4099120999999</v>
      </c>
      <c r="J17">
        <v>3403.4277344000002</v>
      </c>
      <c r="L17" t="str">
        <f t="shared" si="0"/>
        <v>01DEC2024:16:00:00</v>
      </c>
      <c r="M17">
        <v>16</v>
      </c>
      <c r="N17">
        <f t="shared" si="1"/>
        <v>-59.187988300000143</v>
      </c>
      <c r="O17">
        <f t="shared" si="2"/>
        <v>-59.187988300000143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1.7049549074881294</v>
      </c>
      <c r="V17" s="3">
        <v>15</v>
      </c>
      <c r="W17" s="4">
        <v>-103.41852360909098</v>
      </c>
      <c r="X17" s="4">
        <v>204.34848022499995</v>
      </c>
      <c r="Y17" s="4"/>
      <c r="Z17">
        <v>15</v>
      </c>
      <c r="AA17">
        <f t="shared" si="7"/>
        <v>-103.41852360909098</v>
      </c>
      <c r="AB17">
        <f t="shared" si="7"/>
        <v>204.34848022499995</v>
      </c>
    </row>
    <row r="18" spans="1:28" x14ac:dyDescent="0.25">
      <c r="A18" t="s">
        <v>42</v>
      </c>
      <c r="B18">
        <v>3506.3229980000001</v>
      </c>
      <c r="C18">
        <v>3374.8898926000002</v>
      </c>
      <c r="D18">
        <v>3603.3569336</v>
      </c>
      <c r="E18">
        <v>3517.9628905999998</v>
      </c>
      <c r="F18">
        <v>3374.8898926000002</v>
      </c>
      <c r="G18">
        <v>3396.4299316000001</v>
      </c>
      <c r="H18">
        <v>3235.1899414</v>
      </c>
      <c r="I18">
        <v>3387.0600586</v>
      </c>
      <c r="J18">
        <v>3382.3066405999998</v>
      </c>
      <c r="L18" t="str">
        <f t="shared" si="0"/>
        <v>01DEC2024:17:00:00</v>
      </c>
      <c r="M18">
        <v>17</v>
      </c>
      <c r="N18">
        <f t="shared" si="1"/>
        <v>-131.43310539999993</v>
      </c>
      <c r="O18">
        <f t="shared" si="2"/>
        <v>-131.43310539999993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3.7484597247592171</v>
      </c>
      <c r="V18" s="3">
        <v>16</v>
      </c>
      <c r="W18" s="4">
        <v>-164.28963623999994</v>
      </c>
      <c r="X18" s="4">
        <v>150.95314939999994</v>
      </c>
      <c r="Y18" s="4"/>
      <c r="Z18">
        <v>16</v>
      </c>
      <c r="AA18">
        <f t="shared" si="7"/>
        <v>-164.28963623999994</v>
      </c>
      <c r="AB18">
        <f t="shared" si="7"/>
        <v>150.95314939999994</v>
      </c>
    </row>
    <row r="19" spans="1:28" x14ac:dyDescent="0.25">
      <c r="A19" t="s">
        <v>43</v>
      </c>
      <c r="B19">
        <v>3688.6403808999999</v>
      </c>
      <c r="C19">
        <v>3428.9899902000002</v>
      </c>
      <c r="D19">
        <v>3594.9404297000001</v>
      </c>
      <c r="E19">
        <v>3532.9592284999999</v>
      </c>
      <c r="F19">
        <v>3428.9899902000002</v>
      </c>
      <c r="G19">
        <v>3451.1398926000002</v>
      </c>
      <c r="H19">
        <v>3379.6599120999999</v>
      </c>
      <c r="I19">
        <v>3454.1599120999999</v>
      </c>
      <c r="J19">
        <v>3449.3818359000002</v>
      </c>
      <c r="L19" t="str">
        <f t="shared" si="0"/>
        <v>01DEC2024:18:00:00</v>
      </c>
      <c r="M19">
        <v>18</v>
      </c>
      <c r="N19">
        <f t="shared" si="1"/>
        <v>-259.65039069999966</v>
      </c>
      <c r="O19">
        <f t="shared" si="2"/>
        <v>-259.65039069999966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7.0391896169787902</v>
      </c>
      <c r="V19" s="3">
        <v>17</v>
      </c>
      <c r="W19" s="4">
        <v>-157.90294188499988</v>
      </c>
      <c r="X19" s="4">
        <v>113.76066896000016</v>
      </c>
      <c r="Y19" s="4"/>
      <c r="Z19">
        <v>17</v>
      </c>
      <c r="AA19">
        <f t="shared" si="7"/>
        <v>-157.90294188499988</v>
      </c>
      <c r="AB19">
        <f t="shared" si="7"/>
        <v>113.76066896000016</v>
      </c>
    </row>
    <row r="20" spans="1:28" x14ac:dyDescent="0.25">
      <c r="A20" t="s">
        <v>44</v>
      </c>
      <c r="B20">
        <v>3837.5566405999998</v>
      </c>
      <c r="C20">
        <v>3594.8100586</v>
      </c>
      <c r="D20">
        <v>3655.5021972999998</v>
      </c>
      <c r="E20">
        <v>3619.4951172000001</v>
      </c>
      <c r="F20">
        <v>3594.8100586</v>
      </c>
      <c r="G20">
        <v>3623.4099120999999</v>
      </c>
      <c r="H20">
        <v>3701.0500487999998</v>
      </c>
      <c r="I20">
        <v>3622.9699707</v>
      </c>
      <c r="J20">
        <v>3632.3469237999998</v>
      </c>
      <c r="L20" t="str">
        <f t="shared" si="0"/>
        <v>01DEC2024:19:00:00</v>
      </c>
      <c r="M20">
        <v>19</v>
      </c>
      <c r="N20">
        <f t="shared" si="1"/>
        <v>-242.74658199999976</v>
      </c>
      <c r="O20">
        <f t="shared" si="2"/>
        <v>-242.74658199999976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6.3255504669775116</v>
      </c>
      <c r="V20" s="3">
        <v>18</v>
      </c>
      <c r="W20" s="4">
        <v>-133.13612366249987</v>
      </c>
      <c r="X20" s="4">
        <v>114.67360142857144</v>
      </c>
      <c r="Y20" s="4"/>
      <c r="Z20">
        <v>18</v>
      </c>
      <c r="AA20">
        <f t="shared" si="7"/>
        <v>-133.13612366249987</v>
      </c>
      <c r="AB20">
        <f t="shared" si="7"/>
        <v>114.67360142857144</v>
      </c>
    </row>
    <row r="21" spans="1:28" x14ac:dyDescent="0.25">
      <c r="A21" t="s">
        <v>45</v>
      </c>
      <c r="B21">
        <v>3826.5510254000001</v>
      </c>
      <c r="C21">
        <v>3594.2399902000002</v>
      </c>
      <c r="D21">
        <v>3623.5371094000002</v>
      </c>
      <c r="E21">
        <v>3602.1145019999999</v>
      </c>
      <c r="F21">
        <v>3594.2399902000002</v>
      </c>
      <c r="G21">
        <v>3600.8400879000001</v>
      </c>
      <c r="H21">
        <v>3706.9699707</v>
      </c>
      <c r="I21">
        <v>3594.5500487999998</v>
      </c>
      <c r="J21">
        <v>3619.7431640999998</v>
      </c>
      <c r="L21" t="str">
        <f t="shared" si="0"/>
        <v>01DEC2024:20:00:00</v>
      </c>
      <c r="M21">
        <v>20</v>
      </c>
      <c r="N21">
        <f t="shared" si="1"/>
        <v>-232.31103519999988</v>
      </c>
      <c r="O21">
        <f t="shared" si="2"/>
        <v>-232.31103519999988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6.07102933315036</v>
      </c>
      <c r="V21" s="3">
        <v>19</v>
      </c>
      <c r="W21" s="4">
        <v>-124.39044742727278</v>
      </c>
      <c r="X21" s="4">
        <v>127.41487200526318</v>
      </c>
      <c r="Y21" s="4"/>
      <c r="Z21">
        <v>19</v>
      </c>
      <c r="AA21">
        <f t="shared" si="7"/>
        <v>-124.39044742727278</v>
      </c>
      <c r="AB21">
        <f t="shared" si="7"/>
        <v>127.41487200526318</v>
      </c>
    </row>
    <row r="22" spans="1:28" x14ac:dyDescent="0.25">
      <c r="A22" t="s">
        <v>46</v>
      </c>
      <c r="B22">
        <v>3791.9614258000001</v>
      </c>
      <c r="C22">
        <v>3608.25</v>
      </c>
      <c r="D22">
        <v>3610.7275390999998</v>
      </c>
      <c r="E22">
        <v>3566.1191405999998</v>
      </c>
      <c r="F22">
        <v>3608.25</v>
      </c>
      <c r="G22">
        <v>3578.8400879000001</v>
      </c>
      <c r="H22">
        <v>3701.0700683999999</v>
      </c>
      <c r="I22">
        <v>3551.7600097999998</v>
      </c>
      <c r="J22">
        <v>3601.2080077999999</v>
      </c>
      <c r="L22" t="str">
        <f t="shared" si="0"/>
        <v>01DEC2024:21:00:00</v>
      </c>
      <c r="M22">
        <v>21</v>
      </c>
      <c r="N22">
        <f t="shared" si="1"/>
        <v>-183.71142580000014</v>
      </c>
      <c r="O22">
        <f t="shared" si="2"/>
        <v>-183.71142580000014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4.8447598794136484</v>
      </c>
      <c r="V22" s="3">
        <v>20</v>
      </c>
      <c r="W22" s="4">
        <v>-96.470414618181834</v>
      </c>
      <c r="X22" s="4">
        <v>147.58493526315794</v>
      </c>
      <c r="Y22" s="4"/>
      <c r="Z22">
        <v>20</v>
      </c>
      <c r="AA22">
        <f t="shared" si="7"/>
        <v>-96.470414618181834</v>
      </c>
      <c r="AB22">
        <f t="shared" si="7"/>
        <v>147.58493526315794</v>
      </c>
    </row>
    <row r="23" spans="1:28" x14ac:dyDescent="0.25">
      <c r="A23" t="s">
        <v>47</v>
      </c>
      <c r="B23">
        <v>3706.2065429999998</v>
      </c>
      <c r="C23">
        <v>3564.9299316000001</v>
      </c>
      <c r="D23">
        <v>3570.7363280999998</v>
      </c>
      <c r="E23">
        <v>3524.6960448999998</v>
      </c>
      <c r="F23">
        <v>3564.9299316000001</v>
      </c>
      <c r="G23">
        <v>3523.8300780999998</v>
      </c>
      <c r="H23">
        <v>3640.3500976999999</v>
      </c>
      <c r="I23">
        <v>3486.3500976999999</v>
      </c>
      <c r="J23">
        <v>3548.0314941000001</v>
      </c>
      <c r="L23" t="str">
        <f t="shared" si="0"/>
        <v>01DEC2024:22:00:00</v>
      </c>
      <c r="M23">
        <v>22</v>
      </c>
      <c r="N23">
        <f t="shared" si="1"/>
        <v>-141.27661139999964</v>
      </c>
      <c r="O23">
        <f t="shared" si="2"/>
        <v>-141.27661139999964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3.8118925580883269</v>
      </c>
      <c r="V23" s="3">
        <v>21</v>
      </c>
      <c r="W23" s="4">
        <v>-111.67147550909108</v>
      </c>
      <c r="X23" s="4">
        <v>103.71404707894737</v>
      </c>
      <c r="Y23" s="4"/>
      <c r="Z23">
        <v>21</v>
      </c>
      <c r="AA23">
        <f t="shared" si="7"/>
        <v>-111.67147550909108</v>
      </c>
      <c r="AB23">
        <f t="shared" si="7"/>
        <v>103.71404707894737</v>
      </c>
    </row>
    <row r="24" spans="1:28" x14ac:dyDescent="0.25">
      <c r="A24" t="s">
        <v>48</v>
      </c>
      <c r="B24">
        <v>3527.96875</v>
      </c>
      <c r="C24">
        <v>3453.3000487999998</v>
      </c>
      <c r="D24">
        <v>3523.9086914</v>
      </c>
      <c r="E24">
        <v>3483.9440918</v>
      </c>
      <c r="F24">
        <v>3453.3000487999998</v>
      </c>
      <c r="G24">
        <v>3398.2800293</v>
      </c>
      <c r="H24">
        <v>3493.7199707</v>
      </c>
      <c r="I24">
        <v>3349.7099609000002</v>
      </c>
      <c r="J24">
        <v>3435.7910155999998</v>
      </c>
      <c r="L24" t="str">
        <f t="shared" si="0"/>
        <v>01DEC2024:23:00:00</v>
      </c>
      <c r="M24">
        <v>23</v>
      </c>
      <c r="N24">
        <f t="shared" si="1"/>
        <v>-74.668701200000214</v>
      </c>
      <c r="O24">
        <f t="shared" si="2"/>
        <v>-74.668701200000214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2.1164785317330326</v>
      </c>
      <c r="V24" s="3">
        <v>22</v>
      </c>
      <c r="W24" s="4">
        <v>-115.54221414545455</v>
      </c>
      <c r="X24" s="4">
        <v>101.88502260526313</v>
      </c>
      <c r="Y24" s="4"/>
      <c r="Z24">
        <v>22</v>
      </c>
      <c r="AA24">
        <f t="shared" si="7"/>
        <v>-115.54221414545455</v>
      </c>
      <c r="AB24">
        <f t="shared" si="7"/>
        <v>101.88502260526313</v>
      </c>
    </row>
    <row r="25" spans="1:28" x14ac:dyDescent="0.25">
      <c r="A25" t="s">
        <v>49</v>
      </c>
      <c r="B25">
        <v>3375.0935058999999</v>
      </c>
      <c r="C25">
        <v>3248.1000976999999</v>
      </c>
      <c r="D25">
        <v>3419.9484862999998</v>
      </c>
      <c r="E25">
        <v>3383.2651366999999</v>
      </c>
      <c r="F25">
        <v>3248.1000976999999</v>
      </c>
      <c r="G25">
        <v>3197.6398926000002</v>
      </c>
      <c r="H25">
        <v>3245.0500487999998</v>
      </c>
      <c r="I25">
        <v>3154.4199219000002</v>
      </c>
      <c r="J25">
        <v>3245.6950683999999</v>
      </c>
      <c r="L25" t="str">
        <f t="shared" si="0"/>
        <v>02DEC2024:00:00:00</v>
      </c>
      <c r="M25">
        <v>24</v>
      </c>
      <c r="N25">
        <f t="shared" si="1"/>
        <v>-126.99340819999998</v>
      </c>
      <c r="O25">
        <f t="shared" si="2"/>
        <v>-126.99340819999998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3.7626634040805933</v>
      </c>
      <c r="V25" s="3">
        <v>23</v>
      </c>
      <c r="W25" s="4">
        <v>-127.1252115933333</v>
      </c>
      <c r="X25" s="4">
        <v>104.11318358666664</v>
      </c>
      <c r="Y25" s="4"/>
      <c r="Z25">
        <v>23</v>
      </c>
      <c r="AA25">
        <f t="shared" si="7"/>
        <v>-127.1252115933333</v>
      </c>
      <c r="AB25">
        <f t="shared" si="7"/>
        <v>104.11318358666664</v>
      </c>
    </row>
    <row r="26" spans="1:28" x14ac:dyDescent="0.25">
      <c r="A26" t="s">
        <v>50</v>
      </c>
      <c r="B26">
        <v>3218.2072754000001</v>
      </c>
      <c r="C26">
        <v>3053.3898926000002</v>
      </c>
      <c r="D26">
        <v>3296.5488280999998</v>
      </c>
      <c r="E26">
        <v>3178.3522948999998</v>
      </c>
      <c r="F26">
        <v>3053.3898926000002</v>
      </c>
      <c r="G26">
        <v>3019.1499023000001</v>
      </c>
      <c r="H26">
        <v>2964.2199707</v>
      </c>
      <c r="I26">
        <v>2992.2600097999998</v>
      </c>
      <c r="J26">
        <v>3041.4746094000002</v>
      </c>
      <c r="L26" t="str">
        <f t="shared" si="0"/>
        <v>02DEC2024:01:00:00</v>
      </c>
      <c r="M26">
        <v>1</v>
      </c>
      <c r="N26">
        <f t="shared" si="1"/>
        <v>-164.8173827999999</v>
      </c>
      <c r="O26">
        <f t="shared" si="2"/>
        <v>-164.8173827999999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5.1214035857747628</v>
      </c>
      <c r="V26" s="3">
        <v>24</v>
      </c>
      <c r="W26" s="4">
        <v>-143.87758502941173</v>
      </c>
      <c r="X26" s="4">
        <v>93.336519684615439</v>
      </c>
      <c r="Y26" s="4"/>
      <c r="Z26">
        <v>24</v>
      </c>
      <c r="AA26">
        <f t="shared" si="7"/>
        <v>-143.87758502941173</v>
      </c>
      <c r="AB26">
        <f t="shared" si="7"/>
        <v>93.336519684615439</v>
      </c>
    </row>
    <row r="27" spans="1:28" x14ac:dyDescent="0.25">
      <c r="A27" t="s">
        <v>51</v>
      </c>
      <c r="B27">
        <v>3076.2485351999999</v>
      </c>
      <c r="C27">
        <v>2919.8100586</v>
      </c>
      <c r="D27">
        <v>3214.4775390999998</v>
      </c>
      <c r="E27">
        <v>3127.6850586</v>
      </c>
      <c r="F27">
        <v>2919.8100586</v>
      </c>
      <c r="G27">
        <v>2924.9799804999998</v>
      </c>
      <c r="H27">
        <v>2849.0400390999998</v>
      </c>
      <c r="I27">
        <v>2872.3898926000002</v>
      </c>
      <c r="J27">
        <v>2938.78125</v>
      </c>
      <c r="L27" t="str">
        <f t="shared" si="0"/>
        <v>02DEC2024:02:00:00</v>
      </c>
      <c r="M27">
        <v>2</v>
      </c>
      <c r="N27">
        <f t="shared" si="1"/>
        <v>-156.43847659999983</v>
      </c>
      <c r="O27">
        <f t="shared" si="2"/>
        <v>-156.43847659999983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5.0853653341058518</v>
      </c>
      <c r="V27" s="3">
        <v>25</v>
      </c>
      <c r="W27" s="4">
        <v>-282.83398430000034</v>
      </c>
      <c r="X27" s="4" t="e">
        <v>#DIV/0!</v>
      </c>
      <c r="Y27" s="4"/>
    </row>
    <row r="28" spans="1:28" x14ac:dyDescent="0.25">
      <c r="A28" t="s">
        <v>52</v>
      </c>
      <c r="B28">
        <v>3057.4045409999999</v>
      </c>
      <c r="C28">
        <v>2835.4399414</v>
      </c>
      <c r="D28">
        <v>3122.2053222999998</v>
      </c>
      <c r="E28">
        <v>3062.8295898000001</v>
      </c>
      <c r="F28">
        <v>2835.4399414</v>
      </c>
      <c r="G28">
        <v>2870.4899902000002</v>
      </c>
      <c r="H28">
        <v>2784.7399902000002</v>
      </c>
      <c r="I28">
        <v>2801.6398926000002</v>
      </c>
      <c r="J28">
        <v>2871.0278320000002</v>
      </c>
      <c r="L28" t="str">
        <f t="shared" si="0"/>
        <v>02DEC2024:03:00:00</v>
      </c>
      <c r="M28">
        <v>3</v>
      </c>
      <c r="N28">
        <f t="shared" si="1"/>
        <v>-221.96459959999993</v>
      </c>
      <c r="O28">
        <f t="shared" si="2"/>
        <v>-221.96459959999993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7.2599028562769421</v>
      </c>
      <c r="V28" s="3">
        <v>26</v>
      </c>
      <c r="W28" s="4">
        <v>-223.15356450000036</v>
      </c>
      <c r="X28" s="4" t="e">
        <v>#DIV/0!</v>
      </c>
    </row>
    <row r="29" spans="1:28" x14ac:dyDescent="0.25">
      <c r="A29" t="s">
        <v>53</v>
      </c>
      <c r="B29">
        <v>3011.5656737999998</v>
      </c>
      <c r="C29">
        <v>2804.3200683999999</v>
      </c>
      <c r="D29">
        <v>3099.3071289</v>
      </c>
      <c r="E29">
        <v>3039.9897461</v>
      </c>
      <c r="F29">
        <v>2804.3200683999999</v>
      </c>
      <c r="G29">
        <v>2816.6398926000002</v>
      </c>
      <c r="H29">
        <v>2752.5500487999998</v>
      </c>
      <c r="I29">
        <v>2763.75</v>
      </c>
      <c r="J29">
        <v>2835.4501952999999</v>
      </c>
      <c r="L29" t="str">
        <f t="shared" si="0"/>
        <v>02DEC2024:04:00:00</v>
      </c>
      <c r="M29">
        <v>4</v>
      </c>
      <c r="N29">
        <f t="shared" si="1"/>
        <v>-207.24560539999993</v>
      </c>
      <c r="O29">
        <f t="shared" si="2"/>
        <v>-207.24560539999993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6.8816565151805893</v>
      </c>
      <c r="V29" s="3" t="s">
        <v>13</v>
      </c>
      <c r="W29" s="4">
        <v>-121.69958528250648</v>
      </c>
      <c r="X29" s="4">
        <v>118.92117580000006</v>
      </c>
    </row>
    <row r="30" spans="1:28" x14ac:dyDescent="0.25">
      <c r="A30" t="s">
        <v>54</v>
      </c>
      <c r="B30">
        <v>3097.6289062999999</v>
      </c>
      <c r="C30">
        <v>2793.3798827999999</v>
      </c>
      <c r="D30">
        <v>2999.7736816000001</v>
      </c>
      <c r="E30">
        <v>2930.0979004000001</v>
      </c>
      <c r="F30">
        <v>2793.3798827999999</v>
      </c>
      <c r="G30">
        <v>2794.3200683999999</v>
      </c>
      <c r="H30">
        <v>2757.75</v>
      </c>
      <c r="I30">
        <v>2764.2600097999998</v>
      </c>
      <c r="J30">
        <v>2807.9616698999998</v>
      </c>
      <c r="L30" t="str">
        <f t="shared" si="0"/>
        <v>02DEC2024:05:00:00</v>
      </c>
      <c r="M30">
        <v>5</v>
      </c>
      <c r="N30">
        <f t="shared" si="1"/>
        <v>-304.24902350000002</v>
      </c>
      <c r="O30">
        <f t="shared" si="2"/>
        <v>-304.24902350000002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9.8219971695516595</v>
      </c>
    </row>
    <row r="31" spans="1:28" x14ac:dyDescent="0.25">
      <c r="A31" t="s">
        <v>55</v>
      </c>
      <c r="B31">
        <v>3223.0288086</v>
      </c>
      <c r="C31">
        <v>2927.6000976999999</v>
      </c>
      <c r="D31">
        <v>3098.4628905999998</v>
      </c>
      <c r="E31">
        <v>3036.0751952999999</v>
      </c>
      <c r="F31">
        <v>2927.6000976999999</v>
      </c>
      <c r="G31">
        <v>2915.9099120999999</v>
      </c>
      <c r="H31">
        <v>2897.1499023000001</v>
      </c>
      <c r="I31">
        <v>2886.6499023000001</v>
      </c>
      <c r="J31">
        <v>2932.6772461</v>
      </c>
      <c r="L31" t="str">
        <f t="shared" si="0"/>
        <v>02DEC2024:06:00:00</v>
      </c>
      <c r="M31">
        <v>6</v>
      </c>
      <c r="N31">
        <f t="shared" si="1"/>
        <v>-295.42871090000017</v>
      </c>
      <c r="O31">
        <f t="shared" si="2"/>
        <v>-295.42871090000017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9.1661827567817102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3373.5444336</v>
      </c>
      <c r="C32">
        <v>3157.1398926000002</v>
      </c>
      <c r="D32">
        <v>3184.9104004000001</v>
      </c>
      <c r="E32">
        <v>3113.5861816000001</v>
      </c>
      <c r="F32">
        <v>3157.1398926000002</v>
      </c>
      <c r="G32">
        <v>3155.8701172000001</v>
      </c>
      <c r="H32">
        <v>3158.7199707</v>
      </c>
      <c r="I32">
        <v>3125.7700195000002</v>
      </c>
      <c r="J32">
        <v>3142.2175293</v>
      </c>
      <c r="L32" t="str">
        <f t="shared" si="0"/>
        <v>02DEC2024:07:00:00</v>
      </c>
      <c r="M32">
        <v>7</v>
      </c>
      <c r="N32">
        <f t="shared" si="1"/>
        <v>-216.40454099999988</v>
      </c>
      <c r="O32">
        <f t="shared" si="2"/>
        <v>-216.40454099999988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6.4147529478089247</v>
      </c>
      <c r="V32" s="3">
        <v>1</v>
      </c>
      <c r="W32" s="4">
        <v>19</v>
      </c>
      <c r="X32" s="4">
        <v>11</v>
      </c>
      <c r="Z32">
        <v>1</v>
      </c>
      <c r="AA32">
        <f>W32</f>
        <v>19</v>
      </c>
      <c r="AB32">
        <f>X32</f>
        <v>11</v>
      </c>
    </row>
    <row r="33" spans="1:28" x14ac:dyDescent="0.25">
      <c r="A33" t="s">
        <v>57</v>
      </c>
      <c r="B33">
        <v>3477.1972655999998</v>
      </c>
      <c r="C33">
        <v>3232.7199707</v>
      </c>
      <c r="D33">
        <v>3258.2939452999999</v>
      </c>
      <c r="E33">
        <v>3185.9626465000001</v>
      </c>
      <c r="F33">
        <v>3232.7199707</v>
      </c>
      <c r="G33">
        <v>3242.8200683999999</v>
      </c>
      <c r="H33">
        <v>3251.8798827999999</v>
      </c>
      <c r="I33">
        <v>3211.0100097999998</v>
      </c>
      <c r="J33">
        <v>3224.8784179999998</v>
      </c>
      <c r="L33" t="str">
        <f t="shared" si="0"/>
        <v>02DEC2024:08:00:00</v>
      </c>
      <c r="M33">
        <v>8</v>
      </c>
      <c r="N33">
        <f t="shared" si="1"/>
        <v>-244.47729489999983</v>
      </c>
      <c r="O33">
        <f t="shared" si="2"/>
        <v>-244.47729489999983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7.0308721716371938</v>
      </c>
      <c r="V33" s="3">
        <v>2</v>
      </c>
      <c r="W33" s="4">
        <v>21</v>
      </c>
      <c r="X33" s="4">
        <v>9</v>
      </c>
      <c r="Z33">
        <v>2</v>
      </c>
      <c r="AA33">
        <f t="shared" ref="AA33:AA55" si="8">W33</f>
        <v>21</v>
      </c>
      <c r="AB33">
        <f t="shared" ref="AB33:AB55" si="9">X33</f>
        <v>9</v>
      </c>
    </row>
    <row r="34" spans="1:28" x14ac:dyDescent="0.25">
      <c r="A34" t="s">
        <v>58</v>
      </c>
      <c r="B34">
        <v>3457.8056640999998</v>
      </c>
      <c r="C34">
        <v>3277.2099609000002</v>
      </c>
      <c r="D34">
        <v>3364.5065918</v>
      </c>
      <c r="E34">
        <v>3316.0412597999998</v>
      </c>
      <c r="F34">
        <v>3277.2099609000002</v>
      </c>
      <c r="G34">
        <v>3255.9699707</v>
      </c>
      <c r="H34">
        <v>3251.2199707</v>
      </c>
      <c r="I34">
        <v>3217.0100097999998</v>
      </c>
      <c r="J34">
        <v>3263.4904784999999</v>
      </c>
      <c r="L34" t="str">
        <f t="shared" si="0"/>
        <v>02DEC2024:09:00:00</v>
      </c>
      <c r="M34">
        <v>9</v>
      </c>
      <c r="N34">
        <f t="shared" si="1"/>
        <v>-180.59570319999966</v>
      </c>
      <c r="O34">
        <f t="shared" si="2"/>
        <v>-180.59570319999966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5.2228413260756588</v>
      </c>
      <c r="V34" s="3">
        <v>3</v>
      </c>
      <c r="W34" s="4">
        <v>19</v>
      </c>
      <c r="X34" s="4">
        <v>10</v>
      </c>
      <c r="Z34">
        <v>3</v>
      </c>
      <c r="AA34">
        <f t="shared" si="8"/>
        <v>19</v>
      </c>
      <c r="AB34">
        <f t="shared" si="9"/>
        <v>10</v>
      </c>
    </row>
    <row r="35" spans="1:28" x14ac:dyDescent="0.25">
      <c r="A35" t="s">
        <v>59</v>
      </c>
      <c r="B35">
        <v>3299.5166015999998</v>
      </c>
      <c r="C35">
        <v>3333.0800780999998</v>
      </c>
      <c r="D35">
        <v>3561.8024902000002</v>
      </c>
      <c r="E35">
        <v>3491.7487793</v>
      </c>
      <c r="F35">
        <v>3333.0800780999998</v>
      </c>
      <c r="G35">
        <v>3351.2299804999998</v>
      </c>
      <c r="H35">
        <v>3280.4399414</v>
      </c>
      <c r="I35">
        <v>3289.4699707</v>
      </c>
      <c r="J35">
        <v>3349.1938476999999</v>
      </c>
      <c r="L35" t="str">
        <f t="shared" si="0"/>
        <v>02DEC2024:10:00:00</v>
      </c>
      <c r="M35">
        <v>10</v>
      </c>
      <c r="N35">
        <f t="shared" si="1"/>
        <v>33.563476499999979</v>
      </c>
      <c r="O35" t="str">
        <f t="shared" si="2"/>
        <v/>
      </c>
      <c r="P35">
        <f t="shared" si="3"/>
        <v>33.563476499999979</v>
      </c>
      <c r="Q35" t="str">
        <f t="shared" si="4"/>
        <v/>
      </c>
      <c r="R35">
        <f t="shared" si="5"/>
        <v>1</v>
      </c>
      <c r="S35">
        <f t="shared" si="6"/>
        <v>1.0172240528726055</v>
      </c>
      <c r="V35" s="3">
        <v>4</v>
      </c>
      <c r="W35" s="4">
        <v>21</v>
      </c>
      <c r="X35" s="4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25">
      <c r="A36" t="s">
        <v>60</v>
      </c>
      <c r="B36">
        <v>3492.0031737999998</v>
      </c>
      <c r="C36">
        <v>3411.7700195000002</v>
      </c>
      <c r="D36">
        <v>3662.0871582</v>
      </c>
      <c r="E36">
        <v>3562.0573730000001</v>
      </c>
      <c r="F36">
        <v>3411.7700195000002</v>
      </c>
      <c r="G36">
        <v>3431.1101073999998</v>
      </c>
      <c r="H36">
        <v>3326.9299316000001</v>
      </c>
      <c r="I36">
        <v>3372.3601073999998</v>
      </c>
      <c r="J36">
        <v>3420.8457030999998</v>
      </c>
      <c r="L36" t="str">
        <f t="shared" si="0"/>
        <v>02DEC2024:11:00:00</v>
      </c>
      <c r="M36">
        <v>11</v>
      </c>
      <c r="N36">
        <f t="shared" si="1"/>
        <v>-80.233154299999569</v>
      </c>
      <c r="O36">
        <f t="shared" si="2"/>
        <v>-80.233154299999569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2.2976254690138158</v>
      </c>
      <c r="V36" s="3">
        <v>5</v>
      </c>
      <c r="W36" s="4">
        <v>19</v>
      </c>
      <c r="X36" s="4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25">
      <c r="A37" t="s">
        <v>61</v>
      </c>
      <c r="B37">
        <v>3628.8208008000001</v>
      </c>
      <c r="C37">
        <v>3442.3798827999999</v>
      </c>
      <c r="D37">
        <v>3668.1252441000001</v>
      </c>
      <c r="E37">
        <v>3580.0600586</v>
      </c>
      <c r="F37">
        <v>3442.3798827999999</v>
      </c>
      <c r="G37">
        <v>3456.5100097999998</v>
      </c>
      <c r="H37">
        <v>3364.4399414</v>
      </c>
      <c r="I37">
        <v>3411.5900879000001</v>
      </c>
      <c r="J37">
        <v>3450.9960937999999</v>
      </c>
      <c r="L37" t="str">
        <f t="shared" si="0"/>
        <v>02DEC2024:12:00:00</v>
      </c>
      <c r="M37">
        <v>12</v>
      </c>
      <c r="N37">
        <f t="shared" si="1"/>
        <v>-186.44091800000024</v>
      </c>
      <c r="O37">
        <f t="shared" si="2"/>
        <v>-186.44091800000024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5.1377824432360502</v>
      </c>
      <c r="V37" s="3">
        <v>6</v>
      </c>
      <c r="W37" s="4">
        <v>17</v>
      </c>
      <c r="X37" s="4">
        <v>13</v>
      </c>
      <c r="Z37">
        <v>6</v>
      </c>
      <c r="AA37">
        <f t="shared" si="8"/>
        <v>17</v>
      </c>
      <c r="AB37">
        <f t="shared" si="9"/>
        <v>13</v>
      </c>
    </row>
    <row r="38" spans="1:28" x14ac:dyDescent="0.25">
      <c r="A38" t="s">
        <v>62</v>
      </c>
      <c r="B38">
        <v>3758.8979491999999</v>
      </c>
      <c r="C38">
        <v>3497.6499023000001</v>
      </c>
      <c r="D38">
        <v>3663.4108887000002</v>
      </c>
      <c r="E38">
        <v>3596.7768554999998</v>
      </c>
      <c r="F38">
        <v>3497.6499023000001</v>
      </c>
      <c r="G38">
        <v>3499.9299316000001</v>
      </c>
      <c r="H38">
        <v>3409.3500976999999</v>
      </c>
      <c r="I38">
        <v>3458.3300780999998</v>
      </c>
      <c r="J38">
        <v>3492.4074707</v>
      </c>
      <c r="L38" t="str">
        <f t="shared" si="0"/>
        <v>02DEC2024:13:00:00</v>
      </c>
      <c r="M38">
        <v>13</v>
      </c>
      <c r="N38">
        <f t="shared" si="1"/>
        <v>-261.24804689999974</v>
      </c>
      <c r="O38">
        <f t="shared" si="2"/>
        <v>-261.24804689999974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6.950123425287476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25">
      <c r="A39" t="s">
        <v>63</v>
      </c>
      <c r="B39">
        <v>3875.0476073999998</v>
      </c>
      <c r="C39">
        <v>3546.5500487999998</v>
      </c>
      <c r="D39">
        <v>3714.7819823999998</v>
      </c>
      <c r="E39">
        <v>3643.7863769999999</v>
      </c>
      <c r="F39">
        <v>3546.5500487999998</v>
      </c>
      <c r="G39">
        <v>3535.5200195000002</v>
      </c>
      <c r="H39">
        <v>3440.4499512000002</v>
      </c>
      <c r="I39">
        <v>3496.3300780999998</v>
      </c>
      <c r="J39">
        <v>3532.5275879000001</v>
      </c>
      <c r="L39" t="str">
        <f t="shared" si="0"/>
        <v>02DEC2024:14:00:00</v>
      </c>
      <c r="M39">
        <v>14</v>
      </c>
      <c r="N39">
        <f t="shared" si="1"/>
        <v>-328.49755860000005</v>
      </c>
      <c r="O39">
        <f t="shared" si="2"/>
        <v>-328.49755860000005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8.4772522013067242</v>
      </c>
      <c r="V39" s="3">
        <v>8</v>
      </c>
      <c r="W39" s="4">
        <v>13</v>
      </c>
      <c r="X39" s="4">
        <v>17</v>
      </c>
      <c r="Z39">
        <v>8</v>
      </c>
      <c r="AA39">
        <f t="shared" si="8"/>
        <v>13</v>
      </c>
      <c r="AB39">
        <f t="shared" si="9"/>
        <v>17</v>
      </c>
    </row>
    <row r="40" spans="1:28" x14ac:dyDescent="0.25">
      <c r="A40" t="s">
        <v>64</v>
      </c>
      <c r="B40">
        <v>3878.3242187999999</v>
      </c>
      <c r="C40">
        <v>3561.9599609000002</v>
      </c>
      <c r="D40">
        <v>3688.453125</v>
      </c>
      <c r="E40">
        <v>3562.6362304999998</v>
      </c>
      <c r="F40">
        <v>3561.9599609000002</v>
      </c>
      <c r="G40">
        <v>3525.5100097999998</v>
      </c>
      <c r="H40">
        <v>3439.7600097999998</v>
      </c>
      <c r="I40">
        <v>3492.9899902000002</v>
      </c>
      <c r="J40">
        <v>3516.5712890999998</v>
      </c>
      <c r="L40" t="str">
        <f t="shared" si="0"/>
        <v>02DEC2024:15:00:00</v>
      </c>
      <c r="M40">
        <v>15</v>
      </c>
      <c r="N40">
        <f t="shared" si="1"/>
        <v>-316.36425789999976</v>
      </c>
      <c r="O40">
        <f t="shared" si="2"/>
        <v>-316.36425789999976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8.1572411188945573</v>
      </c>
      <c r="V40" s="3">
        <v>9</v>
      </c>
      <c r="W40" s="4">
        <v>15</v>
      </c>
      <c r="X40" s="4">
        <v>15</v>
      </c>
      <c r="Z40">
        <v>9</v>
      </c>
      <c r="AA40">
        <f t="shared" si="8"/>
        <v>15</v>
      </c>
      <c r="AB40">
        <f t="shared" si="9"/>
        <v>15</v>
      </c>
    </row>
    <row r="41" spans="1:28" x14ac:dyDescent="0.25">
      <c r="A41" t="s">
        <v>65</v>
      </c>
      <c r="B41">
        <v>3784.0971679999998</v>
      </c>
      <c r="C41">
        <v>3572.6999512000002</v>
      </c>
      <c r="D41">
        <v>3713.5300293</v>
      </c>
      <c r="E41">
        <v>3601.8632812999999</v>
      </c>
      <c r="F41">
        <v>3572.6999512000002</v>
      </c>
      <c r="G41">
        <v>3508.6298827999999</v>
      </c>
      <c r="H41">
        <v>3409.4699707</v>
      </c>
      <c r="I41">
        <v>3469.5400390999998</v>
      </c>
      <c r="J41">
        <v>3512.4406737999998</v>
      </c>
      <c r="L41" t="str">
        <f t="shared" si="0"/>
        <v>02DEC2024:16:00:00</v>
      </c>
      <c r="M41">
        <v>16</v>
      </c>
      <c r="N41">
        <f t="shared" si="1"/>
        <v>-211.39721679999957</v>
      </c>
      <c r="O41">
        <f t="shared" si="2"/>
        <v>-211.39721679999957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5.5864637564719004</v>
      </c>
      <c r="V41" s="3">
        <v>10</v>
      </c>
      <c r="W41" s="4">
        <v>11</v>
      </c>
      <c r="X41" s="4">
        <v>19</v>
      </c>
      <c r="Z41">
        <v>10</v>
      </c>
      <c r="AA41">
        <f t="shared" si="8"/>
        <v>11</v>
      </c>
      <c r="AB41">
        <f t="shared" si="9"/>
        <v>19</v>
      </c>
    </row>
    <row r="42" spans="1:28" x14ac:dyDescent="0.25">
      <c r="A42" t="s">
        <v>66</v>
      </c>
      <c r="B42">
        <v>3773.8544922000001</v>
      </c>
      <c r="C42">
        <v>3546.3000487999998</v>
      </c>
      <c r="D42">
        <v>3671.9726562999999</v>
      </c>
      <c r="E42">
        <v>3609.7763672000001</v>
      </c>
      <c r="F42">
        <v>3546.3000487999998</v>
      </c>
      <c r="G42">
        <v>3507.8200683999999</v>
      </c>
      <c r="H42">
        <v>3401.2600097999998</v>
      </c>
      <c r="I42">
        <v>3467.8300780999998</v>
      </c>
      <c r="J42">
        <v>3506.5971679999998</v>
      </c>
      <c r="L42" t="str">
        <f t="shared" si="0"/>
        <v>02DEC2024:17:00:00</v>
      </c>
      <c r="M42">
        <v>17</v>
      </c>
      <c r="N42">
        <f t="shared" si="1"/>
        <v>-227.55444340000031</v>
      </c>
      <c r="O42">
        <f t="shared" si="2"/>
        <v>-227.55444340000031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6.0297619812931771</v>
      </c>
      <c r="V42" s="3">
        <v>11</v>
      </c>
      <c r="W42" s="4">
        <v>11</v>
      </c>
      <c r="X42" s="4">
        <v>19</v>
      </c>
      <c r="Z42">
        <v>11</v>
      </c>
      <c r="AA42">
        <f t="shared" si="8"/>
        <v>11</v>
      </c>
      <c r="AB42">
        <f t="shared" si="9"/>
        <v>19</v>
      </c>
    </row>
    <row r="43" spans="1:28" x14ac:dyDescent="0.25">
      <c r="A43" t="s">
        <v>67</v>
      </c>
      <c r="B43">
        <v>3822.1091308999999</v>
      </c>
      <c r="C43">
        <v>3595.6599120999999</v>
      </c>
      <c r="D43">
        <v>3672.9401855000001</v>
      </c>
      <c r="E43">
        <v>3643.6816405999998</v>
      </c>
      <c r="F43">
        <v>3595.6599120999999</v>
      </c>
      <c r="G43">
        <v>3561.8798827999999</v>
      </c>
      <c r="H43">
        <v>3480.5900879000001</v>
      </c>
      <c r="I43">
        <v>3531.5900879000001</v>
      </c>
      <c r="J43">
        <v>3562.6804198999998</v>
      </c>
      <c r="L43" t="str">
        <f t="shared" si="0"/>
        <v>02DEC2024:18:00:00</v>
      </c>
      <c r="M43">
        <v>18</v>
      </c>
      <c r="N43">
        <f t="shared" si="1"/>
        <v>-226.44921879999993</v>
      </c>
      <c r="O43">
        <f t="shared" si="2"/>
        <v>-226.44921879999993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5.9247188147837493</v>
      </c>
      <c r="V43" s="3">
        <v>12</v>
      </c>
      <c r="W43" s="4">
        <v>15</v>
      </c>
      <c r="X43" s="4">
        <v>15</v>
      </c>
      <c r="Z43">
        <v>12</v>
      </c>
      <c r="AA43">
        <f t="shared" si="8"/>
        <v>15</v>
      </c>
      <c r="AB43">
        <f t="shared" si="9"/>
        <v>15</v>
      </c>
    </row>
    <row r="44" spans="1:28" x14ac:dyDescent="0.25">
      <c r="A44" t="s">
        <v>68</v>
      </c>
      <c r="B44">
        <v>3907.5610351999999</v>
      </c>
      <c r="C44">
        <v>3777.8200683999999</v>
      </c>
      <c r="D44">
        <v>3714.1467284999999</v>
      </c>
      <c r="E44">
        <v>3660.1657715000001</v>
      </c>
      <c r="F44">
        <v>3777.8200683999999</v>
      </c>
      <c r="G44">
        <v>3720.1000976999999</v>
      </c>
      <c r="H44">
        <v>3670.9099120999999</v>
      </c>
      <c r="I44">
        <v>3698.3500976999999</v>
      </c>
      <c r="J44">
        <v>3705.4692383000001</v>
      </c>
      <c r="L44" t="str">
        <f t="shared" si="0"/>
        <v>02DEC2024:19:00:00</v>
      </c>
      <c r="M44">
        <v>19</v>
      </c>
      <c r="N44">
        <f t="shared" si="1"/>
        <v>-129.74096680000002</v>
      </c>
      <c r="O44">
        <f t="shared" si="2"/>
        <v>-129.74096680000002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3.3202543896632832</v>
      </c>
      <c r="V44" s="3">
        <v>13</v>
      </c>
      <c r="W44" s="4">
        <v>17</v>
      </c>
      <c r="X44" s="4">
        <v>13</v>
      </c>
      <c r="Z44">
        <v>13</v>
      </c>
      <c r="AA44">
        <f t="shared" si="8"/>
        <v>17</v>
      </c>
      <c r="AB44">
        <f t="shared" si="9"/>
        <v>13</v>
      </c>
    </row>
    <row r="45" spans="1:28" x14ac:dyDescent="0.25">
      <c r="A45" t="s">
        <v>69</v>
      </c>
      <c r="B45">
        <v>3900.9392090000001</v>
      </c>
      <c r="C45">
        <v>3733.8898926000002</v>
      </c>
      <c r="D45">
        <v>3659.9296875</v>
      </c>
      <c r="E45">
        <v>3613.1450195000002</v>
      </c>
      <c r="F45">
        <v>3733.8898926000002</v>
      </c>
      <c r="G45">
        <v>3691.5600586</v>
      </c>
      <c r="H45">
        <v>3648.9899902000002</v>
      </c>
      <c r="I45">
        <v>3676</v>
      </c>
      <c r="J45">
        <v>3672.7170409999999</v>
      </c>
      <c r="L45" t="str">
        <f t="shared" si="0"/>
        <v>02DEC2024:20:00:00</v>
      </c>
      <c r="M45">
        <v>20</v>
      </c>
      <c r="N45">
        <f t="shared" si="1"/>
        <v>-167.04931639999995</v>
      </c>
      <c r="O45">
        <f t="shared" si="2"/>
        <v>-167.04931639999995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4.2822845332886583</v>
      </c>
      <c r="V45" s="3">
        <v>14</v>
      </c>
      <c r="W45" s="4">
        <v>15</v>
      </c>
      <c r="X45" s="4">
        <v>15</v>
      </c>
      <c r="Z45">
        <v>14</v>
      </c>
      <c r="AA45">
        <f t="shared" si="8"/>
        <v>15</v>
      </c>
      <c r="AB45">
        <f t="shared" si="9"/>
        <v>15</v>
      </c>
    </row>
    <row r="46" spans="1:28" x14ac:dyDescent="0.25">
      <c r="A46" t="s">
        <v>70</v>
      </c>
      <c r="B46">
        <v>3810.3127441000001</v>
      </c>
      <c r="C46">
        <v>3653.7099609000002</v>
      </c>
      <c r="D46">
        <v>3604.0620116999999</v>
      </c>
      <c r="E46">
        <v>3560.8251952999999</v>
      </c>
      <c r="F46">
        <v>3653.7099609000002</v>
      </c>
      <c r="G46">
        <v>3667.5800780999998</v>
      </c>
      <c r="H46">
        <v>3597.8701172000001</v>
      </c>
      <c r="I46">
        <v>3623.8100586</v>
      </c>
      <c r="J46">
        <v>3620.7590332</v>
      </c>
      <c r="L46" t="str">
        <f t="shared" si="0"/>
        <v>02DEC2024:21:00:00</v>
      </c>
      <c r="M46">
        <v>21</v>
      </c>
      <c r="N46">
        <f t="shared" si="1"/>
        <v>-156.60278319999998</v>
      </c>
      <c r="O46">
        <f t="shared" si="2"/>
        <v>-156.60278319999998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4.109971903027863</v>
      </c>
      <c r="V46" s="3">
        <v>15</v>
      </c>
      <c r="W46" s="4">
        <v>22</v>
      </c>
      <c r="X46" s="4">
        <v>8</v>
      </c>
      <c r="Z46">
        <v>15</v>
      </c>
      <c r="AA46">
        <f t="shared" si="8"/>
        <v>22</v>
      </c>
      <c r="AB46">
        <f t="shared" si="9"/>
        <v>8</v>
      </c>
    </row>
    <row r="47" spans="1:28" x14ac:dyDescent="0.25">
      <c r="A47" t="s">
        <v>71</v>
      </c>
      <c r="B47">
        <v>3683.7565918</v>
      </c>
      <c r="C47">
        <v>3577.2600097999998</v>
      </c>
      <c r="D47">
        <v>3556.4433594000002</v>
      </c>
      <c r="E47">
        <v>3502.0883789</v>
      </c>
      <c r="F47">
        <v>3577.2600097999998</v>
      </c>
      <c r="G47">
        <v>3596.9299316000001</v>
      </c>
      <c r="H47">
        <v>3508.1398926000002</v>
      </c>
      <c r="I47">
        <v>3535.2099609000002</v>
      </c>
      <c r="J47">
        <v>3543.9255370999999</v>
      </c>
      <c r="L47" t="str">
        <f t="shared" si="0"/>
        <v>02DEC2024:22:00:00</v>
      </c>
      <c r="M47">
        <v>22</v>
      </c>
      <c r="N47">
        <f t="shared" si="1"/>
        <v>-106.49658200000022</v>
      </c>
      <c r="O47">
        <f t="shared" si="2"/>
        <v>-106.49658200000022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2.890977711096884</v>
      </c>
      <c r="V47" s="3">
        <v>16</v>
      </c>
      <c r="W47" s="4">
        <v>20</v>
      </c>
      <c r="X47" s="4">
        <v>10</v>
      </c>
      <c r="Z47">
        <v>16</v>
      </c>
      <c r="AA47">
        <f t="shared" si="8"/>
        <v>20</v>
      </c>
      <c r="AB47">
        <f t="shared" si="9"/>
        <v>10</v>
      </c>
    </row>
    <row r="48" spans="1:28" x14ac:dyDescent="0.25">
      <c r="A48" t="s">
        <v>72</v>
      </c>
      <c r="B48">
        <v>3505.2893066000001</v>
      </c>
      <c r="C48">
        <v>3454.25</v>
      </c>
      <c r="D48">
        <v>3454.3735351999999</v>
      </c>
      <c r="E48">
        <v>3406.7434082</v>
      </c>
      <c r="F48">
        <v>3454.25</v>
      </c>
      <c r="G48">
        <v>3444.7600097999998</v>
      </c>
      <c r="H48">
        <v>3374.5300293</v>
      </c>
      <c r="I48">
        <v>3369.7299804999998</v>
      </c>
      <c r="J48">
        <v>3410.0029297000001</v>
      </c>
      <c r="L48" t="str">
        <f t="shared" si="0"/>
        <v>02DEC2024:23:00:00</v>
      </c>
      <c r="M48">
        <v>23</v>
      </c>
      <c r="N48">
        <f t="shared" si="1"/>
        <v>-51.039306600000145</v>
      </c>
      <c r="O48">
        <f t="shared" si="2"/>
        <v>-51.039306600000145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1.4560654523978898</v>
      </c>
      <c r="V48" s="3">
        <v>17</v>
      </c>
      <c r="W48" s="4">
        <v>20</v>
      </c>
      <c r="X48" s="4">
        <v>10</v>
      </c>
      <c r="Z48">
        <v>17</v>
      </c>
      <c r="AA48">
        <f t="shared" si="8"/>
        <v>20</v>
      </c>
      <c r="AB48">
        <f t="shared" si="9"/>
        <v>10</v>
      </c>
    </row>
    <row r="49" spans="1:28" x14ac:dyDescent="0.25">
      <c r="A49" t="s">
        <v>73</v>
      </c>
      <c r="B49">
        <v>3353.8056640999998</v>
      </c>
      <c r="C49">
        <v>3234.0300293</v>
      </c>
      <c r="D49">
        <v>3338.6914062999999</v>
      </c>
      <c r="E49">
        <v>3338.6823730000001</v>
      </c>
      <c r="F49">
        <v>3234.0300293</v>
      </c>
      <c r="G49">
        <v>3253.6298827999999</v>
      </c>
      <c r="H49">
        <v>3198.1799316000001</v>
      </c>
      <c r="I49">
        <v>3167.3200683999999</v>
      </c>
      <c r="J49">
        <v>3238.3686523000001</v>
      </c>
      <c r="L49" t="str">
        <f t="shared" si="0"/>
        <v>03DEC2024:00:00:00</v>
      </c>
      <c r="M49">
        <v>24</v>
      </c>
      <c r="N49">
        <f t="shared" si="1"/>
        <v>-119.77563479999981</v>
      </c>
      <c r="O49">
        <f t="shared" si="2"/>
        <v>-119.77563479999981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3.5713349787111723</v>
      </c>
      <c r="V49" s="3">
        <v>18</v>
      </c>
      <c r="W49" s="4">
        <v>16</v>
      </c>
      <c r="X49" s="4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25">
      <c r="A50" t="s">
        <v>74</v>
      </c>
      <c r="B50">
        <v>3261.4975586</v>
      </c>
      <c r="C50">
        <v>3020.4699707</v>
      </c>
      <c r="D50">
        <v>3131.6608887000002</v>
      </c>
      <c r="E50">
        <v>3069.3300780999998</v>
      </c>
      <c r="F50">
        <v>3086.6999512000002</v>
      </c>
      <c r="G50">
        <v>3050.0700683999999</v>
      </c>
      <c r="H50">
        <v>3020.4699707</v>
      </c>
      <c r="I50">
        <v>3055.1999512000002</v>
      </c>
      <c r="J50">
        <v>3056.3540039</v>
      </c>
      <c r="L50" t="str">
        <f t="shared" si="0"/>
        <v>03DEC2024:01:00:00</v>
      </c>
      <c r="M50">
        <v>1</v>
      </c>
      <c r="N50">
        <f t="shared" si="1"/>
        <v>-241.02758790000007</v>
      </c>
      <c r="O50">
        <f t="shared" si="2"/>
        <v>-241.02758790000007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7.3900894778980399</v>
      </c>
      <c r="V50" s="3">
        <v>19</v>
      </c>
      <c r="W50" s="4">
        <v>11</v>
      </c>
      <c r="X50" s="4">
        <v>19</v>
      </c>
      <c r="Z50">
        <v>19</v>
      </c>
      <c r="AA50">
        <f t="shared" si="8"/>
        <v>11</v>
      </c>
      <c r="AB50">
        <f t="shared" si="9"/>
        <v>19</v>
      </c>
    </row>
    <row r="51" spans="1:28" x14ac:dyDescent="0.25">
      <c r="A51" t="s">
        <v>75</v>
      </c>
      <c r="B51">
        <v>3201.5087890999998</v>
      </c>
      <c r="C51">
        <v>2895.3898926000002</v>
      </c>
      <c r="D51">
        <v>3071.5261230000001</v>
      </c>
      <c r="E51">
        <v>3008.6882323999998</v>
      </c>
      <c r="F51">
        <v>2954.1799316000001</v>
      </c>
      <c r="G51">
        <v>2943.3601073999998</v>
      </c>
      <c r="H51">
        <v>2895.3898926000002</v>
      </c>
      <c r="I51">
        <v>2921.9399414</v>
      </c>
      <c r="J51">
        <v>2944.7116698999998</v>
      </c>
      <c r="L51" t="str">
        <f t="shared" si="0"/>
        <v>03DEC2024:02:00:00</v>
      </c>
      <c r="M51">
        <v>2</v>
      </c>
      <c r="N51">
        <f t="shared" si="1"/>
        <v>-306.11889649999966</v>
      </c>
      <c r="O51">
        <f t="shared" si="2"/>
        <v>-306.11889649999966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9.5617072032482238</v>
      </c>
      <c r="V51" s="3">
        <v>20</v>
      </c>
      <c r="W51" s="4">
        <v>11</v>
      </c>
      <c r="X51" s="4">
        <v>19</v>
      </c>
      <c r="Z51">
        <v>20</v>
      </c>
      <c r="AA51">
        <f t="shared" si="8"/>
        <v>11</v>
      </c>
      <c r="AB51">
        <f t="shared" si="9"/>
        <v>19</v>
      </c>
    </row>
    <row r="52" spans="1:28" x14ac:dyDescent="0.25">
      <c r="A52" t="s">
        <v>76</v>
      </c>
      <c r="B52">
        <v>3196.6235351999999</v>
      </c>
      <c r="C52">
        <v>2824.2299804999998</v>
      </c>
      <c r="D52">
        <v>3006.2392577999999</v>
      </c>
      <c r="E52">
        <v>2929.7131347999998</v>
      </c>
      <c r="F52">
        <v>2950.6499023000001</v>
      </c>
      <c r="G52">
        <v>2882.3100586</v>
      </c>
      <c r="H52">
        <v>2824.2299804999998</v>
      </c>
      <c r="I52">
        <v>2843.3200683999999</v>
      </c>
      <c r="J52">
        <v>2886.0446777000002</v>
      </c>
      <c r="L52" t="str">
        <f t="shared" si="0"/>
        <v>03DEC2024:03:00:00</v>
      </c>
      <c r="M52">
        <v>3</v>
      </c>
      <c r="N52">
        <f t="shared" si="1"/>
        <v>-372.3935547000001</v>
      </c>
      <c r="O52">
        <f t="shared" si="2"/>
        <v>-372.3935547000001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11.649590594555292</v>
      </c>
      <c r="V52" s="3">
        <v>21</v>
      </c>
      <c r="W52" s="4">
        <v>11</v>
      </c>
      <c r="X52" s="4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25">
      <c r="A53" t="s">
        <v>77</v>
      </c>
      <c r="B53">
        <v>3049.8444823999998</v>
      </c>
      <c r="C53">
        <v>2789.1201172000001</v>
      </c>
      <c r="D53">
        <v>3021.4550780999998</v>
      </c>
      <c r="E53">
        <v>2973.9948730000001</v>
      </c>
      <c r="F53">
        <v>2911.1201172000001</v>
      </c>
      <c r="G53">
        <v>2820.8798827999999</v>
      </c>
      <c r="H53">
        <v>2789.1201172000001</v>
      </c>
      <c r="I53">
        <v>2795.6499023000001</v>
      </c>
      <c r="J53">
        <v>2858.1528320000002</v>
      </c>
      <c r="L53" t="str">
        <f t="shared" si="0"/>
        <v>03DEC2024:04:00:00</v>
      </c>
      <c r="M53">
        <v>4</v>
      </c>
      <c r="N53">
        <f t="shared" si="1"/>
        <v>-260.72436519999974</v>
      </c>
      <c r="O53">
        <f t="shared" si="2"/>
        <v>-260.72436519999974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8.5487757393724255</v>
      </c>
      <c r="V53" s="3">
        <v>22</v>
      </c>
      <c r="W53" s="4">
        <v>11</v>
      </c>
      <c r="X53" s="4">
        <v>19</v>
      </c>
      <c r="Z53">
        <v>22</v>
      </c>
      <c r="AA53">
        <f t="shared" si="8"/>
        <v>11</v>
      </c>
      <c r="AB53">
        <f t="shared" si="9"/>
        <v>19</v>
      </c>
    </row>
    <row r="54" spans="1:28" x14ac:dyDescent="0.25">
      <c r="A54" t="s">
        <v>78</v>
      </c>
      <c r="B54">
        <v>2952.3562012000002</v>
      </c>
      <c r="C54">
        <v>2800.8200683999999</v>
      </c>
      <c r="D54">
        <v>2983.0578612999998</v>
      </c>
      <c r="E54">
        <v>2985.8520508000001</v>
      </c>
      <c r="F54">
        <v>2897.3300780999998</v>
      </c>
      <c r="G54">
        <v>2808.25</v>
      </c>
      <c r="H54">
        <v>2800.8200683999999</v>
      </c>
      <c r="I54">
        <v>2807.4399414</v>
      </c>
      <c r="J54">
        <v>2859.9384765999998</v>
      </c>
      <c r="L54" t="str">
        <f t="shared" si="0"/>
        <v>03DEC2024:05:00:00</v>
      </c>
      <c r="M54">
        <v>5</v>
      </c>
      <c r="N54">
        <f t="shared" si="1"/>
        <v>-151.53613280000036</v>
      </c>
      <c r="O54">
        <f t="shared" si="2"/>
        <v>-151.53613280000036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5.1327184957698435</v>
      </c>
      <c r="V54" s="3">
        <v>23</v>
      </c>
      <c r="W54" s="4">
        <v>15</v>
      </c>
      <c r="X54" s="4">
        <v>15</v>
      </c>
      <c r="Z54">
        <v>23</v>
      </c>
      <c r="AA54">
        <f t="shared" si="8"/>
        <v>15</v>
      </c>
      <c r="AB54">
        <f t="shared" si="9"/>
        <v>15</v>
      </c>
    </row>
    <row r="55" spans="1:28" x14ac:dyDescent="0.25">
      <c r="A55" t="s">
        <v>79</v>
      </c>
      <c r="B55">
        <v>3040.4226073999998</v>
      </c>
      <c r="C55">
        <v>2955.6499023000001</v>
      </c>
      <c r="D55">
        <v>3018.3881836</v>
      </c>
      <c r="E55">
        <v>3013.1296387000002</v>
      </c>
      <c r="F55">
        <v>2982.9299316000001</v>
      </c>
      <c r="G55">
        <v>2961.6398926000002</v>
      </c>
      <c r="H55">
        <v>2955.6499023000001</v>
      </c>
      <c r="I55">
        <v>2974.3300780999998</v>
      </c>
      <c r="J55">
        <v>2977.5358887000002</v>
      </c>
      <c r="L55" t="str">
        <f t="shared" si="0"/>
        <v>03DEC2024:06:00:00</v>
      </c>
      <c r="M55">
        <v>6</v>
      </c>
      <c r="N55">
        <f t="shared" si="1"/>
        <v>-84.772705099999712</v>
      </c>
      <c r="O55">
        <f t="shared" si="2"/>
        <v>-84.772705099999712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2.7881882240210225</v>
      </c>
      <c r="V55" s="3">
        <v>24</v>
      </c>
      <c r="W55" s="4">
        <v>17</v>
      </c>
      <c r="X55" s="4">
        <v>13</v>
      </c>
      <c r="Z55">
        <v>24</v>
      </c>
      <c r="AA55">
        <f t="shared" si="8"/>
        <v>17</v>
      </c>
      <c r="AB55">
        <f t="shared" si="9"/>
        <v>13</v>
      </c>
    </row>
    <row r="56" spans="1:28" x14ac:dyDescent="0.25">
      <c r="A56" t="s">
        <v>80</v>
      </c>
      <c r="B56">
        <v>3201.9243164</v>
      </c>
      <c r="C56">
        <v>3269.9899902000002</v>
      </c>
      <c r="D56">
        <v>3110.0544433999999</v>
      </c>
      <c r="E56">
        <v>3110.7800293</v>
      </c>
      <c r="F56">
        <v>3273.6699219000002</v>
      </c>
      <c r="G56">
        <v>3283.3898926000002</v>
      </c>
      <c r="H56">
        <v>3269.9899902000002</v>
      </c>
      <c r="I56">
        <v>3325.2600097999998</v>
      </c>
      <c r="J56">
        <v>3252.6179198999998</v>
      </c>
      <c r="L56" t="str">
        <f t="shared" si="0"/>
        <v>03DEC2024:07:00:00</v>
      </c>
      <c r="M56">
        <v>7</v>
      </c>
      <c r="N56">
        <f t="shared" si="1"/>
        <v>68.065673800000241</v>
      </c>
      <c r="O56" t="str">
        <f t="shared" si="2"/>
        <v/>
      </c>
      <c r="P56">
        <f t="shared" si="3"/>
        <v>68.065673800000241</v>
      </c>
      <c r="Q56" t="str">
        <f t="shared" si="4"/>
        <v/>
      </c>
      <c r="R56">
        <f t="shared" si="5"/>
        <v>1</v>
      </c>
      <c r="S56">
        <f t="shared" si="6"/>
        <v>2.1257739744619606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3253.5930176000002</v>
      </c>
      <c r="C57">
        <v>3366.3701172000001</v>
      </c>
      <c r="D57">
        <v>3143.8969726999999</v>
      </c>
      <c r="E57">
        <v>3152.6647948999998</v>
      </c>
      <c r="F57">
        <v>3331.4399414</v>
      </c>
      <c r="G57">
        <v>3383.6799316000001</v>
      </c>
      <c r="H57">
        <v>3366.3701172000001</v>
      </c>
      <c r="I57">
        <v>3437.2199707</v>
      </c>
      <c r="J57">
        <v>3334.2751465000001</v>
      </c>
      <c r="L57" t="str">
        <f t="shared" si="0"/>
        <v>03DEC2024:08:00:00</v>
      </c>
      <c r="M57">
        <v>8</v>
      </c>
      <c r="N57">
        <f t="shared" si="1"/>
        <v>112.77709959999993</v>
      </c>
      <c r="O57" t="str">
        <f t="shared" si="2"/>
        <v/>
      </c>
      <c r="P57">
        <f t="shared" si="3"/>
        <v>112.77709959999993</v>
      </c>
      <c r="Q57" t="str">
        <f t="shared" si="4"/>
        <v/>
      </c>
      <c r="R57">
        <f t="shared" si="5"/>
        <v>1</v>
      </c>
      <c r="S57">
        <f t="shared" si="6"/>
        <v>3.4662325309263635</v>
      </c>
      <c r="V57" s="3">
        <v>26</v>
      </c>
      <c r="W57" s="4">
        <v>1</v>
      </c>
      <c r="X57" s="4">
        <v>0</v>
      </c>
    </row>
    <row r="58" spans="1:28" x14ac:dyDescent="0.25">
      <c r="A58" t="s">
        <v>82</v>
      </c>
      <c r="B58">
        <v>3237.0778808999999</v>
      </c>
      <c r="C58">
        <v>3348.4099120999999</v>
      </c>
      <c r="D58">
        <v>3275.3376465000001</v>
      </c>
      <c r="E58">
        <v>3249.9877929999998</v>
      </c>
      <c r="F58">
        <v>3332.7900390999998</v>
      </c>
      <c r="G58">
        <v>3378.1201172000001</v>
      </c>
      <c r="H58">
        <v>3348.4099120999999</v>
      </c>
      <c r="I58">
        <v>3422.3200683999999</v>
      </c>
      <c r="J58">
        <v>3346.3259277000002</v>
      </c>
      <c r="L58" t="str">
        <f t="shared" si="0"/>
        <v>03DEC2024:09:00:00</v>
      </c>
      <c r="M58">
        <v>9</v>
      </c>
      <c r="N58">
        <f t="shared" si="1"/>
        <v>111.33203120000007</v>
      </c>
      <c r="O58" t="str">
        <f t="shared" si="2"/>
        <v/>
      </c>
      <c r="P58">
        <f t="shared" si="3"/>
        <v>111.33203120000007</v>
      </c>
      <c r="Q58" t="str">
        <f t="shared" si="4"/>
        <v/>
      </c>
      <c r="R58">
        <f t="shared" si="5"/>
        <v>1</v>
      </c>
      <c r="S58">
        <f t="shared" si="6"/>
        <v>3.439275646004742</v>
      </c>
      <c r="V58" s="3" t="s">
        <v>13</v>
      </c>
      <c r="W58" s="4">
        <v>383</v>
      </c>
      <c r="X58" s="4">
        <v>338</v>
      </c>
    </row>
    <row r="59" spans="1:28" x14ac:dyDescent="0.25">
      <c r="A59" t="s">
        <v>83</v>
      </c>
      <c r="B59">
        <v>3291.2631836</v>
      </c>
      <c r="C59">
        <v>3348.1799316000001</v>
      </c>
      <c r="D59">
        <v>3415.9387207</v>
      </c>
      <c r="E59">
        <v>3360.4206543</v>
      </c>
      <c r="F59">
        <v>3350.9699707</v>
      </c>
      <c r="G59">
        <v>3440.9699707</v>
      </c>
      <c r="H59">
        <v>3348.1799316000001</v>
      </c>
      <c r="I59">
        <v>3459.3300780999998</v>
      </c>
      <c r="J59">
        <v>3391.9741211</v>
      </c>
      <c r="L59" t="str">
        <f t="shared" si="0"/>
        <v>03DEC2024:10:00:00</v>
      </c>
      <c r="M59">
        <v>10</v>
      </c>
      <c r="N59">
        <f t="shared" si="1"/>
        <v>56.916748000000098</v>
      </c>
      <c r="O59" t="str">
        <f t="shared" si="2"/>
        <v/>
      </c>
      <c r="P59">
        <f t="shared" si="3"/>
        <v>56.916748000000098</v>
      </c>
      <c r="Q59" t="str">
        <f t="shared" si="4"/>
        <v/>
      </c>
      <c r="R59">
        <f t="shared" si="5"/>
        <v>1</v>
      </c>
      <c r="S59">
        <f t="shared" si="6"/>
        <v>1.7293283710524867</v>
      </c>
    </row>
    <row r="60" spans="1:28" x14ac:dyDescent="0.25">
      <c r="A60" t="s">
        <v>84</v>
      </c>
      <c r="B60">
        <v>3287.6284179999998</v>
      </c>
      <c r="C60">
        <v>3358.9099120999999</v>
      </c>
      <c r="D60">
        <v>3497.4306640999998</v>
      </c>
      <c r="E60">
        <v>3427.1657715000001</v>
      </c>
      <c r="F60">
        <v>3395.4199219000002</v>
      </c>
      <c r="G60">
        <v>3476.7900390999998</v>
      </c>
      <c r="H60">
        <v>3358.9099120999999</v>
      </c>
      <c r="I60">
        <v>3491.6799316000001</v>
      </c>
      <c r="J60">
        <v>3429.9929198999998</v>
      </c>
      <c r="L60" t="str">
        <f t="shared" si="0"/>
        <v>03DEC2024:11:00:00</v>
      </c>
      <c r="M60">
        <v>11</v>
      </c>
      <c r="N60">
        <f t="shared" si="1"/>
        <v>71.281494100000145</v>
      </c>
      <c r="O60" t="str">
        <f t="shared" si="2"/>
        <v/>
      </c>
      <c r="P60">
        <f t="shared" si="3"/>
        <v>71.281494100000145</v>
      </c>
      <c r="Q60" t="str">
        <f t="shared" si="4"/>
        <v/>
      </c>
      <c r="R60">
        <f t="shared" si="5"/>
        <v>1</v>
      </c>
      <c r="S60">
        <f t="shared" si="6"/>
        <v>2.1681736813603658</v>
      </c>
    </row>
    <row r="61" spans="1:28" x14ac:dyDescent="0.25">
      <c r="A61" t="s">
        <v>85</v>
      </c>
      <c r="B61">
        <v>3347.2941894999999</v>
      </c>
      <c r="C61">
        <v>3353.5600586</v>
      </c>
      <c r="D61">
        <v>3499.2810058999999</v>
      </c>
      <c r="E61">
        <v>3435.7658691000001</v>
      </c>
      <c r="F61">
        <v>3401.6999512000002</v>
      </c>
      <c r="G61">
        <v>3453.4599609000002</v>
      </c>
      <c r="H61">
        <v>3353.5600586</v>
      </c>
      <c r="I61">
        <v>3469.7700195000002</v>
      </c>
      <c r="J61">
        <v>3422.8510741999999</v>
      </c>
      <c r="L61" t="str">
        <f t="shared" si="0"/>
        <v>03DEC2024:12:00:00</v>
      </c>
      <c r="M61">
        <v>12</v>
      </c>
      <c r="N61">
        <f t="shared" si="1"/>
        <v>6.2658691000001454</v>
      </c>
      <c r="O61" t="str">
        <f t="shared" si="2"/>
        <v/>
      </c>
      <c r="P61">
        <f t="shared" si="3"/>
        <v>6.2658691000001454</v>
      </c>
      <c r="Q61" t="str">
        <f t="shared" si="4"/>
        <v/>
      </c>
      <c r="R61">
        <f t="shared" si="5"/>
        <v>1</v>
      </c>
      <c r="S61">
        <f t="shared" si="6"/>
        <v>0.18719206455337306</v>
      </c>
    </row>
    <row r="62" spans="1:28" x14ac:dyDescent="0.25">
      <c r="A62" t="s">
        <v>86</v>
      </c>
      <c r="B62">
        <v>3425.9621582</v>
      </c>
      <c r="C62">
        <v>3369.3798827999999</v>
      </c>
      <c r="D62">
        <v>3500.3952637000002</v>
      </c>
      <c r="E62">
        <v>3469.3127441000001</v>
      </c>
      <c r="F62">
        <v>3439.7700195000002</v>
      </c>
      <c r="G62">
        <v>3463.7600097999998</v>
      </c>
      <c r="H62">
        <v>3369.3798827999999</v>
      </c>
      <c r="I62">
        <v>3473.8000487999998</v>
      </c>
      <c r="J62">
        <v>3443.2045898000001</v>
      </c>
      <c r="L62" t="str">
        <f t="shared" si="0"/>
        <v>03DEC2024:13:00:00</v>
      </c>
      <c r="M62">
        <v>13</v>
      </c>
      <c r="N62">
        <f t="shared" si="1"/>
        <v>-56.582275400000071</v>
      </c>
      <c r="O62">
        <f t="shared" si="2"/>
        <v>-56.582275400000071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1.6515732745200078</v>
      </c>
    </row>
    <row r="63" spans="1:28" x14ac:dyDescent="0.25">
      <c r="A63" t="s">
        <v>87</v>
      </c>
      <c r="B63">
        <v>3579.3793945000002</v>
      </c>
      <c r="C63">
        <v>3383.5100097999998</v>
      </c>
      <c r="D63">
        <v>3545.6501465000001</v>
      </c>
      <c r="E63">
        <v>3512.5268554999998</v>
      </c>
      <c r="F63">
        <v>3479.7299804999998</v>
      </c>
      <c r="G63">
        <v>3470.9199219000002</v>
      </c>
      <c r="H63">
        <v>3383.5100097999998</v>
      </c>
      <c r="I63">
        <v>3474.4399414</v>
      </c>
      <c r="J63">
        <v>3464.2253418</v>
      </c>
      <c r="L63" t="str">
        <f t="shared" si="0"/>
        <v>03DEC2024:14:00:00</v>
      </c>
      <c r="M63">
        <v>14</v>
      </c>
      <c r="N63">
        <f t="shared" si="1"/>
        <v>-195.86938470000041</v>
      </c>
      <c r="O63">
        <f t="shared" si="2"/>
        <v>-195.86938470000041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5.4721604812546332</v>
      </c>
    </row>
    <row r="64" spans="1:28" x14ac:dyDescent="0.25">
      <c r="A64" t="s">
        <v>88</v>
      </c>
      <c r="B64">
        <v>3411.9509277000002</v>
      </c>
      <c r="C64">
        <v>3381.9099120999999</v>
      </c>
      <c r="D64">
        <v>3502.2636719000002</v>
      </c>
      <c r="E64">
        <v>3411.0373534999999</v>
      </c>
      <c r="F64">
        <v>3561.0400390999998</v>
      </c>
      <c r="G64">
        <v>3445.7700195000002</v>
      </c>
      <c r="H64">
        <v>3381.9099120999999</v>
      </c>
      <c r="I64">
        <v>3451.4499512000002</v>
      </c>
      <c r="J64">
        <v>3450.2416991999999</v>
      </c>
      <c r="L64" t="str">
        <f t="shared" si="0"/>
        <v>03DEC2024:15:00:00</v>
      </c>
      <c r="M64">
        <v>15</v>
      </c>
      <c r="N64">
        <f t="shared" si="1"/>
        <v>-30.041015600000264</v>
      </c>
      <c r="O64">
        <f t="shared" si="2"/>
        <v>-30.041015600000264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0.88046446846909798</v>
      </c>
    </row>
    <row r="65" spans="1:19" x14ac:dyDescent="0.25">
      <c r="A65" t="s">
        <v>89</v>
      </c>
      <c r="B65">
        <v>3301.9931640999998</v>
      </c>
      <c r="C65">
        <v>3358.8200683999999</v>
      </c>
      <c r="D65">
        <v>3533.3002929999998</v>
      </c>
      <c r="E65">
        <v>3439.4350586</v>
      </c>
      <c r="F65">
        <v>3581.1398926000002</v>
      </c>
      <c r="G65">
        <v>3422.3100586</v>
      </c>
      <c r="H65">
        <v>3358.8200683999999</v>
      </c>
      <c r="I65">
        <v>3415.4599609000002</v>
      </c>
      <c r="J65">
        <v>3443.4333495999999</v>
      </c>
      <c r="L65" t="str">
        <f t="shared" si="0"/>
        <v>03DEC2024:16:00:00</v>
      </c>
      <c r="M65">
        <v>16</v>
      </c>
      <c r="N65">
        <f t="shared" si="1"/>
        <v>56.826904300000024</v>
      </c>
      <c r="O65" t="str">
        <f t="shared" si="2"/>
        <v/>
      </c>
      <c r="P65">
        <f t="shared" si="3"/>
        <v>56.826904300000024</v>
      </c>
      <c r="Q65" t="str">
        <f t="shared" si="4"/>
        <v/>
      </c>
      <c r="R65">
        <f t="shared" si="5"/>
        <v>1</v>
      </c>
      <c r="S65">
        <f t="shared" si="6"/>
        <v>1.7209879450337664</v>
      </c>
    </row>
    <row r="66" spans="1:19" x14ac:dyDescent="0.25">
      <c r="A66" t="s">
        <v>90</v>
      </c>
      <c r="B66">
        <v>3379.5544433999999</v>
      </c>
      <c r="C66">
        <v>3384.9699707</v>
      </c>
      <c r="D66">
        <v>3530.5441894999999</v>
      </c>
      <c r="E66">
        <v>3489.1169433999999</v>
      </c>
      <c r="F66">
        <v>3537.1101073999998</v>
      </c>
      <c r="G66">
        <v>3446.9899902000002</v>
      </c>
      <c r="H66">
        <v>3384.9699707</v>
      </c>
      <c r="I66">
        <v>3433.9299316000001</v>
      </c>
      <c r="J66">
        <v>3458.4238280999998</v>
      </c>
      <c r="L66" t="str">
        <f t="shared" si="0"/>
        <v>03DEC2024:17:00:00</v>
      </c>
      <c r="M66">
        <v>17</v>
      </c>
      <c r="N66">
        <f t="shared" si="1"/>
        <v>5.4155273000001216</v>
      </c>
      <c r="O66" t="str">
        <f t="shared" si="2"/>
        <v/>
      </c>
      <c r="P66">
        <f t="shared" si="3"/>
        <v>5.4155273000001216</v>
      </c>
      <c r="Q66" t="str">
        <f t="shared" si="4"/>
        <v/>
      </c>
      <c r="R66">
        <f t="shared" si="5"/>
        <v>1</v>
      </c>
      <c r="S66">
        <f t="shared" si="6"/>
        <v>0.16024382476146271</v>
      </c>
    </row>
    <row r="67" spans="1:19" x14ac:dyDescent="0.25">
      <c r="A67" t="s">
        <v>91</v>
      </c>
      <c r="B67">
        <v>3506.9150390999998</v>
      </c>
      <c r="C67">
        <v>3489.5600586</v>
      </c>
      <c r="D67">
        <v>3586.6838379000001</v>
      </c>
      <c r="E67">
        <v>3598.9897461</v>
      </c>
      <c r="F67">
        <v>3613.4199219000002</v>
      </c>
      <c r="G67">
        <v>3534.25</v>
      </c>
      <c r="H67">
        <v>3489.5600586</v>
      </c>
      <c r="I67">
        <v>3540.0100097999998</v>
      </c>
      <c r="J67">
        <v>3555.2460937999999</v>
      </c>
      <c r="L67" t="str">
        <f t="shared" ref="L67:L130" si="10">A67</f>
        <v>03DEC2024:18:00:00</v>
      </c>
      <c r="M67">
        <v>18</v>
      </c>
      <c r="N67">
        <f t="shared" ref="N67:N130" si="11">C67-B67</f>
        <v>-17.354980499999783</v>
      </c>
      <c r="O67">
        <f t="shared" ref="O67:O130" si="12">IF(N67&lt;0,N67,"")</f>
        <v>-17.354980499999783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0.49487884098993434</v>
      </c>
    </row>
    <row r="68" spans="1:19" x14ac:dyDescent="0.25">
      <c r="A68" t="s">
        <v>92</v>
      </c>
      <c r="B68">
        <v>3667.8447265999998</v>
      </c>
      <c r="C68">
        <v>3703.8798827999999</v>
      </c>
      <c r="D68">
        <v>3661.4880370999999</v>
      </c>
      <c r="E68">
        <v>3680.8288573999998</v>
      </c>
      <c r="F68">
        <v>3802.25</v>
      </c>
      <c r="G68">
        <v>3734.7700195000002</v>
      </c>
      <c r="H68">
        <v>3703.8798827999999</v>
      </c>
      <c r="I68">
        <v>3772.7399902000002</v>
      </c>
      <c r="J68">
        <v>3738.8937987999998</v>
      </c>
      <c r="L68" t="str">
        <f t="shared" si="10"/>
        <v>03DEC2024:19:00:00</v>
      </c>
      <c r="M68">
        <v>19</v>
      </c>
      <c r="N68">
        <f t="shared" si="11"/>
        <v>36.035156200000074</v>
      </c>
      <c r="O68" t="str">
        <f t="shared" si="12"/>
        <v/>
      </c>
      <c r="P68">
        <f t="shared" si="13"/>
        <v>36.035156200000074</v>
      </c>
      <c r="Q68" t="str">
        <f t="shared" si="14"/>
        <v/>
      </c>
      <c r="R68">
        <f t="shared" si="15"/>
        <v>1</v>
      </c>
      <c r="S68">
        <f t="shared" si="16"/>
        <v>0.9824613331820008</v>
      </c>
    </row>
    <row r="69" spans="1:19" x14ac:dyDescent="0.25">
      <c r="A69" t="s">
        <v>93</v>
      </c>
      <c r="B69">
        <v>3673.9677734000002</v>
      </c>
      <c r="C69">
        <v>3700.4899902000002</v>
      </c>
      <c r="D69">
        <v>3616.2685547000001</v>
      </c>
      <c r="E69">
        <v>3642.5097655999998</v>
      </c>
      <c r="F69">
        <v>3790.1000976999999</v>
      </c>
      <c r="G69">
        <v>3726</v>
      </c>
      <c r="H69">
        <v>3700.4899902000002</v>
      </c>
      <c r="I69">
        <v>3760.1000976999999</v>
      </c>
      <c r="J69">
        <v>3723.8398437999999</v>
      </c>
      <c r="L69" t="str">
        <f t="shared" si="10"/>
        <v>03DEC2024:20:00:00</v>
      </c>
      <c r="M69">
        <v>20</v>
      </c>
      <c r="N69">
        <f t="shared" si="11"/>
        <v>26.522216800000024</v>
      </c>
      <c r="O69" t="str">
        <f t="shared" si="12"/>
        <v/>
      </c>
      <c r="P69">
        <f t="shared" si="13"/>
        <v>26.522216800000024</v>
      </c>
      <c r="Q69" t="str">
        <f t="shared" si="14"/>
        <v/>
      </c>
      <c r="R69">
        <f t="shared" si="15"/>
        <v>1</v>
      </c>
      <c r="S69">
        <f t="shared" si="16"/>
        <v>0.72189573877115332</v>
      </c>
    </row>
    <row r="70" spans="1:19" x14ac:dyDescent="0.25">
      <c r="A70" t="s">
        <v>94</v>
      </c>
      <c r="B70">
        <v>3639.1125487999998</v>
      </c>
      <c r="C70">
        <v>3653.7600097999998</v>
      </c>
      <c r="D70">
        <v>3552.6091308999999</v>
      </c>
      <c r="E70">
        <v>3592.4055176000002</v>
      </c>
      <c r="F70">
        <v>3692.9399414</v>
      </c>
      <c r="G70">
        <v>3708.8000487999998</v>
      </c>
      <c r="H70">
        <v>3653.7600097999998</v>
      </c>
      <c r="I70">
        <v>3723.7299804999998</v>
      </c>
      <c r="J70">
        <v>3674.3271484000002</v>
      </c>
      <c r="L70" t="str">
        <f t="shared" si="10"/>
        <v>03DEC2024:21:00:00</v>
      </c>
      <c r="M70">
        <v>21</v>
      </c>
      <c r="N70">
        <f t="shared" si="11"/>
        <v>14.647461000000021</v>
      </c>
      <c r="O70" t="str">
        <f t="shared" si="12"/>
        <v/>
      </c>
      <c r="P70">
        <f t="shared" si="13"/>
        <v>14.647461000000021</v>
      </c>
      <c r="Q70" t="str">
        <f t="shared" si="14"/>
        <v/>
      </c>
      <c r="R70">
        <f t="shared" si="15"/>
        <v>1</v>
      </c>
      <c r="S70">
        <f t="shared" si="16"/>
        <v>0.40250090656937865</v>
      </c>
    </row>
    <row r="71" spans="1:19" x14ac:dyDescent="0.25">
      <c r="A71" t="s">
        <v>95</v>
      </c>
      <c r="B71">
        <v>3646.6865234000002</v>
      </c>
      <c r="C71">
        <v>3571.1899414</v>
      </c>
      <c r="D71">
        <v>3498.6494140999998</v>
      </c>
      <c r="E71">
        <v>3518.6528320000002</v>
      </c>
      <c r="F71">
        <v>3613.3300780999998</v>
      </c>
      <c r="G71">
        <v>3648.9699707</v>
      </c>
      <c r="H71">
        <v>3571.1899414</v>
      </c>
      <c r="I71">
        <v>3643.9599609000002</v>
      </c>
      <c r="J71">
        <v>3599.2207030999998</v>
      </c>
      <c r="L71" t="str">
        <f t="shared" si="10"/>
        <v>03DEC2024:22:00:00</v>
      </c>
      <c r="M71">
        <v>22</v>
      </c>
      <c r="N71">
        <f t="shared" si="11"/>
        <v>-75.496582000000217</v>
      </c>
      <c r="O71">
        <f t="shared" si="12"/>
        <v>-75.496582000000217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2.0702789097871435</v>
      </c>
    </row>
    <row r="72" spans="1:19" x14ac:dyDescent="0.25">
      <c r="A72" t="s">
        <v>96</v>
      </c>
      <c r="B72">
        <v>3513.9406737999998</v>
      </c>
      <c r="C72">
        <v>3397.9299316000001</v>
      </c>
      <c r="D72">
        <v>3367.5</v>
      </c>
      <c r="E72">
        <v>3372.140625</v>
      </c>
      <c r="F72">
        <v>3441.9599609000002</v>
      </c>
      <c r="G72">
        <v>3479.3000487999998</v>
      </c>
      <c r="H72">
        <v>3397.9299316000001</v>
      </c>
      <c r="I72">
        <v>3444.3200683999999</v>
      </c>
      <c r="J72">
        <v>3427.1301269999999</v>
      </c>
      <c r="L72" t="str">
        <f t="shared" si="10"/>
        <v>03DEC2024:23:00:00</v>
      </c>
      <c r="M72">
        <v>23</v>
      </c>
      <c r="N72">
        <f t="shared" si="11"/>
        <v>-116.01074219999964</v>
      </c>
      <c r="O72">
        <f t="shared" si="12"/>
        <v>-116.01074219999964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3.3014428235791704</v>
      </c>
    </row>
    <row r="73" spans="1:19" x14ac:dyDescent="0.25">
      <c r="A73" t="s">
        <v>97</v>
      </c>
      <c r="B73">
        <v>3379.1020508000001</v>
      </c>
      <c r="C73">
        <v>3189.6599120999999</v>
      </c>
      <c r="D73">
        <v>3240.1462402000002</v>
      </c>
      <c r="E73">
        <v>3248.4609375</v>
      </c>
      <c r="F73">
        <v>3223.7299804999998</v>
      </c>
      <c r="G73">
        <v>3279.9799804999998</v>
      </c>
      <c r="H73">
        <v>3189.6599120999999</v>
      </c>
      <c r="I73">
        <v>3213.3300780999998</v>
      </c>
      <c r="J73">
        <v>3231.0322265999998</v>
      </c>
      <c r="L73" t="str">
        <f t="shared" si="10"/>
        <v>04DEC2024:00:00:00</v>
      </c>
      <c r="M73">
        <v>24</v>
      </c>
      <c r="N73">
        <f t="shared" si="11"/>
        <v>-189.44213870000021</v>
      </c>
      <c r="O73">
        <f t="shared" si="12"/>
        <v>-189.44213870000021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5.6062863995229115</v>
      </c>
    </row>
    <row r="74" spans="1:19" x14ac:dyDescent="0.25">
      <c r="A74" t="s">
        <v>98</v>
      </c>
      <c r="B74">
        <v>3286.1877441000001</v>
      </c>
      <c r="C74">
        <v>3127.4499512000002</v>
      </c>
      <c r="D74">
        <v>3015.1430664</v>
      </c>
      <c r="E74">
        <v>3045.3649902000002</v>
      </c>
      <c r="F74">
        <v>3073.2800293</v>
      </c>
      <c r="G74">
        <v>3074.0200195000002</v>
      </c>
      <c r="H74">
        <v>3127.4499512000002</v>
      </c>
      <c r="I74">
        <v>3042.3200683999999</v>
      </c>
      <c r="J74">
        <v>3072.4870605000001</v>
      </c>
      <c r="L74" t="str">
        <f t="shared" si="10"/>
        <v>04DEC2024:01:00:00</v>
      </c>
      <c r="M74">
        <v>1</v>
      </c>
      <c r="N74">
        <f t="shared" si="11"/>
        <v>-158.73779289999993</v>
      </c>
      <c r="O74">
        <f t="shared" si="12"/>
        <v>-158.73779289999993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4.8304541694246392</v>
      </c>
    </row>
    <row r="75" spans="1:19" x14ac:dyDescent="0.25">
      <c r="A75" t="s">
        <v>99</v>
      </c>
      <c r="B75">
        <v>3171.5512695000002</v>
      </c>
      <c r="C75">
        <v>2999.2199707</v>
      </c>
      <c r="D75">
        <v>2949.3432616999999</v>
      </c>
      <c r="E75">
        <v>2950.8703612999998</v>
      </c>
      <c r="F75">
        <v>2954.5800780999998</v>
      </c>
      <c r="G75">
        <v>2964.5800780999998</v>
      </c>
      <c r="H75">
        <v>2999.2199707</v>
      </c>
      <c r="I75">
        <v>2909.4499512000002</v>
      </c>
      <c r="J75">
        <v>2955.7402344000002</v>
      </c>
      <c r="L75" t="str">
        <f t="shared" si="10"/>
        <v>04DEC2024:02:00:00</v>
      </c>
      <c r="M75">
        <v>2</v>
      </c>
      <c r="N75">
        <f t="shared" si="11"/>
        <v>-172.33129880000024</v>
      </c>
      <c r="O75">
        <f t="shared" si="12"/>
        <v>-172.33129880000024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5.4336595614034806</v>
      </c>
    </row>
    <row r="76" spans="1:19" x14ac:dyDescent="0.25">
      <c r="A76" t="s">
        <v>100</v>
      </c>
      <c r="B76">
        <v>2957.2473144999999</v>
      </c>
      <c r="C76">
        <v>2923.2099609000002</v>
      </c>
      <c r="D76">
        <v>2924.4819336</v>
      </c>
      <c r="E76">
        <v>2924.3225097999998</v>
      </c>
      <c r="F76">
        <v>2904.2199707</v>
      </c>
      <c r="G76">
        <v>2894.1799316000001</v>
      </c>
      <c r="H76">
        <v>2923.2099609000002</v>
      </c>
      <c r="I76">
        <v>2821.9499512000002</v>
      </c>
      <c r="J76">
        <v>2893.5766601999999</v>
      </c>
      <c r="L76" t="str">
        <f t="shared" si="10"/>
        <v>04DEC2024:03:00:00</v>
      </c>
      <c r="M76">
        <v>3</v>
      </c>
      <c r="N76">
        <f t="shared" si="11"/>
        <v>-34.037353599999733</v>
      </c>
      <c r="O76">
        <f t="shared" si="12"/>
        <v>-34.037353599999733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1.1509809623668434</v>
      </c>
    </row>
    <row r="77" spans="1:19" x14ac:dyDescent="0.25">
      <c r="A77" t="s">
        <v>101</v>
      </c>
      <c r="B77">
        <v>2933.0659179999998</v>
      </c>
      <c r="C77">
        <v>2892.0400390999998</v>
      </c>
      <c r="D77">
        <v>2925.6455077999999</v>
      </c>
      <c r="E77">
        <v>2917.6672362999998</v>
      </c>
      <c r="F77">
        <v>2846</v>
      </c>
      <c r="G77">
        <v>2846.4099120999999</v>
      </c>
      <c r="H77">
        <v>2892.0400390999998</v>
      </c>
      <c r="I77">
        <v>2787.0100097999998</v>
      </c>
      <c r="J77">
        <v>2857.8254394999999</v>
      </c>
      <c r="L77" t="str">
        <f t="shared" si="10"/>
        <v>04DEC2024:04:00:00</v>
      </c>
      <c r="M77">
        <v>4</v>
      </c>
      <c r="N77">
        <f t="shared" si="11"/>
        <v>-41.025878899999952</v>
      </c>
      <c r="O77">
        <f t="shared" si="12"/>
        <v>-41.025878899999952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1.3987370228615488</v>
      </c>
    </row>
    <row r="78" spans="1:19" x14ac:dyDescent="0.25">
      <c r="A78" t="s">
        <v>102</v>
      </c>
      <c r="B78">
        <v>2961.2006836</v>
      </c>
      <c r="C78">
        <v>2913.3400879000001</v>
      </c>
      <c r="D78">
        <v>2933.3081054999998</v>
      </c>
      <c r="E78">
        <v>2983.9609375</v>
      </c>
      <c r="F78">
        <v>2830.6699219000002</v>
      </c>
      <c r="G78">
        <v>2839.8400879000001</v>
      </c>
      <c r="H78">
        <v>2913.3400879000001</v>
      </c>
      <c r="I78">
        <v>2799.9699707</v>
      </c>
      <c r="J78">
        <v>2873.5561523000001</v>
      </c>
      <c r="L78" t="str">
        <f t="shared" si="10"/>
        <v>04DEC2024:05:00:00</v>
      </c>
      <c r="M78">
        <v>5</v>
      </c>
      <c r="N78">
        <f t="shared" si="11"/>
        <v>-47.860595699999976</v>
      </c>
      <c r="O78">
        <f t="shared" si="12"/>
        <v>-47.860595699999976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1.6162564045411048</v>
      </c>
    </row>
    <row r="79" spans="1:19" x14ac:dyDescent="0.25">
      <c r="A79" t="s">
        <v>103</v>
      </c>
      <c r="B79">
        <v>2972.3791504000001</v>
      </c>
      <c r="C79">
        <v>3136.6398926000002</v>
      </c>
      <c r="D79">
        <v>2995.1391601999999</v>
      </c>
      <c r="E79">
        <v>3068.1821289</v>
      </c>
      <c r="F79">
        <v>2994.0800780999998</v>
      </c>
      <c r="G79">
        <v>2983.0800780999998</v>
      </c>
      <c r="H79">
        <v>3136.6398926000002</v>
      </c>
      <c r="I79">
        <v>2947.3300780999998</v>
      </c>
      <c r="J79">
        <v>3025.8625487999998</v>
      </c>
      <c r="L79" t="str">
        <f t="shared" si="10"/>
        <v>04DEC2024:06:00:00</v>
      </c>
      <c r="M79">
        <v>6</v>
      </c>
      <c r="N79">
        <f t="shared" si="11"/>
        <v>164.2607422000001</v>
      </c>
      <c r="O79" t="str">
        <f t="shared" si="12"/>
        <v/>
      </c>
      <c r="P79">
        <f t="shared" si="13"/>
        <v>164.2607422000001</v>
      </c>
      <c r="Q79" t="str">
        <f t="shared" si="14"/>
        <v/>
      </c>
      <c r="R79">
        <f t="shared" si="15"/>
        <v>1</v>
      </c>
      <c r="S79">
        <f t="shared" si="16"/>
        <v>5.526237868338403</v>
      </c>
    </row>
    <row r="80" spans="1:19" x14ac:dyDescent="0.25">
      <c r="A80" t="s">
        <v>104</v>
      </c>
      <c r="B80">
        <v>3227.2658691000001</v>
      </c>
      <c r="C80">
        <v>3604.0100097999998</v>
      </c>
      <c r="D80">
        <v>3118.1535644999999</v>
      </c>
      <c r="E80">
        <v>3235.7954101999999</v>
      </c>
      <c r="F80">
        <v>3283.2700195000002</v>
      </c>
      <c r="G80">
        <v>3292.6398926000002</v>
      </c>
      <c r="H80">
        <v>3604.0100097999998</v>
      </c>
      <c r="I80">
        <v>3259.3000487999998</v>
      </c>
      <c r="J80">
        <v>3335.0031737999998</v>
      </c>
      <c r="L80" t="str">
        <f t="shared" si="10"/>
        <v>04DEC2024:07:00:00</v>
      </c>
      <c r="M80">
        <v>7</v>
      </c>
      <c r="N80">
        <f t="shared" si="11"/>
        <v>376.74414069999966</v>
      </c>
      <c r="O80" t="str">
        <f t="shared" si="12"/>
        <v/>
      </c>
      <c r="P80">
        <f t="shared" si="13"/>
        <v>376.74414069999966</v>
      </c>
      <c r="Q80" t="str">
        <f t="shared" si="14"/>
        <v/>
      </c>
      <c r="R80">
        <f t="shared" si="15"/>
        <v>1</v>
      </c>
      <c r="S80">
        <f t="shared" si="16"/>
        <v>11.673786913783578</v>
      </c>
    </row>
    <row r="81" spans="1:19" x14ac:dyDescent="0.25">
      <c r="A81" t="s">
        <v>105</v>
      </c>
      <c r="B81">
        <v>3319.2937012000002</v>
      </c>
      <c r="C81">
        <v>3745.2399902000002</v>
      </c>
      <c r="D81">
        <v>3171.0166015999998</v>
      </c>
      <c r="E81">
        <v>3320.5168457</v>
      </c>
      <c r="F81">
        <v>3387.6201172000001</v>
      </c>
      <c r="G81">
        <v>3393.25</v>
      </c>
      <c r="H81">
        <v>3745.2399902000002</v>
      </c>
      <c r="I81">
        <v>3354.6499023000001</v>
      </c>
      <c r="J81">
        <v>3440.2553711</v>
      </c>
      <c r="L81" t="str">
        <f t="shared" si="10"/>
        <v>04DEC2024:08:00:00</v>
      </c>
      <c r="M81">
        <v>8</v>
      </c>
      <c r="N81">
        <f t="shared" si="11"/>
        <v>425.94628899999998</v>
      </c>
      <c r="O81" t="str">
        <f t="shared" si="12"/>
        <v/>
      </c>
      <c r="P81">
        <f t="shared" si="13"/>
        <v>425.94628899999998</v>
      </c>
      <c r="Q81" t="str">
        <f t="shared" si="14"/>
        <v/>
      </c>
      <c r="R81">
        <f t="shared" si="15"/>
        <v>1</v>
      </c>
      <c r="S81">
        <f t="shared" si="16"/>
        <v>12.83243748047998</v>
      </c>
    </row>
    <row r="82" spans="1:19" x14ac:dyDescent="0.25">
      <c r="A82" t="s">
        <v>106</v>
      </c>
      <c r="B82">
        <v>3280.6430664</v>
      </c>
      <c r="C82">
        <v>3692.6999512000002</v>
      </c>
      <c r="D82">
        <v>3274.8420409999999</v>
      </c>
      <c r="E82">
        <v>3335.4704590000001</v>
      </c>
      <c r="F82">
        <v>3385.1899414</v>
      </c>
      <c r="G82">
        <v>3370.1398926000002</v>
      </c>
      <c r="H82">
        <v>3692.6999512000002</v>
      </c>
      <c r="I82">
        <v>3334.25</v>
      </c>
      <c r="J82">
        <v>3423.5502929999998</v>
      </c>
      <c r="L82" t="str">
        <f t="shared" si="10"/>
        <v>04DEC2024:09:00:00</v>
      </c>
      <c r="M82">
        <v>9</v>
      </c>
      <c r="N82">
        <f t="shared" si="11"/>
        <v>412.05688480000026</v>
      </c>
      <c r="O82" t="str">
        <f t="shared" si="12"/>
        <v/>
      </c>
      <c r="P82">
        <f t="shared" si="13"/>
        <v>412.05688480000026</v>
      </c>
      <c r="Q82" t="str">
        <f t="shared" si="14"/>
        <v/>
      </c>
      <c r="R82">
        <f t="shared" si="15"/>
        <v>1</v>
      </c>
      <c r="S82">
        <f t="shared" si="16"/>
        <v>12.560247380162853</v>
      </c>
    </row>
    <row r="83" spans="1:19" x14ac:dyDescent="0.25">
      <c r="A83" t="s">
        <v>107</v>
      </c>
      <c r="B83">
        <v>3341.0576172000001</v>
      </c>
      <c r="C83">
        <v>3624.1799316000001</v>
      </c>
      <c r="D83">
        <v>3279.9812012000002</v>
      </c>
      <c r="E83">
        <v>3249.5625</v>
      </c>
      <c r="F83">
        <v>3354.7600097999998</v>
      </c>
      <c r="G83">
        <v>3409.4699707</v>
      </c>
      <c r="H83">
        <v>3624.1799316000001</v>
      </c>
      <c r="I83">
        <v>3366.1000976999999</v>
      </c>
      <c r="J83">
        <v>3400.8144530999998</v>
      </c>
      <c r="L83" t="str">
        <f t="shared" si="10"/>
        <v>04DEC2024:10:00:00</v>
      </c>
      <c r="M83">
        <v>10</v>
      </c>
      <c r="N83">
        <f t="shared" si="11"/>
        <v>283.12231440000005</v>
      </c>
      <c r="O83" t="str">
        <f t="shared" si="12"/>
        <v/>
      </c>
      <c r="P83">
        <f t="shared" si="13"/>
        <v>283.12231440000005</v>
      </c>
      <c r="Q83" t="str">
        <f t="shared" si="14"/>
        <v/>
      </c>
      <c r="R83">
        <f t="shared" si="15"/>
        <v>1</v>
      </c>
      <c r="S83">
        <f t="shared" si="16"/>
        <v>8.474032681821063</v>
      </c>
    </row>
    <row r="84" spans="1:19" x14ac:dyDescent="0.25">
      <c r="A84" t="s">
        <v>108</v>
      </c>
      <c r="B84">
        <v>3441.6621094000002</v>
      </c>
      <c r="C84">
        <v>3552.0600586</v>
      </c>
      <c r="D84">
        <v>3404.2565918</v>
      </c>
      <c r="E84">
        <v>3392.1389159999999</v>
      </c>
      <c r="F84">
        <v>3444.6599120999999</v>
      </c>
      <c r="G84">
        <v>3452.4799804999998</v>
      </c>
      <c r="H84">
        <v>3552.0600586</v>
      </c>
      <c r="I84">
        <v>3418.25</v>
      </c>
      <c r="J84">
        <v>3451.9179687999999</v>
      </c>
      <c r="L84" t="str">
        <f t="shared" si="10"/>
        <v>04DEC2024:11:00:00</v>
      </c>
      <c r="M84">
        <v>11</v>
      </c>
      <c r="N84">
        <f t="shared" si="11"/>
        <v>110.39794919999986</v>
      </c>
      <c r="O84" t="str">
        <f t="shared" si="12"/>
        <v/>
      </c>
      <c r="P84">
        <f t="shared" si="13"/>
        <v>110.39794919999986</v>
      </c>
      <c r="Q84" t="str">
        <f t="shared" si="14"/>
        <v/>
      </c>
      <c r="R84">
        <f t="shared" si="15"/>
        <v>1</v>
      </c>
      <c r="S84">
        <f t="shared" si="16"/>
        <v>3.2076928440614996</v>
      </c>
    </row>
    <row r="85" spans="1:19" x14ac:dyDescent="0.25">
      <c r="A85" t="s">
        <v>109</v>
      </c>
      <c r="B85">
        <v>3355.5437012000002</v>
      </c>
      <c r="C85">
        <v>3489.2099609000002</v>
      </c>
      <c r="D85">
        <v>3461.0878905999998</v>
      </c>
      <c r="E85">
        <v>3479.3254394999999</v>
      </c>
      <c r="F85">
        <v>3477</v>
      </c>
      <c r="G85">
        <v>3472.3100586</v>
      </c>
      <c r="H85">
        <v>3489.2099609000002</v>
      </c>
      <c r="I85">
        <v>3444.9199219000002</v>
      </c>
      <c r="J85">
        <v>3472.5532226999999</v>
      </c>
      <c r="L85" t="str">
        <f t="shared" si="10"/>
        <v>04DEC2024:12:00:00</v>
      </c>
      <c r="M85">
        <v>12</v>
      </c>
      <c r="N85">
        <f t="shared" si="11"/>
        <v>133.66625969999996</v>
      </c>
      <c r="O85" t="str">
        <f t="shared" si="12"/>
        <v/>
      </c>
      <c r="P85">
        <f t="shared" si="13"/>
        <v>133.66625969999996</v>
      </c>
      <c r="Q85" t="str">
        <f t="shared" si="14"/>
        <v/>
      </c>
      <c r="R85">
        <f t="shared" si="15"/>
        <v>1</v>
      </c>
      <c r="S85">
        <f t="shared" si="16"/>
        <v>3.9834456530009907</v>
      </c>
    </row>
    <row r="86" spans="1:19" x14ac:dyDescent="0.25">
      <c r="A86" t="s">
        <v>110</v>
      </c>
      <c r="B86">
        <v>3410.4750976999999</v>
      </c>
      <c r="C86">
        <v>3456.3300780999998</v>
      </c>
      <c r="D86">
        <v>3522.5019530999998</v>
      </c>
      <c r="E86">
        <v>3580.9106445000002</v>
      </c>
      <c r="F86">
        <v>3541.6000976999999</v>
      </c>
      <c r="G86">
        <v>3525.9799804999998</v>
      </c>
      <c r="H86">
        <v>3456.3300780999998</v>
      </c>
      <c r="I86">
        <v>3491.2700195000002</v>
      </c>
      <c r="J86">
        <v>3519.2182616999999</v>
      </c>
      <c r="L86" t="str">
        <f t="shared" si="10"/>
        <v>04DEC2024:13:00:00</v>
      </c>
      <c r="M86">
        <v>13</v>
      </c>
      <c r="N86">
        <f t="shared" si="11"/>
        <v>45.854980399999931</v>
      </c>
      <c r="O86" t="str">
        <f t="shared" si="12"/>
        <v/>
      </c>
      <c r="P86">
        <f t="shared" si="13"/>
        <v>45.854980399999931</v>
      </c>
      <c r="Q86" t="str">
        <f t="shared" si="14"/>
        <v/>
      </c>
      <c r="R86">
        <f t="shared" si="15"/>
        <v>1</v>
      </c>
      <c r="S86">
        <f t="shared" si="16"/>
        <v>1.3445335059307193</v>
      </c>
    </row>
    <row r="87" spans="1:19" x14ac:dyDescent="0.25">
      <c r="A87" t="s">
        <v>111</v>
      </c>
      <c r="B87">
        <v>3411.1638183999999</v>
      </c>
      <c r="C87">
        <v>3422.1599120999999</v>
      </c>
      <c r="D87">
        <v>3615.4775390999998</v>
      </c>
      <c r="E87">
        <v>3667.9516601999999</v>
      </c>
      <c r="F87">
        <v>3597.7199707</v>
      </c>
      <c r="G87">
        <v>3587.9099120999999</v>
      </c>
      <c r="H87">
        <v>3422.1599120999999</v>
      </c>
      <c r="I87">
        <v>3535.6799316000001</v>
      </c>
      <c r="J87">
        <v>3562.2844237999998</v>
      </c>
      <c r="L87" t="str">
        <f t="shared" si="10"/>
        <v>04DEC2024:14:00:00</v>
      </c>
      <c r="M87">
        <v>14</v>
      </c>
      <c r="N87">
        <f t="shared" si="11"/>
        <v>10.996093700000074</v>
      </c>
      <c r="O87" t="str">
        <f t="shared" si="12"/>
        <v/>
      </c>
      <c r="P87">
        <f t="shared" si="13"/>
        <v>10.996093700000074</v>
      </c>
      <c r="Q87" t="str">
        <f t="shared" si="14"/>
        <v/>
      </c>
      <c r="R87">
        <f t="shared" si="15"/>
        <v>1</v>
      </c>
      <c r="S87">
        <f t="shared" si="16"/>
        <v>0.32235607216183981</v>
      </c>
    </row>
    <row r="88" spans="1:19" x14ac:dyDescent="0.25">
      <c r="A88" t="s">
        <v>112</v>
      </c>
      <c r="B88">
        <v>3420.2382812999999</v>
      </c>
      <c r="C88">
        <v>3387.3200683999999</v>
      </c>
      <c r="D88">
        <v>3640.2446289</v>
      </c>
      <c r="E88">
        <v>3665.5942383000001</v>
      </c>
      <c r="F88">
        <v>3641.7099609000002</v>
      </c>
      <c r="G88">
        <v>3622.6201172000001</v>
      </c>
      <c r="H88">
        <v>3387.3200683999999</v>
      </c>
      <c r="I88">
        <v>3561.7900390999998</v>
      </c>
      <c r="J88">
        <v>3575.8071289</v>
      </c>
      <c r="L88" t="str">
        <f t="shared" si="10"/>
        <v>04DEC2024:15:00:00</v>
      </c>
      <c r="M88">
        <v>15</v>
      </c>
      <c r="N88">
        <f t="shared" si="11"/>
        <v>-32.918212900000071</v>
      </c>
      <c r="O88">
        <f t="shared" si="12"/>
        <v>-32.918212900000071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0.96245378808777537</v>
      </c>
    </row>
    <row r="89" spans="1:19" x14ac:dyDescent="0.25">
      <c r="A89" t="s">
        <v>113</v>
      </c>
      <c r="B89">
        <v>3387.9599609000002</v>
      </c>
      <c r="C89">
        <v>3339.1398926000002</v>
      </c>
      <c r="D89">
        <v>3662.5117187999999</v>
      </c>
      <c r="E89">
        <v>3653.1494140999998</v>
      </c>
      <c r="F89">
        <v>3678.3898926000002</v>
      </c>
      <c r="G89">
        <v>3655.3601073999998</v>
      </c>
      <c r="H89">
        <v>3339.1398926000002</v>
      </c>
      <c r="I89">
        <v>3577.7900390999998</v>
      </c>
      <c r="J89">
        <v>3580.7661133000001</v>
      </c>
      <c r="L89" t="str">
        <f t="shared" si="10"/>
        <v>04DEC2024:16:00:00</v>
      </c>
      <c r="M89">
        <v>16</v>
      </c>
      <c r="N89">
        <f t="shared" si="11"/>
        <v>-48.820068300000003</v>
      </c>
      <c r="O89">
        <f t="shared" si="12"/>
        <v>-48.820068300000003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1.440987168190474</v>
      </c>
    </row>
    <row r="90" spans="1:19" x14ac:dyDescent="0.25">
      <c r="A90" t="s">
        <v>114</v>
      </c>
      <c r="B90">
        <v>3447.8007812999999</v>
      </c>
      <c r="C90">
        <v>3386.1599120999999</v>
      </c>
      <c r="D90">
        <v>3687.1462402000002</v>
      </c>
      <c r="E90">
        <v>3689.4584961</v>
      </c>
      <c r="F90">
        <v>3682.5800780999998</v>
      </c>
      <c r="G90">
        <v>3706.5600586</v>
      </c>
      <c r="H90">
        <v>3386.1599120999999</v>
      </c>
      <c r="I90">
        <v>3624.3798827999999</v>
      </c>
      <c r="J90">
        <v>3617.8276366999999</v>
      </c>
      <c r="L90" t="str">
        <f t="shared" si="10"/>
        <v>04DEC2024:17:00:00</v>
      </c>
      <c r="M90">
        <v>17</v>
      </c>
      <c r="N90">
        <f t="shared" si="11"/>
        <v>-61.640869199999997</v>
      </c>
      <c r="O90">
        <f t="shared" si="12"/>
        <v>-61.640869199999997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1.7878315224685977</v>
      </c>
    </row>
    <row r="91" spans="1:19" x14ac:dyDescent="0.25">
      <c r="A91" t="s">
        <v>115</v>
      </c>
      <c r="B91">
        <v>3579.8159179999998</v>
      </c>
      <c r="C91">
        <v>3568.0900879000001</v>
      </c>
      <c r="D91">
        <v>3753.2934570000002</v>
      </c>
      <c r="E91">
        <v>3768.6850586</v>
      </c>
      <c r="F91">
        <v>3758.4299316000001</v>
      </c>
      <c r="G91">
        <v>3764.5</v>
      </c>
      <c r="H91">
        <v>3568.0900879000001</v>
      </c>
      <c r="I91">
        <v>3701.7900390999998</v>
      </c>
      <c r="J91">
        <v>3712.2988280999998</v>
      </c>
      <c r="L91" t="str">
        <f t="shared" si="10"/>
        <v>04DEC2024:18:00:00</v>
      </c>
      <c r="M91">
        <v>18</v>
      </c>
      <c r="N91">
        <f t="shared" si="11"/>
        <v>-11.725830099999712</v>
      </c>
      <c r="O91">
        <f t="shared" si="12"/>
        <v>-11.725830099999712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0.32755399631137438</v>
      </c>
    </row>
    <row r="92" spans="1:19" x14ac:dyDescent="0.25">
      <c r="A92" t="s">
        <v>116</v>
      </c>
      <c r="B92">
        <v>3714.2573241999999</v>
      </c>
      <c r="C92">
        <v>3884.4399414</v>
      </c>
      <c r="D92">
        <v>3842.9135741999999</v>
      </c>
      <c r="E92">
        <v>3871.8889159999999</v>
      </c>
      <c r="F92">
        <v>3907.7600097999998</v>
      </c>
      <c r="G92">
        <v>3905.6499023000001</v>
      </c>
      <c r="H92">
        <v>3884.4399414</v>
      </c>
      <c r="I92">
        <v>3869.4199219000002</v>
      </c>
      <c r="J92">
        <v>3887.8317870999999</v>
      </c>
      <c r="L92" t="str">
        <f t="shared" si="10"/>
        <v>04DEC2024:19:00:00</v>
      </c>
      <c r="M92">
        <v>19</v>
      </c>
      <c r="N92">
        <f t="shared" si="11"/>
        <v>170.1826172000001</v>
      </c>
      <c r="O92" t="str">
        <f t="shared" si="12"/>
        <v/>
      </c>
      <c r="P92">
        <f t="shared" si="13"/>
        <v>170.1826172000001</v>
      </c>
      <c r="Q92" t="str">
        <f t="shared" si="14"/>
        <v/>
      </c>
      <c r="R92">
        <f t="shared" si="15"/>
        <v>1</v>
      </c>
      <c r="S92">
        <f t="shared" si="16"/>
        <v>4.5818747153350525</v>
      </c>
    </row>
    <row r="93" spans="1:19" x14ac:dyDescent="0.25">
      <c r="A93" t="s">
        <v>117</v>
      </c>
      <c r="B93">
        <v>3716.0068359000002</v>
      </c>
      <c r="C93">
        <v>3882.5900879000001</v>
      </c>
      <c r="D93">
        <v>3801.9396972999998</v>
      </c>
      <c r="E93">
        <v>3848.0656737999998</v>
      </c>
      <c r="F93">
        <v>3847.75</v>
      </c>
      <c r="G93">
        <v>3850.2800293</v>
      </c>
      <c r="H93">
        <v>3882.5900879000001</v>
      </c>
      <c r="I93">
        <v>3818.0700683999999</v>
      </c>
      <c r="J93">
        <v>3849.3513183999999</v>
      </c>
      <c r="L93" t="str">
        <f t="shared" si="10"/>
        <v>04DEC2024:20:00:00</v>
      </c>
      <c r="M93">
        <v>20</v>
      </c>
      <c r="N93">
        <f t="shared" si="11"/>
        <v>166.5832519999999</v>
      </c>
      <c r="O93" t="str">
        <f t="shared" si="12"/>
        <v/>
      </c>
      <c r="P93">
        <f t="shared" si="13"/>
        <v>166.5832519999999</v>
      </c>
      <c r="Q93" t="str">
        <f t="shared" si="14"/>
        <v/>
      </c>
      <c r="R93">
        <f t="shared" si="15"/>
        <v>1</v>
      </c>
      <c r="S93">
        <f t="shared" si="16"/>
        <v>4.4828564466204535</v>
      </c>
    </row>
    <row r="94" spans="1:19" x14ac:dyDescent="0.25">
      <c r="A94" t="s">
        <v>118</v>
      </c>
      <c r="B94">
        <v>3686.6826172000001</v>
      </c>
      <c r="C94">
        <v>3841.3000487999998</v>
      </c>
      <c r="D94">
        <v>3701.1911620999999</v>
      </c>
      <c r="E94">
        <v>3763.7648926000002</v>
      </c>
      <c r="F94">
        <v>3774.25</v>
      </c>
      <c r="G94">
        <v>3813.1499023000001</v>
      </c>
      <c r="H94">
        <v>3841.3000487999998</v>
      </c>
      <c r="I94">
        <v>3763.5400390999998</v>
      </c>
      <c r="J94">
        <v>3791.2009277000002</v>
      </c>
      <c r="L94" t="str">
        <f t="shared" si="10"/>
        <v>04DEC2024:21:00:00</v>
      </c>
      <c r="M94">
        <v>21</v>
      </c>
      <c r="N94">
        <f t="shared" si="11"/>
        <v>154.61743159999969</v>
      </c>
      <c r="O94" t="str">
        <f t="shared" si="12"/>
        <v/>
      </c>
      <c r="P94">
        <f t="shared" si="13"/>
        <v>154.61743159999969</v>
      </c>
      <c r="Q94" t="str">
        <f t="shared" si="14"/>
        <v/>
      </c>
      <c r="R94">
        <f t="shared" si="15"/>
        <v>1</v>
      </c>
      <c r="S94">
        <f t="shared" si="16"/>
        <v>4.1939447371640073</v>
      </c>
    </row>
    <row r="95" spans="1:19" x14ac:dyDescent="0.25">
      <c r="A95" t="s">
        <v>119</v>
      </c>
      <c r="B95">
        <v>3571.1606445000002</v>
      </c>
      <c r="C95">
        <v>3729.3500976999999</v>
      </c>
      <c r="D95">
        <v>3605.4138183999999</v>
      </c>
      <c r="E95">
        <v>3657.8679198999998</v>
      </c>
      <c r="F95">
        <v>3689.9899902000002</v>
      </c>
      <c r="G95">
        <v>3733.0300293</v>
      </c>
      <c r="H95">
        <v>3729.3500976999999</v>
      </c>
      <c r="I95">
        <v>3669.9099120999999</v>
      </c>
      <c r="J95">
        <v>3696.0295409999999</v>
      </c>
      <c r="L95" t="str">
        <f t="shared" si="10"/>
        <v>04DEC2024:22:00:00</v>
      </c>
      <c r="M95">
        <v>22</v>
      </c>
      <c r="N95">
        <f t="shared" si="11"/>
        <v>158.18945319999966</v>
      </c>
      <c r="O95" t="str">
        <f t="shared" si="12"/>
        <v/>
      </c>
      <c r="P95">
        <f t="shared" si="13"/>
        <v>158.18945319999966</v>
      </c>
      <c r="Q95" t="str">
        <f t="shared" si="14"/>
        <v/>
      </c>
      <c r="R95">
        <f t="shared" si="15"/>
        <v>1</v>
      </c>
      <c r="S95">
        <f t="shared" si="16"/>
        <v>4.4296369989300173</v>
      </c>
    </row>
    <row r="96" spans="1:19" x14ac:dyDescent="0.25">
      <c r="A96" t="s">
        <v>120</v>
      </c>
      <c r="B96">
        <v>3328.3000487999998</v>
      </c>
      <c r="C96">
        <v>3553.2900390999998</v>
      </c>
      <c r="D96">
        <v>3451.1508789</v>
      </c>
      <c r="E96">
        <v>3490.2148437999999</v>
      </c>
      <c r="F96">
        <v>3507.1398926000002</v>
      </c>
      <c r="G96">
        <v>3572.9399414</v>
      </c>
      <c r="H96">
        <v>3553.2900390999998</v>
      </c>
      <c r="I96">
        <v>3496.4199219000002</v>
      </c>
      <c r="J96">
        <v>3524.0009765999998</v>
      </c>
      <c r="L96" t="str">
        <f t="shared" si="10"/>
        <v>04DEC2024:23:00:00</v>
      </c>
      <c r="M96">
        <v>23</v>
      </c>
      <c r="N96">
        <f t="shared" si="11"/>
        <v>224.98999030000004</v>
      </c>
      <c r="O96" t="str">
        <f t="shared" si="12"/>
        <v/>
      </c>
      <c r="P96">
        <f t="shared" si="13"/>
        <v>224.98999030000004</v>
      </c>
      <c r="Q96" t="str">
        <f t="shared" si="14"/>
        <v/>
      </c>
      <c r="R96">
        <f t="shared" si="15"/>
        <v>1</v>
      </c>
      <c r="S96">
        <f t="shared" si="16"/>
        <v>6.7599070697102253</v>
      </c>
    </row>
    <row r="97" spans="1:19" x14ac:dyDescent="0.25">
      <c r="A97" t="s">
        <v>121</v>
      </c>
      <c r="B97">
        <v>3243.8229980000001</v>
      </c>
      <c r="C97">
        <v>3315.1000976999999</v>
      </c>
      <c r="D97">
        <v>3307.5952148000001</v>
      </c>
      <c r="E97">
        <v>3339.9160155999998</v>
      </c>
      <c r="F97">
        <v>3308.1000976999999</v>
      </c>
      <c r="G97">
        <v>3381.1999512000002</v>
      </c>
      <c r="H97">
        <v>3315.1000976999999</v>
      </c>
      <c r="I97">
        <v>3289.6999512000002</v>
      </c>
      <c r="J97">
        <v>3326.8032226999999</v>
      </c>
      <c r="L97" t="str">
        <f t="shared" si="10"/>
        <v>05DEC2024:00:00:00</v>
      </c>
      <c r="M97">
        <v>24</v>
      </c>
      <c r="N97">
        <f t="shared" si="11"/>
        <v>71.277099699999781</v>
      </c>
      <c r="O97" t="str">
        <f t="shared" si="12"/>
        <v/>
      </c>
      <c r="P97">
        <f t="shared" si="13"/>
        <v>71.277099699999781</v>
      </c>
      <c r="Q97" t="str">
        <f t="shared" si="14"/>
        <v/>
      </c>
      <c r="R97">
        <f t="shared" si="15"/>
        <v>1</v>
      </c>
      <c r="S97">
        <f t="shared" si="16"/>
        <v>2.1973177865730076</v>
      </c>
    </row>
    <row r="98" spans="1:19" x14ac:dyDescent="0.25">
      <c r="A98" t="s">
        <v>122</v>
      </c>
      <c r="B98">
        <v>3200.6472168</v>
      </c>
      <c r="C98">
        <v>3104.1101073999998</v>
      </c>
      <c r="D98">
        <v>3076.2470702999999</v>
      </c>
      <c r="E98">
        <v>3153.3632812999999</v>
      </c>
      <c r="F98">
        <v>3048.4099120999999</v>
      </c>
      <c r="G98">
        <v>3124.3100586</v>
      </c>
      <c r="H98">
        <v>3077.8898926000002</v>
      </c>
      <c r="I98">
        <v>3098.3400879000001</v>
      </c>
      <c r="J98">
        <v>3100.4628905999998</v>
      </c>
      <c r="L98" t="str">
        <f t="shared" si="10"/>
        <v>05DEC2024:01:00:00</v>
      </c>
      <c r="M98">
        <v>1</v>
      </c>
      <c r="N98">
        <f t="shared" si="11"/>
        <v>-96.53710940000019</v>
      </c>
      <c r="O98">
        <f t="shared" si="12"/>
        <v>-96.53710940000019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3.0161746315958489</v>
      </c>
    </row>
    <row r="99" spans="1:19" x14ac:dyDescent="0.25">
      <c r="A99" t="s">
        <v>123</v>
      </c>
      <c r="B99">
        <v>3061.3669433999999</v>
      </c>
      <c r="C99">
        <v>3016.1101073999998</v>
      </c>
      <c r="D99">
        <v>3023.9877929999998</v>
      </c>
      <c r="E99">
        <v>3093.3833008000001</v>
      </c>
      <c r="F99">
        <v>2919.4799804999998</v>
      </c>
      <c r="G99">
        <v>3021.4599609000002</v>
      </c>
      <c r="H99">
        <v>2935.6599120999999</v>
      </c>
      <c r="I99">
        <v>2975.3999023000001</v>
      </c>
      <c r="J99">
        <v>2989.0769043</v>
      </c>
      <c r="L99" t="str">
        <f t="shared" si="10"/>
        <v>05DEC2024:02:00:00</v>
      </c>
      <c r="M99">
        <v>2</v>
      </c>
      <c r="N99">
        <f t="shared" si="11"/>
        <v>-45.256836000000021</v>
      </c>
      <c r="O99">
        <f t="shared" si="12"/>
        <v>-45.256836000000021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1.4783211825543887</v>
      </c>
    </row>
    <row r="100" spans="1:19" x14ac:dyDescent="0.25">
      <c r="A100" t="s">
        <v>124</v>
      </c>
      <c r="B100">
        <v>3029.0183105000001</v>
      </c>
      <c r="C100">
        <v>2944.0900879000001</v>
      </c>
      <c r="D100">
        <v>3012.5004883000001</v>
      </c>
      <c r="E100">
        <v>3079.1184082</v>
      </c>
      <c r="F100">
        <v>2841.0900879000001</v>
      </c>
      <c r="G100">
        <v>2943.1499023000001</v>
      </c>
      <c r="H100">
        <v>2845</v>
      </c>
      <c r="I100">
        <v>2878.6599120999999</v>
      </c>
      <c r="J100">
        <v>2917.4038086</v>
      </c>
      <c r="L100" t="str">
        <f t="shared" si="10"/>
        <v>05DEC2024:03:00:00</v>
      </c>
      <c r="M100">
        <v>3</v>
      </c>
      <c r="N100">
        <f t="shared" si="11"/>
        <v>-84.928222600000026</v>
      </c>
      <c r="O100">
        <f t="shared" si="12"/>
        <v>-84.928222600000026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2.803820046435471</v>
      </c>
    </row>
    <row r="101" spans="1:19" x14ac:dyDescent="0.25">
      <c r="A101" t="s">
        <v>125</v>
      </c>
      <c r="B101">
        <v>2990.0639648000001</v>
      </c>
      <c r="C101">
        <v>2941.7399902000002</v>
      </c>
      <c r="D101">
        <v>2950.2622070000002</v>
      </c>
      <c r="E101">
        <v>2971.7114258000001</v>
      </c>
      <c r="F101">
        <v>2803.7299804999998</v>
      </c>
      <c r="G101">
        <v>2884.1599120999999</v>
      </c>
      <c r="H101">
        <v>2812.4099120999999</v>
      </c>
      <c r="I101">
        <v>2836.7700195000002</v>
      </c>
      <c r="J101">
        <v>2861.7563476999999</v>
      </c>
      <c r="L101" t="str">
        <f t="shared" si="10"/>
        <v>05DEC2024:04:00:00</v>
      </c>
      <c r="M101">
        <v>4</v>
      </c>
      <c r="N101">
        <f t="shared" si="11"/>
        <v>-48.323974599999929</v>
      </c>
      <c r="O101">
        <f t="shared" si="12"/>
        <v>-48.323974599999929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1.616151867280613</v>
      </c>
    </row>
    <row r="102" spans="1:19" x14ac:dyDescent="0.25">
      <c r="A102" t="s">
        <v>126</v>
      </c>
      <c r="B102">
        <v>2933.9309082</v>
      </c>
      <c r="C102">
        <v>2937.8300780999998</v>
      </c>
      <c r="D102">
        <v>2923.8435058999999</v>
      </c>
      <c r="E102">
        <v>2939.4638672000001</v>
      </c>
      <c r="F102">
        <v>2811.7600097999998</v>
      </c>
      <c r="G102">
        <v>2861.75</v>
      </c>
      <c r="H102">
        <v>2829.0100097999998</v>
      </c>
      <c r="I102">
        <v>2841.8898926000002</v>
      </c>
      <c r="J102">
        <v>2856.7746582</v>
      </c>
      <c r="L102" t="str">
        <f t="shared" si="10"/>
        <v>05DEC2024:05:00:00</v>
      </c>
      <c r="M102">
        <v>5</v>
      </c>
      <c r="N102">
        <f t="shared" si="11"/>
        <v>3.8991698999998334</v>
      </c>
      <c r="O102" t="str">
        <f t="shared" si="12"/>
        <v/>
      </c>
      <c r="P102">
        <f t="shared" si="13"/>
        <v>3.8991698999998334</v>
      </c>
      <c r="Q102" t="str">
        <f t="shared" si="14"/>
        <v/>
      </c>
      <c r="R102">
        <f t="shared" si="15"/>
        <v>1</v>
      </c>
      <c r="S102">
        <f t="shared" si="16"/>
        <v>0.13289917254363767</v>
      </c>
    </row>
    <row r="103" spans="1:19" x14ac:dyDescent="0.25">
      <c r="A103" t="s">
        <v>127</v>
      </c>
      <c r="B103">
        <v>2978.0500487999998</v>
      </c>
      <c r="C103">
        <v>3002.7900390999998</v>
      </c>
      <c r="D103">
        <v>3000.9682616999999</v>
      </c>
      <c r="E103">
        <v>3027.6748047000001</v>
      </c>
      <c r="F103">
        <v>2945.6000976999999</v>
      </c>
      <c r="G103">
        <v>2963.5900879000001</v>
      </c>
      <c r="H103">
        <v>3026.4099120999999</v>
      </c>
      <c r="I103">
        <v>2948.0900879000001</v>
      </c>
      <c r="J103">
        <v>2982.2729491999999</v>
      </c>
      <c r="L103" t="str">
        <f t="shared" si="10"/>
        <v>05DEC2024:06:00:00</v>
      </c>
      <c r="M103">
        <v>6</v>
      </c>
      <c r="N103">
        <f t="shared" si="11"/>
        <v>24.739990300000045</v>
      </c>
      <c r="O103" t="str">
        <f t="shared" si="12"/>
        <v/>
      </c>
      <c r="P103">
        <f t="shared" si="13"/>
        <v>24.739990300000045</v>
      </c>
      <c r="Q103" t="str">
        <f t="shared" si="14"/>
        <v/>
      </c>
      <c r="R103">
        <f t="shared" si="15"/>
        <v>1</v>
      </c>
      <c r="S103">
        <f t="shared" si="16"/>
        <v>0.83074461122535481</v>
      </c>
    </row>
    <row r="104" spans="1:19" x14ac:dyDescent="0.25">
      <c r="A104" t="s">
        <v>128</v>
      </c>
      <c r="B104">
        <v>3235.1013183999999</v>
      </c>
      <c r="C104">
        <v>3187.6799316000001</v>
      </c>
      <c r="D104">
        <v>3145.9790039</v>
      </c>
      <c r="E104">
        <v>3193.0961914</v>
      </c>
      <c r="F104">
        <v>3225.7900390999998</v>
      </c>
      <c r="G104">
        <v>3211.5100097999998</v>
      </c>
      <c r="H104">
        <v>3442.5300293</v>
      </c>
      <c r="I104">
        <v>3199.3100586</v>
      </c>
      <c r="J104">
        <v>3254.4475097999998</v>
      </c>
      <c r="L104" t="str">
        <f t="shared" si="10"/>
        <v>05DEC2024:07:00:00</v>
      </c>
      <c r="M104">
        <v>7</v>
      </c>
      <c r="N104">
        <f t="shared" si="11"/>
        <v>-47.421386799999709</v>
      </c>
      <c r="O104">
        <f t="shared" si="12"/>
        <v>-47.421386799999709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1.4658393086573605</v>
      </c>
    </row>
    <row r="105" spans="1:19" x14ac:dyDescent="0.25">
      <c r="A105" t="s">
        <v>129</v>
      </c>
      <c r="B105">
        <v>3310.4287109000002</v>
      </c>
      <c r="C105">
        <v>3262.9299316000001</v>
      </c>
      <c r="D105">
        <v>3205.8581543</v>
      </c>
      <c r="E105">
        <v>3260.5571289</v>
      </c>
      <c r="F105">
        <v>3307.0100097999998</v>
      </c>
      <c r="G105">
        <v>3283.2700195000002</v>
      </c>
      <c r="H105">
        <v>3557.1101073999998</v>
      </c>
      <c r="I105">
        <v>3276.4299316000001</v>
      </c>
      <c r="J105">
        <v>3336.8754883000001</v>
      </c>
      <c r="L105" t="str">
        <f t="shared" si="10"/>
        <v>05DEC2024:08:00:00</v>
      </c>
      <c r="M105">
        <v>8</v>
      </c>
      <c r="N105">
        <f t="shared" si="11"/>
        <v>-47.498779300000024</v>
      </c>
      <c r="O105">
        <f t="shared" si="12"/>
        <v>-47.498779300000024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1.4348225999733617</v>
      </c>
    </row>
    <row r="106" spans="1:19" x14ac:dyDescent="0.25">
      <c r="A106" t="s">
        <v>130</v>
      </c>
      <c r="B106">
        <v>3237.1674804999998</v>
      </c>
      <c r="C106">
        <v>3299.7600097999998</v>
      </c>
      <c r="D106">
        <v>3268.1979980000001</v>
      </c>
      <c r="E106">
        <v>3259.5361327999999</v>
      </c>
      <c r="F106">
        <v>3284.3999023000001</v>
      </c>
      <c r="G106">
        <v>3284.9699707</v>
      </c>
      <c r="H106">
        <v>3531.9499512000002</v>
      </c>
      <c r="I106">
        <v>3258.1298827999999</v>
      </c>
      <c r="J106">
        <v>3323.7973633000001</v>
      </c>
      <c r="L106" t="str">
        <f t="shared" si="10"/>
        <v>05DEC2024:09:00:00</v>
      </c>
      <c r="M106">
        <v>9</v>
      </c>
      <c r="N106">
        <f t="shared" si="11"/>
        <v>62.592529300000024</v>
      </c>
      <c r="O106" t="str">
        <f t="shared" si="12"/>
        <v/>
      </c>
      <c r="P106">
        <f t="shared" si="13"/>
        <v>62.592529300000024</v>
      </c>
      <c r="Q106" t="str">
        <f t="shared" si="14"/>
        <v/>
      </c>
      <c r="R106">
        <f t="shared" si="15"/>
        <v>1</v>
      </c>
      <c r="S106">
        <f t="shared" si="16"/>
        <v>1.9335585717156729</v>
      </c>
    </row>
    <row r="107" spans="1:19" x14ac:dyDescent="0.25">
      <c r="A107" t="s">
        <v>131</v>
      </c>
      <c r="B107">
        <v>3405.6992187999999</v>
      </c>
      <c r="C107">
        <v>3392.3100586</v>
      </c>
      <c r="D107">
        <v>3309.1853027000002</v>
      </c>
      <c r="E107">
        <v>3270.6796875</v>
      </c>
      <c r="F107">
        <v>3288.1799316000001</v>
      </c>
      <c r="G107">
        <v>3371.9299316000001</v>
      </c>
      <c r="H107">
        <v>3505.3898926000002</v>
      </c>
      <c r="I107">
        <v>3310.8798827999999</v>
      </c>
      <c r="J107">
        <v>3349.4118652000002</v>
      </c>
      <c r="L107" t="str">
        <f t="shared" si="10"/>
        <v>05DEC2024:10:00:00</v>
      </c>
      <c r="M107">
        <v>10</v>
      </c>
      <c r="N107">
        <f t="shared" si="11"/>
        <v>-13.389160199999878</v>
      </c>
      <c r="O107">
        <f t="shared" si="12"/>
        <v>-13.389160199999878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0.39313983237537797</v>
      </c>
    </row>
    <row r="108" spans="1:19" x14ac:dyDescent="0.25">
      <c r="A108" t="s">
        <v>132</v>
      </c>
      <c r="B108">
        <v>3312.5097655999998</v>
      </c>
      <c r="C108">
        <v>3464.1101073999998</v>
      </c>
      <c r="D108">
        <v>3400.1027832</v>
      </c>
      <c r="E108">
        <v>3332.4035644999999</v>
      </c>
      <c r="F108">
        <v>3339.2299804999998</v>
      </c>
      <c r="G108">
        <v>3465.4399414</v>
      </c>
      <c r="H108">
        <v>3492.5100097999998</v>
      </c>
      <c r="I108">
        <v>3386.4399414</v>
      </c>
      <c r="J108">
        <v>3403.2048340000001</v>
      </c>
      <c r="L108" t="str">
        <f t="shared" si="10"/>
        <v>05DEC2024:11:00:00</v>
      </c>
      <c r="M108">
        <v>11</v>
      </c>
      <c r="N108">
        <f t="shared" si="11"/>
        <v>151.60034180000002</v>
      </c>
      <c r="O108" t="str">
        <f t="shared" si="12"/>
        <v/>
      </c>
      <c r="P108">
        <f t="shared" si="13"/>
        <v>151.60034180000002</v>
      </c>
      <c r="Q108" t="str">
        <f t="shared" si="14"/>
        <v/>
      </c>
      <c r="R108">
        <f t="shared" si="15"/>
        <v>1</v>
      </c>
      <c r="S108">
        <f t="shared" si="16"/>
        <v>4.5766005997733394</v>
      </c>
    </row>
    <row r="109" spans="1:19" x14ac:dyDescent="0.25">
      <c r="A109" t="s">
        <v>133</v>
      </c>
      <c r="B109">
        <v>3458.0939941000001</v>
      </c>
      <c r="C109">
        <v>3491.6899414</v>
      </c>
      <c r="D109">
        <v>3467.4038086</v>
      </c>
      <c r="E109">
        <v>3415.7927245999999</v>
      </c>
      <c r="F109">
        <v>3368.9899902000002</v>
      </c>
      <c r="G109">
        <v>3508.3000487999998</v>
      </c>
      <c r="H109">
        <v>3472.3701172000001</v>
      </c>
      <c r="I109">
        <v>3407.5900879000001</v>
      </c>
      <c r="J109">
        <v>3434.6088866999999</v>
      </c>
      <c r="L109" t="str">
        <f t="shared" si="10"/>
        <v>05DEC2024:12:00:00</v>
      </c>
      <c r="M109">
        <v>12</v>
      </c>
      <c r="N109">
        <f t="shared" si="11"/>
        <v>33.595947299999807</v>
      </c>
      <c r="O109" t="str">
        <f t="shared" si="12"/>
        <v/>
      </c>
      <c r="P109">
        <f t="shared" si="13"/>
        <v>33.595947299999807</v>
      </c>
      <c r="Q109" t="str">
        <f t="shared" si="14"/>
        <v/>
      </c>
      <c r="R109">
        <f t="shared" si="15"/>
        <v>1</v>
      </c>
      <c r="S109">
        <f t="shared" si="16"/>
        <v>0.97151631382256431</v>
      </c>
    </row>
    <row r="110" spans="1:19" x14ac:dyDescent="0.25">
      <c r="A110" t="s">
        <v>134</v>
      </c>
      <c r="B110">
        <v>3486.9396972999998</v>
      </c>
      <c r="C110">
        <v>3526.8000487999998</v>
      </c>
      <c r="D110">
        <v>3540.9711914</v>
      </c>
      <c r="E110">
        <v>3515.4750976999999</v>
      </c>
      <c r="F110">
        <v>3421.0600586</v>
      </c>
      <c r="G110">
        <v>3578.6899414</v>
      </c>
      <c r="H110">
        <v>3482.3400879000001</v>
      </c>
      <c r="I110">
        <v>3450.8601073999998</v>
      </c>
      <c r="J110">
        <v>3489.6853027000002</v>
      </c>
      <c r="L110" t="str">
        <f t="shared" si="10"/>
        <v>05DEC2024:13:00:00</v>
      </c>
      <c r="M110">
        <v>13</v>
      </c>
      <c r="N110">
        <f t="shared" si="11"/>
        <v>39.860351499999979</v>
      </c>
      <c r="O110" t="str">
        <f t="shared" si="12"/>
        <v/>
      </c>
      <c r="P110">
        <f t="shared" si="13"/>
        <v>39.860351499999979</v>
      </c>
      <c r="Q110" t="str">
        <f t="shared" si="14"/>
        <v/>
      </c>
      <c r="R110">
        <f t="shared" si="15"/>
        <v>1</v>
      </c>
      <c r="S110">
        <f t="shared" si="16"/>
        <v>1.1431328029809225</v>
      </c>
    </row>
    <row r="111" spans="1:19" x14ac:dyDescent="0.25">
      <c r="A111" t="s">
        <v>135</v>
      </c>
      <c r="B111">
        <v>3437.5063476999999</v>
      </c>
      <c r="C111">
        <v>3554.0300293</v>
      </c>
      <c r="D111">
        <v>3653.3559570000002</v>
      </c>
      <c r="E111">
        <v>3643.7290039</v>
      </c>
      <c r="F111">
        <v>3491.7700195000002</v>
      </c>
      <c r="G111">
        <v>3659.5600586</v>
      </c>
      <c r="H111">
        <v>3496.3798827999999</v>
      </c>
      <c r="I111">
        <v>3525.1101073999998</v>
      </c>
      <c r="J111">
        <v>3563.3100586</v>
      </c>
      <c r="L111" t="str">
        <f t="shared" si="10"/>
        <v>05DEC2024:14:00:00</v>
      </c>
      <c r="M111">
        <v>14</v>
      </c>
      <c r="N111">
        <f t="shared" si="11"/>
        <v>116.52368160000015</v>
      </c>
      <c r="O111" t="str">
        <f t="shared" si="12"/>
        <v/>
      </c>
      <c r="P111">
        <f t="shared" si="13"/>
        <v>116.52368160000015</v>
      </c>
      <c r="Q111" t="str">
        <f t="shared" si="14"/>
        <v/>
      </c>
      <c r="R111">
        <f t="shared" si="15"/>
        <v>1</v>
      </c>
      <c r="S111">
        <f t="shared" si="16"/>
        <v>3.3897735687954422</v>
      </c>
    </row>
    <row r="112" spans="1:19" x14ac:dyDescent="0.25">
      <c r="A112" t="s">
        <v>136</v>
      </c>
      <c r="B112">
        <v>3436.1364745999999</v>
      </c>
      <c r="C112">
        <v>3588.6599120999999</v>
      </c>
      <c r="D112">
        <v>3577.4965820000002</v>
      </c>
      <c r="E112">
        <v>3530.5673827999999</v>
      </c>
      <c r="F112">
        <v>3509.2700195000002</v>
      </c>
      <c r="G112">
        <v>3697.8701172000001</v>
      </c>
      <c r="H112">
        <v>3487.2600097999998</v>
      </c>
      <c r="I112">
        <v>3545.1298827999999</v>
      </c>
      <c r="J112">
        <v>3554.0195312999999</v>
      </c>
      <c r="L112" t="str">
        <f t="shared" si="10"/>
        <v>05DEC2024:15:00:00</v>
      </c>
      <c r="M112">
        <v>15</v>
      </c>
      <c r="N112">
        <f t="shared" si="11"/>
        <v>152.5234375</v>
      </c>
      <c r="O112" t="str">
        <f t="shared" si="12"/>
        <v/>
      </c>
      <c r="P112">
        <f t="shared" si="13"/>
        <v>152.5234375</v>
      </c>
      <c r="Q112" t="str">
        <f t="shared" si="14"/>
        <v/>
      </c>
      <c r="R112">
        <f t="shared" si="15"/>
        <v>1</v>
      </c>
      <c r="S112">
        <f t="shared" si="16"/>
        <v>4.4388061599839466</v>
      </c>
    </row>
    <row r="113" spans="1:19" x14ac:dyDescent="0.25">
      <c r="A113" t="s">
        <v>137</v>
      </c>
      <c r="B113">
        <v>3502.5280762000002</v>
      </c>
      <c r="C113">
        <v>3593.3000487999998</v>
      </c>
      <c r="D113">
        <v>3527.5954590000001</v>
      </c>
      <c r="E113">
        <v>3444.1774902000002</v>
      </c>
      <c r="F113">
        <v>3501.6101073999998</v>
      </c>
      <c r="G113">
        <v>3719.7600097999998</v>
      </c>
      <c r="H113">
        <v>3445.7099609000002</v>
      </c>
      <c r="I113">
        <v>3540.9799804999998</v>
      </c>
      <c r="J113">
        <v>3530.4475097999998</v>
      </c>
      <c r="L113" t="str">
        <f t="shared" si="10"/>
        <v>05DEC2024:16:00:00</v>
      </c>
      <c r="M113">
        <v>16</v>
      </c>
      <c r="N113">
        <f t="shared" si="11"/>
        <v>90.771972599999572</v>
      </c>
      <c r="O113" t="str">
        <f t="shared" si="12"/>
        <v/>
      </c>
      <c r="P113">
        <f t="shared" si="13"/>
        <v>90.771972599999572</v>
      </c>
      <c r="Q113" t="str">
        <f t="shared" si="14"/>
        <v/>
      </c>
      <c r="R113">
        <f t="shared" si="15"/>
        <v>1</v>
      </c>
      <c r="S113">
        <f t="shared" si="16"/>
        <v>2.5916129899658324</v>
      </c>
    </row>
    <row r="114" spans="1:19" x14ac:dyDescent="0.25">
      <c r="A114" t="s">
        <v>138</v>
      </c>
      <c r="B114">
        <v>3517.4167480000001</v>
      </c>
      <c r="C114">
        <v>3589.7099609000002</v>
      </c>
      <c r="D114">
        <v>3574.1652832</v>
      </c>
      <c r="E114">
        <v>3529.5942383000001</v>
      </c>
      <c r="F114">
        <v>3509.6398926000002</v>
      </c>
      <c r="G114">
        <v>3729.6000976999999</v>
      </c>
      <c r="H114">
        <v>3440.7299804999998</v>
      </c>
      <c r="I114">
        <v>3545.1499023000001</v>
      </c>
      <c r="J114">
        <v>3550.9431152000002</v>
      </c>
      <c r="L114" t="str">
        <f t="shared" si="10"/>
        <v>05DEC2024:17:00:00</v>
      </c>
      <c r="M114">
        <v>17</v>
      </c>
      <c r="N114">
        <f t="shared" si="11"/>
        <v>72.293212900000071</v>
      </c>
      <c r="O114" t="str">
        <f t="shared" si="12"/>
        <v/>
      </c>
      <c r="P114">
        <f t="shared" si="13"/>
        <v>72.293212900000071</v>
      </c>
      <c r="Q114" t="str">
        <f t="shared" si="14"/>
        <v/>
      </c>
      <c r="R114">
        <f t="shared" si="15"/>
        <v>1</v>
      </c>
      <c r="S114">
        <f t="shared" si="16"/>
        <v>2.0552927923910618</v>
      </c>
    </row>
    <row r="115" spans="1:19" x14ac:dyDescent="0.25">
      <c r="A115" t="s">
        <v>139</v>
      </c>
      <c r="B115">
        <v>3603.1323241999999</v>
      </c>
      <c r="C115">
        <v>3656.4199219000002</v>
      </c>
      <c r="D115">
        <v>3652.5976562999999</v>
      </c>
      <c r="E115">
        <v>3634.5048827999999</v>
      </c>
      <c r="F115">
        <v>3575.3300780999998</v>
      </c>
      <c r="G115">
        <v>3749.1398926000002</v>
      </c>
      <c r="H115">
        <v>3563.4099120999999</v>
      </c>
      <c r="I115">
        <v>3594.0500487999998</v>
      </c>
      <c r="J115">
        <v>3623.2871094000002</v>
      </c>
      <c r="L115" t="str">
        <f t="shared" si="10"/>
        <v>05DEC2024:18:00:00</v>
      </c>
      <c r="M115">
        <v>18</v>
      </c>
      <c r="N115">
        <f t="shared" si="11"/>
        <v>53.287597700000333</v>
      </c>
      <c r="O115" t="str">
        <f t="shared" si="12"/>
        <v/>
      </c>
      <c r="P115">
        <f t="shared" si="13"/>
        <v>53.287597700000333</v>
      </c>
      <c r="Q115" t="str">
        <f t="shared" si="14"/>
        <v/>
      </c>
      <c r="R115">
        <f t="shared" si="15"/>
        <v>1</v>
      </c>
      <c r="S115">
        <f t="shared" si="16"/>
        <v>1.4789242499394393</v>
      </c>
    </row>
    <row r="116" spans="1:19" x14ac:dyDescent="0.25">
      <c r="A116" t="s">
        <v>140</v>
      </c>
      <c r="B116">
        <v>3596.7861327999999</v>
      </c>
      <c r="C116">
        <v>3786.7800293</v>
      </c>
      <c r="D116">
        <v>3777.3251952999999</v>
      </c>
      <c r="E116">
        <v>3778.3278808999999</v>
      </c>
      <c r="F116">
        <v>3734.3100586</v>
      </c>
      <c r="G116">
        <v>3861.3200683999999</v>
      </c>
      <c r="H116">
        <v>3833.9299316000001</v>
      </c>
      <c r="I116">
        <v>3735.7399902000002</v>
      </c>
      <c r="J116">
        <v>3788.7255859000002</v>
      </c>
      <c r="L116" t="str">
        <f t="shared" si="10"/>
        <v>05DEC2024:19:00:00</v>
      </c>
      <c r="M116">
        <v>19</v>
      </c>
      <c r="N116">
        <f t="shared" si="11"/>
        <v>189.99389650000012</v>
      </c>
      <c r="O116" t="str">
        <f t="shared" si="12"/>
        <v/>
      </c>
      <c r="P116">
        <f t="shared" si="13"/>
        <v>189.99389650000012</v>
      </c>
      <c r="Q116" t="str">
        <f t="shared" si="14"/>
        <v/>
      </c>
      <c r="R116">
        <f t="shared" si="15"/>
        <v>1</v>
      </c>
      <c r="S116">
        <f t="shared" si="16"/>
        <v>5.2823239827188457</v>
      </c>
    </row>
    <row r="117" spans="1:19" x14ac:dyDescent="0.25">
      <c r="A117" t="s">
        <v>141</v>
      </c>
      <c r="B117">
        <v>3644.5527344000002</v>
      </c>
      <c r="C117">
        <v>3753.4499512000002</v>
      </c>
      <c r="D117">
        <v>3755.5585937999999</v>
      </c>
      <c r="E117">
        <v>3770.5742187999999</v>
      </c>
      <c r="F117">
        <v>3704.5900879000001</v>
      </c>
      <c r="G117">
        <v>3802.8100586</v>
      </c>
      <c r="H117">
        <v>3820.1000976999999</v>
      </c>
      <c r="I117">
        <v>3689.3798827999999</v>
      </c>
      <c r="J117">
        <v>3757.4909668</v>
      </c>
      <c r="L117" t="str">
        <f t="shared" si="10"/>
        <v>05DEC2024:20:00:00</v>
      </c>
      <c r="M117">
        <v>20</v>
      </c>
      <c r="N117">
        <f t="shared" si="11"/>
        <v>108.89721680000002</v>
      </c>
      <c r="O117" t="str">
        <f t="shared" si="12"/>
        <v/>
      </c>
      <c r="P117">
        <f t="shared" si="13"/>
        <v>108.89721680000002</v>
      </c>
      <c r="Q117" t="str">
        <f t="shared" si="14"/>
        <v/>
      </c>
      <c r="R117">
        <f t="shared" si="15"/>
        <v>1</v>
      </c>
      <c r="S117">
        <f t="shared" si="16"/>
        <v>2.9879446048934089</v>
      </c>
    </row>
    <row r="118" spans="1:19" x14ac:dyDescent="0.25">
      <c r="A118" t="s">
        <v>142</v>
      </c>
      <c r="B118">
        <v>3621.4587402000002</v>
      </c>
      <c r="C118">
        <v>3709.6799316000001</v>
      </c>
      <c r="D118">
        <v>3678.0585937999999</v>
      </c>
      <c r="E118">
        <v>3712.1062012000002</v>
      </c>
      <c r="F118">
        <v>3630.2800293</v>
      </c>
      <c r="G118">
        <v>3751.5800780999998</v>
      </c>
      <c r="H118">
        <v>3756.3100586</v>
      </c>
      <c r="I118">
        <v>3626.9599609000002</v>
      </c>
      <c r="J118">
        <v>3695.4475097999998</v>
      </c>
      <c r="L118" t="str">
        <f t="shared" si="10"/>
        <v>05DEC2024:21:00:00</v>
      </c>
      <c r="M118">
        <v>21</v>
      </c>
      <c r="N118">
        <f t="shared" si="11"/>
        <v>88.221191399999952</v>
      </c>
      <c r="O118" t="str">
        <f t="shared" si="12"/>
        <v/>
      </c>
      <c r="P118">
        <f t="shared" si="13"/>
        <v>88.221191399999952</v>
      </c>
      <c r="Q118" t="str">
        <f t="shared" si="14"/>
        <v/>
      </c>
      <c r="R118">
        <f t="shared" si="15"/>
        <v>1</v>
      </c>
      <c r="S118">
        <f t="shared" si="16"/>
        <v>2.4360678314708015</v>
      </c>
    </row>
    <row r="119" spans="1:19" x14ac:dyDescent="0.25">
      <c r="A119" t="s">
        <v>143</v>
      </c>
      <c r="B119">
        <v>3535.0007323999998</v>
      </c>
      <c r="C119">
        <v>3634.1101073999998</v>
      </c>
      <c r="D119">
        <v>3625.7404784999999</v>
      </c>
      <c r="E119">
        <v>3673.3098144999999</v>
      </c>
      <c r="F119">
        <v>3543.7399902000002</v>
      </c>
      <c r="G119">
        <v>3675.3300780999998</v>
      </c>
      <c r="H119">
        <v>3653.7800293</v>
      </c>
      <c r="I119">
        <v>3544.9299316000001</v>
      </c>
      <c r="J119">
        <v>3618.2182616999999</v>
      </c>
      <c r="L119" t="str">
        <f t="shared" si="10"/>
        <v>05DEC2024:22:00:00</v>
      </c>
      <c r="M119">
        <v>22</v>
      </c>
      <c r="N119">
        <f t="shared" si="11"/>
        <v>99.109375</v>
      </c>
      <c r="O119" t="str">
        <f t="shared" si="12"/>
        <v/>
      </c>
      <c r="P119">
        <f t="shared" si="13"/>
        <v>99.109375</v>
      </c>
      <c r="Q119" t="str">
        <f t="shared" si="14"/>
        <v/>
      </c>
      <c r="R119">
        <f t="shared" si="15"/>
        <v>1</v>
      </c>
      <c r="S119">
        <f t="shared" si="16"/>
        <v>2.8036592493917869</v>
      </c>
    </row>
    <row r="120" spans="1:19" x14ac:dyDescent="0.25">
      <c r="A120" t="s">
        <v>144</v>
      </c>
      <c r="B120">
        <v>3458.3361816000001</v>
      </c>
      <c r="C120">
        <v>3478.7900390999998</v>
      </c>
      <c r="D120">
        <v>3469.4003905999998</v>
      </c>
      <c r="E120">
        <v>3516.8703612999998</v>
      </c>
      <c r="F120">
        <v>3425.1799316000001</v>
      </c>
      <c r="G120">
        <v>3543.2199707</v>
      </c>
      <c r="H120">
        <v>3502.7600097999998</v>
      </c>
      <c r="I120">
        <v>3411.6799316000001</v>
      </c>
      <c r="J120">
        <v>3479.9421387000002</v>
      </c>
      <c r="L120" t="str">
        <f t="shared" si="10"/>
        <v>05DEC2024:23:00:00</v>
      </c>
      <c r="M120">
        <v>23</v>
      </c>
      <c r="N120">
        <f t="shared" si="11"/>
        <v>20.453857499999685</v>
      </c>
      <c r="O120" t="str">
        <f t="shared" si="12"/>
        <v/>
      </c>
      <c r="P120">
        <f t="shared" si="13"/>
        <v>20.453857499999685</v>
      </c>
      <c r="Q120" t="str">
        <f t="shared" si="14"/>
        <v/>
      </c>
      <c r="R120">
        <f t="shared" si="15"/>
        <v>1</v>
      </c>
      <c r="S120">
        <f t="shared" si="16"/>
        <v>0.59143635626935209</v>
      </c>
    </row>
    <row r="121" spans="1:19" x14ac:dyDescent="0.25">
      <c r="A121" t="s">
        <v>145</v>
      </c>
      <c r="B121">
        <v>3301.0822754000001</v>
      </c>
      <c r="C121">
        <v>3295.4399414</v>
      </c>
      <c r="D121">
        <v>3323.2290039</v>
      </c>
      <c r="E121">
        <v>3370.8488769999999</v>
      </c>
      <c r="F121">
        <v>3265.3798827999999</v>
      </c>
      <c r="G121">
        <v>3366.5900879000001</v>
      </c>
      <c r="H121">
        <v>3287.9399414</v>
      </c>
      <c r="I121">
        <v>3235.2099609000002</v>
      </c>
      <c r="J121">
        <v>3305.1938476999999</v>
      </c>
      <c r="L121" t="str">
        <f t="shared" si="10"/>
        <v>06DEC2024:00:00:00</v>
      </c>
      <c r="M121">
        <v>24</v>
      </c>
      <c r="N121">
        <f t="shared" si="11"/>
        <v>-5.642334000000119</v>
      </c>
      <c r="O121">
        <f t="shared" si="12"/>
        <v>-5.642334000000119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0.1709237616416702</v>
      </c>
    </row>
    <row r="122" spans="1:19" x14ac:dyDescent="0.25">
      <c r="A122" t="s">
        <v>146</v>
      </c>
      <c r="B122">
        <v>3172.1687012000002</v>
      </c>
      <c r="C122">
        <v>3173.2600097999998</v>
      </c>
      <c r="D122">
        <v>3163.0895995999999</v>
      </c>
      <c r="E122">
        <v>3243.4899902000002</v>
      </c>
      <c r="F122">
        <v>3173.2600097999998</v>
      </c>
      <c r="G122">
        <v>3158.6999512000002</v>
      </c>
      <c r="H122">
        <v>3152.4299316000001</v>
      </c>
      <c r="I122">
        <v>3135.8999023000001</v>
      </c>
      <c r="J122">
        <v>3172.7561034999999</v>
      </c>
      <c r="L122" t="str">
        <f t="shared" si="10"/>
        <v>06DEC2024:01:00:00</v>
      </c>
      <c r="M122">
        <v>1</v>
      </c>
      <c r="N122">
        <f t="shared" si="11"/>
        <v>1.0913085999995928</v>
      </c>
      <c r="O122" t="str">
        <f t="shared" si="12"/>
        <v/>
      </c>
      <c r="P122">
        <f t="shared" si="13"/>
        <v>1.0913085999995928</v>
      </c>
      <c r="Q122" t="str">
        <f t="shared" si="14"/>
        <v/>
      </c>
      <c r="R122">
        <f t="shared" si="15"/>
        <v>1</v>
      </c>
      <c r="S122">
        <f t="shared" si="16"/>
        <v>3.4402602849803086E-2</v>
      </c>
    </row>
    <row r="123" spans="1:19" x14ac:dyDescent="0.25">
      <c r="A123" t="s">
        <v>147</v>
      </c>
      <c r="B123">
        <v>3071.9194336</v>
      </c>
      <c r="C123">
        <v>3049.3000487999998</v>
      </c>
      <c r="D123">
        <v>3077.4313965000001</v>
      </c>
      <c r="E123">
        <v>3143.1262207</v>
      </c>
      <c r="F123">
        <v>3049.3000487999998</v>
      </c>
      <c r="G123">
        <v>3060.0200195000002</v>
      </c>
      <c r="H123">
        <v>3048.9099120999999</v>
      </c>
      <c r="I123">
        <v>2989.4899902000002</v>
      </c>
      <c r="J123">
        <v>3058.1694336</v>
      </c>
      <c r="L123" t="str">
        <f t="shared" si="10"/>
        <v>06DEC2024:02:00:00</v>
      </c>
      <c r="M123">
        <v>2</v>
      </c>
      <c r="N123">
        <f t="shared" si="11"/>
        <v>-22.619384800000262</v>
      </c>
      <c r="O123">
        <f t="shared" si="12"/>
        <v>-22.619384800000262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0.73632740991167445</v>
      </c>
    </row>
    <row r="124" spans="1:19" x14ac:dyDescent="0.25">
      <c r="A124" t="s">
        <v>148</v>
      </c>
      <c r="B124">
        <v>2983.3569336</v>
      </c>
      <c r="C124">
        <v>2959</v>
      </c>
      <c r="D124">
        <v>2978.1215820000002</v>
      </c>
      <c r="E124">
        <v>2999.7565918</v>
      </c>
      <c r="F124">
        <v>2959</v>
      </c>
      <c r="G124">
        <v>2997.5400390999998</v>
      </c>
      <c r="H124">
        <v>2983.0300293</v>
      </c>
      <c r="I124">
        <v>2893.4099120999999</v>
      </c>
      <c r="J124">
        <v>2966.5473633000001</v>
      </c>
      <c r="L124" t="str">
        <f t="shared" si="10"/>
        <v>06DEC2024:03:00:00</v>
      </c>
      <c r="M124">
        <v>3</v>
      </c>
      <c r="N124">
        <f t="shared" si="11"/>
        <v>-24.356933600000048</v>
      </c>
      <c r="O124">
        <f t="shared" si="12"/>
        <v>-24.356933600000048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0.81642706997880654</v>
      </c>
    </row>
    <row r="125" spans="1:19" x14ac:dyDescent="0.25">
      <c r="A125" t="s">
        <v>149</v>
      </c>
      <c r="B125">
        <v>3007.4438476999999</v>
      </c>
      <c r="C125">
        <v>2931.2199707</v>
      </c>
      <c r="D125">
        <v>2930.9274902000002</v>
      </c>
      <c r="E125">
        <v>2943.5075683999999</v>
      </c>
      <c r="F125">
        <v>2931.2199707</v>
      </c>
      <c r="G125">
        <v>2935.8500976999999</v>
      </c>
      <c r="H125">
        <v>2958.5100097999998</v>
      </c>
      <c r="I125">
        <v>2851.0300293</v>
      </c>
      <c r="J125">
        <v>2924.0236816000001</v>
      </c>
      <c r="L125" t="str">
        <f t="shared" si="10"/>
        <v>06DEC2024:04:00:00</v>
      </c>
      <c r="M125">
        <v>4</v>
      </c>
      <c r="N125">
        <f t="shared" si="11"/>
        <v>-76.223876999999902</v>
      </c>
      <c r="O125">
        <f t="shared" si="12"/>
        <v>-76.223876999999902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2.5345070717876768</v>
      </c>
    </row>
    <row r="126" spans="1:19" x14ac:dyDescent="0.25">
      <c r="A126" t="s">
        <v>150</v>
      </c>
      <c r="B126">
        <v>3179.5673827999999</v>
      </c>
      <c r="C126">
        <v>2960.5500487999998</v>
      </c>
      <c r="D126">
        <v>2926.9079590000001</v>
      </c>
      <c r="E126">
        <v>2947.5319823999998</v>
      </c>
      <c r="F126">
        <v>2960.5500487999998</v>
      </c>
      <c r="G126">
        <v>2936.6298827999999</v>
      </c>
      <c r="H126">
        <v>2983.3701172000001</v>
      </c>
      <c r="I126">
        <v>2879.7099609000002</v>
      </c>
      <c r="J126">
        <v>2941.5585937999999</v>
      </c>
      <c r="L126" t="str">
        <f t="shared" si="10"/>
        <v>06DEC2024:05:00:00</v>
      </c>
      <c r="M126">
        <v>5</v>
      </c>
      <c r="N126">
        <f t="shared" si="11"/>
        <v>-219.01733400000012</v>
      </c>
      <c r="O126">
        <f t="shared" si="12"/>
        <v>-219.01733400000012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6.8882746497144032</v>
      </c>
    </row>
    <row r="127" spans="1:19" x14ac:dyDescent="0.25">
      <c r="A127" t="s">
        <v>151</v>
      </c>
      <c r="B127">
        <v>3230.7509765999998</v>
      </c>
      <c r="C127">
        <v>3142.8798827999999</v>
      </c>
      <c r="D127">
        <v>2976.9750976999999</v>
      </c>
      <c r="E127">
        <v>2986.515625</v>
      </c>
      <c r="F127">
        <v>3142.8798827999999</v>
      </c>
      <c r="G127">
        <v>3120.2800293</v>
      </c>
      <c r="H127">
        <v>3144.0200195000002</v>
      </c>
      <c r="I127">
        <v>3109.1298827999999</v>
      </c>
      <c r="J127">
        <v>3100.5651855000001</v>
      </c>
      <c r="L127" t="str">
        <f t="shared" si="10"/>
        <v>06DEC2024:06:00:00</v>
      </c>
      <c r="M127">
        <v>6</v>
      </c>
      <c r="N127">
        <f t="shared" si="11"/>
        <v>-87.871093799999926</v>
      </c>
      <c r="O127">
        <f t="shared" si="12"/>
        <v>-87.871093799999926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2.7198349373393773</v>
      </c>
    </row>
    <row r="128" spans="1:19" x14ac:dyDescent="0.25">
      <c r="A128" t="s">
        <v>152</v>
      </c>
      <c r="B128">
        <v>3553.5664062999999</v>
      </c>
      <c r="C128">
        <v>3544.9699707</v>
      </c>
      <c r="D128">
        <v>3168.4645995999999</v>
      </c>
      <c r="E128">
        <v>3208.9104004000001</v>
      </c>
      <c r="F128">
        <v>3544.9699707</v>
      </c>
      <c r="G128">
        <v>3527.7600097999998</v>
      </c>
      <c r="H128">
        <v>3488.1000976999999</v>
      </c>
      <c r="I128">
        <v>3607.75</v>
      </c>
      <c r="J128">
        <v>3475.4982909999999</v>
      </c>
      <c r="L128" t="str">
        <f t="shared" si="10"/>
        <v>06DEC2024:07:00:00</v>
      </c>
      <c r="M128">
        <v>7</v>
      </c>
      <c r="N128">
        <f t="shared" si="11"/>
        <v>-8.5964355999999498</v>
      </c>
      <c r="O128">
        <f t="shared" si="12"/>
        <v>-8.5964355999999498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0.24191008741977116</v>
      </c>
    </row>
    <row r="129" spans="1:19" x14ac:dyDescent="0.25">
      <c r="A129" t="s">
        <v>153</v>
      </c>
      <c r="B129">
        <v>3618.3740234000002</v>
      </c>
      <c r="C129">
        <v>3709.9299316000001</v>
      </c>
      <c r="D129">
        <v>3239.8957519999999</v>
      </c>
      <c r="E129">
        <v>3290.9562987999998</v>
      </c>
      <c r="F129">
        <v>3709.9299316000001</v>
      </c>
      <c r="G129">
        <v>3680.4399414</v>
      </c>
      <c r="H129">
        <v>3634.3500976999999</v>
      </c>
      <c r="I129">
        <v>3791.9799804999998</v>
      </c>
      <c r="J129">
        <v>3621.53125</v>
      </c>
      <c r="L129" t="str">
        <f t="shared" si="10"/>
        <v>06DEC2024:08:00:00</v>
      </c>
      <c r="M129">
        <v>8</v>
      </c>
      <c r="N129">
        <f t="shared" si="11"/>
        <v>91.555908199999976</v>
      </c>
      <c r="O129" t="str">
        <f t="shared" si="12"/>
        <v/>
      </c>
      <c r="P129">
        <f t="shared" si="13"/>
        <v>91.555908199999976</v>
      </c>
      <c r="Q129" t="str">
        <f t="shared" si="14"/>
        <v/>
      </c>
      <c r="R129">
        <f t="shared" si="15"/>
        <v>1</v>
      </c>
      <c r="S129">
        <f t="shared" si="16"/>
        <v>2.5303052588789479</v>
      </c>
    </row>
    <row r="130" spans="1:19" x14ac:dyDescent="0.25">
      <c r="A130" t="s">
        <v>154</v>
      </c>
      <c r="B130">
        <v>3560.3989258000001</v>
      </c>
      <c r="C130">
        <v>3741.9099120999999</v>
      </c>
      <c r="D130">
        <v>3253.2102051000002</v>
      </c>
      <c r="E130">
        <v>3263.9099120999999</v>
      </c>
      <c r="F130">
        <v>3741.9099120999999</v>
      </c>
      <c r="G130">
        <v>3727.1398926000002</v>
      </c>
      <c r="H130">
        <v>3693.6899414</v>
      </c>
      <c r="I130">
        <v>3806.4399414</v>
      </c>
      <c r="J130">
        <v>3646.6181640999998</v>
      </c>
      <c r="L130" t="str">
        <f t="shared" si="10"/>
        <v>06DEC2024:09:00:00</v>
      </c>
      <c r="M130">
        <v>9</v>
      </c>
      <c r="N130">
        <f t="shared" si="11"/>
        <v>181.51098629999979</v>
      </c>
      <c r="O130" t="str">
        <f t="shared" si="12"/>
        <v/>
      </c>
      <c r="P130">
        <f t="shared" si="13"/>
        <v>181.51098629999979</v>
      </c>
      <c r="Q130" t="str">
        <f t="shared" si="14"/>
        <v/>
      </c>
      <c r="R130">
        <f t="shared" si="15"/>
        <v>1</v>
      </c>
      <c r="S130">
        <f t="shared" si="16"/>
        <v>5.0980519341443005</v>
      </c>
    </row>
    <row r="131" spans="1:19" x14ac:dyDescent="0.25">
      <c r="A131" t="s">
        <v>155</v>
      </c>
      <c r="B131">
        <v>3466.9655762000002</v>
      </c>
      <c r="C131">
        <v>3774.4099120999999</v>
      </c>
      <c r="D131">
        <v>3287.6269530999998</v>
      </c>
      <c r="E131">
        <v>3314.2604980000001</v>
      </c>
      <c r="F131">
        <v>3774.4099120999999</v>
      </c>
      <c r="G131">
        <v>3847.4099120999999</v>
      </c>
      <c r="H131">
        <v>3778.9799804999998</v>
      </c>
      <c r="I131">
        <v>3846.3898926000002</v>
      </c>
      <c r="J131">
        <v>3712.2902832</v>
      </c>
      <c r="L131" t="str">
        <f t="shared" ref="L131:L194" si="17">A131</f>
        <v>06DEC2024:10:00:00</v>
      </c>
      <c r="M131">
        <v>10</v>
      </c>
      <c r="N131">
        <f t="shared" ref="N131:N194" si="18">C131-B131</f>
        <v>307.44433589999971</v>
      </c>
      <c r="O131" t="str">
        <f t="shared" ref="O131:O194" si="19">IF(N131&lt;0,N131,"")</f>
        <v/>
      </c>
      <c r="P131">
        <f t="shared" ref="P131:P194" si="20">IF(N131&gt;0,N131,"")</f>
        <v>307.44433589999971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8.8678219942690326</v>
      </c>
    </row>
    <row r="132" spans="1:19" x14ac:dyDescent="0.25">
      <c r="A132" t="s">
        <v>156</v>
      </c>
      <c r="B132">
        <v>3539.8815918</v>
      </c>
      <c r="C132">
        <v>3797.1899414</v>
      </c>
      <c r="D132">
        <v>3365.6926269999999</v>
      </c>
      <c r="E132">
        <v>3378.0808105000001</v>
      </c>
      <c r="F132">
        <v>3797.1899414</v>
      </c>
      <c r="G132">
        <v>3908.0400390999998</v>
      </c>
      <c r="H132">
        <v>3843.2600097999998</v>
      </c>
      <c r="I132">
        <v>3845.4399414</v>
      </c>
      <c r="J132">
        <v>3754.4023437999999</v>
      </c>
      <c r="L132" t="str">
        <f t="shared" si="17"/>
        <v>06DEC2024:11:00:00</v>
      </c>
      <c r="M132">
        <v>11</v>
      </c>
      <c r="N132">
        <f t="shared" si="18"/>
        <v>257.30834959999993</v>
      </c>
      <c r="O132" t="str">
        <f t="shared" si="19"/>
        <v/>
      </c>
      <c r="P132">
        <f t="shared" si="20"/>
        <v>257.30834959999993</v>
      </c>
      <c r="Q132" t="str">
        <f t="shared" si="21"/>
        <v/>
      </c>
      <c r="R132">
        <f t="shared" si="22"/>
        <v>1</v>
      </c>
      <c r="S132">
        <f t="shared" si="23"/>
        <v>7.2688405791890007</v>
      </c>
    </row>
    <row r="133" spans="1:19" x14ac:dyDescent="0.25">
      <c r="A133" t="s">
        <v>157</v>
      </c>
      <c r="B133">
        <v>3552.3510741999999</v>
      </c>
      <c r="C133">
        <v>3790.9599609000002</v>
      </c>
      <c r="D133">
        <v>3356.6694336</v>
      </c>
      <c r="E133">
        <v>3343.2065429999998</v>
      </c>
      <c r="F133">
        <v>3790.9599609000002</v>
      </c>
      <c r="G133">
        <v>3909.8300780999998</v>
      </c>
      <c r="H133">
        <v>3879.6298827999999</v>
      </c>
      <c r="I133">
        <v>3801.1699219000002</v>
      </c>
      <c r="J133">
        <v>3744.9594726999999</v>
      </c>
      <c r="L133" t="str">
        <f t="shared" si="17"/>
        <v>06DEC2024:12:00:00</v>
      </c>
      <c r="M133">
        <v>12</v>
      </c>
      <c r="N133">
        <f t="shared" si="18"/>
        <v>238.60888670000031</v>
      </c>
      <c r="O133" t="str">
        <f t="shared" si="19"/>
        <v/>
      </c>
      <c r="P133">
        <f t="shared" si="20"/>
        <v>238.60888670000031</v>
      </c>
      <c r="Q133" t="str">
        <f t="shared" si="21"/>
        <v/>
      </c>
      <c r="R133">
        <f t="shared" si="22"/>
        <v>1</v>
      </c>
      <c r="S133">
        <f t="shared" si="23"/>
        <v>6.716928640104519</v>
      </c>
    </row>
    <row r="134" spans="1:19" x14ac:dyDescent="0.25">
      <c r="A134" t="s">
        <v>158</v>
      </c>
      <c r="B134">
        <v>3574.2680664</v>
      </c>
      <c r="C134">
        <v>3815.6699219000002</v>
      </c>
      <c r="D134">
        <v>3407.9736327999999</v>
      </c>
      <c r="E134">
        <v>3397.6989745999999</v>
      </c>
      <c r="F134">
        <v>3815.6699219000002</v>
      </c>
      <c r="G134">
        <v>3933.7700195000002</v>
      </c>
      <c r="H134">
        <v>3919.7299804999998</v>
      </c>
      <c r="I134">
        <v>3793.9499512000002</v>
      </c>
      <c r="J134">
        <v>3772.1638183999999</v>
      </c>
      <c r="L134" t="str">
        <f t="shared" si="17"/>
        <v>06DEC2024:13:00:00</v>
      </c>
      <c r="M134">
        <v>13</v>
      </c>
      <c r="N134">
        <f t="shared" si="18"/>
        <v>241.40185550000024</v>
      </c>
      <c r="O134" t="str">
        <f t="shared" si="19"/>
        <v/>
      </c>
      <c r="P134">
        <f t="shared" si="20"/>
        <v>241.40185550000024</v>
      </c>
      <c r="Q134" t="str">
        <f t="shared" si="21"/>
        <v/>
      </c>
      <c r="R134">
        <f t="shared" si="22"/>
        <v>1</v>
      </c>
      <c r="S134">
        <f t="shared" si="23"/>
        <v>6.7538822219101204</v>
      </c>
    </row>
    <row r="135" spans="1:19" x14ac:dyDescent="0.25">
      <c r="A135" t="s">
        <v>159</v>
      </c>
      <c r="B135">
        <v>3576.8183594000002</v>
      </c>
      <c r="C135">
        <v>3842.7900390999998</v>
      </c>
      <c r="D135">
        <v>3430.5825195000002</v>
      </c>
      <c r="E135">
        <v>3430.5678711</v>
      </c>
      <c r="F135">
        <v>3842.7900390999998</v>
      </c>
      <c r="G135">
        <v>3939.8601073999998</v>
      </c>
      <c r="H135">
        <v>3944.1398926000002</v>
      </c>
      <c r="I135">
        <v>3797.1699219000002</v>
      </c>
      <c r="J135">
        <v>3790.9057616999999</v>
      </c>
      <c r="L135" t="str">
        <f t="shared" si="17"/>
        <v>06DEC2024:14:00:00</v>
      </c>
      <c r="M135">
        <v>14</v>
      </c>
      <c r="N135">
        <f t="shared" si="18"/>
        <v>265.97167969999964</v>
      </c>
      <c r="O135" t="str">
        <f t="shared" si="19"/>
        <v/>
      </c>
      <c r="P135">
        <f t="shared" si="20"/>
        <v>265.97167969999964</v>
      </c>
      <c r="Q135" t="str">
        <f t="shared" si="21"/>
        <v/>
      </c>
      <c r="R135">
        <f t="shared" si="22"/>
        <v>1</v>
      </c>
      <c r="S135">
        <f t="shared" si="23"/>
        <v>7.4359850843702207</v>
      </c>
    </row>
    <row r="136" spans="1:19" x14ac:dyDescent="0.25">
      <c r="A136" t="s">
        <v>160</v>
      </c>
      <c r="B136">
        <v>3606.5903320000002</v>
      </c>
      <c r="C136">
        <v>3818.5800780999998</v>
      </c>
      <c r="D136">
        <v>3374.5917969000002</v>
      </c>
      <c r="E136">
        <v>3383.6350097999998</v>
      </c>
      <c r="F136">
        <v>3818.5800780999998</v>
      </c>
      <c r="G136">
        <v>3889.4899902000002</v>
      </c>
      <c r="H136">
        <v>3933.3100586</v>
      </c>
      <c r="I136">
        <v>3748.0100097999998</v>
      </c>
      <c r="J136">
        <v>3754.6052245999999</v>
      </c>
      <c r="L136" t="str">
        <f t="shared" si="17"/>
        <v>06DEC2024:15:00:00</v>
      </c>
      <c r="M136">
        <v>15</v>
      </c>
      <c r="N136">
        <f t="shared" si="18"/>
        <v>211.98974609999959</v>
      </c>
      <c r="O136" t="str">
        <f t="shared" si="19"/>
        <v/>
      </c>
      <c r="P136">
        <f t="shared" si="20"/>
        <v>211.98974609999959</v>
      </c>
      <c r="Q136" t="str">
        <f t="shared" si="21"/>
        <v/>
      </c>
      <c r="R136">
        <f t="shared" si="22"/>
        <v>1</v>
      </c>
      <c r="S136">
        <f t="shared" si="23"/>
        <v>5.877843796648861</v>
      </c>
    </row>
    <row r="137" spans="1:19" x14ac:dyDescent="0.25">
      <c r="A137" t="s">
        <v>161</v>
      </c>
      <c r="B137">
        <v>3569.5273437999999</v>
      </c>
      <c r="C137">
        <v>3741.8601073999998</v>
      </c>
      <c r="D137">
        <v>3332.1625976999999</v>
      </c>
      <c r="E137">
        <v>3311.8701172000001</v>
      </c>
      <c r="F137">
        <v>3741.8601073999998</v>
      </c>
      <c r="G137">
        <v>3826.7600097999998</v>
      </c>
      <c r="H137">
        <v>3881.4799804999998</v>
      </c>
      <c r="I137">
        <v>3656.7399902000002</v>
      </c>
      <c r="J137">
        <v>3683.7421875</v>
      </c>
      <c r="L137" t="str">
        <f t="shared" si="17"/>
        <v>06DEC2024:16:00:00</v>
      </c>
      <c r="M137">
        <v>16</v>
      </c>
      <c r="N137">
        <f t="shared" si="18"/>
        <v>172.33276359999991</v>
      </c>
      <c r="O137" t="str">
        <f t="shared" si="19"/>
        <v/>
      </c>
      <c r="P137">
        <f t="shared" si="20"/>
        <v>172.33276359999991</v>
      </c>
      <c r="Q137" t="str">
        <f t="shared" si="21"/>
        <v/>
      </c>
      <c r="R137">
        <f t="shared" si="22"/>
        <v>1</v>
      </c>
      <c r="S137">
        <f t="shared" si="23"/>
        <v>4.8278874764562021</v>
      </c>
    </row>
    <row r="138" spans="1:19" x14ac:dyDescent="0.25">
      <c r="A138" t="s">
        <v>162</v>
      </c>
      <c r="B138">
        <v>3705.2575683999999</v>
      </c>
      <c r="C138">
        <v>3723.4199219000002</v>
      </c>
      <c r="D138">
        <v>3389.2521972999998</v>
      </c>
      <c r="E138">
        <v>3365.7683105000001</v>
      </c>
      <c r="F138">
        <v>3723.4199219000002</v>
      </c>
      <c r="G138">
        <v>3801.0200195000002</v>
      </c>
      <c r="H138">
        <v>3876.75</v>
      </c>
      <c r="I138">
        <v>3612.6499023000001</v>
      </c>
      <c r="J138">
        <v>3675.921875</v>
      </c>
      <c r="L138" t="str">
        <f t="shared" si="17"/>
        <v>06DEC2024:17:00:00</v>
      </c>
      <c r="M138">
        <v>17</v>
      </c>
      <c r="N138">
        <f t="shared" si="18"/>
        <v>18.162353500000336</v>
      </c>
      <c r="O138" t="str">
        <f t="shared" si="19"/>
        <v/>
      </c>
      <c r="P138">
        <f t="shared" si="20"/>
        <v>18.162353500000336</v>
      </c>
      <c r="Q138" t="str">
        <f t="shared" si="21"/>
        <v/>
      </c>
      <c r="R138">
        <f t="shared" si="22"/>
        <v>1</v>
      </c>
      <c r="S138">
        <f t="shared" si="23"/>
        <v>0.49017789356660524</v>
      </c>
    </row>
    <row r="139" spans="1:19" x14ac:dyDescent="0.25">
      <c r="A139" t="s">
        <v>163</v>
      </c>
      <c r="B139">
        <v>3774.6538086</v>
      </c>
      <c r="C139">
        <v>3847.1599120999999</v>
      </c>
      <c r="D139">
        <v>3504.8745116999999</v>
      </c>
      <c r="E139">
        <v>3500.9904784999999</v>
      </c>
      <c r="F139">
        <v>3847.1599120999999</v>
      </c>
      <c r="G139">
        <v>3880.6499023000001</v>
      </c>
      <c r="H139">
        <v>3988.7700195000002</v>
      </c>
      <c r="I139">
        <v>3729.2600097999998</v>
      </c>
      <c r="J139">
        <v>3789.3662109000002</v>
      </c>
      <c r="L139" t="str">
        <f t="shared" si="17"/>
        <v>06DEC2024:18:00:00</v>
      </c>
      <c r="M139">
        <v>18</v>
      </c>
      <c r="N139">
        <f t="shared" si="18"/>
        <v>72.506103499999881</v>
      </c>
      <c r="O139" t="str">
        <f t="shared" si="19"/>
        <v/>
      </c>
      <c r="P139">
        <f t="shared" si="20"/>
        <v>72.506103499999881</v>
      </c>
      <c r="Q139" t="str">
        <f t="shared" si="21"/>
        <v/>
      </c>
      <c r="R139">
        <f t="shared" si="22"/>
        <v>1</v>
      </c>
      <c r="S139">
        <f t="shared" si="23"/>
        <v>1.9208676391674717</v>
      </c>
    </row>
    <row r="140" spans="1:19" x14ac:dyDescent="0.25">
      <c r="A140" t="s">
        <v>164</v>
      </c>
      <c r="B140">
        <v>3855.8200683999999</v>
      </c>
      <c r="C140">
        <v>4105.8300780999998</v>
      </c>
      <c r="D140">
        <v>3624.3925780999998</v>
      </c>
      <c r="E140">
        <v>3653.0368652000002</v>
      </c>
      <c r="F140">
        <v>4105.8300780999998</v>
      </c>
      <c r="G140">
        <v>4098.9399414</v>
      </c>
      <c r="H140">
        <v>4219.3798827999999</v>
      </c>
      <c r="I140">
        <v>4025.9599609000002</v>
      </c>
      <c r="J140">
        <v>4020.6293945000002</v>
      </c>
      <c r="L140" t="str">
        <f t="shared" si="17"/>
        <v>06DEC2024:19:00:00</v>
      </c>
      <c r="M140">
        <v>19</v>
      </c>
      <c r="N140">
        <f t="shared" si="18"/>
        <v>250.01000969999996</v>
      </c>
      <c r="O140" t="str">
        <f t="shared" si="19"/>
        <v/>
      </c>
      <c r="P140">
        <f t="shared" si="20"/>
        <v>250.01000969999996</v>
      </c>
      <c r="Q140" t="str">
        <f t="shared" si="21"/>
        <v/>
      </c>
      <c r="R140">
        <f t="shared" si="22"/>
        <v>1</v>
      </c>
      <c r="S140">
        <f t="shared" si="23"/>
        <v>6.4839646369635542</v>
      </c>
    </row>
    <row r="141" spans="1:19" x14ac:dyDescent="0.25">
      <c r="A141" t="s">
        <v>165</v>
      </c>
      <c r="B141">
        <v>3741.9069823999998</v>
      </c>
      <c r="C141">
        <v>4079.6201172000001</v>
      </c>
      <c r="D141">
        <v>3619.9938965000001</v>
      </c>
      <c r="E141">
        <v>3638.8215332</v>
      </c>
      <c r="F141">
        <v>4079.6201172000001</v>
      </c>
      <c r="G141">
        <v>4020.3400879000001</v>
      </c>
      <c r="H141">
        <v>4193.5898438000004</v>
      </c>
      <c r="I141">
        <v>3950.9099120999999</v>
      </c>
      <c r="J141">
        <v>3976.65625</v>
      </c>
      <c r="L141" t="str">
        <f t="shared" si="17"/>
        <v>06DEC2024:20:00:00</v>
      </c>
      <c r="M141">
        <v>20</v>
      </c>
      <c r="N141">
        <f t="shared" si="18"/>
        <v>337.71313480000026</v>
      </c>
      <c r="O141" t="str">
        <f t="shared" si="19"/>
        <v/>
      </c>
      <c r="P141">
        <f t="shared" si="20"/>
        <v>337.71313480000026</v>
      </c>
      <c r="Q141" t="str">
        <f t="shared" si="21"/>
        <v/>
      </c>
      <c r="R141">
        <f t="shared" si="22"/>
        <v>1</v>
      </c>
      <c r="S141">
        <f t="shared" si="23"/>
        <v>9.0251611381156351</v>
      </c>
    </row>
    <row r="142" spans="1:19" x14ac:dyDescent="0.25">
      <c r="A142" t="s">
        <v>166</v>
      </c>
      <c r="B142">
        <v>3793.4372558999999</v>
      </c>
      <c r="C142">
        <v>4003.2600097999998</v>
      </c>
      <c r="D142">
        <v>3547.4528808999999</v>
      </c>
      <c r="E142">
        <v>3571.2006836</v>
      </c>
      <c r="F142">
        <v>4003.2600097999998</v>
      </c>
      <c r="G142">
        <v>3921.75</v>
      </c>
      <c r="H142">
        <v>4121.4799805000002</v>
      </c>
      <c r="I142">
        <v>3851.8000487999998</v>
      </c>
      <c r="J142">
        <v>3893.8981933999999</v>
      </c>
      <c r="L142" t="str">
        <f t="shared" si="17"/>
        <v>06DEC2024:21:00:00</v>
      </c>
      <c r="M142">
        <v>21</v>
      </c>
      <c r="N142">
        <f t="shared" si="18"/>
        <v>209.82275389999995</v>
      </c>
      <c r="O142" t="str">
        <f t="shared" si="19"/>
        <v/>
      </c>
      <c r="P142">
        <f t="shared" si="20"/>
        <v>209.82275389999995</v>
      </c>
      <c r="Q142" t="str">
        <f t="shared" si="21"/>
        <v/>
      </c>
      <c r="R142">
        <f t="shared" si="22"/>
        <v>1</v>
      </c>
      <c r="S142">
        <f t="shared" si="23"/>
        <v>5.531204017508367</v>
      </c>
    </row>
    <row r="143" spans="1:19" x14ac:dyDescent="0.25">
      <c r="A143" t="s">
        <v>167</v>
      </c>
      <c r="B143">
        <v>3768.375</v>
      </c>
      <c r="C143">
        <v>3924.6799316000001</v>
      </c>
      <c r="D143">
        <v>3462.8979491999999</v>
      </c>
      <c r="E143">
        <v>3516.1923827999999</v>
      </c>
      <c r="F143">
        <v>3924.6799316000001</v>
      </c>
      <c r="G143">
        <v>3820.1599120999999</v>
      </c>
      <c r="H143">
        <v>4040.8000487999998</v>
      </c>
      <c r="I143">
        <v>3749.6599120999999</v>
      </c>
      <c r="J143">
        <v>3810.2988280999998</v>
      </c>
      <c r="L143" t="str">
        <f t="shared" si="17"/>
        <v>06DEC2024:22:00:00</v>
      </c>
      <c r="M143">
        <v>22</v>
      </c>
      <c r="N143">
        <f t="shared" si="18"/>
        <v>156.30493160000015</v>
      </c>
      <c r="O143" t="str">
        <f t="shared" si="19"/>
        <v/>
      </c>
      <c r="P143">
        <f t="shared" si="20"/>
        <v>156.30493160000015</v>
      </c>
      <c r="Q143" t="str">
        <f t="shared" si="21"/>
        <v/>
      </c>
      <c r="R143">
        <f t="shared" si="22"/>
        <v>1</v>
      </c>
      <c r="S143">
        <f t="shared" si="23"/>
        <v>4.1478072537897672</v>
      </c>
    </row>
    <row r="144" spans="1:19" x14ac:dyDescent="0.25">
      <c r="A144" t="s">
        <v>168</v>
      </c>
      <c r="B144">
        <v>3665.7084961</v>
      </c>
      <c r="C144">
        <v>3796.1201172000001</v>
      </c>
      <c r="D144">
        <v>3350.2263183999999</v>
      </c>
      <c r="E144">
        <v>3453.4372558999999</v>
      </c>
      <c r="F144">
        <v>3796.1201172000001</v>
      </c>
      <c r="G144">
        <v>3680.6699219000002</v>
      </c>
      <c r="H144">
        <v>3924.9499512000002</v>
      </c>
      <c r="I144">
        <v>3615.9399414</v>
      </c>
      <c r="J144">
        <v>3694.2233887000002</v>
      </c>
      <c r="L144" t="str">
        <f t="shared" si="17"/>
        <v>06DEC2024:23:00:00</v>
      </c>
      <c r="M144">
        <v>23</v>
      </c>
      <c r="N144">
        <f t="shared" si="18"/>
        <v>130.41162110000005</v>
      </c>
      <c r="O144" t="str">
        <f t="shared" si="19"/>
        <v/>
      </c>
      <c r="P144">
        <f t="shared" si="20"/>
        <v>130.41162110000005</v>
      </c>
      <c r="Q144" t="str">
        <f t="shared" si="21"/>
        <v/>
      </c>
      <c r="R144">
        <f t="shared" si="22"/>
        <v>1</v>
      </c>
      <c r="S144">
        <f t="shared" si="23"/>
        <v>3.55761024748004</v>
      </c>
    </row>
    <row r="145" spans="1:19" x14ac:dyDescent="0.25">
      <c r="A145" t="s">
        <v>169</v>
      </c>
      <c r="B145">
        <v>3516.2419433999999</v>
      </c>
      <c r="C145">
        <v>3660.1201172000001</v>
      </c>
      <c r="D145">
        <v>3324.1328125</v>
      </c>
      <c r="E145">
        <v>3487.1462402000002</v>
      </c>
      <c r="F145">
        <v>3660.1201172000001</v>
      </c>
      <c r="G145">
        <v>3544.75</v>
      </c>
      <c r="H145">
        <v>3792.8500976999999</v>
      </c>
      <c r="I145">
        <v>3461.2800293</v>
      </c>
      <c r="J145">
        <v>3589.2294922000001</v>
      </c>
      <c r="L145" t="str">
        <f t="shared" si="17"/>
        <v>07DEC2024:00:00:00</v>
      </c>
      <c r="M145">
        <v>24</v>
      </c>
      <c r="N145">
        <f t="shared" si="18"/>
        <v>143.87817380000024</v>
      </c>
      <c r="O145" t="str">
        <f t="shared" si="19"/>
        <v/>
      </c>
      <c r="P145">
        <f t="shared" si="20"/>
        <v>143.87817380000024</v>
      </c>
      <c r="Q145" t="str">
        <f t="shared" si="21"/>
        <v/>
      </c>
      <c r="R145">
        <f t="shared" si="22"/>
        <v>1</v>
      </c>
      <c r="S145">
        <f t="shared" si="23"/>
        <v>4.0918166643811347</v>
      </c>
    </row>
    <row r="146" spans="1:19" x14ac:dyDescent="0.25">
      <c r="A146" t="s">
        <v>170</v>
      </c>
      <c r="B146">
        <v>3414.9406737999998</v>
      </c>
      <c r="C146">
        <v>3258.8798827999999</v>
      </c>
      <c r="D146">
        <v>3191.6860351999999</v>
      </c>
      <c r="E146">
        <v>3226.1606445000002</v>
      </c>
      <c r="F146">
        <v>3348.5500487999998</v>
      </c>
      <c r="G146">
        <v>3258.8798827999999</v>
      </c>
      <c r="H146">
        <v>3508.1101073999998</v>
      </c>
      <c r="I146">
        <v>3275.6699219000002</v>
      </c>
      <c r="J146">
        <v>3323.4741211</v>
      </c>
      <c r="L146" t="str">
        <f t="shared" si="17"/>
        <v>07DEC2024:01:00:00</v>
      </c>
      <c r="M146">
        <v>1</v>
      </c>
      <c r="N146">
        <f t="shared" si="18"/>
        <v>-156.06079099999988</v>
      </c>
      <c r="O146">
        <f t="shared" si="19"/>
        <v>-156.06079099999988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4.5699414984665641</v>
      </c>
    </row>
    <row r="147" spans="1:19" x14ac:dyDescent="0.25">
      <c r="A147" t="s">
        <v>171</v>
      </c>
      <c r="B147">
        <v>3255.0500487999998</v>
      </c>
      <c r="C147">
        <v>3129.6000976999999</v>
      </c>
      <c r="D147">
        <v>3091.2954101999999</v>
      </c>
      <c r="E147">
        <v>3133.1315918</v>
      </c>
      <c r="F147">
        <v>3266.7299804999998</v>
      </c>
      <c r="G147">
        <v>3129.6000976999999</v>
      </c>
      <c r="H147">
        <v>3404.0600586</v>
      </c>
      <c r="I147">
        <v>3120.6000976999999</v>
      </c>
      <c r="J147">
        <v>3210.8247070000002</v>
      </c>
      <c r="L147" t="str">
        <f t="shared" si="17"/>
        <v>07DEC2024:02:00:00</v>
      </c>
      <c r="M147">
        <v>2</v>
      </c>
      <c r="N147">
        <f t="shared" si="18"/>
        <v>-125.44995109999991</v>
      </c>
      <c r="O147">
        <f t="shared" si="19"/>
        <v>-125.44995109999991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3.8540098990566376</v>
      </c>
    </row>
    <row r="148" spans="1:19" x14ac:dyDescent="0.25">
      <c r="A148" t="s">
        <v>172</v>
      </c>
      <c r="B148">
        <v>3266.1416015999998</v>
      </c>
      <c r="C148">
        <v>3036.7600097999998</v>
      </c>
      <c r="D148">
        <v>3035.3251952999999</v>
      </c>
      <c r="E148">
        <v>3112.0649414</v>
      </c>
      <c r="F148">
        <v>3184.7800293</v>
      </c>
      <c r="G148">
        <v>3036.7600097999998</v>
      </c>
      <c r="H148">
        <v>3329.8100586</v>
      </c>
      <c r="I148">
        <v>3017.8300780999998</v>
      </c>
      <c r="J148">
        <v>3136.2490234000002</v>
      </c>
      <c r="L148" t="str">
        <f t="shared" si="17"/>
        <v>07DEC2024:03:00:00</v>
      </c>
      <c r="M148">
        <v>3</v>
      </c>
      <c r="N148">
        <f t="shared" si="18"/>
        <v>-229.38159180000002</v>
      </c>
      <c r="O148">
        <f t="shared" si="19"/>
        <v>-229.38159180000002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7.0230143018793738</v>
      </c>
    </row>
    <row r="149" spans="1:19" x14ac:dyDescent="0.25">
      <c r="A149" t="s">
        <v>173</v>
      </c>
      <c r="B149">
        <v>3258.5502929999998</v>
      </c>
      <c r="C149">
        <v>2966.4299316000001</v>
      </c>
      <c r="D149">
        <v>2989.6696777000002</v>
      </c>
      <c r="E149">
        <v>3112.6977539</v>
      </c>
      <c r="F149">
        <v>3164.0300293</v>
      </c>
      <c r="G149">
        <v>2966.4299316000001</v>
      </c>
      <c r="H149">
        <v>3307.7399902000002</v>
      </c>
      <c r="I149">
        <v>2966.0200195000002</v>
      </c>
      <c r="J149">
        <v>3103.3837890999998</v>
      </c>
      <c r="L149" t="str">
        <f t="shared" si="17"/>
        <v>07DEC2024:04:00:00</v>
      </c>
      <c r="M149">
        <v>4</v>
      </c>
      <c r="N149">
        <f t="shared" si="18"/>
        <v>-292.12036139999964</v>
      </c>
      <c r="O149">
        <f t="shared" si="19"/>
        <v>-292.12036139999964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8.9647338581065039</v>
      </c>
    </row>
    <row r="150" spans="1:19" x14ac:dyDescent="0.25">
      <c r="A150" t="s">
        <v>174</v>
      </c>
      <c r="B150">
        <v>3304.0976562999999</v>
      </c>
      <c r="C150">
        <v>2926.5700683999999</v>
      </c>
      <c r="D150">
        <v>2963.6745605000001</v>
      </c>
      <c r="E150">
        <v>3131.0405273000001</v>
      </c>
      <c r="F150">
        <v>3123.4099120999999</v>
      </c>
      <c r="G150">
        <v>2926.5700683999999</v>
      </c>
      <c r="H150">
        <v>3315.1298827999999</v>
      </c>
      <c r="I150">
        <v>2950.4399414</v>
      </c>
      <c r="J150">
        <v>3089.3178711</v>
      </c>
      <c r="L150" t="str">
        <f t="shared" si="17"/>
        <v>07DEC2024:05:00:00</v>
      </c>
      <c r="M150">
        <v>5</v>
      </c>
      <c r="N150">
        <f t="shared" si="18"/>
        <v>-377.52758790000007</v>
      </c>
      <c r="O150">
        <f t="shared" si="19"/>
        <v>-377.52758790000007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11.426042059627367</v>
      </c>
    </row>
    <row r="151" spans="1:19" x14ac:dyDescent="0.25">
      <c r="A151" t="s">
        <v>175</v>
      </c>
      <c r="B151">
        <v>3341.2055664</v>
      </c>
      <c r="C151">
        <v>3020.6101073999998</v>
      </c>
      <c r="D151">
        <v>2953.3293457</v>
      </c>
      <c r="E151">
        <v>3159.9875487999998</v>
      </c>
      <c r="F151">
        <v>3183.6699219000002</v>
      </c>
      <c r="G151">
        <v>3020.6101073999998</v>
      </c>
      <c r="H151">
        <v>3358.6201172000001</v>
      </c>
      <c r="I151">
        <v>3051.0400390999998</v>
      </c>
      <c r="J151">
        <v>3154.7856445000002</v>
      </c>
      <c r="L151" t="str">
        <f t="shared" si="17"/>
        <v>07DEC2024:06:00:00</v>
      </c>
      <c r="M151">
        <v>6</v>
      </c>
      <c r="N151">
        <f t="shared" si="18"/>
        <v>-320.59545900000012</v>
      </c>
      <c r="O151">
        <f t="shared" si="19"/>
        <v>-320.59545900000012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9.5952030675391047</v>
      </c>
    </row>
    <row r="152" spans="1:19" x14ac:dyDescent="0.25">
      <c r="A152" t="s">
        <v>176</v>
      </c>
      <c r="B152">
        <v>3453.6337890999998</v>
      </c>
      <c r="C152">
        <v>3215.4299316000001</v>
      </c>
      <c r="D152">
        <v>3077.3039551000002</v>
      </c>
      <c r="E152">
        <v>3325.1638183999999</v>
      </c>
      <c r="F152">
        <v>3309.2199707</v>
      </c>
      <c r="G152">
        <v>3215.4299316000001</v>
      </c>
      <c r="H152">
        <v>3458.0100097999998</v>
      </c>
      <c r="I152">
        <v>3257.1999512000002</v>
      </c>
      <c r="J152">
        <v>3313.0046387000002</v>
      </c>
      <c r="L152" t="str">
        <f t="shared" si="17"/>
        <v>07DEC2024:07:00:00</v>
      </c>
      <c r="M152">
        <v>7</v>
      </c>
      <c r="N152">
        <f t="shared" si="18"/>
        <v>-238.20385749999969</v>
      </c>
      <c r="O152">
        <f t="shared" si="19"/>
        <v>-238.20385749999969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6.8971950138950442</v>
      </c>
    </row>
    <row r="153" spans="1:19" x14ac:dyDescent="0.25">
      <c r="A153" t="s">
        <v>177</v>
      </c>
      <c r="B153">
        <v>3391.8264159999999</v>
      </c>
      <c r="C153">
        <v>3366.0100097999998</v>
      </c>
      <c r="D153">
        <v>3182.4028320000002</v>
      </c>
      <c r="E153">
        <v>3452.8786620999999</v>
      </c>
      <c r="F153">
        <v>3419.0200195000002</v>
      </c>
      <c r="G153">
        <v>3366.0100097999998</v>
      </c>
      <c r="H153">
        <v>3530.9699707</v>
      </c>
      <c r="I153">
        <v>3397.3701172000001</v>
      </c>
      <c r="J153">
        <v>3433.25</v>
      </c>
      <c r="L153" t="str">
        <f t="shared" si="17"/>
        <v>07DEC2024:08:00:00</v>
      </c>
      <c r="M153">
        <v>8</v>
      </c>
      <c r="N153">
        <f t="shared" si="18"/>
        <v>-25.816406200000074</v>
      </c>
      <c r="O153">
        <f t="shared" si="19"/>
        <v>-25.816406200000074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0.76113583166338761</v>
      </c>
    </row>
    <row r="154" spans="1:19" x14ac:dyDescent="0.25">
      <c r="A154" t="s">
        <v>178</v>
      </c>
      <c r="B154">
        <v>3642.2731933999999</v>
      </c>
      <c r="C154">
        <v>3638.5200195000002</v>
      </c>
      <c r="D154">
        <v>3217.3383789</v>
      </c>
      <c r="E154">
        <v>3456.0107422000001</v>
      </c>
      <c r="F154">
        <v>3604.8500976999999</v>
      </c>
      <c r="G154">
        <v>3638.5200195000002</v>
      </c>
      <c r="H154">
        <v>3685.5400390999998</v>
      </c>
      <c r="I154">
        <v>3674.6298827999999</v>
      </c>
      <c r="J154">
        <v>3611.9104004000001</v>
      </c>
      <c r="L154" t="str">
        <f t="shared" si="17"/>
        <v>07DEC2024:09:00:00</v>
      </c>
      <c r="M154">
        <v>9</v>
      </c>
      <c r="N154">
        <f t="shared" si="18"/>
        <v>-3.7531738999996378</v>
      </c>
      <c r="O154">
        <f t="shared" si="19"/>
        <v>-3.7531738999996378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0.10304482120672871</v>
      </c>
    </row>
    <row r="155" spans="1:19" x14ac:dyDescent="0.25">
      <c r="A155" t="s">
        <v>179</v>
      </c>
      <c r="B155">
        <v>3861.2954101999999</v>
      </c>
      <c r="C155">
        <v>3818.6499023000001</v>
      </c>
      <c r="D155">
        <v>3368.6381836</v>
      </c>
      <c r="E155">
        <v>3631.7490234000002</v>
      </c>
      <c r="F155">
        <v>3762.5100097999998</v>
      </c>
      <c r="G155">
        <v>3818.6499023000001</v>
      </c>
      <c r="H155">
        <v>3818.0800780999998</v>
      </c>
      <c r="I155">
        <v>3815.3701172000001</v>
      </c>
      <c r="J155">
        <v>3769.2717284999999</v>
      </c>
      <c r="L155" t="str">
        <f t="shared" si="17"/>
        <v>07DEC2024:10:00:00</v>
      </c>
      <c r="M155">
        <v>10</v>
      </c>
      <c r="N155">
        <f t="shared" si="18"/>
        <v>-42.645507899999757</v>
      </c>
      <c r="O155">
        <f t="shared" si="19"/>
        <v>-42.645507899999757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1.1044352573322249</v>
      </c>
    </row>
    <row r="156" spans="1:19" x14ac:dyDescent="0.25">
      <c r="A156" t="s">
        <v>180</v>
      </c>
      <c r="B156">
        <v>3827.2194823999998</v>
      </c>
      <c r="C156">
        <v>3840.8300780999998</v>
      </c>
      <c r="D156">
        <v>3349.5351562999999</v>
      </c>
      <c r="E156">
        <v>3509.2109375</v>
      </c>
      <c r="F156">
        <v>3777.9099120999999</v>
      </c>
      <c r="G156">
        <v>3840.8300780999998</v>
      </c>
      <c r="H156">
        <v>3906.4899902000002</v>
      </c>
      <c r="I156">
        <v>3825.0700683999999</v>
      </c>
      <c r="J156">
        <v>3771.9023437999999</v>
      </c>
      <c r="L156" t="str">
        <f t="shared" si="17"/>
        <v>07DEC2024:11:00:00</v>
      </c>
      <c r="M156">
        <v>11</v>
      </c>
      <c r="N156">
        <f t="shared" si="18"/>
        <v>13.610595699999976</v>
      </c>
      <c r="O156" t="str">
        <f t="shared" si="19"/>
        <v/>
      </c>
      <c r="P156">
        <f t="shared" si="20"/>
        <v>13.610595699999976</v>
      </c>
      <c r="Q156" t="str">
        <f t="shared" si="21"/>
        <v/>
      </c>
      <c r="R156">
        <f t="shared" si="22"/>
        <v>1</v>
      </c>
      <c r="S156">
        <f t="shared" si="23"/>
        <v>0.35562621277902118</v>
      </c>
    </row>
    <row r="157" spans="1:19" x14ac:dyDescent="0.25">
      <c r="A157" t="s">
        <v>181</v>
      </c>
      <c r="B157">
        <v>3807.2700195000002</v>
      </c>
      <c r="C157">
        <v>3781.3500976999999</v>
      </c>
      <c r="D157">
        <v>3385.4050293</v>
      </c>
      <c r="E157">
        <v>3521.2944336</v>
      </c>
      <c r="F157">
        <v>3776.7399902000002</v>
      </c>
      <c r="G157">
        <v>3781.3500976999999</v>
      </c>
      <c r="H157">
        <v>3967.1398926000002</v>
      </c>
      <c r="I157">
        <v>3787.1101073999998</v>
      </c>
      <c r="J157">
        <v>3766.7270508000001</v>
      </c>
      <c r="L157" t="str">
        <f t="shared" si="17"/>
        <v>07DEC2024:12:00:00</v>
      </c>
      <c r="M157">
        <v>12</v>
      </c>
      <c r="N157">
        <f t="shared" si="18"/>
        <v>-25.919921800000338</v>
      </c>
      <c r="O157">
        <f t="shared" si="19"/>
        <v>-25.919921800000338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0.68080072249260493</v>
      </c>
    </row>
    <row r="158" spans="1:19" x14ac:dyDescent="0.25">
      <c r="A158" t="s">
        <v>182</v>
      </c>
      <c r="B158">
        <v>3771.4562987999998</v>
      </c>
      <c r="C158">
        <v>3704.4199219000002</v>
      </c>
      <c r="D158">
        <v>3382.4763183999999</v>
      </c>
      <c r="E158">
        <v>3435.6047362999998</v>
      </c>
      <c r="F158">
        <v>3783.3999023000001</v>
      </c>
      <c r="G158">
        <v>3704.4199219000002</v>
      </c>
      <c r="H158">
        <v>3982.2600097999998</v>
      </c>
      <c r="I158">
        <v>3704.9799804999998</v>
      </c>
      <c r="J158">
        <v>3722.1333008000001</v>
      </c>
      <c r="L158" t="str">
        <f t="shared" si="17"/>
        <v>07DEC2024:13:00:00</v>
      </c>
      <c r="M158">
        <v>13</v>
      </c>
      <c r="N158">
        <f t="shared" si="18"/>
        <v>-67.036376899999595</v>
      </c>
      <c r="O158">
        <f t="shared" si="19"/>
        <v>-67.036376899999595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1.7774666226764764</v>
      </c>
    </row>
    <row r="159" spans="1:19" x14ac:dyDescent="0.25">
      <c r="A159" t="s">
        <v>183</v>
      </c>
      <c r="B159">
        <v>3764.0446777000002</v>
      </c>
      <c r="C159">
        <v>3660.0700683999999</v>
      </c>
      <c r="D159">
        <v>3369.2570801000002</v>
      </c>
      <c r="E159">
        <v>3374.5695801000002</v>
      </c>
      <c r="F159">
        <v>3794.4599609000002</v>
      </c>
      <c r="G159">
        <v>3660.0700683999999</v>
      </c>
      <c r="H159">
        <v>3978.8898926000002</v>
      </c>
      <c r="I159">
        <v>3624.3000487999998</v>
      </c>
      <c r="J159">
        <v>3686.4580077999999</v>
      </c>
      <c r="L159" t="str">
        <f t="shared" si="17"/>
        <v>07DEC2024:14:00:00</v>
      </c>
      <c r="M159">
        <v>14</v>
      </c>
      <c r="N159">
        <f t="shared" si="18"/>
        <v>-103.97460930000034</v>
      </c>
      <c r="O159">
        <f t="shared" si="19"/>
        <v>-103.97460930000034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2.7623107110283684</v>
      </c>
    </row>
    <row r="160" spans="1:19" x14ac:dyDescent="0.25">
      <c r="A160" t="s">
        <v>184</v>
      </c>
      <c r="B160">
        <v>3678.7631836</v>
      </c>
      <c r="C160">
        <v>3579.6000976999999</v>
      </c>
      <c r="D160">
        <v>3294.1311034999999</v>
      </c>
      <c r="E160">
        <v>3351.6950683999999</v>
      </c>
      <c r="F160">
        <v>3679.6298827999999</v>
      </c>
      <c r="G160">
        <v>3579.6000976999999</v>
      </c>
      <c r="H160">
        <v>3959.1899414</v>
      </c>
      <c r="I160">
        <v>3568.5300293</v>
      </c>
      <c r="J160">
        <v>3627.7290039</v>
      </c>
      <c r="L160" t="str">
        <f t="shared" si="17"/>
        <v>07DEC2024:15:00:00</v>
      </c>
      <c r="M160">
        <v>15</v>
      </c>
      <c r="N160">
        <f t="shared" si="18"/>
        <v>-99.163085900000169</v>
      </c>
      <c r="O160">
        <f t="shared" si="19"/>
        <v>-99.163085900000169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2.6955550262672845</v>
      </c>
    </row>
    <row r="161" spans="1:19" x14ac:dyDescent="0.25">
      <c r="A161" t="s">
        <v>185</v>
      </c>
      <c r="B161">
        <v>3599.7395019999999</v>
      </c>
      <c r="C161">
        <v>3530.8100586</v>
      </c>
      <c r="D161">
        <v>3309.4746094000002</v>
      </c>
      <c r="E161">
        <v>3383.2602539</v>
      </c>
      <c r="F161">
        <v>3677.9399414</v>
      </c>
      <c r="G161">
        <v>3530.8100586</v>
      </c>
      <c r="H161">
        <v>3958.3601073999998</v>
      </c>
      <c r="I161">
        <v>3510.4099120999999</v>
      </c>
      <c r="J161">
        <v>3612.15625</v>
      </c>
      <c r="L161" t="str">
        <f t="shared" si="17"/>
        <v>07DEC2024:16:00:00</v>
      </c>
      <c r="M161">
        <v>16</v>
      </c>
      <c r="N161">
        <f t="shared" si="18"/>
        <v>-68.929443399999855</v>
      </c>
      <c r="O161">
        <f t="shared" si="19"/>
        <v>-68.929443399999855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1.914845320382293</v>
      </c>
    </row>
    <row r="162" spans="1:19" x14ac:dyDescent="0.25">
      <c r="A162" t="s">
        <v>186</v>
      </c>
      <c r="B162">
        <v>3658.4714355000001</v>
      </c>
      <c r="C162">
        <v>3485.9699707</v>
      </c>
      <c r="D162">
        <v>3351.7971191000001</v>
      </c>
      <c r="E162">
        <v>3403.1391601999999</v>
      </c>
      <c r="F162">
        <v>3667.5600586</v>
      </c>
      <c r="G162">
        <v>3485.9699707</v>
      </c>
      <c r="H162">
        <v>3972.8300780999998</v>
      </c>
      <c r="I162">
        <v>3444.4099120999999</v>
      </c>
      <c r="J162">
        <v>3594.7819823999998</v>
      </c>
      <c r="L162" t="str">
        <f t="shared" si="17"/>
        <v>07DEC2024:17:00:00</v>
      </c>
      <c r="M162">
        <v>17</v>
      </c>
      <c r="N162">
        <f t="shared" si="18"/>
        <v>-172.50146480000012</v>
      </c>
      <c r="O162">
        <f t="shared" si="19"/>
        <v>-172.50146480000012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4.7151240030503203</v>
      </c>
    </row>
    <row r="163" spans="1:19" x14ac:dyDescent="0.25">
      <c r="A163" t="s">
        <v>187</v>
      </c>
      <c r="B163">
        <v>3662.0839844000002</v>
      </c>
      <c r="C163">
        <v>3597.3999023000001</v>
      </c>
      <c r="D163">
        <v>3427.2609862999998</v>
      </c>
      <c r="E163">
        <v>3478.1489258000001</v>
      </c>
      <c r="F163">
        <v>3788.1799316000001</v>
      </c>
      <c r="G163">
        <v>3597.3999023000001</v>
      </c>
      <c r="H163">
        <v>4069.1699219000002</v>
      </c>
      <c r="I163">
        <v>3570.4099120999999</v>
      </c>
      <c r="J163">
        <v>3700.6618652000002</v>
      </c>
      <c r="L163" t="str">
        <f t="shared" si="17"/>
        <v>07DEC2024:18:00:00</v>
      </c>
      <c r="M163">
        <v>18</v>
      </c>
      <c r="N163">
        <f t="shared" si="18"/>
        <v>-64.684082100000069</v>
      </c>
      <c r="O163">
        <f t="shared" si="19"/>
        <v>-64.684082100000069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1.7663189150097545</v>
      </c>
    </row>
    <row r="164" spans="1:19" x14ac:dyDescent="0.25">
      <c r="A164" t="s">
        <v>188</v>
      </c>
      <c r="B164">
        <v>3760.7395019999999</v>
      </c>
      <c r="C164">
        <v>3900.5100097999998</v>
      </c>
      <c r="D164">
        <v>3487.4296875</v>
      </c>
      <c r="E164">
        <v>3509.2478027000002</v>
      </c>
      <c r="F164">
        <v>3968.1000976999999</v>
      </c>
      <c r="G164">
        <v>3900.5100097999998</v>
      </c>
      <c r="H164">
        <v>4216.2299805000002</v>
      </c>
      <c r="I164">
        <v>3895.8400879000001</v>
      </c>
      <c r="J164">
        <v>3897.9855957</v>
      </c>
      <c r="L164" t="str">
        <f t="shared" si="17"/>
        <v>07DEC2024:19:00:00</v>
      </c>
      <c r="M164">
        <v>19</v>
      </c>
      <c r="N164">
        <f t="shared" si="18"/>
        <v>139.7705077999999</v>
      </c>
      <c r="O164" t="str">
        <f t="shared" si="19"/>
        <v/>
      </c>
      <c r="P164">
        <f t="shared" si="20"/>
        <v>139.7705077999999</v>
      </c>
      <c r="Q164" t="str">
        <f t="shared" si="21"/>
        <v/>
      </c>
      <c r="R164">
        <f t="shared" si="22"/>
        <v>1</v>
      </c>
      <c r="S164">
        <f t="shared" si="23"/>
        <v>3.7165697790466079</v>
      </c>
    </row>
    <row r="165" spans="1:19" x14ac:dyDescent="0.25">
      <c r="A165" t="s">
        <v>189</v>
      </c>
      <c r="B165">
        <v>3703.4252929999998</v>
      </c>
      <c r="C165">
        <v>3828.1298827999999</v>
      </c>
      <c r="D165">
        <v>3513.9794922000001</v>
      </c>
      <c r="E165">
        <v>3538.8417969000002</v>
      </c>
      <c r="F165">
        <v>3882.1000976999999</v>
      </c>
      <c r="G165">
        <v>3828.1298827999999</v>
      </c>
      <c r="H165">
        <v>4182.2700194999998</v>
      </c>
      <c r="I165">
        <v>3822.1799316000001</v>
      </c>
      <c r="J165">
        <v>3850.7045898000001</v>
      </c>
      <c r="L165" t="str">
        <f t="shared" si="17"/>
        <v>07DEC2024:20:00:00</v>
      </c>
      <c r="M165">
        <v>20</v>
      </c>
      <c r="N165">
        <f t="shared" si="18"/>
        <v>124.70458980000012</v>
      </c>
      <c r="O165" t="str">
        <f t="shared" si="19"/>
        <v/>
      </c>
      <c r="P165">
        <f t="shared" si="20"/>
        <v>124.70458980000012</v>
      </c>
      <c r="Q165" t="str">
        <f t="shared" si="21"/>
        <v/>
      </c>
      <c r="R165">
        <f t="shared" si="22"/>
        <v>1</v>
      </c>
      <c r="S165">
        <f t="shared" si="23"/>
        <v>3.3672770458124139</v>
      </c>
    </row>
    <row r="166" spans="1:19" x14ac:dyDescent="0.25">
      <c r="A166" t="s">
        <v>190</v>
      </c>
      <c r="B166">
        <v>3668.7666015999998</v>
      </c>
      <c r="C166">
        <v>3770.1699219000002</v>
      </c>
      <c r="D166">
        <v>3506.5727539</v>
      </c>
      <c r="E166">
        <v>3518.2722168</v>
      </c>
      <c r="F166">
        <v>3808.4899902000002</v>
      </c>
      <c r="G166">
        <v>3770.1699219000002</v>
      </c>
      <c r="H166">
        <v>4146.8701172000001</v>
      </c>
      <c r="I166">
        <v>3724.3400879000001</v>
      </c>
      <c r="J166">
        <v>3793.6284179999998</v>
      </c>
      <c r="L166" t="str">
        <f t="shared" si="17"/>
        <v>07DEC2024:21:00:00</v>
      </c>
      <c r="M166">
        <v>21</v>
      </c>
      <c r="N166">
        <f t="shared" si="18"/>
        <v>101.40332030000036</v>
      </c>
      <c r="O166" t="str">
        <f t="shared" si="19"/>
        <v/>
      </c>
      <c r="P166">
        <f t="shared" si="20"/>
        <v>101.40332030000036</v>
      </c>
      <c r="Q166" t="str">
        <f t="shared" si="21"/>
        <v/>
      </c>
      <c r="R166">
        <f t="shared" si="22"/>
        <v>1</v>
      </c>
      <c r="S166">
        <f t="shared" si="23"/>
        <v>2.763962151633657</v>
      </c>
    </row>
    <row r="167" spans="1:19" x14ac:dyDescent="0.25">
      <c r="A167" t="s">
        <v>191</v>
      </c>
      <c r="B167">
        <v>3628.8312987999998</v>
      </c>
      <c r="C167">
        <v>3677.9799804999998</v>
      </c>
      <c r="D167">
        <v>3418.9147948999998</v>
      </c>
      <c r="E167">
        <v>3430.3364258000001</v>
      </c>
      <c r="F167">
        <v>3715.8601073999998</v>
      </c>
      <c r="G167">
        <v>3677.9799804999998</v>
      </c>
      <c r="H167">
        <v>4079.1999512000002</v>
      </c>
      <c r="I167">
        <v>3597.8999023000001</v>
      </c>
      <c r="J167">
        <v>3700.2556152000002</v>
      </c>
      <c r="L167" t="str">
        <f t="shared" si="17"/>
        <v>07DEC2024:22:00:00</v>
      </c>
      <c r="M167">
        <v>22</v>
      </c>
      <c r="N167">
        <f t="shared" si="18"/>
        <v>49.148681699999997</v>
      </c>
      <c r="O167" t="str">
        <f t="shared" si="19"/>
        <v/>
      </c>
      <c r="P167">
        <f t="shared" si="20"/>
        <v>49.148681699999997</v>
      </c>
      <c r="Q167" t="str">
        <f t="shared" si="21"/>
        <v/>
      </c>
      <c r="R167">
        <f t="shared" si="22"/>
        <v>1</v>
      </c>
      <c r="S167">
        <f t="shared" si="23"/>
        <v>1.3543942292454525</v>
      </c>
    </row>
    <row r="168" spans="1:19" x14ac:dyDescent="0.25">
      <c r="A168" t="s">
        <v>192</v>
      </c>
      <c r="B168">
        <v>3551.4860840000001</v>
      </c>
      <c r="C168">
        <v>3550.3200683999999</v>
      </c>
      <c r="D168">
        <v>3349.1079101999999</v>
      </c>
      <c r="E168">
        <v>3359.0048827999999</v>
      </c>
      <c r="F168">
        <v>3613.6201172000001</v>
      </c>
      <c r="G168">
        <v>3550.3200683999999</v>
      </c>
      <c r="H168">
        <v>3992.5500487999998</v>
      </c>
      <c r="I168">
        <v>3465.5600586</v>
      </c>
      <c r="J168">
        <v>3596.2111816000001</v>
      </c>
      <c r="L168" t="str">
        <f t="shared" si="17"/>
        <v>07DEC2024:23:00:00</v>
      </c>
      <c r="M168">
        <v>23</v>
      </c>
      <c r="N168">
        <f t="shared" si="18"/>
        <v>-1.1660156000002644</v>
      </c>
      <c r="O168">
        <f t="shared" si="19"/>
        <v>-1.1660156000002644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3.2831765982509316E-2</v>
      </c>
    </row>
    <row r="169" spans="1:19" x14ac:dyDescent="0.25">
      <c r="A169" t="s">
        <v>193</v>
      </c>
      <c r="B169">
        <v>3403.6274414</v>
      </c>
      <c r="C169">
        <v>3356.2099609000002</v>
      </c>
      <c r="D169">
        <v>3313.2810058999999</v>
      </c>
      <c r="E169">
        <v>3296.7126465000001</v>
      </c>
      <c r="F169">
        <v>3529.8400879000001</v>
      </c>
      <c r="G169">
        <v>3356.2099609000002</v>
      </c>
      <c r="H169">
        <v>3882.3100586</v>
      </c>
      <c r="I169">
        <v>3263.3898926000002</v>
      </c>
      <c r="J169">
        <v>3465.6926269999999</v>
      </c>
      <c r="L169" t="str">
        <f t="shared" si="17"/>
        <v>08DEC2024:00:00:00</v>
      </c>
      <c r="M169">
        <v>24</v>
      </c>
      <c r="N169">
        <f t="shared" si="18"/>
        <v>-47.417480499999783</v>
      </c>
      <c r="O169">
        <f t="shared" si="19"/>
        <v>-47.417480499999783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1.3931454401629735</v>
      </c>
    </row>
    <row r="170" spans="1:19" x14ac:dyDescent="0.25">
      <c r="A170" t="s">
        <v>194</v>
      </c>
      <c r="B170">
        <v>3354.8371582</v>
      </c>
      <c r="C170">
        <v>3410.6398926000002</v>
      </c>
      <c r="D170">
        <v>3360.1767577999999</v>
      </c>
      <c r="E170">
        <v>3461.0529784999999</v>
      </c>
      <c r="F170">
        <v>3410.6398926000002</v>
      </c>
      <c r="G170">
        <v>3060.0400390999998</v>
      </c>
      <c r="H170">
        <v>3662.1699219000002</v>
      </c>
      <c r="I170">
        <v>3109.1899414</v>
      </c>
      <c r="J170">
        <v>3340.6186523000001</v>
      </c>
      <c r="L170" t="str">
        <f t="shared" si="17"/>
        <v>08DEC2024:01:00:00</v>
      </c>
      <c r="M170">
        <v>1</v>
      </c>
      <c r="N170">
        <f t="shared" si="18"/>
        <v>55.80273440000019</v>
      </c>
      <c r="O170" t="str">
        <f t="shared" si="19"/>
        <v/>
      </c>
      <c r="P170">
        <f t="shared" si="20"/>
        <v>55.80273440000019</v>
      </c>
      <c r="Q170" t="str">
        <f t="shared" si="21"/>
        <v/>
      </c>
      <c r="R170">
        <f t="shared" si="22"/>
        <v>1</v>
      </c>
      <c r="S170">
        <f t="shared" si="23"/>
        <v>1.6633515061559805</v>
      </c>
    </row>
    <row r="171" spans="1:19" x14ac:dyDescent="0.25">
      <c r="A171" t="s">
        <v>195</v>
      </c>
      <c r="B171">
        <v>3337.8864745999999</v>
      </c>
      <c r="C171">
        <v>3277.6999512000002</v>
      </c>
      <c r="D171">
        <v>3240.9702148000001</v>
      </c>
      <c r="E171">
        <v>3345.6726073999998</v>
      </c>
      <c r="F171">
        <v>3277.6999512000002</v>
      </c>
      <c r="G171">
        <v>2964.9799804999998</v>
      </c>
      <c r="H171">
        <v>3506.0400390999998</v>
      </c>
      <c r="I171">
        <v>2995.3798827999999</v>
      </c>
      <c r="J171">
        <v>3217.9545898000001</v>
      </c>
      <c r="L171" t="str">
        <f t="shared" si="17"/>
        <v>08DEC2024:02:00:00</v>
      </c>
      <c r="M171">
        <v>2</v>
      </c>
      <c r="N171">
        <f t="shared" si="18"/>
        <v>-60.186523399999714</v>
      </c>
      <c r="O171">
        <f t="shared" si="19"/>
        <v>-60.186523399999714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1.8031327265919743</v>
      </c>
    </row>
    <row r="172" spans="1:19" x14ac:dyDescent="0.25">
      <c r="A172" t="s">
        <v>196</v>
      </c>
      <c r="B172">
        <v>3300.6437987999998</v>
      </c>
      <c r="C172">
        <v>3155.6101073999998</v>
      </c>
      <c r="D172">
        <v>3148.1533202999999</v>
      </c>
      <c r="E172">
        <v>3220.0515137000002</v>
      </c>
      <c r="F172">
        <v>3155.6101073999998</v>
      </c>
      <c r="G172">
        <v>2899.6899414</v>
      </c>
      <c r="H172">
        <v>3394.7600097999998</v>
      </c>
      <c r="I172">
        <v>2925.3898926000002</v>
      </c>
      <c r="J172">
        <v>3119.1005859000002</v>
      </c>
      <c r="L172" t="str">
        <f t="shared" si="17"/>
        <v>08DEC2024:03:00:00</v>
      </c>
      <c r="M172">
        <v>3</v>
      </c>
      <c r="N172">
        <f t="shared" si="18"/>
        <v>-145.03369139999995</v>
      </c>
      <c r="O172">
        <f t="shared" si="19"/>
        <v>-145.03369139999995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4.3941030974844724</v>
      </c>
    </row>
    <row r="173" spans="1:19" x14ac:dyDescent="0.25">
      <c r="A173" t="s">
        <v>197</v>
      </c>
      <c r="B173">
        <v>3229.3083495999999</v>
      </c>
      <c r="C173">
        <v>3178.2900390999998</v>
      </c>
      <c r="D173">
        <v>3127.3945312999999</v>
      </c>
      <c r="E173">
        <v>3189.0317383000001</v>
      </c>
      <c r="F173">
        <v>3178.2900390999998</v>
      </c>
      <c r="G173">
        <v>2868.6298827999999</v>
      </c>
      <c r="H173">
        <v>3364.3200683999999</v>
      </c>
      <c r="I173">
        <v>2898.2900390999998</v>
      </c>
      <c r="J173">
        <v>3099.7124023000001</v>
      </c>
      <c r="L173" t="str">
        <f t="shared" si="17"/>
        <v>08DEC2024:04:00:00</v>
      </c>
      <c r="M173">
        <v>4</v>
      </c>
      <c r="N173">
        <f t="shared" si="18"/>
        <v>-51.018310500000098</v>
      </c>
      <c r="O173">
        <f t="shared" si="19"/>
        <v>-51.018310500000098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1.579852555929492</v>
      </c>
    </row>
    <row r="174" spans="1:19" x14ac:dyDescent="0.25">
      <c r="A174" t="s">
        <v>198</v>
      </c>
      <c r="B174">
        <v>3231.4499512000002</v>
      </c>
      <c r="C174">
        <v>3177.3701172000001</v>
      </c>
      <c r="D174">
        <v>3189.7470702999999</v>
      </c>
      <c r="E174">
        <v>3265.0854491999999</v>
      </c>
      <c r="F174">
        <v>3177.3701172000001</v>
      </c>
      <c r="G174">
        <v>2830.3100586</v>
      </c>
      <c r="H174">
        <v>3338.2299804999998</v>
      </c>
      <c r="I174">
        <v>2878.1201172000001</v>
      </c>
      <c r="J174">
        <v>3097.8232422000001</v>
      </c>
      <c r="L174" t="str">
        <f t="shared" si="17"/>
        <v>08DEC2024:05:00:00</v>
      </c>
      <c r="M174">
        <v>5</v>
      </c>
      <c r="N174">
        <f t="shared" si="18"/>
        <v>-54.079834000000119</v>
      </c>
      <c r="O174">
        <f t="shared" si="19"/>
        <v>-54.079834000000119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1.6735470088254827</v>
      </c>
    </row>
    <row r="175" spans="1:19" x14ac:dyDescent="0.25">
      <c r="A175" t="s">
        <v>199</v>
      </c>
      <c r="B175">
        <v>3183.8024902000002</v>
      </c>
      <c r="C175">
        <v>3166.1699219000002</v>
      </c>
      <c r="D175">
        <v>3177.3901366999999</v>
      </c>
      <c r="E175">
        <v>3241.9011230000001</v>
      </c>
      <c r="F175">
        <v>3166.1699219000002</v>
      </c>
      <c r="G175">
        <v>2846.2900390999998</v>
      </c>
      <c r="H175">
        <v>3363.6298827999999</v>
      </c>
      <c r="I175">
        <v>2895.4699707</v>
      </c>
      <c r="J175">
        <v>3102.6923827999999</v>
      </c>
      <c r="L175" t="str">
        <f t="shared" si="17"/>
        <v>08DEC2024:06:00:00</v>
      </c>
      <c r="M175">
        <v>6</v>
      </c>
      <c r="N175">
        <f t="shared" si="18"/>
        <v>-17.632568300000003</v>
      </c>
      <c r="O175">
        <f t="shared" si="19"/>
        <v>-17.632568300000003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0.55382104745110494</v>
      </c>
    </row>
    <row r="176" spans="1:19" x14ac:dyDescent="0.25">
      <c r="A176" t="s">
        <v>200</v>
      </c>
      <c r="B176">
        <v>3235.2382812999999</v>
      </c>
      <c r="C176">
        <v>3199.1000976999999</v>
      </c>
      <c r="D176">
        <v>3276.2424316000001</v>
      </c>
      <c r="E176">
        <v>3372.2338866999999</v>
      </c>
      <c r="F176">
        <v>3199.1000976999999</v>
      </c>
      <c r="G176">
        <v>2888.6298827999999</v>
      </c>
      <c r="H176">
        <v>3456.1101073999998</v>
      </c>
      <c r="I176">
        <v>2947.8400879000001</v>
      </c>
      <c r="J176">
        <v>3172.7829590000001</v>
      </c>
      <c r="L176" t="str">
        <f t="shared" si="17"/>
        <v>08DEC2024:07:00:00</v>
      </c>
      <c r="M176">
        <v>7</v>
      </c>
      <c r="N176">
        <f t="shared" si="18"/>
        <v>-36.138183600000048</v>
      </c>
      <c r="O176">
        <f t="shared" si="19"/>
        <v>-36.138183600000048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1.1170176802395779</v>
      </c>
    </row>
    <row r="177" spans="1:19" x14ac:dyDescent="0.25">
      <c r="A177" t="s">
        <v>201</v>
      </c>
      <c r="B177">
        <v>3319.9365234000002</v>
      </c>
      <c r="C177">
        <v>3235.3000487999998</v>
      </c>
      <c r="D177">
        <v>3327.9609375</v>
      </c>
      <c r="E177">
        <v>3400.7368164</v>
      </c>
      <c r="F177">
        <v>3235.3000487999998</v>
      </c>
      <c r="G177">
        <v>2926.5200195000002</v>
      </c>
      <c r="H177">
        <v>3511.2700195000002</v>
      </c>
      <c r="I177">
        <v>2974.2099609000002</v>
      </c>
      <c r="J177">
        <v>3209.6076659999999</v>
      </c>
      <c r="L177" t="str">
        <f t="shared" si="17"/>
        <v>08DEC2024:08:00:00</v>
      </c>
      <c r="M177">
        <v>8</v>
      </c>
      <c r="N177">
        <f t="shared" si="18"/>
        <v>-84.636474600000383</v>
      </c>
      <c r="O177">
        <f t="shared" si="19"/>
        <v>-84.636474600000383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2.5493401456158811</v>
      </c>
    </row>
    <row r="178" spans="1:19" x14ac:dyDescent="0.25">
      <c r="A178" t="s">
        <v>202</v>
      </c>
      <c r="B178">
        <v>3502.5273437999999</v>
      </c>
      <c r="C178">
        <v>3388.4799804999998</v>
      </c>
      <c r="D178">
        <v>3342.8212890999998</v>
      </c>
      <c r="E178">
        <v>3357.2497558999999</v>
      </c>
      <c r="F178">
        <v>3388.4799804999998</v>
      </c>
      <c r="G178">
        <v>3045.5500487999998</v>
      </c>
      <c r="H178">
        <v>3675.6499023000001</v>
      </c>
      <c r="I178">
        <v>3112.4599609000002</v>
      </c>
      <c r="J178">
        <v>3315.8781737999998</v>
      </c>
      <c r="L178" t="str">
        <f t="shared" si="17"/>
        <v>08DEC2024:09:00:00</v>
      </c>
      <c r="M178">
        <v>9</v>
      </c>
      <c r="N178">
        <f t="shared" si="18"/>
        <v>-114.04736330000014</v>
      </c>
      <c r="O178">
        <f t="shared" si="19"/>
        <v>-114.04736330000014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3.2561448378663234</v>
      </c>
    </row>
    <row r="179" spans="1:19" x14ac:dyDescent="0.25">
      <c r="A179" t="s">
        <v>203</v>
      </c>
      <c r="B179">
        <v>3611.1791991999999</v>
      </c>
      <c r="C179">
        <v>3486.3100586</v>
      </c>
      <c r="D179">
        <v>3431.8105469000002</v>
      </c>
      <c r="E179">
        <v>3343.4086914</v>
      </c>
      <c r="F179">
        <v>3486.3100586</v>
      </c>
      <c r="G179">
        <v>3186.2099609000002</v>
      </c>
      <c r="H179">
        <v>3729.0100097999998</v>
      </c>
      <c r="I179">
        <v>3233.5800780999998</v>
      </c>
      <c r="J179">
        <v>3395.7038573999998</v>
      </c>
      <c r="L179" t="str">
        <f t="shared" si="17"/>
        <v>08DEC2024:10:00:00</v>
      </c>
      <c r="M179">
        <v>10</v>
      </c>
      <c r="N179">
        <f t="shared" si="18"/>
        <v>-124.86914059999981</v>
      </c>
      <c r="O179">
        <f t="shared" si="19"/>
        <v>-124.86914059999981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3.4578494644536781</v>
      </c>
    </row>
    <row r="180" spans="1:19" x14ac:dyDescent="0.25">
      <c r="A180" t="s">
        <v>204</v>
      </c>
      <c r="B180">
        <v>3634.1857909999999</v>
      </c>
      <c r="C180">
        <v>3485.9899902000002</v>
      </c>
      <c r="D180">
        <v>3454.2790527000002</v>
      </c>
      <c r="E180">
        <v>3379.4750976999999</v>
      </c>
      <c r="F180">
        <v>3485.9899902000002</v>
      </c>
      <c r="G180">
        <v>3266.3300780999998</v>
      </c>
      <c r="H180">
        <v>3665.3000487999998</v>
      </c>
      <c r="I180">
        <v>3297.9099120999999</v>
      </c>
      <c r="J180">
        <v>3419.0012207</v>
      </c>
      <c r="L180" t="str">
        <f t="shared" si="17"/>
        <v>08DEC2024:11:00:00</v>
      </c>
      <c r="M180">
        <v>11</v>
      </c>
      <c r="N180">
        <f t="shared" si="18"/>
        <v>-148.19580079999969</v>
      </c>
      <c r="O180">
        <f t="shared" si="19"/>
        <v>-148.19580079999969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4.0778267629300657</v>
      </c>
    </row>
    <row r="181" spans="1:19" x14ac:dyDescent="0.25">
      <c r="A181" t="s">
        <v>205</v>
      </c>
      <c r="B181">
        <v>3614.8649902000002</v>
      </c>
      <c r="C181">
        <v>3464.3000487999998</v>
      </c>
      <c r="D181">
        <v>3470.3234862999998</v>
      </c>
      <c r="E181">
        <v>3499.4008789</v>
      </c>
      <c r="F181">
        <v>3464.3000487999998</v>
      </c>
      <c r="G181">
        <v>3320.9599609000002</v>
      </c>
      <c r="H181">
        <v>3601.2399902000002</v>
      </c>
      <c r="I181">
        <v>3331.7800293</v>
      </c>
      <c r="J181">
        <v>3443.5361327999999</v>
      </c>
      <c r="L181" t="str">
        <f t="shared" si="17"/>
        <v>08DEC2024:12:00:00</v>
      </c>
      <c r="M181">
        <v>12</v>
      </c>
      <c r="N181">
        <f t="shared" si="18"/>
        <v>-150.56494140000041</v>
      </c>
      <c r="O181">
        <f t="shared" si="19"/>
        <v>-150.56494140000041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4.1651608513232494</v>
      </c>
    </row>
    <row r="182" spans="1:19" x14ac:dyDescent="0.25">
      <c r="A182" t="s">
        <v>206</v>
      </c>
      <c r="B182">
        <v>3498.6433105000001</v>
      </c>
      <c r="C182">
        <v>3465.2099609000002</v>
      </c>
      <c r="D182">
        <v>3515.4279784999999</v>
      </c>
      <c r="E182">
        <v>3520.7304687999999</v>
      </c>
      <c r="F182">
        <v>3465.2099609000002</v>
      </c>
      <c r="G182">
        <v>3384.3701172000001</v>
      </c>
      <c r="H182">
        <v>3534.7099609000002</v>
      </c>
      <c r="I182">
        <v>3360.5100097999998</v>
      </c>
      <c r="J182">
        <v>3453.1059570000002</v>
      </c>
      <c r="L182" t="str">
        <f t="shared" si="17"/>
        <v>08DEC2024:13:00:00</v>
      </c>
      <c r="M182">
        <v>13</v>
      </c>
      <c r="N182">
        <f t="shared" si="18"/>
        <v>-33.433349599999929</v>
      </c>
      <c r="O182">
        <f t="shared" si="19"/>
        <v>-33.433349599999929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0.95560897847634207</v>
      </c>
    </row>
    <row r="183" spans="1:19" x14ac:dyDescent="0.25">
      <c r="A183" t="s">
        <v>207</v>
      </c>
      <c r="B183">
        <v>3467.5256347999998</v>
      </c>
      <c r="C183">
        <v>3486.2099609000002</v>
      </c>
      <c r="D183">
        <v>3523.0134277000002</v>
      </c>
      <c r="E183">
        <v>3507.7365722999998</v>
      </c>
      <c r="F183">
        <v>3486.2099609000002</v>
      </c>
      <c r="G183">
        <v>3448.1201172000001</v>
      </c>
      <c r="H183">
        <v>3477.9499512000002</v>
      </c>
      <c r="I183">
        <v>3397.9299316000001</v>
      </c>
      <c r="J183">
        <v>3463.5893554999998</v>
      </c>
      <c r="L183" t="str">
        <f t="shared" si="17"/>
        <v>08DEC2024:14:00:00</v>
      </c>
      <c r="M183">
        <v>14</v>
      </c>
      <c r="N183">
        <f t="shared" si="18"/>
        <v>18.684326100000362</v>
      </c>
      <c r="O183" t="str">
        <f t="shared" si="19"/>
        <v/>
      </c>
      <c r="P183">
        <f t="shared" si="20"/>
        <v>18.684326100000362</v>
      </c>
      <c r="Q183" t="str">
        <f t="shared" si="21"/>
        <v/>
      </c>
      <c r="R183">
        <f t="shared" si="22"/>
        <v>1</v>
      </c>
      <c r="S183">
        <f t="shared" si="23"/>
        <v>0.53883743244707227</v>
      </c>
    </row>
    <row r="184" spans="1:19" x14ac:dyDescent="0.25">
      <c r="A184" t="s">
        <v>208</v>
      </c>
      <c r="B184">
        <v>3445.7370605000001</v>
      </c>
      <c r="C184">
        <v>3430.5100097999998</v>
      </c>
      <c r="D184">
        <v>3452.0126952999999</v>
      </c>
      <c r="E184">
        <v>3491.9306640999998</v>
      </c>
      <c r="F184">
        <v>3430.5100097999998</v>
      </c>
      <c r="G184">
        <v>3472.4299316000001</v>
      </c>
      <c r="H184">
        <v>3432.5800780999998</v>
      </c>
      <c r="I184">
        <v>3421.9099120999999</v>
      </c>
      <c r="J184">
        <v>3449.8723144999999</v>
      </c>
      <c r="L184" t="str">
        <f t="shared" si="17"/>
        <v>08DEC2024:15:00:00</v>
      </c>
      <c r="M184">
        <v>15</v>
      </c>
      <c r="N184">
        <f t="shared" si="18"/>
        <v>-15.227050700000291</v>
      </c>
      <c r="O184">
        <f t="shared" si="19"/>
        <v>-15.227050700000291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0.44190982749539048</v>
      </c>
    </row>
    <row r="185" spans="1:19" x14ac:dyDescent="0.25">
      <c r="A185" t="s">
        <v>209</v>
      </c>
      <c r="B185">
        <v>3503.3771972999998</v>
      </c>
      <c r="C185">
        <v>3421.3601073999998</v>
      </c>
      <c r="D185">
        <v>3427.2685547000001</v>
      </c>
      <c r="E185">
        <v>3468.2661133000001</v>
      </c>
      <c r="F185">
        <v>3421.3601073999998</v>
      </c>
      <c r="G185">
        <v>3508.5200195000002</v>
      </c>
      <c r="H185">
        <v>3408.8500976999999</v>
      </c>
      <c r="I185">
        <v>3436.2700195000002</v>
      </c>
      <c r="J185">
        <v>3448.6533202999999</v>
      </c>
      <c r="L185" t="str">
        <f t="shared" si="17"/>
        <v>08DEC2024:16:00:00</v>
      </c>
      <c r="M185">
        <v>16</v>
      </c>
      <c r="N185">
        <f t="shared" si="18"/>
        <v>-82.017089899999974</v>
      </c>
      <c r="O185">
        <f t="shared" si="19"/>
        <v>-82.017089899999974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2.3410864797318802</v>
      </c>
    </row>
    <row r="186" spans="1:19" x14ac:dyDescent="0.25">
      <c r="A186" t="s">
        <v>210</v>
      </c>
      <c r="B186">
        <v>3483.9267577999999</v>
      </c>
      <c r="C186">
        <v>3417.2099609000002</v>
      </c>
      <c r="D186">
        <v>3504.1188965000001</v>
      </c>
      <c r="E186">
        <v>3558.8779297000001</v>
      </c>
      <c r="F186">
        <v>3417.2099609000002</v>
      </c>
      <c r="G186">
        <v>3499.8300780999998</v>
      </c>
      <c r="H186">
        <v>3381.75</v>
      </c>
      <c r="I186">
        <v>3417.2900390999998</v>
      </c>
      <c r="J186">
        <v>3454.9916991999999</v>
      </c>
      <c r="L186" t="str">
        <f t="shared" si="17"/>
        <v>08DEC2024:17:00:00</v>
      </c>
      <c r="M186">
        <v>17</v>
      </c>
      <c r="N186">
        <f t="shared" si="18"/>
        <v>-66.716796899999736</v>
      </c>
      <c r="O186">
        <f t="shared" si="19"/>
        <v>-66.716796899999736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1.9149885040100407</v>
      </c>
    </row>
    <row r="187" spans="1:19" x14ac:dyDescent="0.25">
      <c r="A187" t="s">
        <v>211</v>
      </c>
      <c r="B187">
        <v>3522.8305664</v>
      </c>
      <c r="C187">
        <v>3562.0800780999998</v>
      </c>
      <c r="D187">
        <v>3619.0197754000001</v>
      </c>
      <c r="E187">
        <v>3637.9025879000001</v>
      </c>
      <c r="F187">
        <v>3562.0800780999998</v>
      </c>
      <c r="G187">
        <v>3541.3100586</v>
      </c>
      <c r="H187">
        <v>3507.6599120999999</v>
      </c>
      <c r="I187">
        <v>3477.3601073999998</v>
      </c>
      <c r="J187">
        <v>3545.2626952999999</v>
      </c>
      <c r="L187" t="str">
        <f t="shared" si="17"/>
        <v>08DEC2024:18:00:00</v>
      </c>
      <c r="M187">
        <v>18</v>
      </c>
      <c r="N187">
        <f t="shared" si="18"/>
        <v>39.249511699999857</v>
      </c>
      <c r="O187" t="str">
        <f t="shared" si="19"/>
        <v/>
      </c>
      <c r="P187">
        <f t="shared" si="20"/>
        <v>39.249511699999857</v>
      </c>
      <c r="Q187" t="str">
        <f t="shared" si="21"/>
        <v/>
      </c>
      <c r="R187">
        <f t="shared" si="22"/>
        <v>1</v>
      </c>
      <c r="S187">
        <f t="shared" si="23"/>
        <v>1.1141470178654986</v>
      </c>
    </row>
    <row r="188" spans="1:19" x14ac:dyDescent="0.25">
      <c r="A188" t="s">
        <v>212</v>
      </c>
      <c r="B188">
        <v>3664.2329101999999</v>
      </c>
      <c r="C188">
        <v>3762.1799316000001</v>
      </c>
      <c r="D188">
        <v>3707.0466308999999</v>
      </c>
      <c r="E188">
        <v>3719.8769530999998</v>
      </c>
      <c r="F188">
        <v>3762.1799316000001</v>
      </c>
      <c r="G188">
        <v>3650.7399902000002</v>
      </c>
      <c r="H188">
        <v>3744.7600097999998</v>
      </c>
      <c r="I188">
        <v>3627.1499023000001</v>
      </c>
      <c r="J188">
        <v>3700.9411620999999</v>
      </c>
      <c r="L188" t="str">
        <f t="shared" si="17"/>
        <v>08DEC2024:19:00:00</v>
      </c>
      <c r="M188">
        <v>19</v>
      </c>
      <c r="N188">
        <f t="shared" si="18"/>
        <v>97.947021400000267</v>
      </c>
      <c r="O188" t="str">
        <f t="shared" si="19"/>
        <v/>
      </c>
      <c r="P188">
        <f t="shared" si="20"/>
        <v>97.947021400000267</v>
      </c>
      <c r="Q188" t="str">
        <f t="shared" si="21"/>
        <v/>
      </c>
      <c r="R188">
        <f t="shared" si="22"/>
        <v>1</v>
      </c>
      <c r="S188">
        <f t="shared" si="23"/>
        <v>2.6730566478825213</v>
      </c>
    </row>
    <row r="189" spans="1:19" x14ac:dyDescent="0.25">
      <c r="A189" t="s">
        <v>213</v>
      </c>
      <c r="B189">
        <v>3645.6357422000001</v>
      </c>
      <c r="C189">
        <v>3762.2199707</v>
      </c>
      <c r="D189">
        <v>3695.2270508000001</v>
      </c>
      <c r="E189">
        <v>3684.4033202999999</v>
      </c>
      <c r="F189">
        <v>3762.2199707</v>
      </c>
      <c r="G189">
        <v>3611.3898926000002</v>
      </c>
      <c r="H189">
        <v>3739.8601073999998</v>
      </c>
      <c r="I189">
        <v>3603.6499023000001</v>
      </c>
      <c r="J189">
        <v>3680.3046875</v>
      </c>
      <c r="L189" t="str">
        <f t="shared" si="17"/>
        <v>08DEC2024:20:00:00</v>
      </c>
      <c r="M189">
        <v>20</v>
      </c>
      <c r="N189">
        <f t="shared" si="18"/>
        <v>116.58422849999988</v>
      </c>
      <c r="O189" t="str">
        <f t="shared" si="19"/>
        <v/>
      </c>
      <c r="P189">
        <f t="shared" si="20"/>
        <v>116.58422849999988</v>
      </c>
      <c r="Q189" t="str">
        <f t="shared" si="21"/>
        <v/>
      </c>
      <c r="R189">
        <f t="shared" si="22"/>
        <v>1</v>
      </c>
      <c r="S189">
        <f t="shared" si="23"/>
        <v>3.1979121542638218</v>
      </c>
    </row>
    <row r="190" spans="1:19" x14ac:dyDescent="0.25">
      <c r="A190" t="s">
        <v>214</v>
      </c>
      <c r="B190">
        <v>3608.9680176000002</v>
      </c>
      <c r="C190">
        <v>3739.7399902000002</v>
      </c>
      <c r="D190">
        <v>3733.7060547000001</v>
      </c>
      <c r="E190">
        <v>3738.1914062999999</v>
      </c>
      <c r="F190">
        <v>3739.7399902000002</v>
      </c>
      <c r="G190">
        <v>3565.4199219000002</v>
      </c>
      <c r="H190">
        <v>3710.6101073999998</v>
      </c>
      <c r="I190">
        <v>3560.1398926000002</v>
      </c>
      <c r="J190">
        <v>3662.8205566000001</v>
      </c>
      <c r="L190" t="str">
        <f t="shared" si="17"/>
        <v>08DEC2024:21:00:00</v>
      </c>
      <c r="M190">
        <v>21</v>
      </c>
      <c r="N190">
        <f t="shared" si="18"/>
        <v>130.77197260000003</v>
      </c>
      <c r="O190" t="str">
        <f t="shared" si="19"/>
        <v/>
      </c>
      <c r="P190">
        <f t="shared" si="20"/>
        <v>130.77197260000003</v>
      </c>
      <c r="Q190" t="str">
        <f t="shared" si="21"/>
        <v/>
      </c>
      <c r="R190">
        <f t="shared" si="22"/>
        <v>1</v>
      </c>
      <c r="S190">
        <f t="shared" si="23"/>
        <v>3.6235281654550291</v>
      </c>
    </row>
    <row r="191" spans="1:19" x14ac:dyDescent="0.25">
      <c r="A191" t="s">
        <v>215</v>
      </c>
      <c r="B191">
        <v>3530.3464355000001</v>
      </c>
      <c r="C191">
        <v>3672.3500976999999</v>
      </c>
      <c r="D191">
        <v>3674.4724120999999</v>
      </c>
      <c r="E191">
        <v>3711.3552245999999</v>
      </c>
      <c r="F191">
        <v>3672.3500976999999</v>
      </c>
      <c r="G191">
        <v>3509.2399902000002</v>
      </c>
      <c r="H191">
        <v>3636.1899414</v>
      </c>
      <c r="I191">
        <v>3495.9399414</v>
      </c>
      <c r="J191">
        <v>3605.0151366999999</v>
      </c>
      <c r="L191" t="str">
        <f t="shared" si="17"/>
        <v>08DEC2024:22:00:00</v>
      </c>
      <c r="M191">
        <v>22</v>
      </c>
      <c r="N191">
        <f t="shared" si="18"/>
        <v>142.00366219999978</v>
      </c>
      <c r="O191" t="str">
        <f t="shared" si="19"/>
        <v/>
      </c>
      <c r="P191">
        <f t="shared" si="20"/>
        <v>142.00366219999978</v>
      </c>
      <c r="Q191" t="str">
        <f t="shared" si="21"/>
        <v/>
      </c>
      <c r="R191">
        <f t="shared" si="22"/>
        <v>1</v>
      </c>
      <c r="S191">
        <f t="shared" si="23"/>
        <v>4.0223718775035149</v>
      </c>
    </row>
    <row r="192" spans="1:19" x14ac:dyDescent="0.25">
      <c r="A192" t="s">
        <v>216</v>
      </c>
      <c r="B192">
        <v>3453.3122558999999</v>
      </c>
      <c r="C192">
        <v>3521.6000976999999</v>
      </c>
      <c r="D192">
        <v>3538.1372070000002</v>
      </c>
      <c r="E192">
        <v>3604.6694336</v>
      </c>
      <c r="F192">
        <v>3521.6000976999999</v>
      </c>
      <c r="G192">
        <v>3399.3200683999999</v>
      </c>
      <c r="H192">
        <v>3494.2900390999998</v>
      </c>
      <c r="I192">
        <v>3386.0100097999998</v>
      </c>
      <c r="J192">
        <v>3481.1782226999999</v>
      </c>
      <c r="L192" t="str">
        <f t="shared" si="17"/>
        <v>08DEC2024:23:00:00</v>
      </c>
      <c r="M192">
        <v>23</v>
      </c>
      <c r="N192">
        <f t="shared" si="18"/>
        <v>68.287841800000024</v>
      </c>
      <c r="O192" t="str">
        <f t="shared" si="19"/>
        <v/>
      </c>
      <c r="P192">
        <f t="shared" si="20"/>
        <v>68.287841800000024</v>
      </c>
      <c r="Q192" t="str">
        <f t="shared" si="21"/>
        <v/>
      </c>
      <c r="R192">
        <f t="shared" si="22"/>
        <v>1</v>
      </c>
      <c r="S192">
        <f t="shared" si="23"/>
        <v>1.9774592258006769</v>
      </c>
    </row>
    <row r="193" spans="1:19" x14ac:dyDescent="0.25">
      <c r="A193" t="s">
        <v>217</v>
      </c>
      <c r="B193">
        <v>3305.6389159999999</v>
      </c>
      <c r="C193">
        <v>3332.4499512000002</v>
      </c>
      <c r="D193">
        <v>3388.3276366999999</v>
      </c>
      <c r="E193">
        <v>3396.3068847999998</v>
      </c>
      <c r="F193">
        <v>3332.4499512000002</v>
      </c>
      <c r="G193">
        <v>3253.1599120999999</v>
      </c>
      <c r="H193">
        <v>3276.4099120999999</v>
      </c>
      <c r="I193">
        <v>3214.8798827999999</v>
      </c>
      <c r="J193">
        <v>3294.6416015999998</v>
      </c>
      <c r="L193" t="str">
        <f t="shared" si="17"/>
        <v>09DEC2024:00:00:00</v>
      </c>
      <c r="M193">
        <v>24</v>
      </c>
      <c r="N193">
        <f t="shared" si="18"/>
        <v>26.811035200000333</v>
      </c>
      <c r="O193" t="str">
        <f t="shared" si="19"/>
        <v/>
      </c>
      <c r="P193">
        <f t="shared" si="20"/>
        <v>26.811035200000333</v>
      </c>
      <c r="Q193" t="str">
        <f t="shared" si="21"/>
        <v/>
      </c>
      <c r="R193">
        <f t="shared" si="22"/>
        <v>1</v>
      </c>
      <c r="S193">
        <f t="shared" si="23"/>
        <v>0.81106968671711788</v>
      </c>
    </row>
    <row r="194" spans="1:19" x14ac:dyDescent="0.25">
      <c r="A194" t="s">
        <v>218</v>
      </c>
      <c r="B194">
        <v>3149.9023437999999</v>
      </c>
      <c r="C194">
        <v>3100.8798827999999</v>
      </c>
      <c r="D194">
        <v>3272.3530273000001</v>
      </c>
      <c r="E194">
        <v>3278.8427734000002</v>
      </c>
      <c r="F194">
        <v>3100.8798827999999</v>
      </c>
      <c r="G194">
        <v>3058.8601073999998</v>
      </c>
      <c r="H194">
        <v>3100.9299316000001</v>
      </c>
      <c r="I194">
        <v>3061.3200683999999</v>
      </c>
      <c r="J194">
        <v>3120.1665039</v>
      </c>
      <c r="L194" t="str">
        <f t="shared" si="17"/>
        <v>09DEC2024:01:00:00</v>
      </c>
      <c r="M194">
        <v>1</v>
      </c>
      <c r="N194">
        <f t="shared" si="18"/>
        <v>-49.022461000000021</v>
      </c>
      <c r="O194">
        <f t="shared" si="19"/>
        <v>-49.022461000000021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1.5563168520602446</v>
      </c>
    </row>
    <row r="195" spans="1:19" x14ac:dyDescent="0.25">
      <c r="A195" t="s">
        <v>219</v>
      </c>
      <c r="B195">
        <v>3140.7128905999998</v>
      </c>
      <c r="C195">
        <v>2978.6298827999999</v>
      </c>
      <c r="D195">
        <v>3115.7097168</v>
      </c>
      <c r="E195">
        <v>3087.3901366999999</v>
      </c>
      <c r="F195">
        <v>2978.6298827999999</v>
      </c>
      <c r="G195">
        <v>2944.6699219000002</v>
      </c>
      <c r="H195">
        <v>2969.8999023000001</v>
      </c>
      <c r="I195">
        <v>2931.2199707</v>
      </c>
      <c r="J195">
        <v>2982.3623047000001</v>
      </c>
      <c r="L195" t="str">
        <f t="shared" ref="L195:L258" si="24">A195</f>
        <v>09DEC2024:02:00:00</v>
      </c>
      <c r="M195">
        <v>2</v>
      </c>
      <c r="N195">
        <f t="shared" ref="N195:N258" si="25">C195-B195</f>
        <v>-162.0830077999999</v>
      </c>
      <c r="O195">
        <f t="shared" ref="O195:O258" si="26">IF(N195&lt;0,N195,"")</f>
        <v>-162.0830077999999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5.1607075669064315</v>
      </c>
    </row>
    <row r="196" spans="1:19" x14ac:dyDescent="0.25">
      <c r="A196" t="s">
        <v>220</v>
      </c>
      <c r="B196">
        <v>3214.3518066000001</v>
      </c>
      <c r="C196">
        <v>2933.0700683999999</v>
      </c>
      <c r="D196">
        <v>3034.3559570000002</v>
      </c>
      <c r="E196">
        <v>3017.0505370999999</v>
      </c>
      <c r="F196">
        <v>2933.0700683999999</v>
      </c>
      <c r="G196">
        <v>2903.5500487999998</v>
      </c>
      <c r="H196">
        <v>2889.9299316000001</v>
      </c>
      <c r="I196">
        <v>2875.0300293</v>
      </c>
      <c r="J196">
        <v>2923.7263183999999</v>
      </c>
      <c r="L196" t="str">
        <f t="shared" si="24"/>
        <v>09DEC2024:03:00:00</v>
      </c>
      <c r="M196">
        <v>3</v>
      </c>
      <c r="N196">
        <f t="shared" si="25"/>
        <v>-281.28173820000029</v>
      </c>
      <c r="O196">
        <f t="shared" si="26"/>
        <v>-281.28173820000029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8.7508074760966412</v>
      </c>
    </row>
    <row r="197" spans="1:19" x14ac:dyDescent="0.25">
      <c r="A197" t="s">
        <v>221</v>
      </c>
      <c r="B197">
        <v>3123.2368164</v>
      </c>
      <c r="C197">
        <v>2921.5300293</v>
      </c>
      <c r="D197">
        <v>3020.4951172000001</v>
      </c>
      <c r="E197">
        <v>2986.1003418</v>
      </c>
      <c r="F197">
        <v>2921.5300293</v>
      </c>
      <c r="G197">
        <v>2875.5</v>
      </c>
      <c r="H197">
        <v>2880.2399902000002</v>
      </c>
      <c r="I197">
        <v>2845.3601073999998</v>
      </c>
      <c r="J197">
        <v>2901.7463379000001</v>
      </c>
      <c r="L197" t="str">
        <f t="shared" si="24"/>
        <v>09DEC2024:04:00:00</v>
      </c>
      <c r="M197">
        <v>4</v>
      </c>
      <c r="N197">
        <f t="shared" si="25"/>
        <v>-201.70678709999993</v>
      </c>
      <c r="O197">
        <f t="shared" si="26"/>
        <v>-201.70678709999993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6.458261059194907</v>
      </c>
    </row>
    <row r="198" spans="1:19" x14ac:dyDescent="0.25">
      <c r="A198" t="s">
        <v>222</v>
      </c>
      <c r="B198">
        <v>3041.4804687999999</v>
      </c>
      <c r="C198">
        <v>2963.4399414</v>
      </c>
      <c r="D198">
        <v>3080.6811523000001</v>
      </c>
      <c r="E198">
        <v>3022.8967284999999</v>
      </c>
      <c r="F198">
        <v>2963.4399414</v>
      </c>
      <c r="G198">
        <v>2864.5300293</v>
      </c>
      <c r="H198">
        <v>2895.2299804999998</v>
      </c>
      <c r="I198">
        <v>2845.3999023000001</v>
      </c>
      <c r="J198">
        <v>2918.2993164</v>
      </c>
      <c r="L198" t="str">
        <f t="shared" si="24"/>
        <v>09DEC2024:05:00:00</v>
      </c>
      <c r="M198">
        <v>5</v>
      </c>
      <c r="N198">
        <f t="shared" si="25"/>
        <v>-78.040527399999974</v>
      </c>
      <c r="O198">
        <f t="shared" si="26"/>
        <v>-78.040527399999974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2.5658730411242932</v>
      </c>
    </row>
    <row r="199" spans="1:19" x14ac:dyDescent="0.25">
      <c r="A199" t="s">
        <v>223</v>
      </c>
      <c r="B199">
        <v>3126.8122558999999</v>
      </c>
      <c r="C199">
        <v>3083.8500976999999</v>
      </c>
      <c r="D199">
        <v>3179.1638183999999</v>
      </c>
      <c r="E199">
        <v>3079.7797851999999</v>
      </c>
      <c r="F199">
        <v>3083.8500976999999</v>
      </c>
      <c r="G199">
        <v>2978.8100586</v>
      </c>
      <c r="H199">
        <v>3042.5900879000001</v>
      </c>
      <c r="I199">
        <v>2960.0600586</v>
      </c>
      <c r="J199">
        <v>3029.0180664</v>
      </c>
      <c r="L199" t="str">
        <f t="shared" si="24"/>
        <v>09DEC2024:06:00:00</v>
      </c>
      <c r="M199">
        <v>6</v>
      </c>
      <c r="N199">
        <f t="shared" si="25"/>
        <v>-42.962158199999976</v>
      </c>
      <c r="O199">
        <f t="shared" si="26"/>
        <v>-42.962158199999976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1.373992254217836</v>
      </c>
    </row>
    <row r="200" spans="1:19" x14ac:dyDescent="0.25">
      <c r="A200" t="s">
        <v>224</v>
      </c>
      <c r="B200">
        <v>3427.3500976999999</v>
      </c>
      <c r="C200">
        <v>3310.1499023000001</v>
      </c>
      <c r="D200">
        <v>3379.8894043</v>
      </c>
      <c r="E200">
        <v>3255.1206054999998</v>
      </c>
      <c r="F200">
        <v>3310.1499023000001</v>
      </c>
      <c r="G200">
        <v>3200.6000976999999</v>
      </c>
      <c r="H200">
        <v>3315.2700195000002</v>
      </c>
      <c r="I200">
        <v>3185.1101073999998</v>
      </c>
      <c r="J200">
        <v>3253.25</v>
      </c>
      <c r="L200" t="str">
        <f t="shared" si="24"/>
        <v>09DEC2024:07:00:00</v>
      </c>
      <c r="M200">
        <v>7</v>
      </c>
      <c r="N200">
        <f t="shared" si="25"/>
        <v>-117.20019539999976</v>
      </c>
      <c r="O200">
        <f t="shared" si="26"/>
        <v>-117.20019539999976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3.4195571522923665</v>
      </c>
    </row>
    <row r="201" spans="1:19" x14ac:dyDescent="0.25">
      <c r="A201" t="s">
        <v>225</v>
      </c>
      <c r="B201">
        <v>3510.9479980000001</v>
      </c>
      <c r="C201">
        <v>3409.2800293</v>
      </c>
      <c r="D201">
        <v>3414.3054198999998</v>
      </c>
      <c r="E201">
        <v>3213.2111816000001</v>
      </c>
      <c r="F201">
        <v>3409.2800293</v>
      </c>
      <c r="G201">
        <v>3274.8601073999998</v>
      </c>
      <c r="H201">
        <v>3412.1000976999999</v>
      </c>
      <c r="I201">
        <v>3276.1799316000001</v>
      </c>
      <c r="J201">
        <v>3317.1264648000001</v>
      </c>
      <c r="L201" t="str">
        <f t="shared" si="24"/>
        <v>09DEC2024:08:00:00</v>
      </c>
      <c r="M201">
        <v>8</v>
      </c>
      <c r="N201">
        <f t="shared" si="25"/>
        <v>-101.66796870000007</v>
      </c>
      <c r="O201">
        <f t="shared" si="26"/>
        <v>-101.66796870000007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2.8957412288052939</v>
      </c>
    </row>
    <row r="202" spans="1:19" x14ac:dyDescent="0.25">
      <c r="A202" t="s">
        <v>226</v>
      </c>
      <c r="B202">
        <v>3485.0336914</v>
      </c>
      <c r="C202">
        <v>3389.4399414</v>
      </c>
      <c r="D202">
        <v>3385.7143554999998</v>
      </c>
      <c r="E202">
        <v>3279.2883301000002</v>
      </c>
      <c r="F202">
        <v>3389.4399414</v>
      </c>
      <c r="G202">
        <v>3306</v>
      </c>
      <c r="H202">
        <v>3401.3100586</v>
      </c>
      <c r="I202">
        <v>3312.8200683999999</v>
      </c>
      <c r="J202">
        <v>3337.7714844000002</v>
      </c>
      <c r="L202" t="str">
        <f t="shared" si="24"/>
        <v>09DEC2024:09:00:00</v>
      </c>
      <c r="M202">
        <v>9</v>
      </c>
      <c r="N202">
        <f t="shared" si="25"/>
        <v>-95.59375</v>
      </c>
      <c r="O202">
        <f t="shared" si="26"/>
        <v>-95.59375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2.7429792210013981</v>
      </c>
    </row>
    <row r="203" spans="1:19" x14ac:dyDescent="0.25">
      <c r="A203" t="s">
        <v>227</v>
      </c>
      <c r="B203">
        <v>3509.1667480000001</v>
      </c>
      <c r="C203">
        <v>3368.7399902000002</v>
      </c>
      <c r="D203">
        <v>3449.1806640999998</v>
      </c>
      <c r="E203">
        <v>3342.5673827999999</v>
      </c>
      <c r="F203">
        <v>3368.7399902000002</v>
      </c>
      <c r="G203">
        <v>3451.2099609000002</v>
      </c>
      <c r="H203">
        <v>3411.1899414</v>
      </c>
      <c r="I203">
        <v>3450.0500487999998</v>
      </c>
      <c r="J203">
        <v>3404.7514648000001</v>
      </c>
      <c r="L203" t="str">
        <f t="shared" si="24"/>
        <v>09DEC2024:10:00:00</v>
      </c>
      <c r="M203">
        <v>10</v>
      </c>
      <c r="N203">
        <f t="shared" si="25"/>
        <v>-140.4267577999999</v>
      </c>
      <c r="O203">
        <f t="shared" si="26"/>
        <v>-140.4267577999999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4.0017123119052167</v>
      </c>
    </row>
    <row r="204" spans="1:19" x14ac:dyDescent="0.25">
      <c r="A204" t="s">
        <v>228</v>
      </c>
      <c r="B204">
        <v>3565.6940918</v>
      </c>
      <c r="C204">
        <v>3509.3100586</v>
      </c>
      <c r="D204">
        <v>3517.6271972999998</v>
      </c>
      <c r="E204">
        <v>3347.8859862999998</v>
      </c>
      <c r="F204">
        <v>3509.3100586</v>
      </c>
      <c r="G204">
        <v>3612.1000976999999</v>
      </c>
      <c r="H204">
        <v>3479.1599120999999</v>
      </c>
      <c r="I204">
        <v>3638.7800293</v>
      </c>
      <c r="J204">
        <v>3517.4475097999998</v>
      </c>
      <c r="L204" t="str">
        <f t="shared" si="24"/>
        <v>09DEC2024:11:00:00</v>
      </c>
      <c r="M204">
        <v>11</v>
      </c>
      <c r="N204">
        <f t="shared" si="25"/>
        <v>-56.384033199999976</v>
      </c>
      <c r="O204">
        <f t="shared" si="26"/>
        <v>-56.384033199999976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1.5812919377931469</v>
      </c>
    </row>
    <row r="205" spans="1:19" x14ac:dyDescent="0.25">
      <c r="A205" t="s">
        <v>229</v>
      </c>
      <c r="B205">
        <v>3743.3037109000002</v>
      </c>
      <c r="C205">
        <v>3684.5700683999999</v>
      </c>
      <c r="D205">
        <v>3621.6113280999998</v>
      </c>
      <c r="E205">
        <v>3374.3925780999998</v>
      </c>
      <c r="F205">
        <v>3684.5700683999999</v>
      </c>
      <c r="G205">
        <v>3786.5300293</v>
      </c>
      <c r="H205">
        <v>3568.6000976999999</v>
      </c>
      <c r="I205">
        <v>3836.1699219000002</v>
      </c>
      <c r="J205">
        <v>3650.0527344000002</v>
      </c>
      <c r="L205" t="str">
        <f t="shared" si="24"/>
        <v>09DEC2024:12:00:00</v>
      </c>
      <c r="M205">
        <v>12</v>
      </c>
      <c r="N205">
        <f t="shared" si="25"/>
        <v>-58.733642500000315</v>
      </c>
      <c r="O205">
        <f t="shared" si="26"/>
        <v>-58.733642500000315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1.5690322516170887</v>
      </c>
    </row>
    <row r="206" spans="1:19" x14ac:dyDescent="0.25">
      <c r="A206" t="s">
        <v>230</v>
      </c>
      <c r="B206">
        <v>3641.8742676000002</v>
      </c>
      <c r="C206">
        <v>3876.5900879000001</v>
      </c>
      <c r="D206">
        <v>3758.6728515999998</v>
      </c>
      <c r="E206">
        <v>3437.7939452999999</v>
      </c>
      <c r="F206">
        <v>3876.5900879000001</v>
      </c>
      <c r="G206">
        <v>3985.7199707</v>
      </c>
      <c r="H206">
        <v>3674.2700195000002</v>
      </c>
      <c r="I206">
        <v>4039.7299804999998</v>
      </c>
      <c r="J206">
        <v>3802.8208008000001</v>
      </c>
      <c r="L206" t="str">
        <f t="shared" si="24"/>
        <v>09DEC2024:13:00:00</v>
      </c>
      <c r="M206">
        <v>13</v>
      </c>
      <c r="N206">
        <f t="shared" si="25"/>
        <v>234.7158202999999</v>
      </c>
      <c r="O206" t="str">
        <f t="shared" si="26"/>
        <v/>
      </c>
      <c r="P206">
        <f t="shared" si="27"/>
        <v>234.7158202999999</v>
      </c>
      <c r="Q206" t="str">
        <f t="shared" si="28"/>
        <v/>
      </c>
      <c r="R206">
        <f t="shared" si="29"/>
        <v>1</v>
      </c>
      <c r="S206">
        <f t="shared" si="30"/>
        <v>6.4449182770573223</v>
      </c>
    </row>
    <row r="207" spans="1:19" x14ac:dyDescent="0.25">
      <c r="A207" t="s">
        <v>231</v>
      </c>
      <c r="B207">
        <v>3699.3537597999998</v>
      </c>
      <c r="C207">
        <v>4075.6298827999999</v>
      </c>
      <c r="D207">
        <v>3908.1186523000001</v>
      </c>
      <c r="E207">
        <v>3600.0820312999999</v>
      </c>
      <c r="F207">
        <v>4075.6298827999999</v>
      </c>
      <c r="G207">
        <v>4177.7900391000003</v>
      </c>
      <c r="H207">
        <v>3788.3100586</v>
      </c>
      <c r="I207">
        <v>4215.0400391000003</v>
      </c>
      <c r="J207">
        <v>3971.3706054999998</v>
      </c>
      <c r="L207" t="str">
        <f t="shared" si="24"/>
        <v>09DEC2024:14:00:00</v>
      </c>
      <c r="M207">
        <v>14</v>
      </c>
      <c r="N207">
        <f t="shared" si="25"/>
        <v>376.2761230000001</v>
      </c>
      <c r="O207" t="str">
        <f t="shared" si="26"/>
        <v/>
      </c>
      <c r="P207">
        <f t="shared" si="27"/>
        <v>376.2761230000001</v>
      </c>
      <c r="Q207" t="str">
        <f t="shared" si="28"/>
        <v/>
      </c>
      <c r="R207">
        <f t="shared" si="29"/>
        <v>1</v>
      </c>
      <c r="S207">
        <f t="shared" si="30"/>
        <v>10.171401477979844</v>
      </c>
    </row>
    <row r="208" spans="1:19" x14ac:dyDescent="0.25">
      <c r="A208" t="s">
        <v>232</v>
      </c>
      <c r="B208">
        <v>3804.9826659999999</v>
      </c>
      <c r="C208">
        <v>4194.9799805000002</v>
      </c>
      <c r="D208">
        <v>4023.1184082</v>
      </c>
      <c r="E208">
        <v>3695.5710448999998</v>
      </c>
      <c r="F208">
        <v>4194.9799805000002</v>
      </c>
      <c r="G208">
        <v>4251.4101563000004</v>
      </c>
      <c r="H208">
        <v>3867.8000487999998</v>
      </c>
      <c r="I208">
        <v>4316.8901366999999</v>
      </c>
      <c r="J208">
        <v>4065.3305664</v>
      </c>
      <c r="L208" t="str">
        <f t="shared" si="24"/>
        <v>09DEC2024:15:00:00</v>
      </c>
      <c r="M208">
        <v>15</v>
      </c>
      <c r="N208">
        <f t="shared" si="25"/>
        <v>389.99731450000036</v>
      </c>
      <c r="O208" t="str">
        <f t="shared" si="26"/>
        <v/>
      </c>
      <c r="P208">
        <f t="shared" si="27"/>
        <v>389.99731450000036</v>
      </c>
      <c r="Q208" t="str">
        <f t="shared" si="28"/>
        <v/>
      </c>
      <c r="R208">
        <f t="shared" si="29"/>
        <v>1</v>
      </c>
      <c r="S208">
        <f t="shared" si="30"/>
        <v>10.249647599840088</v>
      </c>
    </row>
    <row r="209" spans="1:19" x14ac:dyDescent="0.25">
      <c r="A209" t="s">
        <v>233</v>
      </c>
      <c r="B209">
        <v>4006.4309082</v>
      </c>
      <c r="C209">
        <v>4245.6699219000002</v>
      </c>
      <c r="D209">
        <v>4061.7292480000001</v>
      </c>
      <c r="E209">
        <v>3755.3295898000001</v>
      </c>
      <c r="F209">
        <v>4245.6699219000002</v>
      </c>
      <c r="G209">
        <v>4294.3999022999997</v>
      </c>
      <c r="H209">
        <v>3908.1000976999999</v>
      </c>
      <c r="I209">
        <v>4352.2202147999997</v>
      </c>
      <c r="J209">
        <v>4111.1440430000002</v>
      </c>
      <c r="L209" t="str">
        <f t="shared" si="24"/>
        <v>09DEC2024:16:00:00</v>
      </c>
      <c r="M209">
        <v>16</v>
      </c>
      <c r="N209">
        <f t="shared" si="25"/>
        <v>239.23901370000021</v>
      </c>
      <c r="O209" t="str">
        <f t="shared" si="26"/>
        <v/>
      </c>
      <c r="P209">
        <f t="shared" si="27"/>
        <v>239.23901370000021</v>
      </c>
      <c r="Q209" t="str">
        <f t="shared" si="28"/>
        <v/>
      </c>
      <c r="R209">
        <f t="shared" si="29"/>
        <v>1</v>
      </c>
      <c r="S209">
        <f t="shared" si="30"/>
        <v>5.9713750013845859</v>
      </c>
    </row>
    <row r="210" spans="1:19" x14ac:dyDescent="0.25">
      <c r="A210" t="s">
        <v>234</v>
      </c>
      <c r="B210">
        <v>4106.921875</v>
      </c>
      <c r="C210">
        <v>4269.8398438000004</v>
      </c>
      <c r="D210">
        <v>4142.1059569999998</v>
      </c>
      <c r="E210">
        <v>3888.8764648000001</v>
      </c>
      <c r="F210">
        <v>4269.8398438000004</v>
      </c>
      <c r="G210">
        <v>4286.1098633000001</v>
      </c>
      <c r="H210">
        <v>3926.2399902000002</v>
      </c>
      <c r="I210">
        <v>4315.6699219000002</v>
      </c>
      <c r="J210">
        <v>4137.3471680000002</v>
      </c>
      <c r="L210" t="str">
        <f t="shared" si="24"/>
        <v>09DEC2024:17:00:00</v>
      </c>
      <c r="M210">
        <v>17</v>
      </c>
      <c r="N210">
        <f t="shared" si="25"/>
        <v>162.91796880000038</v>
      </c>
      <c r="O210" t="str">
        <f t="shared" si="26"/>
        <v/>
      </c>
      <c r="P210">
        <f t="shared" si="27"/>
        <v>162.91796880000038</v>
      </c>
      <c r="Q210" t="str">
        <f t="shared" si="28"/>
        <v/>
      </c>
      <c r="R210">
        <f t="shared" si="29"/>
        <v>1</v>
      </c>
      <c r="S210">
        <f t="shared" si="30"/>
        <v>3.9669118078853245</v>
      </c>
    </row>
    <row r="211" spans="1:19" x14ac:dyDescent="0.25">
      <c r="A211" t="s">
        <v>235</v>
      </c>
      <c r="B211">
        <v>4012.2148437999999</v>
      </c>
      <c r="C211">
        <v>4227.1000977000003</v>
      </c>
      <c r="D211">
        <v>4166.8095702999999</v>
      </c>
      <c r="E211">
        <v>3919.8405762000002</v>
      </c>
      <c r="F211">
        <v>4227.1000977000003</v>
      </c>
      <c r="G211">
        <v>4204.7001952999999</v>
      </c>
      <c r="H211">
        <v>3941.6999512000002</v>
      </c>
      <c r="I211">
        <v>4237.1499022999997</v>
      </c>
      <c r="J211">
        <v>4106.0981444999998</v>
      </c>
      <c r="L211" t="str">
        <f t="shared" si="24"/>
        <v>09DEC2024:18:00:00</v>
      </c>
      <c r="M211">
        <v>18</v>
      </c>
      <c r="N211">
        <f t="shared" si="25"/>
        <v>214.88525390000041</v>
      </c>
      <c r="O211" t="str">
        <f t="shared" si="26"/>
        <v/>
      </c>
      <c r="P211">
        <f t="shared" si="27"/>
        <v>214.88525390000041</v>
      </c>
      <c r="Q211" t="str">
        <f t="shared" si="28"/>
        <v/>
      </c>
      <c r="R211">
        <f t="shared" si="29"/>
        <v>1</v>
      </c>
      <c r="S211">
        <f t="shared" si="30"/>
        <v>5.3557763546002164</v>
      </c>
    </row>
    <row r="212" spans="1:19" x14ac:dyDescent="0.25">
      <c r="A212" t="s">
        <v>236</v>
      </c>
      <c r="B212">
        <v>3965.0544433999999</v>
      </c>
      <c r="C212">
        <v>4224.6699219000002</v>
      </c>
      <c r="D212">
        <v>4162.6943358999997</v>
      </c>
      <c r="E212">
        <v>3943.7561034999999</v>
      </c>
      <c r="F212">
        <v>4224.6699219000002</v>
      </c>
      <c r="G212">
        <v>4194.8598633000001</v>
      </c>
      <c r="H212">
        <v>4053.4899902000002</v>
      </c>
      <c r="I212">
        <v>4245.6098633000001</v>
      </c>
      <c r="J212">
        <v>4132.4770508000001</v>
      </c>
      <c r="L212" t="str">
        <f t="shared" si="24"/>
        <v>09DEC2024:19:00:00</v>
      </c>
      <c r="M212">
        <v>19</v>
      </c>
      <c r="N212">
        <f t="shared" si="25"/>
        <v>259.61547850000034</v>
      </c>
      <c r="O212" t="str">
        <f t="shared" si="26"/>
        <v/>
      </c>
      <c r="P212">
        <f t="shared" si="27"/>
        <v>259.61547850000034</v>
      </c>
      <c r="Q212" t="str">
        <f t="shared" si="28"/>
        <v/>
      </c>
      <c r="R212">
        <f t="shared" si="29"/>
        <v>1</v>
      </c>
      <c r="S212">
        <f t="shared" si="30"/>
        <v>6.5475892501839734</v>
      </c>
    </row>
    <row r="213" spans="1:19" x14ac:dyDescent="0.25">
      <c r="A213" t="s">
        <v>237</v>
      </c>
      <c r="B213">
        <v>3950.1472168</v>
      </c>
      <c r="C213">
        <v>4110.2402344000002</v>
      </c>
      <c r="D213">
        <v>4030.5295409999999</v>
      </c>
      <c r="E213">
        <v>3834.8315429999998</v>
      </c>
      <c r="F213">
        <v>4110.2402344000002</v>
      </c>
      <c r="G213">
        <v>4055.3798827999999</v>
      </c>
      <c r="H213">
        <v>3976.1201172000001</v>
      </c>
      <c r="I213">
        <v>4104.1699219000002</v>
      </c>
      <c r="J213">
        <v>4016.1484375</v>
      </c>
      <c r="L213" t="str">
        <f t="shared" si="24"/>
        <v>09DEC2024:20:00:00</v>
      </c>
      <c r="M213">
        <v>20</v>
      </c>
      <c r="N213">
        <f t="shared" si="25"/>
        <v>160.09301760000017</v>
      </c>
      <c r="O213" t="str">
        <f t="shared" si="26"/>
        <v/>
      </c>
      <c r="P213">
        <f t="shared" si="27"/>
        <v>160.09301760000017</v>
      </c>
      <c r="Q213" t="str">
        <f t="shared" si="28"/>
        <v/>
      </c>
      <c r="R213">
        <f t="shared" si="29"/>
        <v>1</v>
      </c>
      <c r="S213">
        <f t="shared" si="30"/>
        <v>4.0528367378087484</v>
      </c>
    </row>
    <row r="214" spans="1:19" x14ac:dyDescent="0.25">
      <c r="A214" t="s">
        <v>238</v>
      </c>
      <c r="B214">
        <v>3852.6711426000002</v>
      </c>
      <c r="C214">
        <v>4010.0500487999998</v>
      </c>
      <c r="D214">
        <v>3918.4050293</v>
      </c>
      <c r="E214">
        <v>3777.3554687999999</v>
      </c>
      <c r="F214">
        <v>4010.0500487999998</v>
      </c>
      <c r="G214">
        <v>3945.3500976999999</v>
      </c>
      <c r="H214">
        <v>3899.3100586</v>
      </c>
      <c r="I214">
        <v>3984.7800293</v>
      </c>
      <c r="J214">
        <v>3923.3693847999998</v>
      </c>
      <c r="L214" t="str">
        <f t="shared" si="24"/>
        <v>09DEC2024:21:00:00</v>
      </c>
      <c r="M214">
        <v>21</v>
      </c>
      <c r="N214">
        <f t="shared" si="25"/>
        <v>157.37890619999962</v>
      </c>
      <c r="O214" t="str">
        <f t="shared" si="26"/>
        <v/>
      </c>
      <c r="P214">
        <f t="shared" si="27"/>
        <v>157.37890619999962</v>
      </c>
      <c r="Q214" t="str">
        <f t="shared" si="28"/>
        <v/>
      </c>
      <c r="R214">
        <f t="shared" si="29"/>
        <v>1</v>
      </c>
      <c r="S214">
        <f t="shared" si="30"/>
        <v>4.0849296598357325</v>
      </c>
    </row>
    <row r="215" spans="1:19" x14ac:dyDescent="0.25">
      <c r="A215" t="s">
        <v>239</v>
      </c>
      <c r="B215">
        <v>3727.0471191000001</v>
      </c>
      <c r="C215">
        <v>3888.0200195000002</v>
      </c>
      <c r="D215">
        <v>3811.7717284999999</v>
      </c>
      <c r="E215">
        <v>3686.5139159999999</v>
      </c>
      <c r="F215">
        <v>3888.0200195000002</v>
      </c>
      <c r="G215">
        <v>3834.5700683999999</v>
      </c>
      <c r="H215">
        <v>3791.4599609000002</v>
      </c>
      <c r="I215">
        <v>3859.3999023000001</v>
      </c>
      <c r="J215">
        <v>3811.9926758000001</v>
      </c>
      <c r="L215" t="str">
        <f t="shared" si="24"/>
        <v>09DEC2024:22:00:00</v>
      </c>
      <c r="M215">
        <v>22</v>
      </c>
      <c r="N215">
        <f t="shared" si="25"/>
        <v>160.97290040000007</v>
      </c>
      <c r="O215" t="str">
        <f t="shared" si="26"/>
        <v/>
      </c>
      <c r="P215">
        <f t="shared" si="27"/>
        <v>160.97290040000007</v>
      </c>
      <c r="Q215" t="str">
        <f t="shared" si="28"/>
        <v/>
      </c>
      <c r="R215">
        <f t="shared" si="29"/>
        <v>1</v>
      </c>
      <c r="S215">
        <f t="shared" si="30"/>
        <v>4.3190465603469885</v>
      </c>
    </row>
    <row r="216" spans="1:19" x14ac:dyDescent="0.25">
      <c r="A216" t="s">
        <v>240</v>
      </c>
      <c r="B216">
        <v>3537.4414062999999</v>
      </c>
      <c r="C216">
        <v>3664.3999023000001</v>
      </c>
      <c r="D216">
        <v>3604.7961426000002</v>
      </c>
      <c r="E216">
        <v>3483.3442383000001</v>
      </c>
      <c r="F216">
        <v>3664.3999023000001</v>
      </c>
      <c r="G216">
        <v>3644.1899414</v>
      </c>
      <c r="H216">
        <v>3602.3000487999998</v>
      </c>
      <c r="I216">
        <v>3661.6899414</v>
      </c>
      <c r="J216">
        <v>3611.1845702999999</v>
      </c>
      <c r="L216" t="str">
        <f t="shared" si="24"/>
        <v>09DEC2024:23:00:00</v>
      </c>
      <c r="M216">
        <v>23</v>
      </c>
      <c r="N216">
        <f t="shared" si="25"/>
        <v>126.9584960000002</v>
      </c>
      <c r="O216" t="str">
        <f t="shared" si="26"/>
        <v/>
      </c>
      <c r="P216">
        <f t="shared" si="27"/>
        <v>126.9584960000002</v>
      </c>
      <c r="Q216" t="str">
        <f t="shared" si="28"/>
        <v/>
      </c>
      <c r="R216">
        <f t="shared" si="29"/>
        <v>1</v>
      </c>
      <c r="S216">
        <f t="shared" si="30"/>
        <v>3.5889921957122364</v>
      </c>
    </row>
    <row r="217" spans="1:19" x14ac:dyDescent="0.25">
      <c r="A217" t="s">
        <v>241</v>
      </c>
      <c r="B217">
        <v>3271.6403808999999</v>
      </c>
      <c r="C217">
        <v>3448.5</v>
      </c>
      <c r="D217">
        <v>3379.0434570000002</v>
      </c>
      <c r="E217">
        <v>3226.6665039</v>
      </c>
      <c r="F217">
        <v>3448.5</v>
      </c>
      <c r="G217">
        <v>3448.2900390999998</v>
      </c>
      <c r="H217">
        <v>3381.2700195000002</v>
      </c>
      <c r="I217">
        <v>3445.3200683999999</v>
      </c>
      <c r="J217">
        <v>3390.0092773000001</v>
      </c>
      <c r="L217" t="str">
        <f t="shared" si="24"/>
        <v>10DEC2024:00:00:00</v>
      </c>
      <c r="M217">
        <v>24</v>
      </c>
      <c r="N217">
        <f t="shared" si="25"/>
        <v>176.85961910000015</v>
      </c>
      <c r="O217" t="str">
        <f t="shared" si="26"/>
        <v/>
      </c>
      <c r="P217">
        <f t="shared" si="27"/>
        <v>176.85961910000015</v>
      </c>
      <c r="Q217" t="str">
        <f t="shared" si="28"/>
        <v/>
      </c>
      <c r="R217">
        <f t="shared" si="29"/>
        <v>1</v>
      </c>
      <c r="S217">
        <f t="shared" si="30"/>
        <v>5.4058392277010467</v>
      </c>
    </row>
    <row r="218" spans="1:19" x14ac:dyDescent="0.25">
      <c r="A218" t="s">
        <v>242</v>
      </c>
      <c r="B218">
        <v>3105.3090820000002</v>
      </c>
      <c r="C218">
        <v>3317.8500976999999</v>
      </c>
      <c r="D218">
        <v>3177.6791991999999</v>
      </c>
      <c r="E218">
        <v>3040.0942383000001</v>
      </c>
      <c r="F218">
        <v>3239.9799804999998</v>
      </c>
      <c r="G218">
        <v>3317.8500976999999</v>
      </c>
      <c r="H218">
        <v>3223.3798827999999</v>
      </c>
      <c r="I218">
        <v>3344.4399414</v>
      </c>
      <c r="J218">
        <v>3233.1489258000001</v>
      </c>
      <c r="L218" t="str">
        <f t="shared" si="24"/>
        <v>10DEC2024:01:00:00</v>
      </c>
      <c r="M218">
        <v>1</v>
      </c>
      <c r="N218">
        <f t="shared" si="25"/>
        <v>212.54101569999966</v>
      </c>
      <c r="O218" t="str">
        <f t="shared" si="26"/>
        <v/>
      </c>
      <c r="P218">
        <f t="shared" si="27"/>
        <v>212.54101569999966</v>
      </c>
      <c r="Q218" t="str">
        <f t="shared" si="28"/>
        <v/>
      </c>
      <c r="R218">
        <f t="shared" si="29"/>
        <v>1</v>
      </c>
      <c r="S218">
        <f t="shared" si="30"/>
        <v>6.8444399603246859</v>
      </c>
    </row>
    <row r="219" spans="1:19" x14ac:dyDescent="0.25">
      <c r="A219" t="s">
        <v>243</v>
      </c>
      <c r="B219">
        <v>3005.6767577999999</v>
      </c>
      <c r="C219">
        <v>3172.6000976999999</v>
      </c>
      <c r="D219">
        <v>3081.8745116999999</v>
      </c>
      <c r="E219">
        <v>2965.2304687999999</v>
      </c>
      <c r="F219">
        <v>3122.75</v>
      </c>
      <c r="G219">
        <v>3172.6000976999999</v>
      </c>
      <c r="H219">
        <v>3087.9699707</v>
      </c>
      <c r="I219">
        <v>3185.3999023000001</v>
      </c>
      <c r="J219">
        <v>3106.7900390999998</v>
      </c>
      <c r="L219" t="str">
        <f t="shared" si="24"/>
        <v>10DEC2024:02:00:00</v>
      </c>
      <c r="M219">
        <v>2</v>
      </c>
      <c r="N219">
        <f t="shared" si="25"/>
        <v>166.92333989999997</v>
      </c>
      <c r="O219" t="str">
        <f t="shared" si="26"/>
        <v/>
      </c>
      <c r="P219">
        <f t="shared" si="27"/>
        <v>166.92333989999997</v>
      </c>
      <c r="Q219" t="str">
        <f t="shared" si="28"/>
        <v/>
      </c>
      <c r="R219">
        <f t="shared" si="29"/>
        <v>1</v>
      </c>
      <c r="S219">
        <f t="shared" si="30"/>
        <v>5.5536025112087977</v>
      </c>
    </row>
    <row r="220" spans="1:19" x14ac:dyDescent="0.25">
      <c r="A220" t="s">
        <v>244</v>
      </c>
      <c r="B220">
        <v>2956.0759277000002</v>
      </c>
      <c r="C220">
        <v>3061.9399414</v>
      </c>
      <c r="D220">
        <v>3028.0678711</v>
      </c>
      <c r="E220">
        <v>2934.4118652000002</v>
      </c>
      <c r="F220">
        <v>3020.2900390999998</v>
      </c>
      <c r="G220">
        <v>3061.9399414</v>
      </c>
      <c r="H220">
        <v>2973.8500976999999</v>
      </c>
      <c r="I220">
        <v>3062.4199219000002</v>
      </c>
      <c r="J220">
        <v>3010.5825195000002</v>
      </c>
      <c r="L220" t="str">
        <f t="shared" si="24"/>
        <v>10DEC2024:03:00:00</v>
      </c>
      <c r="M220">
        <v>3</v>
      </c>
      <c r="N220">
        <f t="shared" si="25"/>
        <v>105.86401369999976</v>
      </c>
      <c r="O220" t="str">
        <f t="shared" si="26"/>
        <v/>
      </c>
      <c r="P220">
        <f t="shared" si="27"/>
        <v>105.86401369999976</v>
      </c>
      <c r="Q220" t="str">
        <f t="shared" si="28"/>
        <v/>
      </c>
      <c r="R220">
        <f t="shared" si="29"/>
        <v>1</v>
      </c>
      <c r="S220">
        <f t="shared" si="30"/>
        <v>3.5812345923864055</v>
      </c>
    </row>
    <row r="221" spans="1:19" x14ac:dyDescent="0.25">
      <c r="A221" t="s">
        <v>245</v>
      </c>
      <c r="B221">
        <v>3022.2358398000001</v>
      </c>
      <c r="C221">
        <v>2984.9099120999999</v>
      </c>
      <c r="D221">
        <v>2997.0732422000001</v>
      </c>
      <c r="E221">
        <v>2902.3027344000002</v>
      </c>
      <c r="F221">
        <v>2988.4299316000001</v>
      </c>
      <c r="G221">
        <v>2984.9099120999999</v>
      </c>
      <c r="H221">
        <v>2952.3999023000001</v>
      </c>
      <c r="I221">
        <v>2988.3300780999998</v>
      </c>
      <c r="J221">
        <v>2963.2744140999998</v>
      </c>
      <c r="L221" t="str">
        <f t="shared" si="24"/>
        <v>10DEC2024:04:00:00</v>
      </c>
      <c r="M221">
        <v>4</v>
      </c>
      <c r="N221">
        <f t="shared" si="25"/>
        <v>-37.325927700000193</v>
      </c>
      <c r="O221">
        <f t="shared" si="26"/>
        <v>-37.325927700000193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1.2350435134297884</v>
      </c>
    </row>
    <row r="222" spans="1:19" x14ac:dyDescent="0.25">
      <c r="A222" t="s">
        <v>246</v>
      </c>
      <c r="B222">
        <v>2984.9155273000001</v>
      </c>
      <c r="C222">
        <v>2968.8601073999998</v>
      </c>
      <c r="D222">
        <v>3029.5935058999999</v>
      </c>
      <c r="E222">
        <v>2930.8088379000001</v>
      </c>
      <c r="F222">
        <v>3004.6499023000001</v>
      </c>
      <c r="G222">
        <v>2968.8601073999998</v>
      </c>
      <c r="H222">
        <v>2974.0300293</v>
      </c>
      <c r="I222">
        <v>2980.4699707</v>
      </c>
      <c r="J222">
        <v>2971.7639159999999</v>
      </c>
      <c r="L222" t="str">
        <f t="shared" si="24"/>
        <v>10DEC2024:05:00:00</v>
      </c>
      <c r="M222">
        <v>5</v>
      </c>
      <c r="N222">
        <f t="shared" si="25"/>
        <v>-16.055419900000288</v>
      </c>
      <c r="O222">
        <f t="shared" si="26"/>
        <v>-16.055419900000288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0.5378852350479475</v>
      </c>
    </row>
    <row r="223" spans="1:19" x14ac:dyDescent="0.25">
      <c r="A223" t="s">
        <v>247</v>
      </c>
      <c r="B223">
        <v>3111.6999512000002</v>
      </c>
      <c r="C223">
        <v>3119.4699707</v>
      </c>
      <c r="D223">
        <v>3082.8837890999998</v>
      </c>
      <c r="E223">
        <v>2962.1105957</v>
      </c>
      <c r="F223">
        <v>3166.3000487999998</v>
      </c>
      <c r="G223">
        <v>3119.4699707</v>
      </c>
      <c r="H223">
        <v>3155.9599609000002</v>
      </c>
      <c r="I223">
        <v>3113.6101073999998</v>
      </c>
      <c r="J223">
        <v>3103.4902344000002</v>
      </c>
      <c r="L223" t="str">
        <f t="shared" si="24"/>
        <v>10DEC2024:06:00:00</v>
      </c>
      <c r="M223">
        <v>6</v>
      </c>
      <c r="N223">
        <f t="shared" si="25"/>
        <v>7.770019499999762</v>
      </c>
      <c r="O223" t="str">
        <f t="shared" si="26"/>
        <v/>
      </c>
      <c r="P223">
        <f t="shared" si="27"/>
        <v>7.770019499999762</v>
      </c>
      <c r="Q223" t="str">
        <f t="shared" si="28"/>
        <v/>
      </c>
      <c r="R223">
        <f t="shared" si="29"/>
        <v>1</v>
      </c>
      <c r="S223">
        <f t="shared" si="30"/>
        <v>0.24970336542259869</v>
      </c>
    </row>
    <row r="224" spans="1:19" x14ac:dyDescent="0.25">
      <c r="A224" t="s">
        <v>248</v>
      </c>
      <c r="B224">
        <v>3378.3505859000002</v>
      </c>
      <c r="C224">
        <v>3477.5700683999999</v>
      </c>
      <c r="D224">
        <v>3307.0075683999999</v>
      </c>
      <c r="E224">
        <v>3160.9069823999998</v>
      </c>
      <c r="F224">
        <v>3517.8701172000001</v>
      </c>
      <c r="G224">
        <v>3477.5700683999999</v>
      </c>
      <c r="H224">
        <v>3531.1599120999999</v>
      </c>
      <c r="I224">
        <v>3444.25</v>
      </c>
      <c r="J224">
        <v>3426.3515625</v>
      </c>
      <c r="L224" t="str">
        <f t="shared" si="24"/>
        <v>10DEC2024:07:00:00</v>
      </c>
      <c r="M224">
        <v>7</v>
      </c>
      <c r="N224">
        <f t="shared" si="25"/>
        <v>99.219482499999685</v>
      </c>
      <c r="O224" t="str">
        <f t="shared" si="26"/>
        <v/>
      </c>
      <c r="P224">
        <f t="shared" si="27"/>
        <v>99.219482499999685</v>
      </c>
      <c r="Q224" t="str">
        <f t="shared" si="28"/>
        <v/>
      </c>
      <c r="R224">
        <f t="shared" si="29"/>
        <v>1</v>
      </c>
      <c r="S224">
        <f t="shared" si="30"/>
        <v>2.9369208427954612</v>
      </c>
    </row>
    <row r="225" spans="1:19" x14ac:dyDescent="0.25">
      <c r="A225" t="s">
        <v>249</v>
      </c>
      <c r="B225">
        <v>3334.8632812999999</v>
      </c>
      <c r="C225">
        <v>3583.5900879000001</v>
      </c>
      <c r="D225">
        <v>3355.8737793</v>
      </c>
      <c r="E225">
        <v>3224.4802245999999</v>
      </c>
      <c r="F225">
        <v>3659.2900390999998</v>
      </c>
      <c r="G225">
        <v>3583.5900879000001</v>
      </c>
      <c r="H225">
        <v>3690</v>
      </c>
      <c r="I225">
        <v>3554.6899414</v>
      </c>
      <c r="J225">
        <v>3542.4101562999999</v>
      </c>
      <c r="L225" t="str">
        <f t="shared" si="24"/>
        <v>10DEC2024:08:00:00</v>
      </c>
      <c r="M225">
        <v>8</v>
      </c>
      <c r="N225">
        <f t="shared" si="25"/>
        <v>248.72680660000015</v>
      </c>
      <c r="O225" t="str">
        <f t="shared" si="26"/>
        <v/>
      </c>
      <c r="P225">
        <f t="shared" si="27"/>
        <v>248.72680660000015</v>
      </c>
      <c r="Q225" t="str">
        <f t="shared" si="28"/>
        <v/>
      </c>
      <c r="R225">
        <f t="shared" si="29"/>
        <v>1</v>
      </c>
      <c r="S225">
        <f t="shared" si="30"/>
        <v>7.4583809175841589</v>
      </c>
    </row>
    <row r="226" spans="1:19" x14ac:dyDescent="0.25">
      <c r="A226" t="s">
        <v>250</v>
      </c>
      <c r="B226">
        <v>3322.1025390999998</v>
      </c>
      <c r="C226">
        <v>3551.7299804999998</v>
      </c>
      <c r="D226">
        <v>3404.2246094000002</v>
      </c>
      <c r="E226">
        <v>3310.0292969000002</v>
      </c>
      <c r="F226">
        <v>3611.3701172000001</v>
      </c>
      <c r="G226">
        <v>3551.7299804999998</v>
      </c>
      <c r="H226">
        <v>3700.9699707</v>
      </c>
      <c r="I226">
        <v>3531.5800780999998</v>
      </c>
      <c r="J226">
        <v>3541.1362304999998</v>
      </c>
      <c r="L226" t="str">
        <f t="shared" si="24"/>
        <v>10DEC2024:09:00:00</v>
      </c>
      <c r="M226">
        <v>9</v>
      </c>
      <c r="N226">
        <f t="shared" si="25"/>
        <v>229.62744139999995</v>
      </c>
      <c r="O226" t="str">
        <f t="shared" si="26"/>
        <v/>
      </c>
      <c r="P226">
        <f t="shared" si="27"/>
        <v>229.62744139999995</v>
      </c>
      <c r="Q226" t="str">
        <f t="shared" si="28"/>
        <v/>
      </c>
      <c r="R226">
        <f t="shared" si="29"/>
        <v>1</v>
      </c>
      <c r="S226">
        <f t="shared" si="30"/>
        <v>6.9121117935814516</v>
      </c>
    </row>
    <row r="227" spans="1:19" x14ac:dyDescent="0.25">
      <c r="A227" t="s">
        <v>251</v>
      </c>
      <c r="B227">
        <v>3359.5356445000002</v>
      </c>
      <c r="C227">
        <v>3587.3000487999998</v>
      </c>
      <c r="D227">
        <v>3421.8188476999999</v>
      </c>
      <c r="E227">
        <v>3330.6547851999999</v>
      </c>
      <c r="F227">
        <v>3550.3999023000001</v>
      </c>
      <c r="G227">
        <v>3587.3000487999998</v>
      </c>
      <c r="H227">
        <v>3686.5600586</v>
      </c>
      <c r="I227">
        <v>3549.1699219000002</v>
      </c>
      <c r="J227">
        <v>3540.8168945000002</v>
      </c>
      <c r="L227" t="str">
        <f t="shared" si="24"/>
        <v>10DEC2024:10:00:00</v>
      </c>
      <c r="M227">
        <v>10</v>
      </c>
      <c r="N227">
        <f t="shared" si="25"/>
        <v>227.76440429999957</v>
      </c>
      <c r="O227" t="str">
        <f t="shared" si="26"/>
        <v/>
      </c>
      <c r="P227">
        <f t="shared" si="27"/>
        <v>227.76440429999957</v>
      </c>
      <c r="Q227" t="str">
        <f t="shared" si="28"/>
        <v/>
      </c>
      <c r="R227">
        <f t="shared" si="29"/>
        <v>1</v>
      </c>
      <c r="S227">
        <f t="shared" si="30"/>
        <v>6.7796394621643534</v>
      </c>
    </row>
    <row r="228" spans="1:19" x14ac:dyDescent="0.25">
      <c r="A228" t="s">
        <v>252</v>
      </c>
      <c r="B228">
        <v>3567.3041991999999</v>
      </c>
      <c r="C228">
        <v>3616.5400390999998</v>
      </c>
      <c r="D228">
        <v>3425.8356933999999</v>
      </c>
      <c r="E228">
        <v>3331.7954101999999</v>
      </c>
      <c r="F228">
        <v>3502.9899902000002</v>
      </c>
      <c r="G228">
        <v>3616.5400390999998</v>
      </c>
      <c r="H228">
        <v>3659.0500487999998</v>
      </c>
      <c r="I228">
        <v>3620</v>
      </c>
      <c r="J228">
        <v>3546.0751952999999</v>
      </c>
      <c r="L228" t="str">
        <f t="shared" si="24"/>
        <v>10DEC2024:11:00:00</v>
      </c>
      <c r="M228">
        <v>11</v>
      </c>
      <c r="N228">
        <f t="shared" si="25"/>
        <v>49.235839899999974</v>
      </c>
      <c r="O228" t="str">
        <f t="shared" si="26"/>
        <v/>
      </c>
      <c r="P228">
        <f t="shared" si="27"/>
        <v>49.235839899999974</v>
      </c>
      <c r="Q228" t="str">
        <f t="shared" si="28"/>
        <v/>
      </c>
      <c r="R228">
        <f t="shared" si="29"/>
        <v>1</v>
      </c>
      <c r="S228">
        <f t="shared" si="30"/>
        <v>1.3801974025944173</v>
      </c>
    </row>
    <row r="229" spans="1:19" x14ac:dyDescent="0.25">
      <c r="A229" t="s">
        <v>253</v>
      </c>
      <c r="B229">
        <v>3591.4895019999999</v>
      </c>
      <c r="C229">
        <v>3636.2099609000002</v>
      </c>
      <c r="D229">
        <v>3438.1257323999998</v>
      </c>
      <c r="E229">
        <v>3331.4543457</v>
      </c>
      <c r="F229">
        <v>3501.8898926000002</v>
      </c>
      <c r="G229">
        <v>3636.2099609000002</v>
      </c>
      <c r="H229">
        <v>3632.75</v>
      </c>
      <c r="I229">
        <v>3695.5900879000001</v>
      </c>
      <c r="J229">
        <v>3559.5791015999998</v>
      </c>
      <c r="L229" t="str">
        <f t="shared" si="24"/>
        <v>10DEC2024:12:00:00</v>
      </c>
      <c r="M229">
        <v>12</v>
      </c>
      <c r="N229">
        <f t="shared" si="25"/>
        <v>44.720458900000267</v>
      </c>
      <c r="O229" t="str">
        <f t="shared" si="26"/>
        <v/>
      </c>
      <c r="P229">
        <f t="shared" si="27"/>
        <v>44.720458900000267</v>
      </c>
      <c r="Q229" t="str">
        <f t="shared" si="28"/>
        <v/>
      </c>
      <c r="R229">
        <f t="shared" si="29"/>
        <v>1</v>
      </c>
      <c r="S229">
        <f t="shared" si="30"/>
        <v>1.2451786055645353</v>
      </c>
    </row>
    <row r="230" spans="1:19" x14ac:dyDescent="0.25">
      <c r="A230" t="s">
        <v>254</v>
      </c>
      <c r="B230">
        <v>3578.6284179999998</v>
      </c>
      <c r="C230">
        <v>3708.9599609000002</v>
      </c>
      <c r="D230">
        <v>3425.3317870999999</v>
      </c>
      <c r="E230">
        <v>3299.9265137000002</v>
      </c>
      <c r="F230">
        <v>3553.6699219000002</v>
      </c>
      <c r="G230">
        <v>3708.9599609000002</v>
      </c>
      <c r="H230">
        <v>3652.1799316000001</v>
      </c>
      <c r="I230">
        <v>3806.1599120999999</v>
      </c>
      <c r="J230">
        <v>3604.1791991999999</v>
      </c>
      <c r="L230" t="str">
        <f t="shared" si="24"/>
        <v>10DEC2024:13:00:00</v>
      </c>
      <c r="M230">
        <v>13</v>
      </c>
      <c r="N230">
        <f t="shared" si="25"/>
        <v>130.33154290000039</v>
      </c>
      <c r="O230" t="str">
        <f t="shared" si="26"/>
        <v/>
      </c>
      <c r="P230">
        <f t="shared" si="27"/>
        <v>130.33154290000039</v>
      </c>
      <c r="Q230" t="str">
        <f t="shared" si="28"/>
        <v/>
      </c>
      <c r="R230">
        <f t="shared" si="29"/>
        <v>1</v>
      </c>
      <c r="S230">
        <f t="shared" si="30"/>
        <v>3.6419412041901578</v>
      </c>
    </row>
    <row r="231" spans="1:19" x14ac:dyDescent="0.25">
      <c r="A231" t="s">
        <v>255</v>
      </c>
      <c r="B231">
        <v>3593.7478027000002</v>
      </c>
      <c r="C231">
        <v>3791.7900390999998</v>
      </c>
      <c r="D231">
        <v>3465.6594237999998</v>
      </c>
      <c r="E231">
        <v>3405.7631836</v>
      </c>
      <c r="F231">
        <v>3647.0100097999998</v>
      </c>
      <c r="G231">
        <v>3791.7900390999998</v>
      </c>
      <c r="H231">
        <v>3662.8100586</v>
      </c>
      <c r="I231">
        <v>3912.1000976999999</v>
      </c>
      <c r="J231">
        <v>3683.8945312999999</v>
      </c>
      <c r="L231" t="str">
        <f t="shared" si="24"/>
        <v>10DEC2024:14:00:00</v>
      </c>
      <c r="M231">
        <v>14</v>
      </c>
      <c r="N231">
        <f t="shared" si="25"/>
        <v>198.04223639999964</v>
      </c>
      <c r="O231" t="str">
        <f t="shared" si="26"/>
        <v/>
      </c>
      <c r="P231">
        <f t="shared" si="27"/>
        <v>198.04223639999964</v>
      </c>
      <c r="Q231" t="str">
        <f t="shared" si="28"/>
        <v/>
      </c>
      <c r="R231">
        <f t="shared" si="29"/>
        <v>1</v>
      </c>
      <c r="S231">
        <f t="shared" si="30"/>
        <v>5.510743860523811</v>
      </c>
    </row>
    <row r="232" spans="1:19" x14ac:dyDescent="0.25">
      <c r="A232" t="s">
        <v>256</v>
      </c>
      <c r="B232">
        <v>3401.2097168</v>
      </c>
      <c r="C232">
        <v>3785.7800293</v>
      </c>
      <c r="D232">
        <v>3496.8652344000002</v>
      </c>
      <c r="E232">
        <v>3493.0983887000002</v>
      </c>
      <c r="F232">
        <v>3648.8999023000001</v>
      </c>
      <c r="G232">
        <v>3785.7800293</v>
      </c>
      <c r="H232">
        <v>3659.4499512000002</v>
      </c>
      <c r="I232">
        <v>3967.3500976999999</v>
      </c>
      <c r="J232">
        <v>3710.9157715000001</v>
      </c>
      <c r="L232" t="str">
        <f t="shared" si="24"/>
        <v>10DEC2024:15:00:00</v>
      </c>
      <c r="M232">
        <v>15</v>
      </c>
      <c r="N232">
        <f t="shared" si="25"/>
        <v>384.5703125</v>
      </c>
      <c r="O232" t="str">
        <f t="shared" si="26"/>
        <v/>
      </c>
      <c r="P232">
        <f t="shared" si="27"/>
        <v>384.5703125</v>
      </c>
      <c r="Q232" t="str">
        <f t="shared" si="28"/>
        <v/>
      </c>
      <c r="R232">
        <f t="shared" si="29"/>
        <v>1</v>
      </c>
      <c r="S232">
        <f t="shared" si="30"/>
        <v>11.306868570921871</v>
      </c>
    </row>
    <row r="233" spans="1:19" x14ac:dyDescent="0.25">
      <c r="A233" t="s">
        <v>257</v>
      </c>
      <c r="B233">
        <v>3412.8388672000001</v>
      </c>
      <c r="C233">
        <v>3759.0700683999999</v>
      </c>
      <c r="D233">
        <v>3508.3320312999999</v>
      </c>
      <c r="E233">
        <v>3558.7587890999998</v>
      </c>
      <c r="F233">
        <v>3623.4699707</v>
      </c>
      <c r="G233">
        <v>3759.0700683999999</v>
      </c>
      <c r="H233">
        <v>3595.1799316000001</v>
      </c>
      <c r="I233">
        <v>3960.1000976999999</v>
      </c>
      <c r="J233">
        <v>3699.3159179999998</v>
      </c>
      <c r="L233" t="str">
        <f t="shared" si="24"/>
        <v>10DEC2024:16:00:00</v>
      </c>
      <c r="M233">
        <v>16</v>
      </c>
      <c r="N233">
        <f t="shared" si="25"/>
        <v>346.23120119999976</v>
      </c>
      <c r="O233" t="str">
        <f t="shared" si="26"/>
        <v/>
      </c>
      <c r="P233">
        <f t="shared" si="27"/>
        <v>346.23120119999976</v>
      </c>
      <c r="Q233" t="str">
        <f t="shared" si="28"/>
        <v/>
      </c>
      <c r="R233">
        <f t="shared" si="29"/>
        <v>1</v>
      </c>
      <c r="S233">
        <f t="shared" si="30"/>
        <v>10.144961853533353</v>
      </c>
    </row>
    <row r="234" spans="1:19" x14ac:dyDescent="0.25">
      <c r="A234" t="s">
        <v>258</v>
      </c>
      <c r="B234">
        <v>3472.9611816000001</v>
      </c>
      <c r="C234">
        <v>3750.9399414</v>
      </c>
      <c r="D234">
        <v>3529.6245116999999</v>
      </c>
      <c r="E234">
        <v>3564.3239745999999</v>
      </c>
      <c r="F234">
        <v>3682.4399414</v>
      </c>
      <c r="G234">
        <v>3750.9399414</v>
      </c>
      <c r="H234">
        <v>3599.8500976999999</v>
      </c>
      <c r="I234">
        <v>3940.9099120999999</v>
      </c>
      <c r="J234">
        <v>3707.6928711</v>
      </c>
      <c r="L234" t="str">
        <f t="shared" si="24"/>
        <v>10DEC2024:17:00:00</v>
      </c>
      <c r="M234">
        <v>17</v>
      </c>
      <c r="N234">
        <f t="shared" si="25"/>
        <v>277.97875979999981</v>
      </c>
      <c r="O234" t="str">
        <f t="shared" si="26"/>
        <v/>
      </c>
      <c r="P234">
        <f t="shared" si="27"/>
        <v>277.97875979999981</v>
      </c>
      <c r="Q234" t="str">
        <f t="shared" si="28"/>
        <v/>
      </c>
      <c r="R234">
        <f t="shared" si="29"/>
        <v>1</v>
      </c>
      <c r="S234">
        <f t="shared" si="30"/>
        <v>8.0040848504944826</v>
      </c>
    </row>
    <row r="235" spans="1:19" x14ac:dyDescent="0.25">
      <c r="A235" t="s">
        <v>259</v>
      </c>
      <c r="B235">
        <v>3534.7475586</v>
      </c>
      <c r="C235">
        <v>3760.1999512000002</v>
      </c>
      <c r="D235">
        <v>3563.1188965000001</v>
      </c>
      <c r="E235">
        <v>3590.8239745999999</v>
      </c>
      <c r="F235">
        <v>3788.1000976999999</v>
      </c>
      <c r="G235">
        <v>3760.1999512000002</v>
      </c>
      <c r="H235">
        <v>3743.7700195000002</v>
      </c>
      <c r="I235">
        <v>3928.5500487999998</v>
      </c>
      <c r="J235">
        <v>3762.2890625</v>
      </c>
      <c r="L235" t="str">
        <f t="shared" si="24"/>
        <v>10DEC2024:18:00:00</v>
      </c>
      <c r="M235">
        <v>18</v>
      </c>
      <c r="N235">
        <f t="shared" si="25"/>
        <v>225.45239260000017</v>
      </c>
      <c r="O235" t="str">
        <f t="shared" si="26"/>
        <v/>
      </c>
      <c r="P235">
        <f t="shared" si="27"/>
        <v>225.45239260000017</v>
      </c>
      <c r="Q235" t="str">
        <f t="shared" si="28"/>
        <v/>
      </c>
      <c r="R235">
        <f t="shared" si="29"/>
        <v>1</v>
      </c>
      <c r="S235">
        <f t="shared" si="30"/>
        <v>6.3781752122998734</v>
      </c>
    </row>
    <row r="236" spans="1:19" x14ac:dyDescent="0.25">
      <c r="A236" t="s">
        <v>260</v>
      </c>
      <c r="B236">
        <v>3720.0512695000002</v>
      </c>
      <c r="C236">
        <v>3913.2099609000002</v>
      </c>
      <c r="D236">
        <v>3662.8278808999999</v>
      </c>
      <c r="E236">
        <v>3700.1467284999999</v>
      </c>
      <c r="F236">
        <v>3984.1101073999998</v>
      </c>
      <c r="G236">
        <v>3913.2099609000002</v>
      </c>
      <c r="H236">
        <v>4036.0600586</v>
      </c>
      <c r="I236">
        <v>4063.5500487999998</v>
      </c>
      <c r="J236">
        <v>3939.4155273000001</v>
      </c>
      <c r="L236" t="str">
        <f t="shared" si="24"/>
        <v>10DEC2024:19:00:00</v>
      </c>
      <c r="M236">
        <v>19</v>
      </c>
      <c r="N236">
        <f t="shared" si="25"/>
        <v>193.15869139999995</v>
      </c>
      <c r="O236" t="str">
        <f t="shared" si="26"/>
        <v/>
      </c>
      <c r="P236">
        <f t="shared" si="27"/>
        <v>193.15869139999995</v>
      </c>
      <c r="Q236" t="str">
        <f t="shared" si="28"/>
        <v/>
      </c>
      <c r="R236">
        <f t="shared" si="29"/>
        <v>1</v>
      </c>
      <c r="S236">
        <f t="shared" si="30"/>
        <v>5.192366379024711</v>
      </c>
    </row>
    <row r="237" spans="1:19" x14ac:dyDescent="0.25">
      <c r="A237" t="s">
        <v>261</v>
      </c>
      <c r="B237">
        <v>3792.4201659999999</v>
      </c>
      <c r="C237">
        <v>3834.6000976999999</v>
      </c>
      <c r="D237">
        <v>3642.0480957</v>
      </c>
      <c r="E237">
        <v>3667.7241211</v>
      </c>
      <c r="F237">
        <v>3994.3000487999998</v>
      </c>
      <c r="G237">
        <v>3834.6000976999999</v>
      </c>
      <c r="H237">
        <v>4103.8100586</v>
      </c>
      <c r="I237">
        <v>3963.0500487999998</v>
      </c>
      <c r="J237">
        <v>3912.6970215000001</v>
      </c>
      <c r="L237" t="str">
        <f t="shared" si="24"/>
        <v>10DEC2024:20:00:00</v>
      </c>
      <c r="M237">
        <v>20</v>
      </c>
      <c r="N237">
        <f t="shared" si="25"/>
        <v>42.179931699999997</v>
      </c>
      <c r="O237" t="str">
        <f t="shared" si="26"/>
        <v/>
      </c>
      <c r="P237">
        <f t="shared" si="27"/>
        <v>42.179931699999997</v>
      </c>
      <c r="Q237" t="str">
        <f t="shared" si="28"/>
        <v/>
      </c>
      <c r="R237">
        <f t="shared" si="29"/>
        <v>1</v>
      </c>
      <c r="S237">
        <f t="shared" si="30"/>
        <v>1.1122167337404671</v>
      </c>
    </row>
    <row r="238" spans="1:19" x14ac:dyDescent="0.25">
      <c r="A238" t="s">
        <v>262</v>
      </c>
      <c r="B238">
        <v>3790.8059082</v>
      </c>
      <c r="C238">
        <v>3758.7900390999998</v>
      </c>
      <c r="D238">
        <v>3618.9094237999998</v>
      </c>
      <c r="E238">
        <v>3644.4238280999998</v>
      </c>
      <c r="F238">
        <v>4010.8400879000001</v>
      </c>
      <c r="G238">
        <v>3758.7900390999998</v>
      </c>
      <c r="H238">
        <v>4160.1401366999999</v>
      </c>
      <c r="I238">
        <v>3862.6101073999998</v>
      </c>
      <c r="J238">
        <v>3887.3608398000001</v>
      </c>
      <c r="L238" t="str">
        <f t="shared" si="24"/>
        <v>10DEC2024:21:00:00</v>
      </c>
      <c r="M238">
        <v>21</v>
      </c>
      <c r="N238">
        <f t="shared" si="25"/>
        <v>-32.015869100000145</v>
      </c>
      <c r="O238">
        <f t="shared" si="26"/>
        <v>-32.015869100000145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0.84456629738667732</v>
      </c>
    </row>
    <row r="239" spans="1:19" x14ac:dyDescent="0.25">
      <c r="A239" t="s">
        <v>263</v>
      </c>
      <c r="B239">
        <v>3720.2443847999998</v>
      </c>
      <c r="C239">
        <v>3662.7199707</v>
      </c>
      <c r="D239">
        <v>3592.5695801000002</v>
      </c>
      <c r="E239">
        <v>3552.6682129000001</v>
      </c>
      <c r="F239">
        <v>4003.7900390999998</v>
      </c>
      <c r="G239">
        <v>3662.7199707</v>
      </c>
      <c r="H239">
        <v>4159.3398438000004</v>
      </c>
      <c r="I239">
        <v>3748.7700195000002</v>
      </c>
      <c r="J239">
        <v>3825.4575195000002</v>
      </c>
      <c r="L239" t="str">
        <f t="shared" si="24"/>
        <v>10DEC2024:22:00:00</v>
      </c>
      <c r="M239">
        <v>22</v>
      </c>
      <c r="N239">
        <f t="shared" si="25"/>
        <v>-57.524414099999831</v>
      </c>
      <c r="O239">
        <f t="shared" si="26"/>
        <v>-57.524414099999831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1.5462536368586532</v>
      </c>
    </row>
    <row r="240" spans="1:19" x14ac:dyDescent="0.25">
      <c r="A240" t="s">
        <v>264</v>
      </c>
      <c r="B240">
        <v>3673.3308105000001</v>
      </c>
      <c r="C240">
        <v>3499.4199219000002</v>
      </c>
      <c r="D240">
        <v>3499.9926758000001</v>
      </c>
      <c r="E240">
        <v>3369.4301758000001</v>
      </c>
      <c r="F240">
        <v>3863.9699707</v>
      </c>
      <c r="G240">
        <v>3499.4199219000002</v>
      </c>
      <c r="H240">
        <v>4075.6000976999999</v>
      </c>
      <c r="I240">
        <v>3553.6398926000002</v>
      </c>
      <c r="J240">
        <v>3672.4121094000002</v>
      </c>
      <c r="L240" t="str">
        <f t="shared" si="24"/>
        <v>10DEC2024:23:00:00</v>
      </c>
      <c r="M240">
        <v>23</v>
      </c>
      <c r="N240">
        <f t="shared" si="25"/>
        <v>-173.91088859999991</v>
      </c>
      <c r="O240">
        <f t="shared" si="26"/>
        <v>-173.91088859999991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4.7344194566654831</v>
      </c>
    </row>
    <row r="241" spans="1:19" x14ac:dyDescent="0.25">
      <c r="A241" t="s">
        <v>265</v>
      </c>
      <c r="B241">
        <v>3519.8703612999998</v>
      </c>
      <c r="C241">
        <v>3322.4599609000002</v>
      </c>
      <c r="D241">
        <v>3357.1850586</v>
      </c>
      <c r="E241">
        <v>3308.0766601999999</v>
      </c>
      <c r="F241">
        <v>3709.9099120999999</v>
      </c>
      <c r="G241">
        <v>3322.4599609000002</v>
      </c>
      <c r="H241">
        <v>3942.8400879000001</v>
      </c>
      <c r="I241">
        <v>3340.9599609000002</v>
      </c>
      <c r="J241">
        <v>3524.8496094000002</v>
      </c>
      <c r="L241" t="str">
        <f t="shared" si="24"/>
        <v>11DEC2024:00:00:00</v>
      </c>
      <c r="M241">
        <v>24</v>
      </c>
      <c r="N241">
        <f t="shared" si="25"/>
        <v>-197.41040039999962</v>
      </c>
      <c r="O241">
        <f t="shared" si="26"/>
        <v>-197.41040039999962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5.6084565661983552</v>
      </c>
    </row>
    <row r="242" spans="1:19" x14ac:dyDescent="0.25">
      <c r="A242" t="s">
        <v>266</v>
      </c>
      <c r="B242">
        <v>3338.2724609000002</v>
      </c>
      <c r="C242">
        <v>3591.9799804999998</v>
      </c>
      <c r="D242">
        <v>3252.0383301000002</v>
      </c>
      <c r="E242">
        <v>3192.5175780999998</v>
      </c>
      <c r="F242">
        <v>3591.9799804999998</v>
      </c>
      <c r="G242">
        <v>3288.5300293</v>
      </c>
      <c r="H242">
        <v>3605.4099120999999</v>
      </c>
      <c r="I242">
        <v>3303.3798827999999</v>
      </c>
      <c r="J242">
        <v>3396.3635254000001</v>
      </c>
      <c r="L242" t="str">
        <f t="shared" si="24"/>
        <v>11DEC2024:01:00:00</v>
      </c>
      <c r="M242">
        <v>1</v>
      </c>
      <c r="N242">
        <f t="shared" si="25"/>
        <v>253.70751959999961</v>
      </c>
      <c r="O242" t="str">
        <f t="shared" si="26"/>
        <v/>
      </c>
      <c r="P242">
        <f t="shared" si="27"/>
        <v>253.70751959999961</v>
      </c>
      <c r="Q242" t="str">
        <f t="shared" si="28"/>
        <v/>
      </c>
      <c r="R242">
        <f t="shared" si="29"/>
        <v>1</v>
      </c>
      <c r="S242">
        <f t="shared" si="30"/>
        <v>7.5999644298536353</v>
      </c>
    </row>
    <row r="243" spans="1:19" x14ac:dyDescent="0.25">
      <c r="A243" t="s">
        <v>267</v>
      </c>
      <c r="B243">
        <v>3322.8889159999999</v>
      </c>
      <c r="C243">
        <v>3556.3000487999998</v>
      </c>
      <c r="D243">
        <v>3269.9772948999998</v>
      </c>
      <c r="E243">
        <v>3287.9360351999999</v>
      </c>
      <c r="F243">
        <v>3556.3000487999998</v>
      </c>
      <c r="G243">
        <v>3224.6999512000002</v>
      </c>
      <c r="H243">
        <v>3521.0400390999998</v>
      </c>
      <c r="I243">
        <v>3222.6398926000002</v>
      </c>
      <c r="J243">
        <v>3362.5231933999999</v>
      </c>
      <c r="L243" t="str">
        <f t="shared" si="24"/>
        <v>11DEC2024:02:00:00</v>
      </c>
      <c r="M243">
        <v>2</v>
      </c>
      <c r="N243">
        <f t="shared" si="25"/>
        <v>233.4111327999999</v>
      </c>
      <c r="O243" t="str">
        <f t="shared" si="26"/>
        <v/>
      </c>
      <c r="P243">
        <f t="shared" si="27"/>
        <v>233.4111327999999</v>
      </c>
      <c r="Q243" t="str">
        <f t="shared" si="28"/>
        <v/>
      </c>
      <c r="R243">
        <f t="shared" si="29"/>
        <v>1</v>
      </c>
      <c r="S243">
        <f t="shared" si="30"/>
        <v>7.0243435366167351</v>
      </c>
    </row>
    <row r="244" spans="1:19" x14ac:dyDescent="0.25">
      <c r="A244" t="s">
        <v>268</v>
      </c>
      <c r="B244">
        <v>3397.5427245999999</v>
      </c>
      <c r="C244">
        <v>3478.5500487999998</v>
      </c>
      <c r="D244">
        <v>3339.1374512000002</v>
      </c>
      <c r="E244">
        <v>3439.1162109000002</v>
      </c>
      <c r="F244">
        <v>3478.5500487999998</v>
      </c>
      <c r="G244">
        <v>3180.2399902000002</v>
      </c>
      <c r="H244">
        <v>3432.7299804999998</v>
      </c>
      <c r="I244">
        <v>3160.1398926000002</v>
      </c>
      <c r="J244">
        <v>3338.1555176000002</v>
      </c>
      <c r="L244" t="str">
        <f t="shared" si="24"/>
        <v>11DEC2024:03:00:00</v>
      </c>
      <c r="M244">
        <v>3</v>
      </c>
      <c r="N244">
        <f t="shared" si="25"/>
        <v>81.007324199999857</v>
      </c>
      <c r="O244" t="str">
        <f t="shared" si="26"/>
        <v/>
      </c>
      <c r="P244">
        <f t="shared" si="27"/>
        <v>81.007324199999857</v>
      </c>
      <c r="Q244" t="str">
        <f t="shared" si="28"/>
        <v/>
      </c>
      <c r="R244">
        <f t="shared" si="29"/>
        <v>1</v>
      </c>
      <c r="S244">
        <f t="shared" si="30"/>
        <v>2.3842915532294602</v>
      </c>
    </row>
    <row r="245" spans="1:19" x14ac:dyDescent="0.25">
      <c r="A245" t="s">
        <v>269</v>
      </c>
      <c r="B245">
        <v>3390.6240234000002</v>
      </c>
      <c r="C245">
        <v>3550.4699707</v>
      </c>
      <c r="D245">
        <v>3442.9438476999999</v>
      </c>
      <c r="E245">
        <v>3570.5261230000001</v>
      </c>
      <c r="F245">
        <v>3550.4699707</v>
      </c>
      <c r="G245">
        <v>3195.0900879000001</v>
      </c>
      <c r="H245">
        <v>3502.9599609000002</v>
      </c>
      <c r="I245">
        <v>3177.0200195000002</v>
      </c>
      <c r="J245">
        <v>3399.2133789</v>
      </c>
      <c r="L245" t="str">
        <f t="shared" si="24"/>
        <v>11DEC2024:04:00:00</v>
      </c>
      <c r="M245">
        <v>4</v>
      </c>
      <c r="N245">
        <f t="shared" si="25"/>
        <v>159.84594729999981</v>
      </c>
      <c r="O245" t="str">
        <f t="shared" si="26"/>
        <v/>
      </c>
      <c r="P245">
        <f t="shared" si="27"/>
        <v>159.84594729999981</v>
      </c>
      <c r="Q245" t="str">
        <f t="shared" si="28"/>
        <v/>
      </c>
      <c r="R245">
        <f t="shared" si="29"/>
        <v>1</v>
      </c>
      <c r="S245">
        <f t="shared" si="30"/>
        <v>4.7143518773193804</v>
      </c>
    </row>
    <row r="246" spans="1:19" x14ac:dyDescent="0.25">
      <c r="A246" t="s">
        <v>270</v>
      </c>
      <c r="B246">
        <v>3482.7763672000001</v>
      </c>
      <c r="C246">
        <v>3673.0300293</v>
      </c>
      <c r="D246">
        <v>3571.0529784999999</v>
      </c>
      <c r="E246">
        <v>3669.9521484000002</v>
      </c>
      <c r="F246">
        <v>3673.0300293</v>
      </c>
      <c r="G246">
        <v>3257.3898926000002</v>
      </c>
      <c r="H246">
        <v>3617.7600097999998</v>
      </c>
      <c r="I246">
        <v>3250.8400879000001</v>
      </c>
      <c r="J246">
        <v>3493.7944336</v>
      </c>
      <c r="L246" t="str">
        <f t="shared" si="24"/>
        <v>11DEC2024:05:00:00</v>
      </c>
      <c r="M246">
        <v>5</v>
      </c>
      <c r="N246">
        <f t="shared" si="25"/>
        <v>190.25366209999993</v>
      </c>
      <c r="O246" t="str">
        <f t="shared" si="26"/>
        <v/>
      </c>
      <c r="P246">
        <f t="shared" si="27"/>
        <v>190.25366209999993</v>
      </c>
      <c r="Q246" t="str">
        <f t="shared" si="28"/>
        <v/>
      </c>
      <c r="R246">
        <f t="shared" si="29"/>
        <v>1</v>
      </c>
      <c r="S246">
        <f t="shared" si="30"/>
        <v>5.4627010764103572</v>
      </c>
    </row>
    <row r="247" spans="1:19" x14ac:dyDescent="0.25">
      <c r="A247" t="s">
        <v>271</v>
      </c>
      <c r="B247">
        <v>3747.1777344000002</v>
      </c>
      <c r="C247">
        <v>3899.8701172000001</v>
      </c>
      <c r="D247">
        <v>3751.4440918</v>
      </c>
      <c r="E247">
        <v>3845.1599120999999</v>
      </c>
      <c r="F247">
        <v>3899.8701172000001</v>
      </c>
      <c r="G247">
        <v>3523.9299316000001</v>
      </c>
      <c r="H247">
        <v>3941.0300293</v>
      </c>
      <c r="I247">
        <v>3514.1799316000001</v>
      </c>
      <c r="J247">
        <v>3744.8339844000002</v>
      </c>
      <c r="L247" t="str">
        <f t="shared" si="24"/>
        <v>11DEC2024:06:00:00</v>
      </c>
      <c r="M247">
        <v>6</v>
      </c>
      <c r="N247">
        <f t="shared" si="25"/>
        <v>152.6923827999999</v>
      </c>
      <c r="O247" t="str">
        <f t="shared" si="26"/>
        <v/>
      </c>
      <c r="P247">
        <f t="shared" si="27"/>
        <v>152.6923827999999</v>
      </c>
      <c r="Q247" t="str">
        <f t="shared" si="28"/>
        <v/>
      </c>
      <c r="R247">
        <f t="shared" si="29"/>
        <v>1</v>
      </c>
      <c r="S247">
        <f t="shared" si="30"/>
        <v>4.0748636339890369</v>
      </c>
    </row>
    <row r="248" spans="1:19" x14ac:dyDescent="0.25">
      <c r="A248" t="s">
        <v>272</v>
      </c>
      <c r="B248">
        <v>4208.7744141000003</v>
      </c>
      <c r="C248">
        <v>4364.6098633000001</v>
      </c>
      <c r="D248">
        <v>4157.8720702999999</v>
      </c>
      <c r="E248">
        <v>4283.7084961</v>
      </c>
      <c r="F248">
        <v>4364.6098633000001</v>
      </c>
      <c r="G248">
        <v>4042.9099120999999</v>
      </c>
      <c r="H248">
        <v>4487.1699219000002</v>
      </c>
      <c r="I248">
        <v>4030.5500487999998</v>
      </c>
      <c r="J248">
        <v>4241.7895508000001</v>
      </c>
      <c r="L248" t="str">
        <f t="shared" si="24"/>
        <v>11DEC2024:07:00:00</v>
      </c>
      <c r="M248">
        <v>7</v>
      </c>
      <c r="N248">
        <f t="shared" si="25"/>
        <v>155.83544919999986</v>
      </c>
      <c r="O248" t="str">
        <f t="shared" si="26"/>
        <v/>
      </c>
      <c r="P248">
        <f t="shared" si="27"/>
        <v>155.83544919999986</v>
      </c>
      <c r="Q248" t="str">
        <f t="shared" si="28"/>
        <v/>
      </c>
      <c r="R248">
        <f t="shared" si="29"/>
        <v>1</v>
      </c>
      <c r="S248">
        <f t="shared" si="30"/>
        <v>3.7026324974303368</v>
      </c>
    </row>
    <row r="249" spans="1:19" x14ac:dyDescent="0.25">
      <c r="A249" t="s">
        <v>273</v>
      </c>
      <c r="B249">
        <v>4300.0532227000003</v>
      </c>
      <c r="C249">
        <v>4567.2700194999998</v>
      </c>
      <c r="D249">
        <v>4302.6708983999997</v>
      </c>
      <c r="E249">
        <v>4434.5449219000002</v>
      </c>
      <c r="F249">
        <v>4567.2700194999998</v>
      </c>
      <c r="G249">
        <v>4235.0698241999999</v>
      </c>
      <c r="H249">
        <v>4710.2998047000001</v>
      </c>
      <c r="I249">
        <v>4239.7998047000001</v>
      </c>
      <c r="J249">
        <v>4437.3969727000003</v>
      </c>
      <c r="L249" t="str">
        <f t="shared" si="24"/>
        <v>11DEC2024:08:00:00</v>
      </c>
      <c r="M249">
        <v>8</v>
      </c>
      <c r="N249">
        <f t="shared" si="25"/>
        <v>267.21679679999943</v>
      </c>
      <c r="O249" t="str">
        <f t="shared" si="26"/>
        <v/>
      </c>
      <c r="P249">
        <f t="shared" si="27"/>
        <v>267.21679679999943</v>
      </c>
      <c r="Q249" t="str">
        <f t="shared" si="28"/>
        <v/>
      </c>
      <c r="R249">
        <f t="shared" si="29"/>
        <v>1</v>
      </c>
      <c r="S249">
        <f t="shared" si="30"/>
        <v>6.2142671953305317</v>
      </c>
    </row>
    <row r="250" spans="1:19" x14ac:dyDescent="0.25">
      <c r="A250" t="s">
        <v>274</v>
      </c>
      <c r="B250">
        <v>4296.8940430000002</v>
      </c>
      <c r="C250">
        <v>4441.5600586</v>
      </c>
      <c r="D250">
        <v>4364.6582030999998</v>
      </c>
      <c r="E250">
        <v>4450.8681641000003</v>
      </c>
      <c r="F250">
        <v>4441.5600586</v>
      </c>
      <c r="G250">
        <v>4140.6098633000001</v>
      </c>
      <c r="H250">
        <v>4595.2797852000003</v>
      </c>
      <c r="I250">
        <v>4140.6699219000002</v>
      </c>
      <c r="J250">
        <v>4353.7973633000001</v>
      </c>
      <c r="L250" t="str">
        <f t="shared" si="24"/>
        <v>11DEC2024:09:00:00</v>
      </c>
      <c r="M250">
        <v>9</v>
      </c>
      <c r="N250">
        <f t="shared" si="25"/>
        <v>144.66601559999981</v>
      </c>
      <c r="O250" t="str">
        <f t="shared" si="26"/>
        <v/>
      </c>
      <c r="P250">
        <f t="shared" si="27"/>
        <v>144.66601559999981</v>
      </c>
      <c r="Q250" t="str">
        <f t="shared" si="28"/>
        <v/>
      </c>
      <c r="R250">
        <f t="shared" si="29"/>
        <v>1</v>
      </c>
      <c r="S250">
        <f t="shared" si="30"/>
        <v>3.3667578058079615</v>
      </c>
    </row>
    <row r="251" spans="1:19" x14ac:dyDescent="0.25">
      <c r="A251" t="s">
        <v>275</v>
      </c>
      <c r="B251">
        <v>4091.2705077999999</v>
      </c>
      <c r="C251">
        <v>4205.9101563000004</v>
      </c>
      <c r="D251">
        <v>4251.2202147999997</v>
      </c>
      <c r="E251">
        <v>4375.6137694999998</v>
      </c>
      <c r="F251">
        <v>4205.9101563000004</v>
      </c>
      <c r="G251">
        <v>4024.3601073999998</v>
      </c>
      <c r="H251">
        <v>4315.1699219000002</v>
      </c>
      <c r="I251">
        <v>3981.2700195000002</v>
      </c>
      <c r="J251">
        <v>4180.4648438000004</v>
      </c>
      <c r="L251" t="str">
        <f t="shared" si="24"/>
        <v>11DEC2024:10:00:00</v>
      </c>
      <c r="M251">
        <v>10</v>
      </c>
      <c r="N251">
        <f t="shared" si="25"/>
        <v>114.63964850000048</v>
      </c>
      <c r="O251" t="str">
        <f t="shared" si="26"/>
        <v/>
      </c>
      <c r="P251">
        <f t="shared" si="27"/>
        <v>114.63964850000048</v>
      </c>
      <c r="Q251" t="str">
        <f t="shared" si="28"/>
        <v/>
      </c>
      <c r="R251">
        <f t="shared" si="29"/>
        <v>1</v>
      </c>
      <c r="S251">
        <f t="shared" si="30"/>
        <v>2.802054967556904</v>
      </c>
    </row>
    <row r="252" spans="1:19" x14ac:dyDescent="0.25">
      <c r="A252" t="s">
        <v>276</v>
      </c>
      <c r="B252">
        <v>3830.8254394999999</v>
      </c>
      <c r="C252">
        <v>3963.9899902000002</v>
      </c>
      <c r="D252">
        <v>4012.1770019999999</v>
      </c>
      <c r="E252">
        <v>4117.9653319999998</v>
      </c>
      <c r="F252">
        <v>3963.9899902000002</v>
      </c>
      <c r="G252">
        <v>3865.2900390999998</v>
      </c>
      <c r="H252">
        <v>4031.8100586</v>
      </c>
      <c r="I252">
        <v>3823.7600097999998</v>
      </c>
      <c r="J252">
        <v>3960.5632323999998</v>
      </c>
      <c r="L252" t="str">
        <f t="shared" si="24"/>
        <v>11DEC2024:11:00:00</v>
      </c>
      <c r="M252">
        <v>11</v>
      </c>
      <c r="N252">
        <f t="shared" si="25"/>
        <v>133.16455070000029</v>
      </c>
      <c r="O252" t="str">
        <f t="shared" si="26"/>
        <v/>
      </c>
      <c r="P252">
        <f t="shared" si="27"/>
        <v>133.16455070000029</v>
      </c>
      <c r="Q252" t="str">
        <f t="shared" si="28"/>
        <v/>
      </c>
      <c r="R252">
        <f t="shared" si="29"/>
        <v>1</v>
      </c>
      <c r="S252">
        <f t="shared" si="30"/>
        <v>3.4761320452487379</v>
      </c>
    </row>
    <row r="253" spans="1:19" x14ac:dyDescent="0.25">
      <c r="A253" t="s">
        <v>277</v>
      </c>
      <c r="B253">
        <v>3664.8164062999999</v>
      </c>
      <c r="C253">
        <v>3689.8798827999999</v>
      </c>
      <c r="D253">
        <v>3906.0075683999999</v>
      </c>
      <c r="E253">
        <v>4011.9035644999999</v>
      </c>
      <c r="F253">
        <v>3689.8798827999999</v>
      </c>
      <c r="G253">
        <v>3700.6599120999999</v>
      </c>
      <c r="H253">
        <v>3751.4899902000002</v>
      </c>
      <c r="I253">
        <v>3655.0900879000001</v>
      </c>
      <c r="J253">
        <v>3761.8049316000001</v>
      </c>
      <c r="L253" t="str">
        <f t="shared" si="24"/>
        <v>11DEC2024:12:00:00</v>
      </c>
      <c r="M253">
        <v>12</v>
      </c>
      <c r="N253">
        <f t="shared" si="25"/>
        <v>25.063476499999979</v>
      </c>
      <c r="O253" t="str">
        <f t="shared" si="26"/>
        <v/>
      </c>
      <c r="P253">
        <f t="shared" si="27"/>
        <v>25.063476499999979</v>
      </c>
      <c r="Q253" t="str">
        <f t="shared" si="28"/>
        <v/>
      </c>
      <c r="R253">
        <f t="shared" si="29"/>
        <v>1</v>
      </c>
      <c r="S253">
        <f t="shared" si="30"/>
        <v>0.68389446349657868</v>
      </c>
    </row>
    <row r="254" spans="1:19" x14ac:dyDescent="0.25">
      <c r="A254" t="s">
        <v>278</v>
      </c>
      <c r="B254">
        <v>3528.3073730000001</v>
      </c>
      <c r="C254">
        <v>3500.0200195000002</v>
      </c>
      <c r="D254">
        <v>3688.4184570000002</v>
      </c>
      <c r="E254">
        <v>3724.8068847999998</v>
      </c>
      <c r="F254">
        <v>3500.0200195000002</v>
      </c>
      <c r="G254">
        <v>3598.1699219000002</v>
      </c>
      <c r="H254">
        <v>3552.3400879000001</v>
      </c>
      <c r="I254">
        <v>3537.8601073999998</v>
      </c>
      <c r="J254">
        <v>3582.6394043</v>
      </c>
      <c r="L254" t="str">
        <f t="shared" si="24"/>
        <v>11DEC2024:13:00:00</v>
      </c>
      <c r="M254">
        <v>13</v>
      </c>
      <c r="N254">
        <f t="shared" si="25"/>
        <v>-28.287353499999881</v>
      </c>
      <c r="O254">
        <f t="shared" si="26"/>
        <v>-28.287353499999881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0.80172588466826522</v>
      </c>
    </row>
    <row r="255" spans="1:19" x14ac:dyDescent="0.25">
      <c r="A255" t="s">
        <v>279</v>
      </c>
      <c r="B255">
        <v>3528.1791991999999</v>
      </c>
      <c r="C255">
        <v>3394.1899414</v>
      </c>
      <c r="D255">
        <v>3590.6127929999998</v>
      </c>
      <c r="E255">
        <v>3565.3664551000002</v>
      </c>
      <c r="F255">
        <v>3394.1899414</v>
      </c>
      <c r="G255">
        <v>3575.6398926000002</v>
      </c>
      <c r="H255">
        <v>3448.3601073999998</v>
      </c>
      <c r="I255">
        <v>3499.6398926000002</v>
      </c>
      <c r="J255">
        <v>3496.6394043</v>
      </c>
      <c r="L255" t="str">
        <f t="shared" si="24"/>
        <v>11DEC2024:14:00:00</v>
      </c>
      <c r="M255">
        <v>14</v>
      </c>
      <c r="N255">
        <f t="shared" si="25"/>
        <v>-133.9892577999999</v>
      </c>
      <c r="O255">
        <f t="shared" si="26"/>
        <v>-133.9892577999999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3.7976885593107461</v>
      </c>
    </row>
    <row r="256" spans="1:19" x14ac:dyDescent="0.25">
      <c r="A256" t="s">
        <v>280</v>
      </c>
      <c r="B256">
        <v>3389.0678711</v>
      </c>
      <c r="C256">
        <v>3334.8601073999998</v>
      </c>
      <c r="D256">
        <v>3534.6357422000001</v>
      </c>
      <c r="E256">
        <v>3555.0456543</v>
      </c>
      <c r="F256">
        <v>3334.8601073999998</v>
      </c>
      <c r="G256">
        <v>3503.75</v>
      </c>
      <c r="H256">
        <v>3383.5200195000002</v>
      </c>
      <c r="I256">
        <v>3451.1599120999999</v>
      </c>
      <c r="J256">
        <v>3445.6672362999998</v>
      </c>
      <c r="L256" t="str">
        <f t="shared" si="24"/>
        <v>11DEC2024:15:00:00</v>
      </c>
      <c r="M256">
        <v>15</v>
      </c>
      <c r="N256">
        <f t="shared" si="25"/>
        <v>-54.207763700000214</v>
      </c>
      <c r="O256">
        <f t="shared" si="26"/>
        <v>-54.207763700000214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1.5994888789998127</v>
      </c>
    </row>
    <row r="257" spans="1:19" x14ac:dyDescent="0.25">
      <c r="A257" t="s">
        <v>281</v>
      </c>
      <c r="B257">
        <v>3428.8359375</v>
      </c>
      <c r="C257">
        <v>3295.5400390999998</v>
      </c>
      <c r="D257">
        <v>3552.9677734000002</v>
      </c>
      <c r="E257">
        <v>3723.0827637000002</v>
      </c>
      <c r="F257">
        <v>3295.5400390999998</v>
      </c>
      <c r="G257">
        <v>3481.0900879000001</v>
      </c>
      <c r="H257">
        <v>3332.2399902000002</v>
      </c>
      <c r="I257">
        <v>3422.0500487999998</v>
      </c>
      <c r="J257">
        <v>3450.8007812999999</v>
      </c>
      <c r="L257" t="str">
        <f t="shared" si="24"/>
        <v>11DEC2024:16:00:00</v>
      </c>
      <c r="M257">
        <v>16</v>
      </c>
      <c r="N257">
        <f t="shared" si="25"/>
        <v>-133.29589840000017</v>
      </c>
      <c r="O257">
        <f t="shared" si="26"/>
        <v>-133.29589840000017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3.8874971223378978</v>
      </c>
    </row>
    <row r="258" spans="1:19" x14ac:dyDescent="0.25">
      <c r="A258" t="s">
        <v>282</v>
      </c>
      <c r="B258">
        <v>3356.4941405999998</v>
      </c>
      <c r="C258">
        <v>3356.5500487999998</v>
      </c>
      <c r="D258">
        <v>3585.0363769999999</v>
      </c>
      <c r="E258">
        <v>3767.7209472999998</v>
      </c>
      <c r="F258">
        <v>3356.5500487999998</v>
      </c>
      <c r="G258">
        <v>3576.9899902000002</v>
      </c>
      <c r="H258">
        <v>3373.4499512000002</v>
      </c>
      <c r="I258">
        <v>3501.8400879000001</v>
      </c>
      <c r="J258">
        <v>3515.3100586</v>
      </c>
      <c r="L258" t="str">
        <f t="shared" si="24"/>
        <v>11DEC2024:17:00:00</v>
      </c>
      <c r="M258">
        <v>17</v>
      </c>
      <c r="N258">
        <f t="shared" si="25"/>
        <v>5.5908199999976205E-2</v>
      </c>
      <c r="O258" t="str">
        <f t="shared" si="26"/>
        <v/>
      </c>
      <c r="P258">
        <f t="shared" si="27"/>
        <v>5.5908199999976205E-2</v>
      </c>
      <c r="Q258" t="str">
        <f t="shared" si="28"/>
        <v/>
      </c>
      <c r="R258">
        <f t="shared" si="29"/>
        <v>1</v>
      </c>
      <c r="S258">
        <f t="shared" si="30"/>
        <v>1.6656725040485895E-3</v>
      </c>
    </row>
    <row r="259" spans="1:19" x14ac:dyDescent="0.25">
      <c r="A259" t="s">
        <v>283</v>
      </c>
      <c r="B259">
        <v>3371.6684570000002</v>
      </c>
      <c r="C259">
        <v>3517.9299316000001</v>
      </c>
      <c r="D259">
        <v>3589.3171387000002</v>
      </c>
      <c r="E259">
        <v>3679.2736816000001</v>
      </c>
      <c r="F259">
        <v>3517.9299316000001</v>
      </c>
      <c r="G259">
        <v>3726.3898926000002</v>
      </c>
      <c r="H259">
        <v>3557.3100586</v>
      </c>
      <c r="I259">
        <v>3668.0100097999998</v>
      </c>
      <c r="J259">
        <v>3629.7827148000001</v>
      </c>
      <c r="L259" t="str">
        <f t="shared" ref="L259:L323" si="31">A259</f>
        <v>11DEC2024:18:00:00</v>
      </c>
      <c r="M259">
        <v>18</v>
      </c>
      <c r="N259">
        <f t="shared" ref="N259:N323" si="32">C259-B259</f>
        <v>146.26147459999993</v>
      </c>
      <c r="O259" t="str">
        <f t="shared" ref="O259:O322" si="33">IF(N259&lt;0,N259,"")</f>
        <v/>
      </c>
      <c r="P259">
        <f t="shared" ref="P259:P322" si="34">IF(N259&gt;0,N259,"")</f>
        <v>146.26147459999993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4.3379554207455673</v>
      </c>
    </row>
    <row r="260" spans="1:19" x14ac:dyDescent="0.25">
      <c r="A260" t="s">
        <v>284</v>
      </c>
      <c r="B260">
        <v>3692.8217773000001</v>
      </c>
      <c r="C260">
        <v>3803.4199219000002</v>
      </c>
      <c r="D260">
        <v>3722.7670898000001</v>
      </c>
      <c r="E260">
        <v>3663.7673340000001</v>
      </c>
      <c r="F260">
        <v>3803.4199219000002</v>
      </c>
      <c r="G260">
        <v>4011.1201172000001</v>
      </c>
      <c r="H260">
        <v>3920.6101073999998</v>
      </c>
      <c r="I260">
        <v>3988.5600586</v>
      </c>
      <c r="J260">
        <v>3877.4956054999998</v>
      </c>
      <c r="L260" t="str">
        <f t="shared" si="31"/>
        <v>11DEC2024:19:00:00</v>
      </c>
      <c r="M260">
        <v>19</v>
      </c>
      <c r="N260">
        <f t="shared" si="32"/>
        <v>110.59814460000007</v>
      </c>
      <c r="O260" t="str">
        <f t="shared" si="33"/>
        <v/>
      </c>
      <c r="P260">
        <f t="shared" si="34"/>
        <v>110.59814460000007</v>
      </c>
      <c r="Q260" t="str">
        <f t="shared" si="35"/>
        <v/>
      </c>
      <c r="R260">
        <f t="shared" si="36"/>
        <v>1</v>
      </c>
      <c r="S260">
        <f t="shared" si="37"/>
        <v>2.9949494253920834</v>
      </c>
    </row>
    <row r="261" spans="1:19" x14ac:dyDescent="0.25">
      <c r="A261" t="s">
        <v>285</v>
      </c>
      <c r="B261">
        <v>3688.5986327999999</v>
      </c>
      <c r="C261">
        <v>3917.6699219000002</v>
      </c>
      <c r="D261">
        <v>3796.2001952999999</v>
      </c>
      <c r="E261">
        <v>3769.640625</v>
      </c>
      <c r="F261">
        <v>3917.6699219000002</v>
      </c>
      <c r="G261">
        <v>4026.5600586</v>
      </c>
      <c r="H261">
        <v>4020.5600586</v>
      </c>
      <c r="I261">
        <v>4029.2099609000002</v>
      </c>
      <c r="J261">
        <v>3952.7282715000001</v>
      </c>
      <c r="L261" t="str">
        <f t="shared" si="31"/>
        <v>11DEC2024:20:00:00</v>
      </c>
      <c r="M261">
        <v>20</v>
      </c>
      <c r="N261">
        <f t="shared" si="32"/>
        <v>229.07128910000029</v>
      </c>
      <c r="O261" t="str">
        <f t="shared" si="33"/>
        <v/>
      </c>
      <c r="P261">
        <f t="shared" si="34"/>
        <v>229.07128910000029</v>
      </c>
      <c r="Q261" t="str">
        <f t="shared" si="35"/>
        <v/>
      </c>
      <c r="R261">
        <f t="shared" si="36"/>
        <v>1</v>
      </c>
      <c r="S261">
        <f t="shared" si="37"/>
        <v>6.2102525079046949</v>
      </c>
    </row>
    <row r="262" spans="1:19" x14ac:dyDescent="0.25">
      <c r="A262" t="s">
        <v>286</v>
      </c>
      <c r="B262">
        <v>3839.7558594000002</v>
      </c>
      <c r="C262">
        <v>4029.4899902000002</v>
      </c>
      <c r="D262">
        <v>3814.5981445000002</v>
      </c>
      <c r="E262">
        <v>3834.140625</v>
      </c>
      <c r="F262">
        <v>4029.4899902000002</v>
      </c>
      <c r="G262">
        <v>4067.0900879000001</v>
      </c>
      <c r="H262">
        <v>4121.8100586</v>
      </c>
      <c r="I262">
        <v>4079.2900390999998</v>
      </c>
      <c r="J262">
        <v>4026.3642577999999</v>
      </c>
      <c r="L262" t="str">
        <f t="shared" si="31"/>
        <v>11DEC2024:21:00:00</v>
      </c>
      <c r="M262">
        <v>21</v>
      </c>
      <c r="N262">
        <f t="shared" si="32"/>
        <v>189.7341308</v>
      </c>
      <c r="O262" t="str">
        <f t="shared" si="33"/>
        <v/>
      </c>
      <c r="P262">
        <f t="shared" si="34"/>
        <v>189.7341308</v>
      </c>
      <c r="Q262" t="str">
        <f t="shared" si="35"/>
        <v/>
      </c>
      <c r="R262">
        <f t="shared" si="36"/>
        <v>1</v>
      </c>
      <c r="S262">
        <f t="shared" si="37"/>
        <v>4.9413071493990204</v>
      </c>
    </row>
    <row r="263" spans="1:19" x14ac:dyDescent="0.25">
      <c r="A263" t="s">
        <v>287</v>
      </c>
      <c r="B263">
        <v>3947.2937012000002</v>
      </c>
      <c r="C263">
        <v>4047.6398926000002</v>
      </c>
      <c r="D263">
        <v>3825.7363280999998</v>
      </c>
      <c r="E263">
        <v>3851.9562987999998</v>
      </c>
      <c r="F263">
        <v>4047.6398926000002</v>
      </c>
      <c r="G263">
        <v>4024.1398926000002</v>
      </c>
      <c r="H263">
        <v>4129.6201172000001</v>
      </c>
      <c r="I263">
        <v>4037.9599609000002</v>
      </c>
      <c r="J263">
        <v>4018.2634277000002</v>
      </c>
      <c r="L263" t="str">
        <f t="shared" si="31"/>
        <v>11DEC2024:22:00:00</v>
      </c>
      <c r="M263">
        <v>22</v>
      </c>
      <c r="N263">
        <f t="shared" si="32"/>
        <v>100.34619139999995</v>
      </c>
      <c r="O263" t="str">
        <f t="shared" si="33"/>
        <v/>
      </c>
      <c r="P263">
        <f t="shared" si="34"/>
        <v>100.34619139999995</v>
      </c>
      <c r="Q263" t="str">
        <f t="shared" si="35"/>
        <v/>
      </c>
      <c r="R263">
        <f t="shared" si="36"/>
        <v>1</v>
      </c>
      <c r="S263">
        <f t="shared" si="37"/>
        <v>2.5421516359295513</v>
      </c>
    </row>
    <row r="264" spans="1:19" x14ac:dyDescent="0.25">
      <c r="A264" t="s">
        <v>288</v>
      </c>
      <c r="B264">
        <v>3842.8320312999999</v>
      </c>
      <c r="C264">
        <v>3934.2600097999998</v>
      </c>
      <c r="D264">
        <v>3738.3498534999999</v>
      </c>
      <c r="E264">
        <v>3789.9460448999998</v>
      </c>
      <c r="F264">
        <v>3934.2600097999998</v>
      </c>
      <c r="G264">
        <v>3839.2700195000002</v>
      </c>
      <c r="H264">
        <v>4022.8898926000002</v>
      </c>
      <c r="I264">
        <v>3850.0200195000002</v>
      </c>
      <c r="J264">
        <v>3887.2773437999999</v>
      </c>
      <c r="L264" t="str">
        <f t="shared" si="31"/>
        <v>11DEC2024:23:00:00</v>
      </c>
      <c r="M264">
        <v>23</v>
      </c>
      <c r="N264">
        <f t="shared" si="32"/>
        <v>91.427978499999881</v>
      </c>
      <c r="O264" t="str">
        <f t="shared" si="33"/>
        <v/>
      </c>
      <c r="P264">
        <f t="shared" si="34"/>
        <v>91.427978499999881</v>
      </c>
      <c r="Q264" t="str">
        <f t="shared" si="35"/>
        <v/>
      </c>
      <c r="R264">
        <f t="shared" si="36"/>
        <v>1</v>
      </c>
      <c r="S264">
        <f t="shared" si="37"/>
        <v>2.3791822737844339</v>
      </c>
    </row>
    <row r="265" spans="1:19" x14ac:dyDescent="0.25">
      <c r="A265" t="s">
        <v>289</v>
      </c>
      <c r="B265">
        <v>3778.6684570000002</v>
      </c>
      <c r="C265">
        <v>3808.8300780999998</v>
      </c>
      <c r="D265">
        <v>3597.4089355000001</v>
      </c>
      <c r="E265">
        <v>3663.7629394999999</v>
      </c>
      <c r="F265">
        <v>3808.8300780999998</v>
      </c>
      <c r="G265">
        <v>3621.4699707</v>
      </c>
      <c r="H265">
        <v>3822.25</v>
      </c>
      <c r="I265">
        <v>3607.5700683999999</v>
      </c>
      <c r="J265">
        <v>3704.7768554999998</v>
      </c>
      <c r="L265" t="str">
        <f t="shared" si="31"/>
        <v>12DEC2024:00:00:00</v>
      </c>
      <c r="M265">
        <v>24</v>
      </c>
      <c r="N265">
        <f t="shared" si="32"/>
        <v>30.161621099999593</v>
      </c>
      <c r="O265" t="str">
        <f t="shared" si="33"/>
        <v/>
      </c>
      <c r="P265">
        <f t="shared" si="34"/>
        <v>30.161621099999593</v>
      </c>
      <c r="Q265" t="str">
        <f t="shared" si="35"/>
        <v/>
      </c>
      <c r="R265">
        <f t="shared" si="36"/>
        <v>1</v>
      </c>
      <c r="S265">
        <f t="shared" si="37"/>
        <v>0.79820766079979988</v>
      </c>
    </row>
    <row r="266" spans="1:19" x14ac:dyDescent="0.25">
      <c r="A266" t="s">
        <v>290</v>
      </c>
      <c r="B266">
        <v>3761.4750976999999</v>
      </c>
      <c r="C266">
        <v>3855.2800293</v>
      </c>
      <c r="D266">
        <v>3484.2819823999998</v>
      </c>
      <c r="E266">
        <v>3520.8432616999999</v>
      </c>
      <c r="F266">
        <v>3565.0200195000002</v>
      </c>
      <c r="G266">
        <v>3278.0500487999998</v>
      </c>
      <c r="H266">
        <v>3634.9199219000002</v>
      </c>
      <c r="I266">
        <v>3298.3601073999998</v>
      </c>
      <c r="J266">
        <v>3459.4387207</v>
      </c>
      <c r="L266" t="str">
        <f t="shared" si="31"/>
        <v>12DEC2024:01:00:00</v>
      </c>
      <c r="M266">
        <v>1</v>
      </c>
      <c r="N266">
        <f t="shared" si="32"/>
        <v>93.804931600000145</v>
      </c>
      <c r="O266" t="str">
        <f t="shared" si="33"/>
        <v/>
      </c>
      <c r="P266">
        <f t="shared" si="34"/>
        <v>93.804931600000145</v>
      </c>
      <c r="Q266" t="str">
        <f t="shared" si="35"/>
        <v/>
      </c>
      <c r="R266">
        <f t="shared" si="36"/>
        <v>1</v>
      </c>
      <c r="S266">
        <f t="shared" si="37"/>
        <v>2.4938336467349824</v>
      </c>
    </row>
    <row r="267" spans="1:19" x14ac:dyDescent="0.25">
      <c r="A267" t="s">
        <v>291</v>
      </c>
      <c r="B267">
        <v>3764.9685058999999</v>
      </c>
      <c r="C267">
        <v>3819.8999023000001</v>
      </c>
      <c r="D267">
        <v>3490.0739745999999</v>
      </c>
      <c r="E267">
        <v>3543.9899902000002</v>
      </c>
      <c r="F267">
        <v>3511.7700195000002</v>
      </c>
      <c r="G267">
        <v>3173.8400879000001</v>
      </c>
      <c r="H267">
        <v>3577.7399902000002</v>
      </c>
      <c r="I267">
        <v>3180.6201172000001</v>
      </c>
      <c r="J267">
        <v>3397.5922851999999</v>
      </c>
      <c r="L267" t="str">
        <f t="shared" si="31"/>
        <v>12DEC2024:02:00:00</v>
      </c>
      <c r="M267">
        <v>2</v>
      </c>
      <c r="N267">
        <f t="shared" si="32"/>
        <v>54.931396400000267</v>
      </c>
      <c r="O267" t="str">
        <f t="shared" si="33"/>
        <v/>
      </c>
      <c r="P267">
        <f t="shared" si="34"/>
        <v>54.931396400000267</v>
      </c>
      <c r="Q267" t="str">
        <f t="shared" si="35"/>
        <v/>
      </c>
      <c r="R267">
        <f t="shared" si="36"/>
        <v>1</v>
      </c>
      <c r="S267">
        <f t="shared" si="37"/>
        <v>1.4590134370026862</v>
      </c>
    </row>
    <row r="268" spans="1:19" x14ac:dyDescent="0.25">
      <c r="A268" t="s">
        <v>292</v>
      </c>
      <c r="B268">
        <v>3734.5766601999999</v>
      </c>
      <c r="C268">
        <v>3858.3898926000002</v>
      </c>
      <c r="D268">
        <v>3521.2368164</v>
      </c>
      <c r="E268">
        <v>3574.203125</v>
      </c>
      <c r="F268">
        <v>3479.4299316000001</v>
      </c>
      <c r="G268">
        <v>3074.1298827999999</v>
      </c>
      <c r="H268">
        <v>3506.3300780999998</v>
      </c>
      <c r="I268">
        <v>3065.4899902000002</v>
      </c>
      <c r="J268">
        <v>3339.9165039</v>
      </c>
      <c r="L268" t="str">
        <f t="shared" si="31"/>
        <v>12DEC2024:03:00:00</v>
      </c>
      <c r="M268">
        <v>4</v>
      </c>
      <c r="N268">
        <f t="shared" si="32"/>
        <v>123.81323240000029</v>
      </c>
      <c r="O268" t="str">
        <f t="shared" si="33"/>
        <v/>
      </c>
      <c r="P268">
        <f t="shared" si="34"/>
        <v>123.81323240000029</v>
      </c>
      <c r="Q268" t="str">
        <f t="shared" si="35"/>
        <v/>
      </c>
      <c r="R268">
        <f t="shared" si="36"/>
        <v>1</v>
      </c>
      <c r="S268">
        <f t="shared" si="37"/>
        <v>3.3153217530516468</v>
      </c>
    </row>
    <row r="269" spans="1:19" x14ac:dyDescent="0.25">
      <c r="A269" t="s">
        <v>293</v>
      </c>
      <c r="B269">
        <v>3690.4919433999999</v>
      </c>
      <c r="C269">
        <v>3882.1101073999998</v>
      </c>
      <c r="D269">
        <v>3558.2817383000001</v>
      </c>
      <c r="E269">
        <v>3627.0095215000001</v>
      </c>
      <c r="F269">
        <v>3520.1101073999998</v>
      </c>
      <c r="G269">
        <v>3086.8400879000001</v>
      </c>
      <c r="H269">
        <v>3558.5300293</v>
      </c>
      <c r="I269">
        <v>3075.4499512000002</v>
      </c>
      <c r="J269">
        <v>3373.5881347999998</v>
      </c>
      <c r="L269" t="str">
        <f t="shared" si="31"/>
        <v>12DEC2024:04:00:00</v>
      </c>
      <c r="M269">
        <v>5</v>
      </c>
      <c r="N269">
        <f t="shared" si="32"/>
        <v>191.61816399999998</v>
      </c>
      <c r="O269" t="str">
        <f t="shared" si="33"/>
        <v/>
      </c>
      <c r="P269">
        <f t="shared" si="34"/>
        <v>191.61816399999998</v>
      </c>
      <c r="Q269" t="str">
        <f t="shared" si="35"/>
        <v/>
      </c>
      <c r="R269">
        <f t="shared" si="36"/>
        <v>1</v>
      </c>
      <c r="S269">
        <f t="shared" si="37"/>
        <v>5.1922119581560384</v>
      </c>
    </row>
    <row r="270" spans="1:19" x14ac:dyDescent="0.25">
      <c r="A270" t="s">
        <v>294</v>
      </c>
      <c r="B270">
        <v>3732.8076172000001</v>
      </c>
      <c r="C270">
        <v>3942.25</v>
      </c>
      <c r="D270">
        <v>3570.5529784999999</v>
      </c>
      <c r="E270">
        <v>3631.6066894999999</v>
      </c>
      <c r="F270">
        <v>3549.2600097999998</v>
      </c>
      <c r="G270">
        <v>3116.7700195000002</v>
      </c>
      <c r="H270">
        <v>3626.9299316000001</v>
      </c>
      <c r="I270">
        <v>3115.1999512000002</v>
      </c>
      <c r="J270">
        <v>3407.9533691000001</v>
      </c>
      <c r="L270" t="str">
        <f t="shared" si="31"/>
        <v>12DEC2024:05:00:00</v>
      </c>
      <c r="M270">
        <v>6</v>
      </c>
      <c r="N270">
        <f t="shared" si="32"/>
        <v>209.4423827999999</v>
      </c>
      <c r="O270" t="str">
        <f t="shared" si="33"/>
        <v/>
      </c>
      <c r="P270">
        <f t="shared" si="34"/>
        <v>209.4423827999999</v>
      </c>
      <c r="Q270" t="str">
        <f t="shared" si="35"/>
        <v/>
      </c>
      <c r="R270">
        <f t="shared" si="36"/>
        <v>1</v>
      </c>
      <c r="S270">
        <f t="shared" si="37"/>
        <v>5.610853927615584</v>
      </c>
    </row>
    <row r="271" spans="1:19" x14ac:dyDescent="0.25">
      <c r="A271" t="s">
        <v>295</v>
      </c>
      <c r="B271">
        <v>3936.8706054999998</v>
      </c>
      <c r="C271">
        <v>4078.8701172000001</v>
      </c>
      <c r="D271">
        <v>3704.4316405999998</v>
      </c>
      <c r="E271">
        <v>3807.1242676000002</v>
      </c>
      <c r="F271">
        <v>3663.3798827999999</v>
      </c>
      <c r="G271">
        <v>3337.7199707</v>
      </c>
      <c r="H271">
        <v>3870.6799316000001</v>
      </c>
      <c r="I271">
        <v>3321.0800780999998</v>
      </c>
      <c r="J271">
        <v>3599.9968262000002</v>
      </c>
      <c r="L271" t="str">
        <f t="shared" si="31"/>
        <v>12DEC2024:06:00:00</v>
      </c>
      <c r="M271">
        <v>7</v>
      </c>
      <c r="N271">
        <f t="shared" si="32"/>
        <v>141.99951170000031</v>
      </c>
      <c r="O271" t="str">
        <f t="shared" si="33"/>
        <v/>
      </c>
      <c r="P271">
        <f t="shared" si="34"/>
        <v>141.99951170000031</v>
      </c>
      <c r="Q271" t="str">
        <f t="shared" si="35"/>
        <v/>
      </c>
      <c r="R271">
        <f t="shared" si="36"/>
        <v>1</v>
      </c>
      <c r="S271">
        <f t="shared" si="37"/>
        <v>3.6069133565533011</v>
      </c>
    </row>
    <row r="272" spans="1:19" x14ac:dyDescent="0.25">
      <c r="A272" t="s">
        <v>296</v>
      </c>
      <c r="B272">
        <v>4306.8530272999997</v>
      </c>
      <c r="C272">
        <v>4334.1499022999997</v>
      </c>
      <c r="D272">
        <v>3965.1882323999998</v>
      </c>
      <c r="E272">
        <v>4119.4619141000003</v>
      </c>
      <c r="F272">
        <v>3953.9399414</v>
      </c>
      <c r="G272">
        <v>3817.8601073999998</v>
      </c>
      <c r="H272">
        <v>4338.1801758000001</v>
      </c>
      <c r="I272">
        <v>3772.8601073999998</v>
      </c>
      <c r="J272">
        <v>4000.4604491999999</v>
      </c>
      <c r="L272" t="str">
        <f t="shared" si="31"/>
        <v>12DEC2024:07:00:00</v>
      </c>
      <c r="M272">
        <v>8</v>
      </c>
      <c r="N272">
        <f t="shared" si="32"/>
        <v>27.296875</v>
      </c>
      <c r="O272" t="str">
        <f t="shared" si="33"/>
        <v/>
      </c>
      <c r="P272">
        <f t="shared" si="34"/>
        <v>27.296875</v>
      </c>
      <c r="Q272" t="str">
        <f t="shared" si="35"/>
        <v/>
      </c>
      <c r="R272">
        <f t="shared" si="36"/>
        <v>1</v>
      </c>
      <c r="S272">
        <f t="shared" si="37"/>
        <v>0.6338009406629932</v>
      </c>
    </row>
    <row r="273" spans="1:19" x14ac:dyDescent="0.25">
      <c r="A273" t="s">
        <v>297</v>
      </c>
      <c r="B273">
        <v>4384.1103516000003</v>
      </c>
      <c r="C273">
        <v>4331.3798827999999</v>
      </c>
      <c r="D273">
        <v>3934.1757812999999</v>
      </c>
      <c r="E273">
        <v>4116.6113280999998</v>
      </c>
      <c r="F273">
        <v>4024.2800293</v>
      </c>
      <c r="G273">
        <v>3957.7299804999998</v>
      </c>
      <c r="H273">
        <v>4472.9702147999997</v>
      </c>
      <c r="I273">
        <v>3915.6101073999998</v>
      </c>
      <c r="J273">
        <v>4097.4399414</v>
      </c>
      <c r="L273" t="str">
        <f t="shared" si="31"/>
        <v>12DEC2024:08:00:00</v>
      </c>
      <c r="M273">
        <v>9</v>
      </c>
      <c r="N273">
        <f t="shared" si="32"/>
        <v>-52.730468800000381</v>
      </c>
      <c r="O273">
        <f t="shared" si="33"/>
        <v>-52.730468800000381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1.2027632648607069</v>
      </c>
    </row>
    <row r="274" spans="1:19" x14ac:dyDescent="0.25">
      <c r="A274" t="s">
        <v>298</v>
      </c>
      <c r="B274">
        <v>4102.1640625</v>
      </c>
      <c r="C274">
        <v>4164.8198241999999</v>
      </c>
      <c r="D274">
        <v>3856.9013672000001</v>
      </c>
      <c r="E274">
        <v>4026.4057616999999</v>
      </c>
      <c r="F274">
        <v>3893.5100097999998</v>
      </c>
      <c r="G274">
        <v>3867.3100586</v>
      </c>
      <c r="H274">
        <v>4343.2700194999998</v>
      </c>
      <c r="I274">
        <v>3831.0100097999998</v>
      </c>
      <c r="J274">
        <v>3992.3012695000002</v>
      </c>
      <c r="L274" t="str">
        <f t="shared" si="31"/>
        <v>12DEC2024:09:00:00</v>
      </c>
      <c r="M274">
        <v>10</v>
      </c>
      <c r="N274">
        <f t="shared" si="32"/>
        <v>62.655761699999857</v>
      </c>
      <c r="O274" t="str">
        <f t="shared" si="33"/>
        <v/>
      </c>
      <c r="P274">
        <f t="shared" si="34"/>
        <v>62.655761699999857</v>
      </c>
      <c r="Q274" t="str">
        <f t="shared" si="35"/>
        <v/>
      </c>
      <c r="R274">
        <f t="shared" si="36"/>
        <v>1</v>
      </c>
      <c r="S274">
        <f t="shared" si="37"/>
        <v>1.5273831262081528</v>
      </c>
    </row>
    <row r="275" spans="1:19" x14ac:dyDescent="0.25">
      <c r="A275" t="s">
        <v>299</v>
      </c>
      <c r="B275">
        <v>3888.2629394999999</v>
      </c>
      <c r="C275">
        <v>3969.1000976999999</v>
      </c>
      <c r="D275">
        <v>3729.4538573999998</v>
      </c>
      <c r="E275">
        <v>3869.6657715000001</v>
      </c>
      <c r="F275">
        <v>3771.0400390999998</v>
      </c>
      <c r="G275">
        <v>3788.6599120999999</v>
      </c>
      <c r="H275">
        <v>4121.0297852000003</v>
      </c>
      <c r="I275">
        <v>3733.6101073999998</v>
      </c>
      <c r="J275">
        <v>3856.8012695000002</v>
      </c>
      <c r="L275" t="str">
        <f t="shared" si="31"/>
        <v>12DEC2024:10:00:00</v>
      </c>
      <c r="M275">
        <v>11</v>
      </c>
      <c r="N275">
        <f t="shared" si="32"/>
        <v>80.837158199999976</v>
      </c>
      <c r="O275" t="str">
        <f t="shared" si="33"/>
        <v/>
      </c>
      <c r="P275">
        <f t="shared" si="34"/>
        <v>80.837158199999976</v>
      </c>
      <c r="Q275" t="str">
        <f t="shared" si="35"/>
        <v/>
      </c>
      <c r="R275">
        <f t="shared" si="36"/>
        <v>1</v>
      </c>
      <c r="S275">
        <f t="shared" si="37"/>
        <v>2.0790044155397323</v>
      </c>
    </row>
    <row r="276" spans="1:19" x14ac:dyDescent="0.25">
      <c r="A276" t="s">
        <v>300</v>
      </c>
      <c r="B276">
        <v>3735.0009765999998</v>
      </c>
      <c r="C276">
        <v>3772</v>
      </c>
      <c r="D276">
        <v>3678.0417480000001</v>
      </c>
      <c r="E276">
        <v>3753.7644043</v>
      </c>
      <c r="F276">
        <v>3596.4199219000002</v>
      </c>
      <c r="G276">
        <v>3695.1201172000001</v>
      </c>
      <c r="H276">
        <v>3903.3300780999998</v>
      </c>
      <c r="I276">
        <v>3664.4599609000002</v>
      </c>
      <c r="J276">
        <v>3722.6191405999998</v>
      </c>
      <c r="L276" t="str">
        <f t="shared" si="31"/>
        <v>12DEC2024:11:00:00</v>
      </c>
      <c r="M276">
        <v>12</v>
      </c>
      <c r="N276">
        <f t="shared" si="32"/>
        <v>36.999023400000169</v>
      </c>
      <c r="O276" t="str">
        <f t="shared" si="33"/>
        <v/>
      </c>
      <c r="P276">
        <f t="shared" si="34"/>
        <v>36.999023400000169</v>
      </c>
      <c r="Q276" t="str">
        <f t="shared" si="35"/>
        <v/>
      </c>
      <c r="R276">
        <f t="shared" si="36"/>
        <v>1</v>
      </c>
      <c r="S276">
        <f t="shared" si="37"/>
        <v>0.99060277712914191</v>
      </c>
    </row>
    <row r="277" spans="1:19" x14ac:dyDescent="0.25">
      <c r="A277" t="s">
        <v>301</v>
      </c>
      <c r="B277">
        <v>3736.5898437999999</v>
      </c>
      <c r="C277">
        <v>3588.0300293</v>
      </c>
      <c r="D277">
        <v>3625.8632812999999</v>
      </c>
      <c r="E277">
        <v>3538.8522948999998</v>
      </c>
      <c r="F277">
        <v>3484.0700683999999</v>
      </c>
      <c r="G277">
        <v>3577.1000976999999</v>
      </c>
      <c r="H277">
        <v>3695.0500487999998</v>
      </c>
      <c r="I277">
        <v>3563.7700195000002</v>
      </c>
      <c r="J277">
        <v>3571.7685547000001</v>
      </c>
      <c r="L277" t="str">
        <f t="shared" si="31"/>
        <v>12DEC2024:12:00:00</v>
      </c>
      <c r="M277">
        <v>13</v>
      </c>
      <c r="N277">
        <f t="shared" si="32"/>
        <v>-148.5598144999999</v>
      </c>
      <c r="O277">
        <f t="shared" si="33"/>
        <v>-148.5598144999999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3.975812725244658</v>
      </c>
    </row>
    <row r="278" spans="1:19" x14ac:dyDescent="0.25">
      <c r="A278" t="s">
        <v>302</v>
      </c>
      <c r="B278">
        <v>3583.0739745999999</v>
      </c>
      <c r="C278">
        <v>3494.5600586</v>
      </c>
      <c r="D278">
        <v>3500.6979980000001</v>
      </c>
      <c r="E278">
        <v>3597.7282715000001</v>
      </c>
      <c r="F278">
        <v>3373.0900879000001</v>
      </c>
      <c r="G278">
        <v>3536.6101073999998</v>
      </c>
      <c r="H278">
        <v>3572.2199707</v>
      </c>
      <c r="I278">
        <v>3518.2700195000002</v>
      </c>
      <c r="J278">
        <v>3519.5839844000002</v>
      </c>
      <c r="L278" t="str">
        <f t="shared" si="31"/>
        <v>12DEC2024:13:00:00</v>
      </c>
      <c r="M278">
        <v>14</v>
      </c>
      <c r="N278">
        <f t="shared" si="32"/>
        <v>-88.513915999999881</v>
      </c>
      <c r="O278">
        <f t="shared" si="33"/>
        <v>-88.513915999999881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2.4703345961446752</v>
      </c>
    </row>
    <row r="279" spans="1:19" x14ac:dyDescent="0.25">
      <c r="A279" t="s">
        <v>303</v>
      </c>
      <c r="B279">
        <v>3490.765625</v>
      </c>
      <c r="C279">
        <v>3457.5100097999998</v>
      </c>
      <c r="D279">
        <v>3465.7509765999998</v>
      </c>
      <c r="E279">
        <v>3563.0341797000001</v>
      </c>
      <c r="F279">
        <v>3312.3701172000001</v>
      </c>
      <c r="G279">
        <v>3599.5100097999998</v>
      </c>
      <c r="H279">
        <v>3508.4799804999998</v>
      </c>
      <c r="I279">
        <v>3572.3798827999999</v>
      </c>
      <c r="J279">
        <v>3511.1550293</v>
      </c>
      <c r="L279" t="str">
        <f t="shared" si="31"/>
        <v>12DEC2024:14:00:00</v>
      </c>
      <c r="M279">
        <v>15</v>
      </c>
      <c r="N279">
        <f t="shared" si="32"/>
        <v>-33.255615200000193</v>
      </c>
      <c r="O279">
        <f t="shared" si="33"/>
        <v>-33.255615200000193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0.95267396246346936</v>
      </c>
    </row>
    <row r="280" spans="1:19" x14ac:dyDescent="0.25">
      <c r="A280" t="s">
        <v>304</v>
      </c>
      <c r="B280">
        <v>3505.2954101999999</v>
      </c>
      <c r="C280">
        <v>3445.7099609000002</v>
      </c>
      <c r="D280">
        <v>3412.8706054999998</v>
      </c>
      <c r="E280">
        <v>3473.3349609000002</v>
      </c>
      <c r="F280">
        <v>3290.5600586</v>
      </c>
      <c r="G280">
        <v>3612.0300293</v>
      </c>
      <c r="H280">
        <v>3486.7700195000002</v>
      </c>
      <c r="I280">
        <v>3601.8601073999998</v>
      </c>
      <c r="J280">
        <v>3492.9111327999999</v>
      </c>
      <c r="L280" t="str">
        <f t="shared" si="31"/>
        <v>12DEC2024:15:00:00</v>
      </c>
      <c r="M280">
        <v>16</v>
      </c>
      <c r="N280">
        <f t="shared" si="32"/>
        <v>-59.585449299999709</v>
      </c>
      <c r="O280">
        <f t="shared" si="33"/>
        <v>-59.585449299999709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1.6998695495567369</v>
      </c>
    </row>
    <row r="281" spans="1:19" x14ac:dyDescent="0.25">
      <c r="A281" t="s">
        <v>305</v>
      </c>
      <c r="B281">
        <v>3468.7255859000002</v>
      </c>
      <c r="C281">
        <v>3450.3999023000001</v>
      </c>
      <c r="D281">
        <v>3464.6123047000001</v>
      </c>
      <c r="E281">
        <v>3525.3930664</v>
      </c>
      <c r="F281">
        <v>3316.1398926000002</v>
      </c>
      <c r="G281">
        <v>3633.1899414</v>
      </c>
      <c r="H281">
        <v>3458.6000976999999</v>
      </c>
      <c r="I281">
        <v>3615.8701172000001</v>
      </c>
      <c r="J281">
        <v>3509.8386230000001</v>
      </c>
      <c r="L281" t="str">
        <f t="shared" si="31"/>
        <v>12DEC2024:16:00:00</v>
      </c>
      <c r="M281">
        <v>17</v>
      </c>
      <c r="N281">
        <f t="shared" si="32"/>
        <v>-18.325683600000048</v>
      </c>
      <c r="O281">
        <f t="shared" si="33"/>
        <v>-18.325683600000048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0.52831171409153843</v>
      </c>
    </row>
    <row r="282" spans="1:19" x14ac:dyDescent="0.25">
      <c r="A282" t="s">
        <v>306</v>
      </c>
      <c r="B282">
        <v>3493.25</v>
      </c>
      <c r="C282">
        <v>3467.8798827999999</v>
      </c>
      <c r="D282">
        <v>3527.9282226999999</v>
      </c>
      <c r="E282">
        <v>3579.0537109000002</v>
      </c>
      <c r="F282">
        <v>3360.4199219000002</v>
      </c>
      <c r="G282">
        <v>3705.9599609000002</v>
      </c>
      <c r="H282">
        <v>3476.1499023000001</v>
      </c>
      <c r="I282">
        <v>3674.8701172000001</v>
      </c>
      <c r="J282">
        <v>3559.2910155999998</v>
      </c>
      <c r="L282" t="str">
        <f t="shared" si="31"/>
        <v>12DEC2024:17:00:00</v>
      </c>
      <c r="M282">
        <v>18</v>
      </c>
      <c r="N282">
        <f t="shared" si="32"/>
        <v>-25.370117200000095</v>
      </c>
      <c r="O282">
        <f t="shared" si="33"/>
        <v>-25.370117200000095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0.72626113790882685</v>
      </c>
    </row>
    <row r="283" spans="1:19" x14ac:dyDescent="0.25">
      <c r="A283" t="s">
        <v>307</v>
      </c>
      <c r="B283">
        <v>3559.4821777000002</v>
      </c>
      <c r="C283">
        <v>3543.8701172000001</v>
      </c>
      <c r="D283">
        <v>3555.6516112999998</v>
      </c>
      <c r="E283">
        <v>3594.2072754000001</v>
      </c>
      <c r="F283">
        <v>3441.6699219000002</v>
      </c>
      <c r="G283">
        <v>3822.6398926000002</v>
      </c>
      <c r="H283">
        <v>3625.8798827999999</v>
      </c>
      <c r="I283">
        <v>3800.5600586</v>
      </c>
      <c r="J283">
        <v>3656.9916991999999</v>
      </c>
      <c r="L283" t="str">
        <f t="shared" si="31"/>
        <v>12DEC2024:18:00:00</v>
      </c>
      <c r="M283">
        <v>19</v>
      </c>
      <c r="N283">
        <f t="shared" si="32"/>
        <v>-15.612060500000098</v>
      </c>
      <c r="O283">
        <f t="shared" si="33"/>
        <v>-15.612060500000098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0.43860482285341873</v>
      </c>
    </row>
    <row r="284" spans="1:19" x14ac:dyDescent="0.25">
      <c r="A284" t="s">
        <v>308</v>
      </c>
      <c r="B284">
        <v>3599.8198241999999</v>
      </c>
      <c r="C284">
        <v>3756.3898926000002</v>
      </c>
      <c r="D284">
        <v>3688.1425780999998</v>
      </c>
      <c r="E284">
        <v>3730.421875</v>
      </c>
      <c r="F284">
        <v>3553.0800780999998</v>
      </c>
      <c r="G284">
        <v>4052.3999023000001</v>
      </c>
      <c r="H284">
        <v>3900.1899414</v>
      </c>
      <c r="I284">
        <v>4045.4599609000002</v>
      </c>
      <c r="J284">
        <v>3856.3105469000002</v>
      </c>
      <c r="L284" t="str">
        <f t="shared" si="31"/>
        <v>12DEC2024:19:00:00</v>
      </c>
      <c r="M284">
        <v>20</v>
      </c>
      <c r="N284">
        <f t="shared" si="32"/>
        <v>156.57006840000031</v>
      </c>
      <c r="O284" t="str">
        <f t="shared" si="33"/>
        <v/>
      </c>
      <c r="P284">
        <f t="shared" si="34"/>
        <v>156.57006840000031</v>
      </c>
      <c r="Q284" t="str">
        <f t="shared" si="35"/>
        <v/>
      </c>
      <c r="R284">
        <f t="shared" si="36"/>
        <v>1</v>
      </c>
      <c r="S284">
        <f t="shared" si="37"/>
        <v>4.349386248374123</v>
      </c>
    </row>
    <row r="285" spans="1:19" x14ac:dyDescent="0.25">
      <c r="A285" t="s">
        <v>309</v>
      </c>
      <c r="B285">
        <v>3684.8295898000001</v>
      </c>
      <c r="C285">
        <v>3750.5800780999998</v>
      </c>
      <c r="D285">
        <v>3733.7482909999999</v>
      </c>
      <c r="E285">
        <v>3781.4238280999998</v>
      </c>
      <c r="F285">
        <v>3592.4199219000002</v>
      </c>
      <c r="G285">
        <v>4022.5200195000002</v>
      </c>
      <c r="H285">
        <v>3914.4699707</v>
      </c>
      <c r="I285">
        <v>4026.9699707</v>
      </c>
      <c r="J285">
        <v>3867.5610351999999</v>
      </c>
      <c r="L285" t="str">
        <f t="shared" si="31"/>
        <v>12DEC2024:20:00:00</v>
      </c>
      <c r="M285">
        <v>21</v>
      </c>
      <c r="N285">
        <f t="shared" si="32"/>
        <v>65.750488299999688</v>
      </c>
      <c r="O285" t="str">
        <f t="shared" si="33"/>
        <v/>
      </c>
      <c r="P285">
        <f t="shared" si="34"/>
        <v>65.750488299999688</v>
      </c>
      <c r="Q285" t="str">
        <f t="shared" si="35"/>
        <v/>
      </c>
      <c r="R285">
        <f t="shared" si="36"/>
        <v>1</v>
      </c>
      <c r="S285">
        <f t="shared" si="37"/>
        <v>1.7843562829066513</v>
      </c>
    </row>
    <row r="286" spans="1:19" x14ac:dyDescent="0.25">
      <c r="A286" t="s">
        <v>310</v>
      </c>
      <c r="B286">
        <v>3672.6079101999999</v>
      </c>
      <c r="C286">
        <v>3727.8798827999999</v>
      </c>
      <c r="D286">
        <v>3709.0107422000001</v>
      </c>
      <c r="E286">
        <v>3757.6445312999999</v>
      </c>
      <c r="F286">
        <v>3587.3200683999999</v>
      </c>
      <c r="G286">
        <v>3982.9499512000002</v>
      </c>
      <c r="H286">
        <v>3866.2299804999998</v>
      </c>
      <c r="I286">
        <v>3980.25</v>
      </c>
      <c r="J286">
        <v>3834.8791504000001</v>
      </c>
      <c r="L286" t="str">
        <f t="shared" si="31"/>
        <v>12DEC2024:21:00:00</v>
      </c>
      <c r="M286">
        <v>22</v>
      </c>
      <c r="N286">
        <f t="shared" si="32"/>
        <v>55.271972600000026</v>
      </c>
      <c r="O286" t="str">
        <f t="shared" si="33"/>
        <v/>
      </c>
      <c r="P286">
        <f t="shared" si="34"/>
        <v>55.271972600000026</v>
      </c>
      <c r="Q286" t="str">
        <f t="shared" si="35"/>
        <v/>
      </c>
      <c r="R286">
        <f t="shared" si="36"/>
        <v>1</v>
      </c>
      <c r="S286">
        <f t="shared" si="37"/>
        <v>1.5049788583881274</v>
      </c>
    </row>
    <row r="287" spans="1:19" x14ac:dyDescent="0.25">
      <c r="A287" t="s">
        <v>311</v>
      </c>
      <c r="B287">
        <v>3574.2065429999998</v>
      </c>
      <c r="C287">
        <v>3647.7299804999998</v>
      </c>
      <c r="D287">
        <v>3643.3669433999999</v>
      </c>
      <c r="E287">
        <v>3675.5461426000002</v>
      </c>
      <c r="F287">
        <v>3530.1398926000002</v>
      </c>
      <c r="G287">
        <v>3891.6298827999999</v>
      </c>
      <c r="H287">
        <v>3769.5500487999998</v>
      </c>
      <c r="I287">
        <v>3879.6101073999998</v>
      </c>
      <c r="J287">
        <v>3749.2951659999999</v>
      </c>
      <c r="L287" t="str">
        <f t="shared" si="31"/>
        <v>12DEC2024:22:00:00</v>
      </c>
      <c r="M287">
        <v>23</v>
      </c>
      <c r="N287">
        <f t="shared" si="32"/>
        <v>73.5234375</v>
      </c>
      <c r="O287" t="str">
        <f t="shared" si="33"/>
        <v/>
      </c>
      <c r="P287">
        <f t="shared" si="34"/>
        <v>73.5234375</v>
      </c>
      <c r="Q287" t="str">
        <f t="shared" si="35"/>
        <v/>
      </c>
      <c r="R287">
        <f t="shared" si="36"/>
        <v>1</v>
      </c>
      <c r="S287">
        <f t="shared" si="37"/>
        <v>2.0570562057750674</v>
      </c>
    </row>
    <row r="288" spans="1:19" x14ac:dyDescent="0.25">
      <c r="A288" t="s">
        <v>312</v>
      </c>
      <c r="B288">
        <v>3410.9750976999999</v>
      </c>
      <c r="C288">
        <v>3516.1201172000001</v>
      </c>
      <c r="D288">
        <v>3537.9973144999999</v>
      </c>
      <c r="E288">
        <v>3571.0112304999998</v>
      </c>
      <c r="F288">
        <v>3440.1101073999998</v>
      </c>
      <c r="G288">
        <v>3703.1201172000001</v>
      </c>
      <c r="H288">
        <v>3609.6398926000002</v>
      </c>
      <c r="I288">
        <v>3689.9499512000002</v>
      </c>
      <c r="J288">
        <v>3602.7663573999998</v>
      </c>
      <c r="L288" t="str">
        <f t="shared" si="31"/>
        <v>12DEC2024:23:00:00</v>
      </c>
      <c r="M288">
        <v>24</v>
      </c>
      <c r="N288">
        <f t="shared" si="32"/>
        <v>105.14501950000022</v>
      </c>
      <c r="O288" t="str">
        <f t="shared" si="33"/>
        <v/>
      </c>
      <c r="P288">
        <f t="shared" si="34"/>
        <v>105.14501950000022</v>
      </c>
      <c r="Q288" t="str">
        <f t="shared" si="35"/>
        <v/>
      </c>
      <c r="R288">
        <f t="shared" si="36"/>
        <v>1</v>
      </c>
      <c r="S288">
        <f t="shared" si="37"/>
        <v>3.0825501942508717</v>
      </c>
    </row>
    <row r="289" spans="1:19" x14ac:dyDescent="0.25">
      <c r="A289" t="s">
        <v>313</v>
      </c>
      <c r="B289">
        <v>3354.6601562999999</v>
      </c>
      <c r="C289">
        <v>3348.4899902000002</v>
      </c>
      <c r="D289">
        <v>3345.9099120999999</v>
      </c>
      <c r="E289">
        <v>3394.1594237999998</v>
      </c>
      <c r="F289">
        <v>3278.3898926000002</v>
      </c>
      <c r="G289">
        <v>3451.3701172000001</v>
      </c>
      <c r="H289">
        <v>3364.8400879000001</v>
      </c>
      <c r="I289">
        <v>3426.6000976999999</v>
      </c>
      <c r="J289">
        <v>3383.0720215000001</v>
      </c>
      <c r="L289" t="str">
        <f t="shared" si="31"/>
        <v>13DEC2024:00:00:00</v>
      </c>
      <c r="M289">
        <v>1</v>
      </c>
      <c r="N289">
        <f t="shared" si="32"/>
        <v>-6.170166099999733</v>
      </c>
      <c r="O289">
        <f t="shared" si="33"/>
        <v>-6.170166099999733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0.18392820174086058</v>
      </c>
    </row>
    <row r="290" spans="1:19" x14ac:dyDescent="0.25">
      <c r="A290" t="s">
        <v>314</v>
      </c>
      <c r="B290">
        <v>3284.7622070000002</v>
      </c>
      <c r="C290">
        <v>3235.5400390999998</v>
      </c>
      <c r="D290">
        <v>3181.2534179999998</v>
      </c>
      <c r="E290">
        <v>3263.3664551000002</v>
      </c>
      <c r="F290">
        <v>3210.3798827999999</v>
      </c>
      <c r="G290">
        <v>3214.9199219000002</v>
      </c>
      <c r="H290">
        <v>3186.2099609000002</v>
      </c>
      <c r="I290">
        <v>3231.0900879000001</v>
      </c>
      <c r="J290">
        <v>3221.1933594000002</v>
      </c>
      <c r="L290" t="str">
        <f t="shared" si="31"/>
        <v>13DEC2024:01:00:00</v>
      </c>
      <c r="M290">
        <v>2</v>
      </c>
      <c r="N290">
        <f t="shared" si="32"/>
        <v>-49.222167900000386</v>
      </c>
      <c r="O290">
        <f t="shared" si="33"/>
        <v>-49.222167900000386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1.4985001896059742</v>
      </c>
    </row>
    <row r="291" spans="1:19" x14ac:dyDescent="0.25">
      <c r="A291" t="s">
        <v>315</v>
      </c>
      <c r="B291">
        <v>3125.2062987999998</v>
      </c>
      <c r="C291">
        <v>3152.3601073999998</v>
      </c>
      <c r="D291">
        <v>3114.5148926000002</v>
      </c>
      <c r="E291">
        <v>3122.5803222999998</v>
      </c>
      <c r="F291">
        <v>3084.8200683999999</v>
      </c>
      <c r="G291">
        <v>3094.5</v>
      </c>
      <c r="H291">
        <v>3046.2900390999998</v>
      </c>
      <c r="I291">
        <v>3096.8601073999998</v>
      </c>
      <c r="J291">
        <v>3089.0102539</v>
      </c>
      <c r="L291" t="str">
        <f t="shared" si="31"/>
        <v>13DEC2024:02:00:00</v>
      </c>
      <c r="M291">
        <v>3</v>
      </c>
      <c r="N291">
        <f t="shared" si="32"/>
        <v>27.153808600000048</v>
      </c>
      <c r="O291" t="str">
        <f t="shared" si="33"/>
        <v/>
      </c>
      <c r="P291">
        <f t="shared" si="34"/>
        <v>27.153808600000048</v>
      </c>
      <c r="Q291" t="str">
        <f t="shared" si="35"/>
        <v/>
      </c>
      <c r="R291">
        <f t="shared" si="36"/>
        <v>1</v>
      </c>
      <c r="S291">
        <f t="shared" si="37"/>
        <v>0.86886451657371944</v>
      </c>
    </row>
    <row r="292" spans="1:19" x14ac:dyDescent="0.25">
      <c r="A292" t="s">
        <v>316</v>
      </c>
      <c r="B292">
        <v>3023.3100586</v>
      </c>
      <c r="C292">
        <v>3091.6599120999999</v>
      </c>
      <c r="D292">
        <v>3107.3864745999999</v>
      </c>
      <c r="E292">
        <v>3072.1979980000001</v>
      </c>
      <c r="F292">
        <v>3002.6101073999998</v>
      </c>
      <c r="G292">
        <v>3019.5</v>
      </c>
      <c r="H292">
        <v>2954.1000976999999</v>
      </c>
      <c r="I292">
        <v>3004.5400390999998</v>
      </c>
      <c r="J292">
        <v>3010.5895995999999</v>
      </c>
      <c r="L292" t="str">
        <f>A292</f>
        <v>13DEC2024:03:00:00</v>
      </c>
      <c r="M292">
        <v>4</v>
      </c>
      <c r="N292">
        <f>C292-B292</f>
        <v>68.349853499999881</v>
      </c>
      <c r="O292" t="str">
        <f t="shared" si="33"/>
        <v/>
      </c>
      <c r="P292">
        <f t="shared" si="34"/>
        <v>68.349853499999881</v>
      </c>
      <c r="Q292" t="str">
        <f t="shared" si="35"/>
        <v/>
      </c>
      <c r="R292">
        <f t="shared" si="36"/>
        <v>1</v>
      </c>
      <c r="S292">
        <f>ABS((B292-C292)/B292)*100</f>
        <v>2.2607622829016272</v>
      </c>
    </row>
    <row r="293" spans="1:19" x14ac:dyDescent="0.25">
      <c r="A293" t="s">
        <v>317</v>
      </c>
      <c r="B293">
        <v>2936.6694336</v>
      </c>
      <c r="C293">
        <v>3023.4199219000002</v>
      </c>
      <c r="D293">
        <v>3067.3320312999999</v>
      </c>
      <c r="E293">
        <v>2988.3295898000001</v>
      </c>
      <c r="F293">
        <v>2994.9099120999999</v>
      </c>
      <c r="G293">
        <v>2987.6298827999999</v>
      </c>
      <c r="H293">
        <v>2933.75</v>
      </c>
      <c r="I293">
        <v>2971.7800293</v>
      </c>
      <c r="J293">
        <v>2975.2797851999999</v>
      </c>
      <c r="L293" t="str">
        <f t="shared" si="31"/>
        <v>13DEC2024:04:00:00</v>
      </c>
      <c r="M293">
        <v>5</v>
      </c>
      <c r="N293">
        <f t="shared" si="32"/>
        <v>86.750488300000143</v>
      </c>
      <c r="O293" t="str">
        <f t="shared" si="33"/>
        <v/>
      </c>
      <c r="P293">
        <f t="shared" si="34"/>
        <v>86.750488300000143</v>
      </c>
      <c r="Q293" t="str">
        <f t="shared" si="35"/>
        <v/>
      </c>
      <c r="R293">
        <f t="shared" si="36"/>
        <v>1</v>
      </c>
      <c r="S293">
        <f t="shared" si="37"/>
        <v>2.9540433563083939</v>
      </c>
    </row>
    <row r="294" spans="1:19" x14ac:dyDescent="0.25">
      <c r="A294" t="s">
        <v>318</v>
      </c>
      <c r="B294">
        <v>2916.2558594000002</v>
      </c>
      <c r="C294">
        <v>3001.4499512000002</v>
      </c>
      <c r="D294">
        <v>3019.9331054999998</v>
      </c>
      <c r="E294">
        <v>2910.8720702999999</v>
      </c>
      <c r="F294">
        <v>3037.2299804999998</v>
      </c>
      <c r="G294">
        <v>2975.5300293</v>
      </c>
      <c r="H294">
        <v>2942.0400390999998</v>
      </c>
      <c r="I294">
        <v>2971.2099609000002</v>
      </c>
      <c r="J294">
        <v>2967.3762207</v>
      </c>
      <c r="L294" t="str">
        <f t="shared" si="31"/>
        <v>13DEC2024:05:00:00</v>
      </c>
      <c r="M294">
        <v>6</v>
      </c>
      <c r="N294">
        <f t="shared" si="32"/>
        <v>85.194091800000024</v>
      </c>
      <c r="O294" t="str">
        <f t="shared" si="33"/>
        <v/>
      </c>
      <c r="P294">
        <f t="shared" si="34"/>
        <v>85.194091800000024</v>
      </c>
      <c r="Q294" t="str">
        <f t="shared" si="35"/>
        <v/>
      </c>
      <c r="R294">
        <f t="shared" si="36"/>
        <v>1</v>
      </c>
      <c r="S294">
        <f t="shared" si="37"/>
        <v>2.9213517574390107</v>
      </c>
    </row>
    <row r="295" spans="1:19" x14ac:dyDescent="0.25">
      <c r="A295" t="s">
        <v>319</v>
      </c>
      <c r="B295">
        <v>3041.8415527000002</v>
      </c>
      <c r="C295">
        <v>3077.8100586</v>
      </c>
      <c r="D295">
        <v>3094.1738280999998</v>
      </c>
      <c r="E295">
        <v>3004.4709472999998</v>
      </c>
      <c r="F295">
        <v>3115.3300780999998</v>
      </c>
      <c r="G295">
        <v>3076.5</v>
      </c>
      <c r="H295">
        <v>3056.8898926000002</v>
      </c>
      <c r="I295">
        <v>3070.7399902000002</v>
      </c>
      <c r="J295">
        <v>3064.7861327999999</v>
      </c>
      <c r="L295" t="str">
        <f t="shared" si="31"/>
        <v>13DEC2024:06:00:00</v>
      </c>
      <c r="M295">
        <v>7</v>
      </c>
      <c r="N295">
        <f t="shared" si="32"/>
        <v>35.968505899999855</v>
      </c>
      <c r="O295" t="str">
        <f t="shared" si="33"/>
        <v/>
      </c>
      <c r="P295">
        <f t="shared" si="34"/>
        <v>35.968505899999855</v>
      </c>
      <c r="Q295" t="str">
        <f t="shared" si="35"/>
        <v/>
      </c>
      <c r="R295">
        <f t="shared" si="36"/>
        <v>1</v>
      </c>
      <c r="S295">
        <f t="shared" si="37"/>
        <v>1.182458233831196</v>
      </c>
    </row>
    <row r="296" spans="1:19" x14ac:dyDescent="0.25">
      <c r="A296" t="s">
        <v>320</v>
      </c>
      <c r="B296">
        <v>3277.8115234000002</v>
      </c>
      <c r="C296">
        <v>3278.1799316000001</v>
      </c>
      <c r="D296">
        <v>3350.6843262000002</v>
      </c>
      <c r="E296">
        <v>3302.8842773000001</v>
      </c>
      <c r="F296">
        <v>3371.7099609000002</v>
      </c>
      <c r="G296">
        <v>3318.8798827999999</v>
      </c>
      <c r="H296">
        <v>3308.3999023000001</v>
      </c>
      <c r="I296">
        <v>3316.4699707</v>
      </c>
      <c r="J296">
        <v>3323.6687012000002</v>
      </c>
      <c r="L296" t="str">
        <f t="shared" si="31"/>
        <v>13DEC2024:07:00:00</v>
      </c>
      <c r="M296">
        <v>8</v>
      </c>
      <c r="N296">
        <f t="shared" si="32"/>
        <v>0.3684081999999762</v>
      </c>
      <c r="O296" t="str">
        <f t="shared" si="33"/>
        <v/>
      </c>
      <c r="P296">
        <f t="shared" si="34"/>
        <v>0.3684081999999762</v>
      </c>
      <c r="Q296" t="str">
        <f t="shared" si="35"/>
        <v/>
      </c>
      <c r="R296">
        <f t="shared" si="36"/>
        <v>1</v>
      </c>
      <c r="S296">
        <f t="shared" si="37"/>
        <v>1.123945649009845E-2</v>
      </c>
    </row>
    <row r="297" spans="1:19" x14ac:dyDescent="0.25">
      <c r="A297" t="s">
        <v>321</v>
      </c>
      <c r="B297">
        <v>3347.3864745999999</v>
      </c>
      <c r="C297">
        <v>3301.8701172000001</v>
      </c>
      <c r="D297">
        <v>3342.5256347999998</v>
      </c>
      <c r="E297">
        <v>3288.4489745999999</v>
      </c>
      <c r="F297">
        <v>3426.2299804999998</v>
      </c>
      <c r="G297">
        <v>3384.7299804999998</v>
      </c>
      <c r="H297">
        <v>3385.9199219000002</v>
      </c>
      <c r="I297">
        <v>3397.6599120999999</v>
      </c>
      <c r="J297">
        <v>3376.5979004000001</v>
      </c>
      <c r="L297" t="str">
        <f t="shared" si="31"/>
        <v>13DEC2024:08:00:00</v>
      </c>
      <c r="M297">
        <v>9</v>
      </c>
      <c r="N297">
        <f t="shared" si="32"/>
        <v>-45.516357399999833</v>
      </c>
      <c r="O297">
        <f t="shared" si="33"/>
        <v>-45.516357399999833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1.3597580603667483</v>
      </c>
    </row>
    <row r="298" spans="1:19" x14ac:dyDescent="0.25">
      <c r="A298" t="s">
        <v>322</v>
      </c>
      <c r="B298">
        <v>3324.6132812999999</v>
      </c>
      <c r="C298">
        <v>3329.1201172000001</v>
      </c>
      <c r="D298">
        <v>3351.5888672000001</v>
      </c>
      <c r="E298">
        <v>3269.7602539</v>
      </c>
      <c r="F298">
        <v>3399.5600586</v>
      </c>
      <c r="G298">
        <v>3393.1999512000002</v>
      </c>
      <c r="H298">
        <v>3391.1499023000001</v>
      </c>
      <c r="I298">
        <v>3405.6799316000001</v>
      </c>
      <c r="J298">
        <v>3371.8701172000001</v>
      </c>
      <c r="L298" t="str">
        <f t="shared" si="31"/>
        <v>13DEC2024:09:00:00</v>
      </c>
      <c r="M298">
        <v>10</v>
      </c>
      <c r="N298">
        <f t="shared" si="32"/>
        <v>4.5068359000001692</v>
      </c>
      <c r="O298" t="str">
        <f t="shared" si="33"/>
        <v/>
      </c>
      <c r="P298">
        <f t="shared" si="34"/>
        <v>4.5068359000001692</v>
      </c>
      <c r="Q298" t="str">
        <f t="shared" si="35"/>
        <v/>
      </c>
      <c r="R298">
        <f t="shared" si="36"/>
        <v>1</v>
      </c>
      <c r="S298">
        <f t="shared" si="37"/>
        <v>0.13555970329992464</v>
      </c>
    </row>
    <row r="299" spans="1:19" x14ac:dyDescent="0.25">
      <c r="A299" t="s">
        <v>323</v>
      </c>
      <c r="B299">
        <v>3350.1853027000002</v>
      </c>
      <c r="C299">
        <v>3443.2099609000002</v>
      </c>
      <c r="D299">
        <v>3387.0769043</v>
      </c>
      <c r="E299">
        <v>3302.0832519999999</v>
      </c>
      <c r="F299">
        <v>3401.7800293</v>
      </c>
      <c r="G299">
        <v>3485.3601073999998</v>
      </c>
      <c r="H299">
        <v>3422.3400879000001</v>
      </c>
      <c r="I299">
        <v>3474.8798827999999</v>
      </c>
      <c r="J299">
        <v>3417.2888183999999</v>
      </c>
      <c r="L299" t="str">
        <f t="shared" si="31"/>
        <v>13DEC2024:10:00:00</v>
      </c>
      <c r="M299">
        <v>11</v>
      </c>
      <c r="N299">
        <f t="shared" si="32"/>
        <v>93.024658199999976</v>
      </c>
      <c r="O299" t="str">
        <f t="shared" si="33"/>
        <v/>
      </c>
      <c r="P299">
        <f t="shared" si="34"/>
        <v>93.024658199999976</v>
      </c>
      <c r="Q299" t="str">
        <f t="shared" si="35"/>
        <v/>
      </c>
      <c r="R299">
        <f t="shared" si="36"/>
        <v>1</v>
      </c>
      <c r="S299">
        <f t="shared" si="37"/>
        <v>2.7767018775059702</v>
      </c>
    </row>
    <row r="300" spans="1:19" x14ac:dyDescent="0.25">
      <c r="A300" t="s">
        <v>324</v>
      </c>
      <c r="B300">
        <v>3425.1713866999999</v>
      </c>
      <c r="C300">
        <v>3519.0100097999998</v>
      </c>
      <c r="D300">
        <v>3483.5490722999998</v>
      </c>
      <c r="E300">
        <v>3373.0642090000001</v>
      </c>
      <c r="F300">
        <v>3475.9799804999998</v>
      </c>
      <c r="G300">
        <v>3558.3300780999998</v>
      </c>
      <c r="H300">
        <v>3481.6599120999999</v>
      </c>
      <c r="I300">
        <v>3565.4399414</v>
      </c>
      <c r="J300">
        <v>3490.8950195000002</v>
      </c>
      <c r="L300" t="str">
        <f t="shared" si="31"/>
        <v>13DEC2024:11:00:00</v>
      </c>
      <c r="M300">
        <v>12</v>
      </c>
      <c r="N300">
        <f t="shared" si="32"/>
        <v>93.83862309999995</v>
      </c>
      <c r="O300" t="str">
        <f t="shared" si="33"/>
        <v/>
      </c>
      <c r="P300">
        <f t="shared" si="34"/>
        <v>93.83862309999995</v>
      </c>
      <c r="Q300" t="str">
        <f t="shared" si="35"/>
        <v/>
      </c>
      <c r="R300">
        <f t="shared" si="36"/>
        <v>1</v>
      </c>
      <c r="S300">
        <f t="shared" si="37"/>
        <v>2.73967671995559</v>
      </c>
    </row>
    <row r="301" spans="1:19" x14ac:dyDescent="0.25">
      <c r="A301" t="s">
        <v>325</v>
      </c>
      <c r="B301">
        <v>3406.1840820000002</v>
      </c>
      <c r="C301">
        <v>3602.5300293</v>
      </c>
      <c r="D301">
        <v>3569.2297362999998</v>
      </c>
      <c r="E301">
        <v>3444.5446777000002</v>
      </c>
      <c r="F301">
        <v>3533.6799316000001</v>
      </c>
      <c r="G301">
        <v>3596.1398926000002</v>
      </c>
      <c r="H301">
        <v>3544.7700195000002</v>
      </c>
      <c r="I301">
        <v>3614.4699707</v>
      </c>
      <c r="J301">
        <v>3546.7211914</v>
      </c>
      <c r="L301" t="str">
        <f t="shared" si="31"/>
        <v>13DEC2024:12:00:00</v>
      </c>
      <c r="M301">
        <v>13</v>
      </c>
      <c r="N301">
        <f t="shared" si="32"/>
        <v>196.34594729999981</v>
      </c>
      <c r="O301" t="str">
        <f t="shared" si="33"/>
        <v/>
      </c>
      <c r="P301">
        <f t="shared" si="34"/>
        <v>196.34594729999981</v>
      </c>
      <c r="Q301" t="str">
        <f t="shared" si="35"/>
        <v/>
      </c>
      <c r="R301">
        <f t="shared" si="36"/>
        <v>1</v>
      </c>
      <c r="S301">
        <f t="shared" si="37"/>
        <v>5.7643962443953374</v>
      </c>
    </row>
    <row r="302" spans="1:19" x14ac:dyDescent="0.25">
      <c r="A302" t="s">
        <v>326</v>
      </c>
      <c r="B302">
        <v>3599.5737304999998</v>
      </c>
      <c r="C302">
        <v>3636.9599609000002</v>
      </c>
      <c r="D302">
        <v>3594.5710448999998</v>
      </c>
      <c r="E302">
        <v>3541.8518066000001</v>
      </c>
      <c r="F302">
        <v>3596.6398926000002</v>
      </c>
      <c r="G302">
        <v>3673.1101073999998</v>
      </c>
      <c r="H302">
        <v>3630.3400879000001</v>
      </c>
      <c r="I302">
        <v>3688.5300293</v>
      </c>
      <c r="J302">
        <v>3626.0944823999998</v>
      </c>
      <c r="L302" t="str">
        <f t="shared" si="31"/>
        <v>13DEC2024:13:00:00</v>
      </c>
      <c r="M302">
        <v>14</v>
      </c>
      <c r="N302">
        <f t="shared" si="32"/>
        <v>37.386230400000386</v>
      </c>
      <c r="O302" t="str">
        <f t="shared" si="33"/>
        <v/>
      </c>
      <c r="P302">
        <f t="shared" si="34"/>
        <v>37.386230400000386</v>
      </c>
      <c r="Q302" t="str">
        <f t="shared" si="35"/>
        <v/>
      </c>
      <c r="R302">
        <f t="shared" si="36"/>
        <v>1</v>
      </c>
      <c r="S302">
        <f t="shared" si="37"/>
        <v>1.0386293822298576</v>
      </c>
    </row>
    <row r="303" spans="1:19" x14ac:dyDescent="0.25">
      <c r="A303" t="s">
        <v>327</v>
      </c>
      <c r="B303">
        <v>3753.7543945000002</v>
      </c>
      <c r="C303">
        <v>3658.1799316000001</v>
      </c>
      <c r="D303">
        <v>3695.6799316000001</v>
      </c>
      <c r="E303">
        <v>3698.0944823999998</v>
      </c>
      <c r="F303">
        <v>3690.3200683999999</v>
      </c>
      <c r="G303">
        <v>3779.3601073999998</v>
      </c>
      <c r="H303">
        <v>3718.5100097999998</v>
      </c>
      <c r="I303">
        <v>3797.2399902000002</v>
      </c>
      <c r="J303">
        <v>3736.7048340000001</v>
      </c>
      <c r="L303" t="str">
        <f t="shared" si="31"/>
        <v>13DEC2024:14:00:00</v>
      </c>
      <c r="M303">
        <v>15</v>
      </c>
      <c r="N303">
        <f t="shared" si="32"/>
        <v>-95.574462900000071</v>
      </c>
      <c r="O303">
        <f t="shared" si="33"/>
        <v>-95.574462900000071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2.5461032570494155</v>
      </c>
    </row>
    <row r="304" spans="1:19" x14ac:dyDescent="0.25">
      <c r="A304" t="s">
        <v>328</v>
      </c>
      <c r="B304">
        <v>3691.1860351999999</v>
      </c>
      <c r="C304">
        <v>3700.4099120999999</v>
      </c>
      <c r="D304">
        <v>3707.1738280999998</v>
      </c>
      <c r="E304">
        <v>3590.1201172000001</v>
      </c>
      <c r="F304">
        <v>3755.1699219000002</v>
      </c>
      <c r="G304">
        <v>3814.0700683999999</v>
      </c>
      <c r="H304">
        <v>3791.2900390999998</v>
      </c>
      <c r="I304">
        <v>3854.9699707</v>
      </c>
      <c r="J304">
        <v>3761.1240234000002</v>
      </c>
      <c r="L304" t="str">
        <f t="shared" si="31"/>
        <v>13DEC2024:15:00:00</v>
      </c>
      <c r="M304">
        <v>16</v>
      </c>
      <c r="N304">
        <f t="shared" si="32"/>
        <v>9.2238769000000502</v>
      </c>
      <c r="O304" t="str">
        <f t="shared" si="33"/>
        <v/>
      </c>
      <c r="P304">
        <f t="shared" si="34"/>
        <v>9.2238769000000502</v>
      </c>
      <c r="Q304" t="str">
        <f t="shared" si="35"/>
        <v/>
      </c>
      <c r="R304">
        <f t="shared" si="36"/>
        <v>1</v>
      </c>
      <c r="S304">
        <f t="shared" si="37"/>
        <v>0.24988924459615519</v>
      </c>
    </row>
    <row r="305" spans="1:19" x14ac:dyDescent="0.25">
      <c r="A305" t="s">
        <v>329</v>
      </c>
      <c r="B305">
        <v>3770.4499512000002</v>
      </c>
      <c r="C305">
        <v>3742.8100586</v>
      </c>
      <c r="D305">
        <v>3811.1745605000001</v>
      </c>
      <c r="E305">
        <v>3632.8537597999998</v>
      </c>
      <c r="F305">
        <v>3803.3100586</v>
      </c>
      <c r="G305">
        <v>3835.3798827999999</v>
      </c>
      <c r="H305">
        <v>3810.6999512000002</v>
      </c>
      <c r="I305">
        <v>3868.4299316000001</v>
      </c>
      <c r="J305">
        <v>3790.1347655999998</v>
      </c>
      <c r="L305" t="str">
        <f t="shared" si="31"/>
        <v>13DEC2024:16:00:00</v>
      </c>
      <c r="M305">
        <v>17</v>
      </c>
      <c r="N305">
        <f t="shared" si="32"/>
        <v>-27.639892600000167</v>
      </c>
      <c r="O305">
        <f t="shared" si="33"/>
        <v>-27.639892600000167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0.73306615809084985</v>
      </c>
    </row>
    <row r="306" spans="1:19" x14ac:dyDescent="0.25">
      <c r="A306" t="s">
        <v>330</v>
      </c>
      <c r="B306">
        <v>3596.6777344000002</v>
      </c>
      <c r="C306">
        <v>3715.9799804999998</v>
      </c>
      <c r="D306">
        <v>3869.0732422000001</v>
      </c>
      <c r="E306">
        <v>3631.7353515999998</v>
      </c>
      <c r="F306">
        <v>3856.2600097999998</v>
      </c>
      <c r="G306">
        <v>3861.9899902000002</v>
      </c>
      <c r="H306">
        <v>3815.0300293</v>
      </c>
      <c r="I306">
        <v>3877.8999023000001</v>
      </c>
      <c r="J306">
        <v>3808.5832519999999</v>
      </c>
      <c r="L306" t="str">
        <f t="shared" si="31"/>
        <v>13DEC2024:17:00:00</v>
      </c>
      <c r="M306">
        <v>18</v>
      </c>
      <c r="N306">
        <f t="shared" si="32"/>
        <v>119.30224609999959</v>
      </c>
      <c r="O306" t="str">
        <f t="shared" si="33"/>
        <v/>
      </c>
      <c r="P306">
        <f t="shared" si="34"/>
        <v>119.30224609999959</v>
      </c>
      <c r="Q306" t="str">
        <f t="shared" si="35"/>
        <v/>
      </c>
      <c r="R306">
        <f t="shared" si="36"/>
        <v>1</v>
      </c>
      <c r="S306">
        <f t="shared" si="37"/>
        <v>3.3170123906000062</v>
      </c>
    </row>
    <row r="307" spans="1:19" x14ac:dyDescent="0.25">
      <c r="A307" t="s">
        <v>331</v>
      </c>
      <c r="B307">
        <v>3539.4077148000001</v>
      </c>
      <c r="C307">
        <v>3706.7299804999998</v>
      </c>
      <c r="D307">
        <v>3886.7426758000001</v>
      </c>
      <c r="E307">
        <v>3661.4897461</v>
      </c>
      <c r="F307">
        <v>3849</v>
      </c>
      <c r="G307">
        <v>3863.8500976999999</v>
      </c>
      <c r="H307">
        <v>3847.5700683999999</v>
      </c>
      <c r="I307">
        <v>3896.2600097999998</v>
      </c>
      <c r="J307">
        <v>3823.6337890999998</v>
      </c>
      <c r="L307" t="str">
        <f t="shared" si="31"/>
        <v>13DEC2024:18:00:00</v>
      </c>
      <c r="M307">
        <v>19</v>
      </c>
      <c r="N307">
        <f t="shared" si="32"/>
        <v>167.32226569999966</v>
      </c>
      <c r="O307" t="str">
        <f t="shared" si="33"/>
        <v/>
      </c>
      <c r="P307">
        <f t="shared" si="34"/>
        <v>167.32226569999966</v>
      </c>
      <c r="Q307" t="str">
        <f t="shared" si="35"/>
        <v/>
      </c>
      <c r="R307">
        <f t="shared" si="36"/>
        <v>1</v>
      </c>
      <c r="S307">
        <f t="shared" si="37"/>
        <v>4.7274086282951568</v>
      </c>
    </row>
    <row r="308" spans="1:19" x14ac:dyDescent="0.25">
      <c r="A308" t="s">
        <v>332</v>
      </c>
      <c r="B308">
        <v>3609.2280273000001</v>
      </c>
      <c r="C308">
        <v>3793.4199219000002</v>
      </c>
      <c r="D308">
        <v>3989.3041991999999</v>
      </c>
      <c r="E308">
        <v>3899.3515625</v>
      </c>
      <c r="F308">
        <v>3898.6201172000001</v>
      </c>
      <c r="G308">
        <v>3936.1599120999999</v>
      </c>
      <c r="H308">
        <v>3955.6899414</v>
      </c>
      <c r="I308">
        <v>3998.3798827999999</v>
      </c>
      <c r="J308">
        <v>3937.6403808999999</v>
      </c>
      <c r="L308" t="str">
        <f t="shared" si="31"/>
        <v>13DEC2024:19:00:00</v>
      </c>
      <c r="M308">
        <v>20</v>
      </c>
      <c r="N308">
        <f t="shared" si="32"/>
        <v>184.19189460000007</v>
      </c>
      <c r="O308" t="str">
        <f t="shared" si="33"/>
        <v/>
      </c>
      <c r="P308">
        <f t="shared" si="34"/>
        <v>184.19189460000007</v>
      </c>
      <c r="Q308" t="str">
        <f t="shared" si="35"/>
        <v/>
      </c>
      <c r="R308">
        <f t="shared" si="36"/>
        <v>1</v>
      </c>
      <c r="S308">
        <f t="shared" si="37"/>
        <v>5.1033598655109298</v>
      </c>
    </row>
    <row r="309" spans="1:19" x14ac:dyDescent="0.25">
      <c r="A309" t="s">
        <v>333</v>
      </c>
      <c r="B309">
        <v>3642.5336914</v>
      </c>
      <c r="C309">
        <v>3757.9899902000002</v>
      </c>
      <c r="D309">
        <v>3920.4001465000001</v>
      </c>
      <c r="E309">
        <v>3888.0585937999999</v>
      </c>
      <c r="F309">
        <v>3790.4899902000002</v>
      </c>
      <c r="G309">
        <v>3840.1000976999999</v>
      </c>
      <c r="H309">
        <v>3876.4499512000002</v>
      </c>
      <c r="I309">
        <v>3891.8000487999998</v>
      </c>
      <c r="J309">
        <v>3857.3798827999999</v>
      </c>
      <c r="L309" t="str">
        <f t="shared" si="31"/>
        <v>13DEC2024:20:00:00</v>
      </c>
      <c r="M309">
        <v>21</v>
      </c>
      <c r="N309">
        <f t="shared" si="32"/>
        <v>115.45629880000024</v>
      </c>
      <c r="O309" t="str">
        <f t="shared" si="33"/>
        <v/>
      </c>
      <c r="P309">
        <f t="shared" si="34"/>
        <v>115.45629880000024</v>
      </c>
      <c r="Q309" t="str">
        <f t="shared" si="35"/>
        <v/>
      </c>
      <c r="R309">
        <f t="shared" si="36"/>
        <v>1</v>
      </c>
      <c r="S309">
        <f t="shared" si="37"/>
        <v>3.1696700314012705</v>
      </c>
    </row>
    <row r="310" spans="1:19" x14ac:dyDescent="0.25">
      <c r="A310" t="s">
        <v>334</v>
      </c>
      <c r="B310">
        <v>3688.7714844000002</v>
      </c>
      <c r="C310">
        <v>3710.0800780999998</v>
      </c>
      <c r="D310">
        <v>3868.6921387000002</v>
      </c>
      <c r="E310">
        <v>3838.8166504000001</v>
      </c>
      <c r="F310">
        <v>3725.8400879000001</v>
      </c>
      <c r="G310">
        <v>3741.3400879000001</v>
      </c>
      <c r="H310">
        <v>3760.0100097999998</v>
      </c>
      <c r="I310">
        <v>3790.6201172000001</v>
      </c>
      <c r="J310">
        <v>3771.3254394999999</v>
      </c>
      <c r="L310" t="str">
        <f t="shared" si="31"/>
        <v>13DEC2024:21:00:00</v>
      </c>
      <c r="M310">
        <v>22</v>
      </c>
      <c r="N310">
        <f t="shared" si="32"/>
        <v>21.308593699999619</v>
      </c>
      <c r="O310" t="str">
        <f t="shared" si="33"/>
        <v/>
      </c>
      <c r="P310">
        <f t="shared" si="34"/>
        <v>21.308593699999619</v>
      </c>
      <c r="Q310" t="str">
        <f t="shared" si="35"/>
        <v/>
      </c>
      <c r="R310">
        <f t="shared" si="36"/>
        <v>1</v>
      </c>
      <c r="S310">
        <f t="shared" si="37"/>
        <v>0.5776609852389808</v>
      </c>
    </row>
    <row r="311" spans="1:19" x14ac:dyDescent="0.25">
      <c r="A311" t="s">
        <v>335</v>
      </c>
      <c r="B311">
        <v>3644.046875</v>
      </c>
      <c r="C311">
        <v>3640.3999023000001</v>
      </c>
      <c r="D311">
        <v>3784.7097168</v>
      </c>
      <c r="E311">
        <v>3762.8645019999999</v>
      </c>
      <c r="F311">
        <v>3646.5100097999998</v>
      </c>
      <c r="G311">
        <v>3653.4299316000001</v>
      </c>
      <c r="H311">
        <v>3652.2900390999998</v>
      </c>
      <c r="I311">
        <v>3691.8798827999999</v>
      </c>
      <c r="J311">
        <v>3681.3950195000002</v>
      </c>
      <c r="L311" t="str">
        <f t="shared" si="31"/>
        <v>13DEC2024:22:00:00</v>
      </c>
      <c r="M311">
        <v>23</v>
      </c>
      <c r="N311">
        <f t="shared" si="32"/>
        <v>-3.6469726999998784</v>
      </c>
      <c r="O311">
        <f t="shared" si="33"/>
        <v>-3.6469726999998784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0.10008029054236242</v>
      </c>
    </row>
    <row r="312" spans="1:19" x14ac:dyDescent="0.25">
      <c r="A312" t="s">
        <v>336</v>
      </c>
      <c r="B312">
        <v>3562.2058105000001</v>
      </c>
      <c r="C312">
        <v>3520.9499512000002</v>
      </c>
      <c r="D312">
        <v>3658.2089844000002</v>
      </c>
      <c r="E312">
        <v>3614.6157226999999</v>
      </c>
      <c r="F312">
        <v>3517.7900390999998</v>
      </c>
      <c r="G312">
        <v>3544.6298827999999</v>
      </c>
      <c r="H312">
        <v>3511.7600097999998</v>
      </c>
      <c r="I312">
        <v>3582.3400879000001</v>
      </c>
      <c r="J312">
        <v>3554.2272948999998</v>
      </c>
      <c r="L312" t="str">
        <f t="shared" si="31"/>
        <v>13DEC2024:23:00:00</v>
      </c>
      <c r="M312">
        <v>24</v>
      </c>
      <c r="N312">
        <f t="shared" si="32"/>
        <v>-41.255859299999884</v>
      </c>
      <c r="O312">
        <f t="shared" si="33"/>
        <v>-41.255859299999884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1.1581548482795021</v>
      </c>
    </row>
    <row r="313" spans="1:19" x14ac:dyDescent="0.25">
      <c r="A313" t="s">
        <v>337</v>
      </c>
      <c r="B313">
        <v>3377.1325683999999</v>
      </c>
      <c r="C313">
        <v>3385.7399902000002</v>
      </c>
      <c r="D313">
        <v>3538.2783202999999</v>
      </c>
      <c r="E313">
        <v>3515.4570312999999</v>
      </c>
      <c r="F313">
        <v>3357.3400879000001</v>
      </c>
      <c r="G313">
        <v>3424.8000487999998</v>
      </c>
      <c r="H313">
        <v>3342.9199219000002</v>
      </c>
      <c r="I313">
        <v>3449.0600586</v>
      </c>
      <c r="J313">
        <v>3417.9155273000001</v>
      </c>
      <c r="L313" t="str">
        <f t="shared" si="31"/>
        <v>14DEC2024:00:00:00</v>
      </c>
      <c r="M313">
        <v>1</v>
      </c>
      <c r="N313">
        <f t="shared" si="32"/>
        <v>8.6074218000003384</v>
      </c>
      <c r="O313" t="str">
        <f t="shared" si="33"/>
        <v/>
      </c>
      <c r="P313">
        <f t="shared" si="34"/>
        <v>8.6074218000003384</v>
      </c>
      <c r="Q313" t="str">
        <f t="shared" si="35"/>
        <v/>
      </c>
      <c r="R313">
        <f t="shared" si="36"/>
        <v>1</v>
      </c>
      <c r="S313">
        <f t="shared" si="37"/>
        <v>0.25487367243265541</v>
      </c>
    </row>
    <row r="314" spans="1:19" x14ac:dyDescent="0.25">
      <c r="A314" t="s">
        <v>338</v>
      </c>
      <c r="B314">
        <v>3225.0134277000002</v>
      </c>
      <c r="C314">
        <v>3293.4099120999999</v>
      </c>
      <c r="D314">
        <v>3370.2001952999999</v>
      </c>
      <c r="E314">
        <v>3423.3225097999998</v>
      </c>
      <c r="F314">
        <v>3172.4599609000002</v>
      </c>
      <c r="G314">
        <v>3271.9699707</v>
      </c>
      <c r="H314">
        <v>3148.6999512000002</v>
      </c>
      <c r="I314">
        <v>3293.4099120999999</v>
      </c>
      <c r="J314">
        <v>3261.9726562999999</v>
      </c>
      <c r="L314" t="str">
        <f t="shared" si="31"/>
        <v>14DEC2024:01:00:00</v>
      </c>
      <c r="M314">
        <v>2</v>
      </c>
      <c r="N314">
        <f t="shared" si="32"/>
        <v>68.396484399999736</v>
      </c>
      <c r="O314" t="str">
        <f t="shared" si="33"/>
        <v/>
      </c>
      <c r="P314">
        <f t="shared" si="34"/>
        <v>68.396484399999736</v>
      </c>
      <c r="Q314" t="str">
        <f t="shared" si="35"/>
        <v/>
      </c>
      <c r="R314">
        <f t="shared" si="36"/>
        <v>1</v>
      </c>
      <c r="S314">
        <f t="shared" si="37"/>
        <v>2.1208123914317598</v>
      </c>
    </row>
    <row r="315" spans="1:19" x14ac:dyDescent="0.25">
      <c r="A315" t="s">
        <v>339</v>
      </c>
      <c r="B315">
        <v>3223.7131347999998</v>
      </c>
      <c r="C315">
        <v>3156.3400879000001</v>
      </c>
      <c r="D315">
        <v>3276.1152344000002</v>
      </c>
      <c r="E315">
        <v>3291.5124512000002</v>
      </c>
      <c r="F315">
        <v>3030.4199219000002</v>
      </c>
      <c r="G315">
        <v>3148.3300780999998</v>
      </c>
      <c r="H315">
        <v>2996.5400390999998</v>
      </c>
      <c r="I315">
        <v>3156.3400879000001</v>
      </c>
      <c r="J315">
        <v>3124.6286620999999</v>
      </c>
      <c r="L315" t="str">
        <f t="shared" si="31"/>
        <v>14DEC2024:02:00:00</v>
      </c>
      <c r="M315">
        <v>3</v>
      </c>
      <c r="N315">
        <f t="shared" si="32"/>
        <v>-67.373046899999736</v>
      </c>
      <c r="O315">
        <f t="shared" si="33"/>
        <v>-67.373046899999736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2.0899206623786513</v>
      </c>
    </row>
    <row r="316" spans="1:19" x14ac:dyDescent="0.25">
      <c r="A316" t="s">
        <v>340</v>
      </c>
      <c r="B316">
        <v>3098.9775390999998</v>
      </c>
      <c r="C316">
        <v>3042.9699707</v>
      </c>
      <c r="D316">
        <v>3225.3657226999999</v>
      </c>
      <c r="E316">
        <v>3194.2817383000001</v>
      </c>
      <c r="F316">
        <v>2959.0500487999998</v>
      </c>
      <c r="G316">
        <v>3053.3898926000002</v>
      </c>
      <c r="H316">
        <v>2893.4099120999999</v>
      </c>
      <c r="I316">
        <v>3042.9699707</v>
      </c>
      <c r="J316">
        <v>3028.6203612999998</v>
      </c>
      <c r="L316" t="str">
        <f t="shared" si="31"/>
        <v>14DEC2024:03:00:00</v>
      </c>
      <c r="M316">
        <v>4</v>
      </c>
      <c r="N316">
        <f t="shared" si="32"/>
        <v>-56.007568399999855</v>
      </c>
      <c r="O316">
        <f t="shared" si="33"/>
        <v>-56.007568399999855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1.8072918468542847</v>
      </c>
    </row>
    <row r="317" spans="1:19" x14ac:dyDescent="0.25">
      <c r="A317" t="s">
        <v>341</v>
      </c>
      <c r="B317">
        <v>2958.2976073999998</v>
      </c>
      <c r="C317">
        <v>2975.1899414</v>
      </c>
      <c r="D317">
        <v>3132.8996582</v>
      </c>
      <c r="E317">
        <v>3100.6899414</v>
      </c>
      <c r="F317">
        <v>2900.6499023000001</v>
      </c>
      <c r="G317">
        <v>2988.0100097999998</v>
      </c>
      <c r="H317">
        <v>2837.0100097999998</v>
      </c>
      <c r="I317">
        <v>2975.1899414</v>
      </c>
      <c r="J317">
        <v>2960.3103027000002</v>
      </c>
      <c r="L317" t="str">
        <f t="shared" si="31"/>
        <v>14DEC2024:04:00:00</v>
      </c>
      <c r="M317">
        <v>5</v>
      </c>
      <c r="N317">
        <f t="shared" si="32"/>
        <v>16.892334000000119</v>
      </c>
      <c r="O317" t="str">
        <f t="shared" si="33"/>
        <v/>
      </c>
      <c r="P317">
        <f t="shared" si="34"/>
        <v>16.892334000000119</v>
      </c>
      <c r="Q317" t="str">
        <f t="shared" si="35"/>
        <v/>
      </c>
      <c r="R317">
        <f t="shared" si="36"/>
        <v>1</v>
      </c>
      <c r="S317">
        <f t="shared" si="37"/>
        <v>0.57101536903335837</v>
      </c>
    </row>
    <row r="318" spans="1:19" x14ac:dyDescent="0.25">
      <c r="A318" t="s">
        <v>342</v>
      </c>
      <c r="B318">
        <v>2977.4597168</v>
      </c>
      <c r="C318">
        <v>2937.1000976999999</v>
      </c>
      <c r="D318">
        <v>3068.0837402000002</v>
      </c>
      <c r="E318">
        <v>3029.8056640999998</v>
      </c>
      <c r="F318">
        <v>2888.4699707</v>
      </c>
      <c r="G318">
        <v>2939.6499023000001</v>
      </c>
      <c r="H318">
        <v>2807.8999023000001</v>
      </c>
      <c r="I318">
        <v>2937.1000976999999</v>
      </c>
      <c r="J318">
        <v>2920.5854491999999</v>
      </c>
      <c r="L318" t="str">
        <f t="shared" si="31"/>
        <v>14DEC2024:05:00:00</v>
      </c>
      <c r="M318">
        <v>6</v>
      </c>
      <c r="N318">
        <f t="shared" si="32"/>
        <v>-40.359619100000145</v>
      </c>
      <c r="O318">
        <f t="shared" si="33"/>
        <v>-40.359619100000145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1.3555051264766165</v>
      </c>
    </row>
    <row r="319" spans="1:19" x14ac:dyDescent="0.25">
      <c r="A319" t="s">
        <v>343</v>
      </c>
      <c r="B319">
        <v>2882.4318847999998</v>
      </c>
      <c r="C319">
        <v>2940.3200683999999</v>
      </c>
      <c r="D319">
        <v>3104.9482422000001</v>
      </c>
      <c r="E319">
        <v>3079.2426758000001</v>
      </c>
      <c r="F319">
        <v>2899</v>
      </c>
      <c r="G319">
        <v>2945.4699707</v>
      </c>
      <c r="H319">
        <v>2829.1599120999999</v>
      </c>
      <c r="I319">
        <v>2940.3200683999999</v>
      </c>
      <c r="J319">
        <v>2938.6384277000002</v>
      </c>
      <c r="L319" t="str">
        <f t="shared" si="31"/>
        <v>14DEC2024:06:00:00</v>
      </c>
      <c r="M319">
        <v>7</v>
      </c>
      <c r="N319">
        <f t="shared" si="32"/>
        <v>57.888183600000048</v>
      </c>
      <c r="O319" t="str">
        <f t="shared" si="33"/>
        <v/>
      </c>
      <c r="P319">
        <f t="shared" si="34"/>
        <v>57.888183600000048</v>
      </c>
      <c r="Q319" t="str">
        <f t="shared" si="35"/>
        <v/>
      </c>
      <c r="R319">
        <f t="shared" si="36"/>
        <v>1</v>
      </c>
      <c r="S319">
        <f t="shared" si="37"/>
        <v>2.0083105486468997</v>
      </c>
    </row>
    <row r="320" spans="1:19" x14ac:dyDescent="0.25">
      <c r="A320" t="s">
        <v>344</v>
      </c>
      <c r="B320">
        <v>2947.2868652000002</v>
      </c>
      <c r="C320">
        <v>3005.7199707</v>
      </c>
      <c r="D320">
        <v>3270.8242187999999</v>
      </c>
      <c r="E320">
        <v>3271.8073730000001</v>
      </c>
      <c r="F320">
        <v>2976.8400879000001</v>
      </c>
      <c r="G320">
        <v>3012.5600586</v>
      </c>
      <c r="H320">
        <v>2887.6899414</v>
      </c>
      <c r="I320">
        <v>3005.7199707</v>
      </c>
      <c r="J320">
        <v>3030.9235840000001</v>
      </c>
      <c r="L320" t="str">
        <f t="shared" si="31"/>
        <v>14DEC2024:07:00:00</v>
      </c>
      <c r="M320">
        <v>8</v>
      </c>
      <c r="N320">
        <f t="shared" si="32"/>
        <v>58.433105499999783</v>
      </c>
      <c r="O320" t="str">
        <f t="shared" si="33"/>
        <v/>
      </c>
      <c r="P320">
        <f t="shared" si="34"/>
        <v>58.433105499999783</v>
      </c>
      <c r="Q320" t="str">
        <f t="shared" si="35"/>
        <v/>
      </c>
      <c r="R320">
        <f t="shared" si="36"/>
        <v>1</v>
      </c>
      <c r="S320">
        <f t="shared" si="37"/>
        <v>1.9826066539347389</v>
      </c>
    </row>
    <row r="321" spans="1:19" x14ac:dyDescent="0.25">
      <c r="A321" t="s">
        <v>345</v>
      </c>
      <c r="B321">
        <v>2999.2622070000002</v>
      </c>
      <c r="C321">
        <v>3021.0800780999998</v>
      </c>
      <c r="D321">
        <v>3286.0219726999999</v>
      </c>
      <c r="E321">
        <v>3286.4243164</v>
      </c>
      <c r="F321">
        <v>2978.5600586</v>
      </c>
      <c r="G321">
        <v>3035.4399414</v>
      </c>
      <c r="H321">
        <v>2923.8701172000001</v>
      </c>
      <c r="I321">
        <v>3021.0800780999998</v>
      </c>
      <c r="J321">
        <v>3049.0749512000002</v>
      </c>
      <c r="L321" t="str">
        <f t="shared" si="31"/>
        <v>14DEC2024:08:00:00</v>
      </c>
      <c r="M321">
        <v>9</v>
      </c>
      <c r="N321">
        <f t="shared" si="32"/>
        <v>21.817871099999593</v>
      </c>
      <c r="O321" t="str">
        <f t="shared" si="33"/>
        <v/>
      </c>
      <c r="P321">
        <f t="shared" si="34"/>
        <v>21.817871099999593</v>
      </c>
      <c r="Q321" t="str">
        <f t="shared" si="35"/>
        <v/>
      </c>
      <c r="R321">
        <f t="shared" si="36"/>
        <v>1</v>
      </c>
      <c r="S321">
        <f t="shared" si="37"/>
        <v>0.72744127035904704</v>
      </c>
    </row>
    <row r="322" spans="1:19" x14ac:dyDescent="0.25">
      <c r="A322" t="s">
        <v>346</v>
      </c>
      <c r="B322">
        <v>3098.2321777000002</v>
      </c>
      <c r="C322">
        <v>3196.1699219000002</v>
      </c>
      <c r="D322">
        <v>3335.3574219000002</v>
      </c>
      <c r="E322">
        <v>3237.3925780999998</v>
      </c>
      <c r="F322">
        <v>3178.5</v>
      </c>
      <c r="G322">
        <v>3192.9699707</v>
      </c>
      <c r="H322">
        <v>3091.2199707</v>
      </c>
      <c r="I322">
        <v>3196.1699219000002</v>
      </c>
      <c r="J322">
        <v>3179.2504883000001</v>
      </c>
      <c r="L322" t="str">
        <f t="shared" si="31"/>
        <v>14DEC2024:09:00:00</v>
      </c>
      <c r="M322">
        <v>10</v>
      </c>
      <c r="N322">
        <f t="shared" si="32"/>
        <v>97.937744199999997</v>
      </c>
      <c r="O322" t="str">
        <f t="shared" si="33"/>
        <v/>
      </c>
      <c r="P322">
        <f t="shared" si="34"/>
        <v>97.937744199999997</v>
      </c>
      <c r="Q322" t="str">
        <f t="shared" si="35"/>
        <v/>
      </c>
      <c r="R322">
        <f t="shared" si="36"/>
        <v>1</v>
      </c>
      <c r="S322">
        <f t="shared" si="37"/>
        <v>3.1610847277657848</v>
      </c>
    </row>
    <row r="323" spans="1:19" x14ac:dyDescent="0.25">
      <c r="A323" t="s">
        <v>347</v>
      </c>
      <c r="B323">
        <v>3335.5400390999998</v>
      </c>
      <c r="C323">
        <v>3400.1499023000001</v>
      </c>
      <c r="D323">
        <v>3525.7346191000001</v>
      </c>
      <c r="E323">
        <v>3404.2670898000001</v>
      </c>
      <c r="F323">
        <v>3403.8500976999999</v>
      </c>
      <c r="G323">
        <v>3416.4699707</v>
      </c>
      <c r="H323">
        <v>3268.8500976999999</v>
      </c>
      <c r="I323">
        <v>3400.1499023000001</v>
      </c>
      <c r="J323">
        <v>3378.7175293</v>
      </c>
      <c r="L323" t="str">
        <f t="shared" si="31"/>
        <v>14DEC2024:10:00:00</v>
      </c>
      <c r="M323">
        <v>11</v>
      </c>
      <c r="N323">
        <f t="shared" si="32"/>
        <v>64.609863200000291</v>
      </c>
      <c r="O323" t="str">
        <f t="shared" ref="O323:O386" si="38">IF(N323&lt;0,N323,"")</f>
        <v/>
      </c>
      <c r="P323">
        <f t="shared" ref="P323:P386" si="39">IF(N323&gt;0,N323,"")</f>
        <v>64.609863200000291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1.9370135702953044</v>
      </c>
    </row>
    <row r="324" spans="1:19" x14ac:dyDescent="0.25">
      <c r="A324" t="s">
        <v>348</v>
      </c>
      <c r="B324">
        <v>3585.890625</v>
      </c>
      <c r="C324">
        <v>3599.0800780999998</v>
      </c>
      <c r="D324">
        <v>3657.5805664</v>
      </c>
      <c r="E324">
        <v>3633.4731445000002</v>
      </c>
      <c r="F324">
        <v>3554.9799804999998</v>
      </c>
      <c r="G324">
        <v>3595.0300293</v>
      </c>
      <c r="H324">
        <v>3444.0200195000002</v>
      </c>
      <c r="I324">
        <v>3599.0800780999998</v>
      </c>
      <c r="J324">
        <v>3565.3168945000002</v>
      </c>
      <c r="L324" t="str">
        <f t="shared" ref="L324:L387" si="42">A324</f>
        <v>14DEC2024:11:00:00</v>
      </c>
      <c r="M324">
        <v>12</v>
      </c>
      <c r="N324">
        <f t="shared" ref="N324:N387" si="43">C324-B324</f>
        <v>13.18945309999981</v>
      </c>
      <c r="O324" t="str">
        <f t="shared" si="38"/>
        <v/>
      </c>
      <c r="P324">
        <f t="shared" si="39"/>
        <v>13.18945309999981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0.36781526486184474</v>
      </c>
    </row>
    <row r="325" spans="1:19" x14ac:dyDescent="0.25">
      <c r="A325" t="s">
        <v>349</v>
      </c>
      <c r="B325">
        <v>3800.0229491999999</v>
      </c>
      <c r="C325">
        <v>3758.3500976999999</v>
      </c>
      <c r="D325">
        <v>3806.5925293</v>
      </c>
      <c r="E325">
        <v>3808.7480469000002</v>
      </c>
      <c r="F325">
        <v>3679.4499512000002</v>
      </c>
      <c r="G325">
        <v>3732.75</v>
      </c>
      <c r="H325">
        <v>3609.4699707</v>
      </c>
      <c r="I325">
        <v>3758.3500976999999</v>
      </c>
      <c r="J325">
        <v>3717.7539062999999</v>
      </c>
      <c r="L325" t="str">
        <f t="shared" si="42"/>
        <v>14DEC2024:12:00:00</v>
      </c>
      <c r="M325">
        <v>13</v>
      </c>
      <c r="N325">
        <f t="shared" si="43"/>
        <v>-41.672851499999979</v>
      </c>
      <c r="O325">
        <f t="shared" si="38"/>
        <v>-41.672851499999979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1.0966473639000827</v>
      </c>
    </row>
    <row r="326" spans="1:19" x14ac:dyDescent="0.25">
      <c r="A326" t="s">
        <v>350</v>
      </c>
      <c r="B326">
        <v>3849.8608398000001</v>
      </c>
      <c r="C326">
        <v>3890.6999512000002</v>
      </c>
      <c r="D326">
        <v>3804.8894043</v>
      </c>
      <c r="E326">
        <v>3783.8354491999999</v>
      </c>
      <c r="F326">
        <v>3772</v>
      </c>
      <c r="G326">
        <v>3865.5800780999998</v>
      </c>
      <c r="H326">
        <v>3739.1599120999999</v>
      </c>
      <c r="I326">
        <v>3890.6999512000002</v>
      </c>
      <c r="J326">
        <v>3810.2553711</v>
      </c>
      <c r="L326" t="str">
        <f t="shared" si="42"/>
        <v>14DEC2024:13:00:00</v>
      </c>
      <c r="M326">
        <v>14</v>
      </c>
      <c r="N326">
        <f t="shared" si="43"/>
        <v>40.839111400000093</v>
      </c>
      <c r="O326" t="str">
        <f t="shared" si="38"/>
        <v/>
      </c>
      <c r="P326">
        <f t="shared" si="39"/>
        <v>40.839111400000093</v>
      </c>
      <c r="Q326" t="str">
        <f t="shared" si="40"/>
        <v/>
      </c>
      <c r="R326">
        <f t="shared" si="41"/>
        <v>1</v>
      </c>
      <c r="S326">
        <f t="shared" si="44"/>
        <v>1.060794483213624</v>
      </c>
    </row>
    <row r="327" spans="1:19" x14ac:dyDescent="0.25">
      <c r="A327" t="s">
        <v>351</v>
      </c>
      <c r="B327">
        <v>3842.5920409999999</v>
      </c>
      <c r="C327">
        <v>4003.6499023000001</v>
      </c>
      <c r="D327">
        <v>3887.9577637000002</v>
      </c>
      <c r="E327">
        <v>3863.7268066000001</v>
      </c>
      <c r="F327">
        <v>3891.6699219000002</v>
      </c>
      <c r="G327">
        <v>3995.1599120999999</v>
      </c>
      <c r="H327">
        <v>3841.3999023000001</v>
      </c>
      <c r="I327">
        <v>4003.6499023000001</v>
      </c>
      <c r="J327">
        <v>3919.1213379000001</v>
      </c>
      <c r="L327" t="str">
        <f t="shared" si="42"/>
        <v>14DEC2024:14:00:00</v>
      </c>
      <c r="M327">
        <v>15</v>
      </c>
      <c r="N327">
        <f t="shared" si="43"/>
        <v>161.05786130000024</v>
      </c>
      <c r="O327" t="str">
        <f t="shared" si="38"/>
        <v/>
      </c>
      <c r="P327">
        <f t="shared" si="39"/>
        <v>161.05786130000024</v>
      </c>
      <c r="Q327" t="str">
        <f t="shared" si="40"/>
        <v/>
      </c>
      <c r="R327">
        <f t="shared" si="41"/>
        <v>1</v>
      </c>
      <c r="S327">
        <f t="shared" si="44"/>
        <v>4.1913859077813109</v>
      </c>
    </row>
    <row r="328" spans="1:19" x14ac:dyDescent="0.25">
      <c r="A328" t="s">
        <v>352</v>
      </c>
      <c r="B328">
        <v>3864.3586426000002</v>
      </c>
      <c r="C328">
        <v>4083.7800293</v>
      </c>
      <c r="D328">
        <v>3891.4997558999999</v>
      </c>
      <c r="E328">
        <v>3858.9316405999998</v>
      </c>
      <c r="F328">
        <v>3954.0600586</v>
      </c>
      <c r="G328">
        <v>4049.9499512000002</v>
      </c>
      <c r="H328">
        <v>3915.1499023000001</v>
      </c>
      <c r="I328">
        <v>4083.7800293</v>
      </c>
      <c r="J328">
        <v>3972.3745116999999</v>
      </c>
      <c r="L328" t="str">
        <f t="shared" si="42"/>
        <v>14DEC2024:15:00:00</v>
      </c>
      <c r="M328">
        <v>16</v>
      </c>
      <c r="N328">
        <f t="shared" si="43"/>
        <v>219.42138669999986</v>
      </c>
      <c r="O328" t="str">
        <f t="shared" si="38"/>
        <v/>
      </c>
      <c r="P328">
        <f t="shared" si="39"/>
        <v>219.42138669999986</v>
      </c>
      <c r="Q328" t="str">
        <f t="shared" si="40"/>
        <v/>
      </c>
      <c r="R328">
        <f t="shared" si="41"/>
        <v>1</v>
      </c>
      <c r="S328">
        <f t="shared" si="44"/>
        <v>5.6780802972358115</v>
      </c>
    </row>
    <row r="329" spans="1:19" x14ac:dyDescent="0.25">
      <c r="A329" t="s">
        <v>353</v>
      </c>
      <c r="B329">
        <v>3790.4821777000002</v>
      </c>
      <c r="C329">
        <v>4130.2597655999998</v>
      </c>
      <c r="D329">
        <v>3945.7619629000001</v>
      </c>
      <c r="E329">
        <v>3862.1386719000002</v>
      </c>
      <c r="F329">
        <v>3985.1298827999999</v>
      </c>
      <c r="G329">
        <v>4100.4599608999997</v>
      </c>
      <c r="H329">
        <v>3948.3400879000001</v>
      </c>
      <c r="I329">
        <v>4130.2597655999998</v>
      </c>
      <c r="J329">
        <v>4005.265625</v>
      </c>
      <c r="L329" t="str">
        <f t="shared" si="42"/>
        <v>14DEC2024:16:00:00</v>
      </c>
      <c r="M329">
        <v>17</v>
      </c>
      <c r="N329">
        <f t="shared" si="43"/>
        <v>339.77758789999962</v>
      </c>
      <c r="O329" t="str">
        <f t="shared" si="38"/>
        <v/>
      </c>
      <c r="P329">
        <f t="shared" si="39"/>
        <v>339.77758789999962</v>
      </c>
      <c r="Q329" t="str">
        <f t="shared" si="40"/>
        <v/>
      </c>
      <c r="R329">
        <f t="shared" si="41"/>
        <v>1</v>
      </c>
      <c r="S329">
        <f t="shared" si="44"/>
        <v>8.963967431345921</v>
      </c>
    </row>
    <row r="330" spans="1:19" x14ac:dyDescent="0.25">
      <c r="A330" t="s">
        <v>354</v>
      </c>
      <c r="B330">
        <v>3763.0886230000001</v>
      </c>
      <c r="C330">
        <v>4114.6098633000001</v>
      </c>
      <c r="D330">
        <v>3983.2268066000001</v>
      </c>
      <c r="E330">
        <v>3873.6623534999999</v>
      </c>
      <c r="F330">
        <v>3967.6999512000002</v>
      </c>
      <c r="G330">
        <v>4091.6999512000002</v>
      </c>
      <c r="H330">
        <v>3902.8300780999998</v>
      </c>
      <c r="I330">
        <v>4114.6098633000001</v>
      </c>
      <c r="J330">
        <v>3990.1005859000002</v>
      </c>
      <c r="L330" t="str">
        <f t="shared" si="42"/>
        <v>14DEC2024:17:00:00</v>
      </c>
      <c r="M330">
        <v>18</v>
      </c>
      <c r="N330">
        <f t="shared" si="43"/>
        <v>351.52124030000004</v>
      </c>
      <c r="O330" t="str">
        <f t="shared" si="38"/>
        <v/>
      </c>
      <c r="P330">
        <f t="shared" si="39"/>
        <v>351.52124030000004</v>
      </c>
      <c r="Q330" t="str">
        <f t="shared" si="40"/>
        <v/>
      </c>
      <c r="R330">
        <f t="shared" si="41"/>
        <v>1</v>
      </c>
      <c r="S330">
        <f t="shared" si="44"/>
        <v>9.3412958215095454</v>
      </c>
    </row>
    <row r="331" spans="1:19" x14ac:dyDescent="0.25">
      <c r="A331" t="s">
        <v>355</v>
      </c>
      <c r="B331">
        <v>3739.9384765999998</v>
      </c>
      <c r="C331">
        <v>4090.7800293</v>
      </c>
      <c r="D331">
        <v>3940.6811523000001</v>
      </c>
      <c r="E331">
        <v>3861.3251952999999</v>
      </c>
      <c r="F331">
        <v>3906.8200683999999</v>
      </c>
      <c r="G331">
        <v>4059.8200683999999</v>
      </c>
      <c r="H331">
        <v>3886.3100586</v>
      </c>
      <c r="I331">
        <v>4090.7800293</v>
      </c>
      <c r="J331">
        <v>3961.0112304999998</v>
      </c>
      <c r="L331" t="str">
        <f t="shared" si="42"/>
        <v>14DEC2024:18:00:00</v>
      </c>
      <c r="M331">
        <v>19</v>
      </c>
      <c r="N331">
        <f t="shared" si="43"/>
        <v>350.84155270000019</v>
      </c>
      <c r="O331" t="str">
        <f t="shared" si="38"/>
        <v/>
      </c>
      <c r="P331">
        <f t="shared" si="39"/>
        <v>350.84155270000019</v>
      </c>
      <c r="Q331" t="str">
        <f t="shared" si="40"/>
        <v/>
      </c>
      <c r="R331">
        <f t="shared" si="41"/>
        <v>1</v>
      </c>
      <c r="S331">
        <f t="shared" si="44"/>
        <v>9.3809444966846698</v>
      </c>
    </row>
    <row r="332" spans="1:19" x14ac:dyDescent="0.25">
      <c r="A332" t="s">
        <v>356</v>
      </c>
      <c r="B332">
        <v>3782.9079590000001</v>
      </c>
      <c r="C332">
        <v>4148.1699219000002</v>
      </c>
      <c r="D332">
        <v>3961.4694823999998</v>
      </c>
      <c r="E332">
        <v>3910.6076659999999</v>
      </c>
      <c r="F332">
        <v>3953.4899902000002</v>
      </c>
      <c r="G332">
        <v>4093.8400879000001</v>
      </c>
      <c r="H332">
        <v>3958.1398926000002</v>
      </c>
      <c r="I332">
        <v>4148.1699219000002</v>
      </c>
      <c r="J332">
        <v>4012.8496094000002</v>
      </c>
      <c r="L332" t="str">
        <f t="shared" si="42"/>
        <v>14DEC2024:19:00:00</v>
      </c>
      <c r="M332">
        <v>20</v>
      </c>
      <c r="N332">
        <f t="shared" si="43"/>
        <v>365.26196290000007</v>
      </c>
      <c r="O332" t="str">
        <f t="shared" si="38"/>
        <v/>
      </c>
      <c r="P332">
        <f t="shared" si="39"/>
        <v>365.26196290000007</v>
      </c>
      <c r="Q332" t="str">
        <f t="shared" si="40"/>
        <v/>
      </c>
      <c r="R332">
        <f t="shared" si="41"/>
        <v>1</v>
      </c>
      <c r="S332">
        <f t="shared" si="44"/>
        <v>9.6555868358096646</v>
      </c>
    </row>
    <row r="333" spans="1:19" x14ac:dyDescent="0.25">
      <c r="A333" t="s">
        <v>357</v>
      </c>
      <c r="B333">
        <v>3737.5607909999999</v>
      </c>
      <c r="C333">
        <v>4002.8400879000001</v>
      </c>
      <c r="D333">
        <v>3904.0620116999999</v>
      </c>
      <c r="E333">
        <v>3927.1706543</v>
      </c>
      <c r="F333">
        <v>3808.0700683999999</v>
      </c>
      <c r="G333">
        <v>3945.7099609000002</v>
      </c>
      <c r="H333">
        <v>3822.1000976999999</v>
      </c>
      <c r="I333">
        <v>4002.8400879000001</v>
      </c>
      <c r="J333">
        <v>3901.1784668</v>
      </c>
      <c r="L333" t="str">
        <f t="shared" si="42"/>
        <v>14DEC2024:20:00:00</v>
      </c>
      <c r="M333">
        <v>21</v>
      </c>
      <c r="N333">
        <f t="shared" si="43"/>
        <v>265.27929690000019</v>
      </c>
      <c r="O333" t="str">
        <f t="shared" si="38"/>
        <v/>
      </c>
      <c r="P333">
        <f t="shared" si="39"/>
        <v>265.27929690000019</v>
      </c>
      <c r="Q333" t="str">
        <f t="shared" si="40"/>
        <v/>
      </c>
      <c r="R333">
        <f t="shared" si="41"/>
        <v>1</v>
      </c>
      <c r="S333">
        <f t="shared" si="44"/>
        <v>7.0976583856184883</v>
      </c>
    </row>
    <row r="334" spans="1:19" x14ac:dyDescent="0.25">
      <c r="A334" t="s">
        <v>358</v>
      </c>
      <c r="B334">
        <v>3684.8833008000001</v>
      </c>
      <c r="C334">
        <v>3876.9299316000001</v>
      </c>
      <c r="D334">
        <v>3856.9416504000001</v>
      </c>
      <c r="E334">
        <v>3890.6076659999999</v>
      </c>
      <c r="F334">
        <v>3685.7700195000002</v>
      </c>
      <c r="G334">
        <v>3828.9199219000002</v>
      </c>
      <c r="H334">
        <v>3700.6799316000001</v>
      </c>
      <c r="I334">
        <v>3876.9299316000001</v>
      </c>
      <c r="J334">
        <v>3796.5815429999998</v>
      </c>
      <c r="L334" t="str">
        <f t="shared" si="42"/>
        <v>14DEC2024:21:00:00</v>
      </c>
      <c r="M334">
        <v>22</v>
      </c>
      <c r="N334">
        <f t="shared" si="43"/>
        <v>192.0466308</v>
      </c>
      <c r="O334" t="str">
        <f t="shared" si="38"/>
        <v/>
      </c>
      <c r="P334">
        <f t="shared" si="39"/>
        <v>192.0466308</v>
      </c>
      <c r="Q334" t="str">
        <f t="shared" si="40"/>
        <v/>
      </c>
      <c r="R334">
        <f t="shared" si="41"/>
        <v>1</v>
      </c>
      <c r="S334">
        <f t="shared" si="44"/>
        <v>5.2117425471332037</v>
      </c>
    </row>
    <row r="335" spans="1:19" x14ac:dyDescent="0.25">
      <c r="A335" t="s">
        <v>359</v>
      </c>
      <c r="B335">
        <v>3632.9812012000002</v>
      </c>
      <c r="C335">
        <v>3754.8898926000002</v>
      </c>
      <c r="D335">
        <v>3738.9831543</v>
      </c>
      <c r="E335">
        <v>3776.4345702999999</v>
      </c>
      <c r="F335">
        <v>3577</v>
      </c>
      <c r="G335">
        <v>3721.6000976999999</v>
      </c>
      <c r="H335">
        <v>3586.1599120999999</v>
      </c>
      <c r="I335">
        <v>3754.8898926000002</v>
      </c>
      <c r="J335">
        <v>3683.2170409999999</v>
      </c>
      <c r="L335" t="str">
        <f t="shared" si="42"/>
        <v>14DEC2024:22:00:00</v>
      </c>
      <c r="M335">
        <v>23</v>
      </c>
      <c r="N335">
        <f t="shared" si="43"/>
        <v>121.90869139999995</v>
      </c>
      <c r="O335" t="str">
        <f t="shared" si="38"/>
        <v/>
      </c>
      <c r="P335">
        <f t="shared" si="39"/>
        <v>121.90869139999995</v>
      </c>
      <c r="Q335" t="str">
        <f t="shared" si="40"/>
        <v/>
      </c>
      <c r="R335">
        <f t="shared" si="41"/>
        <v>1</v>
      </c>
      <c r="S335">
        <f t="shared" si="44"/>
        <v>3.3556103004257944</v>
      </c>
    </row>
    <row r="336" spans="1:19" x14ac:dyDescent="0.25">
      <c r="A336" t="s">
        <v>360</v>
      </c>
      <c r="B336">
        <v>3576.3132323999998</v>
      </c>
      <c r="C336">
        <v>3624.9599609000002</v>
      </c>
      <c r="D336">
        <v>3591.3188476999999</v>
      </c>
      <c r="E336">
        <v>3610.5954590000001</v>
      </c>
      <c r="F336">
        <v>3473.6999512000002</v>
      </c>
      <c r="G336">
        <v>3609.9799804999998</v>
      </c>
      <c r="H336">
        <v>3466.0500487999998</v>
      </c>
      <c r="I336">
        <v>3624.9599609000002</v>
      </c>
      <c r="J336">
        <v>3557.0571289</v>
      </c>
      <c r="L336" t="str">
        <f t="shared" si="42"/>
        <v>14DEC2024:23:00:00</v>
      </c>
      <c r="M336">
        <v>24</v>
      </c>
      <c r="N336">
        <f t="shared" si="43"/>
        <v>48.646728500000336</v>
      </c>
      <c r="O336" t="str">
        <f t="shared" si="38"/>
        <v/>
      </c>
      <c r="P336">
        <f t="shared" si="39"/>
        <v>48.646728500000336</v>
      </c>
      <c r="Q336" t="str">
        <f t="shared" si="40"/>
        <v/>
      </c>
      <c r="R336">
        <f t="shared" si="41"/>
        <v>1</v>
      </c>
      <c r="S336">
        <f t="shared" si="44"/>
        <v>1.3602479799386695</v>
      </c>
    </row>
    <row r="337" spans="1:19" x14ac:dyDescent="0.25">
      <c r="A337" t="s">
        <v>361</v>
      </c>
      <c r="B337">
        <v>3463.6679687999999</v>
      </c>
      <c r="C337">
        <v>3472.8601073999998</v>
      </c>
      <c r="D337">
        <v>3513.8669433999999</v>
      </c>
      <c r="E337">
        <v>3549.5146484000002</v>
      </c>
      <c r="F337">
        <v>3323.7600097999998</v>
      </c>
      <c r="G337">
        <v>3486.7800293</v>
      </c>
      <c r="H337">
        <v>3308.1799316000001</v>
      </c>
      <c r="I337">
        <v>3472.8601073999998</v>
      </c>
      <c r="J337">
        <v>3428.2189941000001</v>
      </c>
      <c r="L337" t="str">
        <f t="shared" si="42"/>
        <v>15DEC2024:00:00:00</v>
      </c>
      <c r="M337">
        <v>1</v>
      </c>
      <c r="N337">
        <f t="shared" si="43"/>
        <v>9.1921385999999075</v>
      </c>
      <c r="O337" t="str">
        <f t="shared" si="38"/>
        <v/>
      </c>
      <c r="P337">
        <f t="shared" si="39"/>
        <v>9.1921385999999075</v>
      </c>
      <c r="Q337" t="str">
        <f t="shared" si="40"/>
        <v/>
      </c>
      <c r="R337">
        <f t="shared" si="41"/>
        <v>1</v>
      </c>
      <c r="S337">
        <f t="shared" si="44"/>
        <v>0.26538740672607125</v>
      </c>
    </row>
    <row r="338" spans="1:19" x14ac:dyDescent="0.25">
      <c r="A338" t="s">
        <v>362</v>
      </c>
      <c r="B338">
        <v>3313.0075683999999</v>
      </c>
      <c r="C338">
        <v>3298.8500976999999</v>
      </c>
      <c r="D338">
        <v>3386.6645508000001</v>
      </c>
      <c r="E338">
        <v>3500.2985840000001</v>
      </c>
      <c r="F338">
        <v>3198.1999512000002</v>
      </c>
      <c r="G338">
        <v>3303.7800293</v>
      </c>
      <c r="H338">
        <v>3164.0900879000001</v>
      </c>
      <c r="I338">
        <v>3298.8500976999999</v>
      </c>
      <c r="J338">
        <v>3293.0439452999999</v>
      </c>
      <c r="L338" t="str">
        <f t="shared" si="42"/>
        <v>15DEC2024:01:00:00</v>
      </c>
      <c r="M338">
        <v>2</v>
      </c>
      <c r="N338">
        <f t="shared" si="43"/>
        <v>-14.157470699999976</v>
      </c>
      <c r="O338">
        <f t="shared" si="38"/>
        <v>-14.157470699999976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0.42732986290270553</v>
      </c>
    </row>
    <row r="339" spans="1:19" x14ac:dyDescent="0.25">
      <c r="A339" t="s">
        <v>363</v>
      </c>
      <c r="B339">
        <v>3115.7507323999998</v>
      </c>
      <c r="C339">
        <v>3165.1499023000001</v>
      </c>
      <c r="D339">
        <v>3268.9196777000002</v>
      </c>
      <c r="E339">
        <v>3328.8820801000002</v>
      </c>
      <c r="F339">
        <v>3109.1599120999999</v>
      </c>
      <c r="G339">
        <v>3168.2299804999998</v>
      </c>
      <c r="H339">
        <v>3015.2800293</v>
      </c>
      <c r="I339">
        <v>3165.1499023000001</v>
      </c>
      <c r="J339">
        <v>3157.3405762000002</v>
      </c>
      <c r="L339" t="str">
        <f t="shared" si="42"/>
        <v>15DEC2024:02:00:00</v>
      </c>
      <c r="M339">
        <v>3</v>
      </c>
      <c r="N339">
        <f t="shared" si="43"/>
        <v>49.399169900000288</v>
      </c>
      <c r="O339" t="str">
        <f t="shared" si="38"/>
        <v/>
      </c>
      <c r="P339">
        <f t="shared" si="39"/>
        <v>49.399169900000288</v>
      </c>
      <c r="Q339" t="str">
        <f t="shared" si="40"/>
        <v/>
      </c>
      <c r="R339">
        <f t="shared" si="41"/>
        <v>1</v>
      </c>
      <c r="S339">
        <f t="shared" si="44"/>
        <v>1.5854660447098445</v>
      </c>
    </row>
    <row r="340" spans="1:19" x14ac:dyDescent="0.25">
      <c r="A340" t="s">
        <v>364</v>
      </c>
      <c r="B340">
        <v>3071.9475097999998</v>
      </c>
      <c r="C340">
        <v>3058.1398926000002</v>
      </c>
      <c r="D340">
        <v>3175.8337402000002</v>
      </c>
      <c r="E340">
        <v>3204.0551758000001</v>
      </c>
      <c r="F340">
        <v>3035.2600097999998</v>
      </c>
      <c r="G340">
        <v>3070.3100586</v>
      </c>
      <c r="H340">
        <v>2915.8300780999998</v>
      </c>
      <c r="I340">
        <v>3058.1398926000002</v>
      </c>
      <c r="J340">
        <v>3056.7189941000001</v>
      </c>
      <c r="L340" t="str">
        <f t="shared" si="42"/>
        <v>15DEC2024:03:00:00</v>
      </c>
      <c r="M340">
        <v>4</v>
      </c>
      <c r="N340">
        <f t="shared" si="43"/>
        <v>-13.80761719999964</v>
      </c>
      <c r="O340">
        <f t="shared" si="38"/>
        <v>-13.80761719999964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0.4494743857423068</v>
      </c>
    </row>
    <row r="341" spans="1:19" x14ac:dyDescent="0.25">
      <c r="A341" t="s">
        <v>365</v>
      </c>
      <c r="B341">
        <v>3147.6860351999999</v>
      </c>
      <c r="C341">
        <v>2990.3100586</v>
      </c>
      <c r="D341">
        <v>3071.6086426000002</v>
      </c>
      <c r="E341">
        <v>3088.2451172000001</v>
      </c>
      <c r="F341">
        <v>2959.3601073999998</v>
      </c>
      <c r="G341">
        <v>3002.3500976999999</v>
      </c>
      <c r="H341">
        <v>2858.8100586</v>
      </c>
      <c r="I341">
        <v>2990.3100586</v>
      </c>
      <c r="J341">
        <v>2979.8149414</v>
      </c>
      <c r="L341" t="str">
        <f t="shared" si="42"/>
        <v>15DEC2024:04:00:00</v>
      </c>
      <c r="M341">
        <v>5</v>
      </c>
      <c r="N341">
        <f t="shared" si="43"/>
        <v>-157.37597659999983</v>
      </c>
      <c r="O341">
        <f t="shared" si="38"/>
        <v>-157.37597659999983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4.9997355149177185</v>
      </c>
    </row>
    <row r="342" spans="1:19" x14ac:dyDescent="0.25">
      <c r="A342" t="s">
        <v>366</v>
      </c>
      <c r="B342">
        <v>3002.7521972999998</v>
      </c>
      <c r="C342">
        <v>2938.8798827999999</v>
      </c>
      <c r="D342">
        <v>3038.140625</v>
      </c>
      <c r="E342">
        <v>3033.0593262000002</v>
      </c>
      <c r="F342">
        <v>2917.1699219000002</v>
      </c>
      <c r="G342">
        <v>2954.0700683999999</v>
      </c>
      <c r="H342">
        <v>2806.3999023000001</v>
      </c>
      <c r="I342">
        <v>2938.8798827999999</v>
      </c>
      <c r="J342">
        <v>2929.9160155999998</v>
      </c>
      <c r="L342" t="str">
        <f t="shared" si="42"/>
        <v>15DEC2024:05:00:00</v>
      </c>
      <c r="M342">
        <v>6</v>
      </c>
      <c r="N342">
        <f t="shared" si="43"/>
        <v>-63.872314499999902</v>
      </c>
      <c r="O342">
        <f t="shared" si="38"/>
        <v>-63.872314499999902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2.1271257267726686</v>
      </c>
    </row>
    <row r="343" spans="1:19" x14ac:dyDescent="0.25">
      <c r="A343" t="s">
        <v>367</v>
      </c>
      <c r="B343">
        <v>3024.0676269999999</v>
      </c>
      <c r="C343">
        <v>2914.6398926000002</v>
      </c>
      <c r="D343">
        <v>3075.3408202999999</v>
      </c>
      <c r="E343">
        <v>3075.7355957</v>
      </c>
      <c r="F343">
        <v>2871.9199219000002</v>
      </c>
      <c r="G343">
        <v>2930.1999512000002</v>
      </c>
      <c r="H343">
        <v>2793.9699707</v>
      </c>
      <c r="I343">
        <v>2914.6398926000002</v>
      </c>
      <c r="J343">
        <v>2917.2929687999999</v>
      </c>
      <c r="L343" t="str">
        <f t="shared" si="42"/>
        <v>15DEC2024:06:00:00</v>
      </c>
      <c r="M343">
        <v>7</v>
      </c>
      <c r="N343">
        <f t="shared" si="43"/>
        <v>-109.42773439999974</v>
      </c>
      <c r="O343">
        <f t="shared" si="38"/>
        <v>-109.42773439999974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3.6185610871591707</v>
      </c>
    </row>
    <row r="344" spans="1:19" x14ac:dyDescent="0.25">
      <c r="A344" t="s">
        <v>368</v>
      </c>
      <c r="B344">
        <v>3062.1635741999999</v>
      </c>
      <c r="C344">
        <v>2967.5800780999998</v>
      </c>
      <c r="D344">
        <v>3181.9179687999999</v>
      </c>
      <c r="E344">
        <v>3203.3686523000001</v>
      </c>
      <c r="F344">
        <v>2901.8000487999998</v>
      </c>
      <c r="G344">
        <v>2992.0800780999998</v>
      </c>
      <c r="H344">
        <v>2816.1101073999998</v>
      </c>
      <c r="I344">
        <v>2967.5800780999998</v>
      </c>
      <c r="J344">
        <v>2976.1879883000001</v>
      </c>
      <c r="L344" t="str">
        <f t="shared" si="42"/>
        <v>15DEC2024:07:00:00</v>
      </c>
      <c r="M344">
        <v>8</v>
      </c>
      <c r="N344">
        <f t="shared" si="43"/>
        <v>-94.583496100000048</v>
      </c>
      <c r="O344">
        <f t="shared" si="38"/>
        <v>-94.583496100000048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3.0887800017250973</v>
      </c>
    </row>
    <row r="345" spans="1:19" x14ac:dyDescent="0.25">
      <c r="A345" t="s">
        <v>369</v>
      </c>
      <c r="B345">
        <v>3127.3212890999998</v>
      </c>
      <c r="C345">
        <v>2994.5300293</v>
      </c>
      <c r="D345">
        <v>3218.7426758000001</v>
      </c>
      <c r="E345">
        <v>3231.6262207</v>
      </c>
      <c r="F345">
        <v>2924.0500487999998</v>
      </c>
      <c r="G345">
        <v>2995.5900879000001</v>
      </c>
      <c r="H345">
        <v>2827.4699707</v>
      </c>
      <c r="I345">
        <v>2994.5300293</v>
      </c>
      <c r="J345">
        <v>2994.6533202999999</v>
      </c>
      <c r="L345" t="str">
        <f t="shared" si="42"/>
        <v>15DEC2024:08:00:00</v>
      </c>
      <c r="M345">
        <v>9</v>
      </c>
      <c r="N345">
        <f t="shared" si="43"/>
        <v>-132.79125979999981</v>
      </c>
      <c r="O345">
        <f t="shared" si="38"/>
        <v>-132.79125979999981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4.246166208212502</v>
      </c>
    </row>
    <row r="346" spans="1:19" x14ac:dyDescent="0.25">
      <c r="A346" t="s">
        <v>370</v>
      </c>
      <c r="B346">
        <v>3257.3061523000001</v>
      </c>
      <c r="C346">
        <v>3116.3400879000001</v>
      </c>
      <c r="D346">
        <v>3288.9987793</v>
      </c>
      <c r="E346">
        <v>3264.3913573999998</v>
      </c>
      <c r="F346">
        <v>3077.3400879000001</v>
      </c>
      <c r="G346">
        <v>3128.7800293</v>
      </c>
      <c r="H346">
        <v>3009.8300780999998</v>
      </c>
      <c r="I346">
        <v>3116.3400879000001</v>
      </c>
      <c r="J346">
        <v>3119.3364258000001</v>
      </c>
      <c r="L346" t="str">
        <f t="shared" si="42"/>
        <v>15DEC2024:09:00:00</v>
      </c>
      <c r="M346">
        <v>10</v>
      </c>
      <c r="N346">
        <f t="shared" si="43"/>
        <v>-140.96606440000005</v>
      </c>
      <c r="O346">
        <f t="shared" si="38"/>
        <v>-140.96606440000005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4.327688519559735</v>
      </c>
    </row>
    <row r="347" spans="1:19" x14ac:dyDescent="0.25">
      <c r="A347" t="s">
        <v>371</v>
      </c>
      <c r="B347">
        <v>3443.6884765999998</v>
      </c>
      <c r="C347">
        <v>3299.6398926000002</v>
      </c>
      <c r="D347">
        <v>3472.0910644999999</v>
      </c>
      <c r="E347">
        <v>3432.0434570000002</v>
      </c>
      <c r="F347">
        <v>3270.4099120999999</v>
      </c>
      <c r="G347">
        <v>3316.4599609000002</v>
      </c>
      <c r="H347">
        <v>3224.6599120999999</v>
      </c>
      <c r="I347">
        <v>3299.6398926000002</v>
      </c>
      <c r="J347">
        <v>3308.6428222999998</v>
      </c>
      <c r="L347" t="str">
        <f t="shared" si="42"/>
        <v>15DEC2024:10:00:00</v>
      </c>
      <c r="M347">
        <v>11</v>
      </c>
      <c r="N347">
        <f t="shared" si="43"/>
        <v>-144.04858399999966</v>
      </c>
      <c r="O347">
        <f t="shared" si="38"/>
        <v>-144.04858399999966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4.1829737207304181</v>
      </c>
    </row>
    <row r="348" spans="1:19" x14ac:dyDescent="0.25">
      <c r="A348" t="s">
        <v>372</v>
      </c>
      <c r="B348">
        <v>3639.8020019999999</v>
      </c>
      <c r="C348">
        <v>3474.8701172000001</v>
      </c>
      <c r="D348">
        <v>3632.1530762000002</v>
      </c>
      <c r="E348">
        <v>3634.9482422000001</v>
      </c>
      <c r="F348">
        <v>3445.1201172000001</v>
      </c>
      <c r="G348">
        <v>3472.4699707</v>
      </c>
      <c r="H348">
        <v>3418.6499023000001</v>
      </c>
      <c r="I348">
        <v>3474.8701172000001</v>
      </c>
      <c r="J348">
        <v>3489.2119140999998</v>
      </c>
      <c r="L348" t="str">
        <f t="shared" si="42"/>
        <v>15DEC2024:11:00:00</v>
      </c>
      <c r="M348">
        <v>12</v>
      </c>
      <c r="N348">
        <f t="shared" si="43"/>
        <v>-164.93188479999981</v>
      </c>
      <c r="O348">
        <f t="shared" si="38"/>
        <v>-164.93188479999981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4.5313422188727008</v>
      </c>
    </row>
    <row r="349" spans="1:19" x14ac:dyDescent="0.25">
      <c r="A349" t="s">
        <v>373</v>
      </c>
      <c r="B349">
        <v>3797.6423340000001</v>
      </c>
      <c r="C349">
        <v>3605.2800293</v>
      </c>
      <c r="D349">
        <v>3748.6452637000002</v>
      </c>
      <c r="E349">
        <v>3746.5227051000002</v>
      </c>
      <c r="F349">
        <v>3585.0200195000002</v>
      </c>
      <c r="G349">
        <v>3590.2399902000002</v>
      </c>
      <c r="H349">
        <v>3605.3400879000001</v>
      </c>
      <c r="I349">
        <v>3605.2800293</v>
      </c>
      <c r="J349">
        <v>3626.4809570000002</v>
      </c>
      <c r="L349" t="str">
        <f t="shared" si="42"/>
        <v>15DEC2024:12:00:00</v>
      </c>
      <c r="M349">
        <v>13</v>
      </c>
      <c r="N349">
        <f t="shared" si="43"/>
        <v>-192.3623047000001</v>
      </c>
      <c r="O349">
        <f t="shared" si="38"/>
        <v>-192.3623047000001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5.0653086252434871</v>
      </c>
    </row>
    <row r="350" spans="1:19" x14ac:dyDescent="0.25">
      <c r="A350" t="s">
        <v>374</v>
      </c>
      <c r="B350">
        <v>3895.9047851999999</v>
      </c>
      <c r="C350">
        <v>3737.2900390999998</v>
      </c>
      <c r="D350">
        <v>3877.1477051000002</v>
      </c>
      <c r="E350">
        <v>3905.6972655999998</v>
      </c>
      <c r="F350">
        <v>3691.0600586</v>
      </c>
      <c r="G350">
        <v>3728.6000976999999</v>
      </c>
      <c r="H350">
        <v>3757.3999023000001</v>
      </c>
      <c r="I350">
        <v>3737.2900390999998</v>
      </c>
      <c r="J350">
        <v>3764.0095215000001</v>
      </c>
      <c r="L350" t="str">
        <f t="shared" si="42"/>
        <v>15DEC2024:13:00:00</v>
      </c>
      <c r="M350">
        <v>14</v>
      </c>
      <c r="N350">
        <f t="shared" si="43"/>
        <v>-158.61474610000005</v>
      </c>
      <c r="O350">
        <f t="shared" si="38"/>
        <v>-158.61474610000005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4.0713198819066472</v>
      </c>
    </row>
    <row r="351" spans="1:19" x14ac:dyDescent="0.25">
      <c r="A351" t="s">
        <v>375</v>
      </c>
      <c r="B351">
        <v>4072.5566405999998</v>
      </c>
      <c r="C351">
        <v>3870.6899414</v>
      </c>
      <c r="D351">
        <v>3992.7746582</v>
      </c>
      <c r="E351">
        <v>4057.8544922000001</v>
      </c>
      <c r="F351">
        <v>3820.3999023000001</v>
      </c>
      <c r="G351">
        <v>3863.8798827999999</v>
      </c>
      <c r="H351">
        <v>3883.1201172000001</v>
      </c>
      <c r="I351">
        <v>3870.6899414</v>
      </c>
      <c r="J351">
        <v>3899.1887207</v>
      </c>
      <c r="L351" t="str">
        <f t="shared" si="42"/>
        <v>15DEC2024:14:00:00</v>
      </c>
      <c r="M351">
        <v>15</v>
      </c>
      <c r="N351">
        <f t="shared" si="43"/>
        <v>-201.86669919999986</v>
      </c>
      <c r="O351">
        <f t="shared" si="38"/>
        <v>-201.86669919999986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4.9567560875042691</v>
      </c>
    </row>
    <row r="352" spans="1:19" x14ac:dyDescent="0.25">
      <c r="A352" t="s">
        <v>376</v>
      </c>
      <c r="B352">
        <v>4349.3115233999997</v>
      </c>
      <c r="C352">
        <v>3959.6999512000002</v>
      </c>
      <c r="D352">
        <v>3949.6791991999999</v>
      </c>
      <c r="E352">
        <v>4009.9233398000001</v>
      </c>
      <c r="F352">
        <v>3928.0200195000002</v>
      </c>
      <c r="G352">
        <v>3957.3798827999999</v>
      </c>
      <c r="H352">
        <v>3984.4499512000002</v>
      </c>
      <c r="I352">
        <v>3959.6999512000002</v>
      </c>
      <c r="J352">
        <v>3967.8945312999999</v>
      </c>
      <c r="L352" t="str">
        <f t="shared" si="42"/>
        <v>15DEC2024:15:00:00</v>
      </c>
      <c r="M352">
        <v>16</v>
      </c>
      <c r="N352">
        <f t="shared" si="43"/>
        <v>-389.6115721999995</v>
      </c>
      <c r="O352">
        <f t="shared" si="38"/>
        <v>-389.6115721999995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8.9580056545461559</v>
      </c>
    </row>
    <row r="353" spans="1:19" x14ac:dyDescent="0.25">
      <c r="A353" t="s">
        <v>377</v>
      </c>
      <c r="B353">
        <v>4393.9233397999997</v>
      </c>
      <c r="C353">
        <v>4009.6398926000002</v>
      </c>
      <c r="D353">
        <v>3983.1979980000001</v>
      </c>
      <c r="E353">
        <v>4049.2568359000002</v>
      </c>
      <c r="F353">
        <v>4008.6398926000002</v>
      </c>
      <c r="G353">
        <v>4007.9799804999998</v>
      </c>
      <c r="H353">
        <v>4026.3601073999998</v>
      </c>
      <c r="I353">
        <v>4009.6398926000002</v>
      </c>
      <c r="J353">
        <v>4020.3752441000001</v>
      </c>
      <c r="L353" t="str">
        <f t="shared" si="42"/>
        <v>15DEC2024:16:00:00</v>
      </c>
      <c r="M353">
        <v>17</v>
      </c>
      <c r="N353">
        <f t="shared" si="43"/>
        <v>-384.2834471999995</v>
      </c>
      <c r="O353">
        <f t="shared" si="38"/>
        <v>-384.2834471999995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8.7457931666484452</v>
      </c>
    </row>
    <row r="354" spans="1:19" x14ac:dyDescent="0.25">
      <c r="A354" t="s">
        <v>378</v>
      </c>
      <c r="B354">
        <v>4205.5537108999997</v>
      </c>
      <c r="C354">
        <v>4002.7299804999998</v>
      </c>
      <c r="D354">
        <v>3905.1855469000002</v>
      </c>
      <c r="E354">
        <v>3926.1877441000001</v>
      </c>
      <c r="F354">
        <v>3984.5100097999998</v>
      </c>
      <c r="G354">
        <v>4009.3500976999999</v>
      </c>
      <c r="H354">
        <v>3995.5100097999998</v>
      </c>
      <c r="I354">
        <v>4002.7299804999998</v>
      </c>
      <c r="J354">
        <v>3983.6577148000001</v>
      </c>
      <c r="L354" t="str">
        <f t="shared" si="42"/>
        <v>15DEC2024:17:00:00</v>
      </c>
      <c r="M354">
        <v>18</v>
      </c>
      <c r="N354">
        <f t="shared" si="43"/>
        <v>-202.82373039999993</v>
      </c>
      <c r="O354">
        <f t="shared" si="38"/>
        <v>-202.82373039999993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4.8227592450981946</v>
      </c>
    </row>
    <row r="355" spans="1:19" x14ac:dyDescent="0.25">
      <c r="A355" t="s">
        <v>379</v>
      </c>
      <c r="B355">
        <v>4137.2045897999997</v>
      </c>
      <c r="C355">
        <v>4008.0300293</v>
      </c>
      <c r="D355">
        <v>3901.1491698999998</v>
      </c>
      <c r="E355">
        <v>3871.5805664</v>
      </c>
      <c r="F355">
        <v>3949.5200195000002</v>
      </c>
      <c r="G355">
        <v>3995.6799316000001</v>
      </c>
      <c r="H355">
        <v>3984.7700195000002</v>
      </c>
      <c r="I355">
        <v>4008.0300293</v>
      </c>
      <c r="J355">
        <v>3961.9160155999998</v>
      </c>
      <c r="L355" t="str">
        <f t="shared" si="42"/>
        <v>15DEC2024:18:00:00</v>
      </c>
      <c r="M355">
        <v>19</v>
      </c>
      <c r="N355">
        <f t="shared" si="43"/>
        <v>-129.17456049999964</v>
      </c>
      <c r="O355">
        <f t="shared" si="38"/>
        <v>-129.17456049999964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3.1222666826405168</v>
      </c>
    </row>
    <row r="356" spans="1:19" x14ac:dyDescent="0.25">
      <c r="A356" t="s">
        <v>380</v>
      </c>
      <c r="B356">
        <v>4210.2563477000003</v>
      </c>
      <c r="C356">
        <v>4108.2597655999998</v>
      </c>
      <c r="D356">
        <v>3957.1647948999998</v>
      </c>
      <c r="E356">
        <v>3931.4963379000001</v>
      </c>
      <c r="F356">
        <v>4018.3100586</v>
      </c>
      <c r="G356">
        <v>4076.1699219000002</v>
      </c>
      <c r="H356">
        <v>4076.4399414</v>
      </c>
      <c r="I356">
        <v>4108.2597655999998</v>
      </c>
      <c r="J356">
        <v>4042.1352539</v>
      </c>
      <c r="L356" t="str">
        <f t="shared" si="42"/>
        <v>15DEC2024:19:00:00</v>
      </c>
      <c r="M356">
        <v>20</v>
      </c>
      <c r="N356">
        <f t="shared" si="43"/>
        <v>-101.99658210000052</v>
      </c>
      <c r="O356">
        <f t="shared" si="38"/>
        <v>-101.99658210000052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2.4225741540825587</v>
      </c>
    </row>
    <row r="357" spans="1:19" x14ac:dyDescent="0.25">
      <c r="A357" t="s">
        <v>381</v>
      </c>
      <c r="B357">
        <v>4211.2353516000003</v>
      </c>
      <c r="C357">
        <v>4015.3601073999998</v>
      </c>
      <c r="D357">
        <v>3954.0573730000001</v>
      </c>
      <c r="E357">
        <v>3959.4335937999999</v>
      </c>
      <c r="F357">
        <v>3918.1599120999999</v>
      </c>
      <c r="G357">
        <v>3976.0300293</v>
      </c>
      <c r="H357">
        <v>3977.6298827999999</v>
      </c>
      <c r="I357">
        <v>4015.3601073999998</v>
      </c>
      <c r="J357">
        <v>3969.3229980000001</v>
      </c>
      <c r="L357" t="str">
        <f t="shared" si="42"/>
        <v>15DEC2024:20:00:00</v>
      </c>
      <c r="M357">
        <v>21</v>
      </c>
      <c r="N357">
        <f t="shared" si="43"/>
        <v>-195.87524420000045</v>
      </c>
      <c r="O357">
        <f t="shared" si="38"/>
        <v>-195.87524420000045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4.6512537971923225</v>
      </c>
    </row>
    <row r="358" spans="1:19" x14ac:dyDescent="0.25">
      <c r="A358" t="s">
        <v>382</v>
      </c>
      <c r="B358">
        <v>4178.7089844000002</v>
      </c>
      <c r="C358">
        <v>3936.6799316000001</v>
      </c>
      <c r="D358">
        <v>3957.7634277000002</v>
      </c>
      <c r="E358">
        <v>3986.9604491999999</v>
      </c>
      <c r="F358">
        <v>3833.8100586</v>
      </c>
      <c r="G358">
        <v>3898.2900390999998</v>
      </c>
      <c r="H358">
        <v>3895.2900390999998</v>
      </c>
      <c r="I358">
        <v>3936.6799316000001</v>
      </c>
      <c r="J358">
        <v>3910.2060547000001</v>
      </c>
      <c r="L358" t="str">
        <f t="shared" si="42"/>
        <v>15DEC2024:21:00:00</v>
      </c>
      <c r="M358">
        <v>22</v>
      </c>
      <c r="N358">
        <f t="shared" si="43"/>
        <v>-242.02905280000004</v>
      </c>
      <c r="O358">
        <f t="shared" si="38"/>
        <v>-242.02905280000004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5.7919576046943071</v>
      </c>
    </row>
    <row r="359" spans="1:19" x14ac:dyDescent="0.25">
      <c r="A359" t="s">
        <v>383</v>
      </c>
      <c r="B359">
        <v>4136.5688477000003</v>
      </c>
      <c r="C359">
        <v>3834.8898926000002</v>
      </c>
      <c r="D359">
        <v>3853.1872558999999</v>
      </c>
      <c r="E359">
        <v>3893.6171875</v>
      </c>
      <c r="F359">
        <v>3732.5900879000001</v>
      </c>
      <c r="G359">
        <v>3807.1000976999999</v>
      </c>
      <c r="H359">
        <v>3796.0600586</v>
      </c>
      <c r="I359">
        <v>3834.8898926000002</v>
      </c>
      <c r="J359">
        <v>3812.8515625</v>
      </c>
      <c r="L359" t="str">
        <f t="shared" si="42"/>
        <v>15DEC2024:22:00:00</v>
      </c>
      <c r="M359">
        <v>23</v>
      </c>
      <c r="N359">
        <f t="shared" si="43"/>
        <v>-301.67895510000017</v>
      </c>
      <c r="O359">
        <f t="shared" si="38"/>
        <v>-301.67895510000017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7.2929755603545336</v>
      </c>
    </row>
    <row r="360" spans="1:19" x14ac:dyDescent="0.25">
      <c r="A360" t="s">
        <v>384</v>
      </c>
      <c r="B360">
        <v>4031.8974609000002</v>
      </c>
      <c r="C360">
        <v>3681.0100097999998</v>
      </c>
      <c r="D360">
        <v>3686.8027344000002</v>
      </c>
      <c r="E360">
        <v>3719.6862793</v>
      </c>
      <c r="F360">
        <v>3607.4799804999998</v>
      </c>
      <c r="G360">
        <v>3660.4399414</v>
      </c>
      <c r="H360">
        <v>3618.4799804999998</v>
      </c>
      <c r="I360">
        <v>3681.0100097999998</v>
      </c>
      <c r="J360">
        <v>3657.4194336</v>
      </c>
      <c r="L360" t="str">
        <f t="shared" si="42"/>
        <v>15DEC2024:23:00:00</v>
      </c>
      <c r="M360">
        <v>24</v>
      </c>
      <c r="N360">
        <f t="shared" si="43"/>
        <v>-350.88745110000036</v>
      </c>
      <c r="O360">
        <f t="shared" si="38"/>
        <v>-350.88745110000036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8.7027870748894323</v>
      </c>
    </row>
    <row r="361" spans="1:19" x14ac:dyDescent="0.25">
      <c r="A361" t="s">
        <v>385</v>
      </c>
      <c r="B361">
        <v>3788.5224609000002</v>
      </c>
      <c r="C361">
        <v>3484.0100097999998</v>
      </c>
      <c r="D361">
        <v>3503.7724609000002</v>
      </c>
      <c r="E361">
        <v>3523.1333008000001</v>
      </c>
      <c r="F361">
        <v>3426.0600586</v>
      </c>
      <c r="G361">
        <v>3475.2399902000002</v>
      </c>
      <c r="H361">
        <v>3394.3701172000001</v>
      </c>
      <c r="I361">
        <v>3484.0100097999998</v>
      </c>
      <c r="J361">
        <v>3460.5627441000001</v>
      </c>
      <c r="L361" t="str">
        <f t="shared" si="42"/>
        <v>16DEC2024:00:00:00</v>
      </c>
      <c r="M361">
        <v>1</v>
      </c>
      <c r="N361">
        <f t="shared" si="43"/>
        <v>-304.51245110000036</v>
      </c>
      <c r="O361">
        <f t="shared" si="38"/>
        <v>-304.51245110000036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8.0377628545895021</v>
      </c>
    </row>
    <row r="362" spans="1:19" x14ac:dyDescent="0.25">
      <c r="A362" t="s">
        <v>386</v>
      </c>
      <c r="B362">
        <v>3278.7880859000002</v>
      </c>
      <c r="C362">
        <v>3435.1499023000001</v>
      </c>
      <c r="D362">
        <v>3376.5458984000002</v>
      </c>
      <c r="E362">
        <v>3458.3381347999998</v>
      </c>
      <c r="F362">
        <v>3292.9599609000002</v>
      </c>
      <c r="G362">
        <v>3341.8798827999999</v>
      </c>
      <c r="H362">
        <v>3208.2600097999998</v>
      </c>
      <c r="I362">
        <v>3315.6101073999998</v>
      </c>
      <c r="J362">
        <v>3323.4096679999998</v>
      </c>
      <c r="L362" t="str">
        <f t="shared" si="42"/>
        <v>16DEC2024:01:00:00</v>
      </c>
      <c r="M362">
        <v>2</v>
      </c>
      <c r="N362">
        <f t="shared" si="43"/>
        <v>156.36181639999995</v>
      </c>
      <c r="O362" t="str">
        <f t="shared" si="38"/>
        <v/>
      </c>
      <c r="P362">
        <f t="shared" si="39"/>
        <v>156.36181639999995</v>
      </c>
      <c r="Q362" t="str">
        <f t="shared" si="40"/>
        <v/>
      </c>
      <c r="R362">
        <f t="shared" si="41"/>
        <v>1</v>
      </c>
      <c r="S362">
        <f t="shared" si="44"/>
        <v>4.7688905871170366</v>
      </c>
    </row>
    <row r="363" spans="1:19" x14ac:dyDescent="0.25">
      <c r="A363" t="s">
        <v>387</v>
      </c>
      <c r="B363">
        <v>3134.4523926000002</v>
      </c>
      <c r="C363">
        <v>3306.4199219000002</v>
      </c>
      <c r="D363">
        <v>3290.7082519999999</v>
      </c>
      <c r="E363">
        <v>3372.2626952999999</v>
      </c>
      <c r="F363">
        <v>3202.9199219000002</v>
      </c>
      <c r="G363">
        <v>3236.8300780999998</v>
      </c>
      <c r="H363">
        <v>3063.7700195000002</v>
      </c>
      <c r="I363">
        <v>3195.5100097999998</v>
      </c>
      <c r="J363">
        <v>3214.2587890999998</v>
      </c>
      <c r="L363" t="str">
        <f t="shared" si="42"/>
        <v>16DEC2024:02:00:00</v>
      </c>
      <c r="M363">
        <v>3</v>
      </c>
      <c r="N363">
        <f t="shared" si="43"/>
        <v>171.96752930000002</v>
      </c>
      <c r="O363" t="str">
        <f t="shared" si="38"/>
        <v/>
      </c>
      <c r="P363">
        <f t="shared" si="39"/>
        <v>171.96752930000002</v>
      </c>
      <c r="Q363" t="str">
        <f t="shared" si="40"/>
        <v/>
      </c>
      <c r="R363">
        <f t="shared" si="41"/>
        <v>1</v>
      </c>
      <c r="S363">
        <f t="shared" si="44"/>
        <v>5.486365966380319</v>
      </c>
    </row>
    <row r="364" spans="1:19" x14ac:dyDescent="0.25">
      <c r="A364" t="s">
        <v>388</v>
      </c>
      <c r="B364">
        <v>3034.7275390999998</v>
      </c>
      <c r="C364">
        <v>3239.8100586</v>
      </c>
      <c r="D364">
        <v>3185.4626465000001</v>
      </c>
      <c r="E364">
        <v>3236.3000487999998</v>
      </c>
      <c r="F364">
        <v>3163.7900390999998</v>
      </c>
      <c r="G364">
        <v>3152.8400879000001</v>
      </c>
      <c r="H364">
        <v>2969.4399414</v>
      </c>
      <c r="I364">
        <v>3101.6201172000001</v>
      </c>
      <c r="J364">
        <v>3124.7980957</v>
      </c>
      <c r="L364" t="str">
        <f t="shared" si="42"/>
        <v>16DEC2024:03:00:00</v>
      </c>
      <c r="M364">
        <v>4</v>
      </c>
      <c r="N364">
        <f t="shared" si="43"/>
        <v>205.08251950000022</v>
      </c>
      <c r="O364" t="str">
        <f t="shared" si="38"/>
        <v/>
      </c>
      <c r="P364">
        <f t="shared" si="39"/>
        <v>205.08251950000022</v>
      </c>
      <c r="Q364" t="str">
        <f t="shared" si="40"/>
        <v/>
      </c>
      <c r="R364">
        <f t="shared" si="41"/>
        <v>1</v>
      </c>
      <c r="S364">
        <f t="shared" si="44"/>
        <v>6.7578560795879854</v>
      </c>
    </row>
    <row r="365" spans="1:19" x14ac:dyDescent="0.25">
      <c r="A365" t="s">
        <v>389</v>
      </c>
      <c r="B365">
        <v>3033.5532226999999</v>
      </c>
      <c r="C365">
        <v>3190.7399902000002</v>
      </c>
      <c r="D365">
        <v>3074.3757323999998</v>
      </c>
      <c r="E365">
        <v>3097.2375487999998</v>
      </c>
      <c r="F365">
        <v>3094.2900390999998</v>
      </c>
      <c r="G365">
        <v>3100.3300780999998</v>
      </c>
      <c r="H365">
        <v>2936.25</v>
      </c>
      <c r="I365">
        <v>3057.4899902000002</v>
      </c>
      <c r="J365">
        <v>3057.1196289</v>
      </c>
      <c r="L365" t="str">
        <f t="shared" si="42"/>
        <v>16DEC2024:04:00:00</v>
      </c>
      <c r="M365">
        <v>5</v>
      </c>
      <c r="N365">
        <f t="shared" si="43"/>
        <v>157.18676750000031</v>
      </c>
      <c r="O365" t="str">
        <f t="shared" si="38"/>
        <v/>
      </c>
      <c r="P365">
        <f t="shared" si="39"/>
        <v>157.18676750000031</v>
      </c>
      <c r="Q365" t="str">
        <f t="shared" si="40"/>
        <v/>
      </c>
      <c r="R365">
        <f t="shared" si="41"/>
        <v>1</v>
      </c>
      <c r="S365">
        <f t="shared" si="44"/>
        <v>5.1816057263731459</v>
      </c>
    </row>
    <row r="366" spans="1:19" x14ac:dyDescent="0.25">
      <c r="A366" t="s">
        <v>390</v>
      </c>
      <c r="B366">
        <v>2995.2412109000002</v>
      </c>
      <c r="C366">
        <v>3133</v>
      </c>
      <c r="D366">
        <v>3057.7985840000001</v>
      </c>
      <c r="E366">
        <v>3103.2282715000001</v>
      </c>
      <c r="F366">
        <v>3049.4699707</v>
      </c>
      <c r="G366">
        <v>3095.6499023000001</v>
      </c>
      <c r="H366">
        <v>2931.1398926000002</v>
      </c>
      <c r="I366">
        <v>3044.0200195000002</v>
      </c>
      <c r="J366">
        <v>3044.7016601999999</v>
      </c>
      <c r="L366" t="str">
        <f t="shared" si="42"/>
        <v>16DEC2024:05:00:00</v>
      </c>
      <c r="M366">
        <v>6</v>
      </c>
      <c r="N366">
        <f t="shared" si="43"/>
        <v>137.75878909999983</v>
      </c>
      <c r="O366" t="str">
        <f t="shared" si="38"/>
        <v/>
      </c>
      <c r="P366">
        <f t="shared" si="39"/>
        <v>137.75878909999983</v>
      </c>
      <c r="Q366" t="str">
        <f t="shared" si="40"/>
        <v/>
      </c>
      <c r="R366">
        <f t="shared" si="41"/>
        <v>1</v>
      </c>
      <c r="S366">
        <f t="shared" si="44"/>
        <v>4.59925526527483</v>
      </c>
    </row>
    <row r="367" spans="1:19" x14ac:dyDescent="0.25">
      <c r="A367" t="s">
        <v>391</v>
      </c>
      <c r="B367">
        <v>3088.8969726999999</v>
      </c>
      <c r="C367">
        <v>3209.3300780999998</v>
      </c>
      <c r="D367">
        <v>3161.0993652000002</v>
      </c>
      <c r="E367">
        <v>3153.1479491999999</v>
      </c>
      <c r="F367">
        <v>3137.9099120999999</v>
      </c>
      <c r="G367">
        <v>3171.9799804999998</v>
      </c>
      <c r="H367">
        <v>3052.5500487999998</v>
      </c>
      <c r="I367">
        <v>3138.4599609000002</v>
      </c>
      <c r="J367">
        <v>3130.8095702999999</v>
      </c>
      <c r="L367" t="str">
        <f t="shared" si="42"/>
        <v>16DEC2024:06:00:00</v>
      </c>
      <c r="M367">
        <v>7</v>
      </c>
      <c r="N367">
        <f t="shared" si="43"/>
        <v>120.43310539999993</v>
      </c>
      <c r="O367" t="str">
        <f t="shared" si="38"/>
        <v/>
      </c>
      <c r="P367">
        <f t="shared" si="39"/>
        <v>120.43310539999993</v>
      </c>
      <c r="Q367" t="str">
        <f t="shared" si="40"/>
        <v/>
      </c>
      <c r="R367">
        <f t="shared" si="41"/>
        <v>1</v>
      </c>
      <c r="S367">
        <f t="shared" si="44"/>
        <v>3.8989032805043524</v>
      </c>
    </row>
    <row r="368" spans="1:19" x14ac:dyDescent="0.25">
      <c r="A368" t="s">
        <v>392</v>
      </c>
      <c r="B368">
        <v>3412.2253418</v>
      </c>
      <c r="C368">
        <v>3377.1999512000002</v>
      </c>
      <c r="D368">
        <v>3389.4460448999998</v>
      </c>
      <c r="E368">
        <v>3320.6982422000001</v>
      </c>
      <c r="F368">
        <v>3372.5300293</v>
      </c>
      <c r="G368">
        <v>3387.1101073999998</v>
      </c>
      <c r="H368">
        <v>3300.1999512000002</v>
      </c>
      <c r="I368">
        <v>3360.75</v>
      </c>
      <c r="J368">
        <v>3348.2578125</v>
      </c>
      <c r="L368" t="str">
        <f t="shared" si="42"/>
        <v>16DEC2024:07:00:00</v>
      </c>
      <c r="M368">
        <v>8</v>
      </c>
      <c r="N368">
        <f t="shared" si="43"/>
        <v>-35.02539059999981</v>
      </c>
      <c r="O368">
        <f t="shared" si="38"/>
        <v>-35.02539059999981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1.0264676887231425</v>
      </c>
    </row>
    <row r="369" spans="1:19" x14ac:dyDescent="0.25">
      <c r="A369" t="s">
        <v>393</v>
      </c>
      <c r="B369">
        <v>3493.2641601999999</v>
      </c>
      <c r="C369">
        <v>3432.4299316000001</v>
      </c>
      <c r="D369">
        <v>3474.6523437999999</v>
      </c>
      <c r="E369">
        <v>3379.1799316000001</v>
      </c>
      <c r="F369">
        <v>3437.6101073999998</v>
      </c>
      <c r="G369">
        <v>3451.3300780999998</v>
      </c>
      <c r="H369">
        <v>3384.8601073999998</v>
      </c>
      <c r="I369">
        <v>3443.2099609000002</v>
      </c>
      <c r="J369">
        <v>3419.2382812999999</v>
      </c>
      <c r="L369" t="str">
        <f t="shared" si="42"/>
        <v>16DEC2024:08:00:00</v>
      </c>
      <c r="M369">
        <v>9</v>
      </c>
      <c r="N369">
        <f t="shared" si="43"/>
        <v>-60.834228599999733</v>
      </c>
      <c r="O369">
        <f t="shared" si="38"/>
        <v>-60.834228599999733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1.7414723253141209</v>
      </c>
    </row>
    <row r="370" spans="1:19" x14ac:dyDescent="0.25">
      <c r="A370" t="s">
        <v>394</v>
      </c>
      <c r="B370">
        <v>3528.9260254000001</v>
      </c>
      <c r="C370">
        <v>3489.7399902000002</v>
      </c>
      <c r="D370">
        <v>3399.3498534999999</v>
      </c>
      <c r="E370">
        <v>3404.4760741999999</v>
      </c>
      <c r="F370">
        <v>3449.5100097999998</v>
      </c>
      <c r="G370">
        <v>3475.5400390999998</v>
      </c>
      <c r="H370">
        <v>3404.6298827999999</v>
      </c>
      <c r="I370">
        <v>3462.5300293</v>
      </c>
      <c r="J370">
        <v>3439.3374023000001</v>
      </c>
      <c r="L370" t="str">
        <f t="shared" si="42"/>
        <v>16DEC2024:09:00:00</v>
      </c>
      <c r="M370">
        <v>10</v>
      </c>
      <c r="N370">
        <f t="shared" si="43"/>
        <v>-39.186035199999878</v>
      </c>
      <c r="O370">
        <f t="shared" si="38"/>
        <v>-39.186035199999878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1.1104238206738317</v>
      </c>
    </row>
    <row r="371" spans="1:19" x14ac:dyDescent="0.25">
      <c r="A371" t="s">
        <v>395</v>
      </c>
      <c r="B371">
        <v>3703.9333495999999</v>
      </c>
      <c r="C371">
        <v>3642.8500976999999</v>
      </c>
      <c r="D371">
        <v>3518.7170409999999</v>
      </c>
      <c r="E371">
        <v>3564.3164062999999</v>
      </c>
      <c r="F371">
        <v>3544.8100586</v>
      </c>
      <c r="G371">
        <v>3592.8300780999998</v>
      </c>
      <c r="H371">
        <v>3473.3500976999999</v>
      </c>
      <c r="I371">
        <v>3558.3400879000001</v>
      </c>
      <c r="J371">
        <v>3546.7294922000001</v>
      </c>
      <c r="L371" t="str">
        <f t="shared" si="42"/>
        <v>16DEC2024:10:00:00</v>
      </c>
      <c r="M371">
        <v>11</v>
      </c>
      <c r="N371">
        <f t="shared" si="43"/>
        <v>-61.08325190000005</v>
      </c>
      <c r="O371">
        <f t="shared" si="38"/>
        <v>-61.08325190000005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1.6491455470330381</v>
      </c>
    </row>
    <row r="372" spans="1:19" x14ac:dyDescent="0.25">
      <c r="A372" t="s">
        <v>396</v>
      </c>
      <c r="B372">
        <v>3884.6489258000001</v>
      </c>
      <c r="C372">
        <v>3852.1201172000001</v>
      </c>
      <c r="D372">
        <v>3704.5046387000002</v>
      </c>
      <c r="E372">
        <v>3805.0302734000002</v>
      </c>
      <c r="F372">
        <v>3689.8601073999998</v>
      </c>
      <c r="G372">
        <v>3728.3601073999998</v>
      </c>
      <c r="H372">
        <v>3600.9099120999999</v>
      </c>
      <c r="I372">
        <v>3702.6000976999999</v>
      </c>
      <c r="J372">
        <v>3705.3520508000001</v>
      </c>
      <c r="L372" t="str">
        <f t="shared" si="42"/>
        <v>16DEC2024:11:00:00</v>
      </c>
      <c r="M372">
        <v>12</v>
      </c>
      <c r="N372">
        <f t="shared" si="43"/>
        <v>-32.528808600000048</v>
      </c>
      <c r="O372">
        <f t="shared" si="38"/>
        <v>-32.528808600000048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0.837368040750326</v>
      </c>
    </row>
    <row r="373" spans="1:19" x14ac:dyDescent="0.25">
      <c r="A373" t="s">
        <v>397</v>
      </c>
      <c r="B373">
        <v>4021.3413086</v>
      </c>
      <c r="C373">
        <v>4004.3400879000001</v>
      </c>
      <c r="D373">
        <v>3848.3481445000002</v>
      </c>
      <c r="E373">
        <v>3978.8701172000001</v>
      </c>
      <c r="F373">
        <v>3856.3000487999998</v>
      </c>
      <c r="G373">
        <v>3843.2700195000002</v>
      </c>
      <c r="H373">
        <v>3748.2800293</v>
      </c>
      <c r="I373">
        <v>3833.4699707</v>
      </c>
      <c r="J373">
        <v>3852.0380859000002</v>
      </c>
      <c r="L373" t="str">
        <f t="shared" si="42"/>
        <v>16DEC2024:12:00:00</v>
      </c>
      <c r="M373">
        <v>13</v>
      </c>
      <c r="N373">
        <f t="shared" si="43"/>
        <v>-17.001220699999976</v>
      </c>
      <c r="O373">
        <f t="shared" si="38"/>
        <v>-17.001220699999976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0.42277487522984769</v>
      </c>
    </row>
    <row r="374" spans="1:19" x14ac:dyDescent="0.25">
      <c r="A374" t="s">
        <v>398</v>
      </c>
      <c r="B374">
        <v>4098.8427733999997</v>
      </c>
      <c r="C374">
        <v>4127.5097655999998</v>
      </c>
      <c r="D374">
        <v>3946.6081543</v>
      </c>
      <c r="E374">
        <v>4081.8479004000001</v>
      </c>
      <c r="F374">
        <v>3941.3100586</v>
      </c>
      <c r="G374">
        <v>3956.7700195000002</v>
      </c>
      <c r="H374">
        <v>3910.6899414</v>
      </c>
      <c r="I374">
        <v>3973</v>
      </c>
      <c r="J374">
        <v>3972.7236327999999</v>
      </c>
      <c r="L374" t="str">
        <f t="shared" si="42"/>
        <v>16DEC2024:13:00:00</v>
      </c>
      <c r="M374">
        <v>14</v>
      </c>
      <c r="N374">
        <f t="shared" si="43"/>
        <v>28.666992200000095</v>
      </c>
      <c r="O374" t="str">
        <f t="shared" si="38"/>
        <v/>
      </c>
      <c r="P374">
        <f t="shared" si="39"/>
        <v>28.666992200000095</v>
      </c>
      <c r="Q374" t="str">
        <f t="shared" si="40"/>
        <v/>
      </c>
      <c r="R374">
        <f t="shared" si="41"/>
        <v>1</v>
      </c>
      <c r="S374">
        <f t="shared" si="44"/>
        <v>0.69939233546693858</v>
      </c>
    </row>
    <row r="375" spans="1:19" x14ac:dyDescent="0.25">
      <c r="A375" t="s">
        <v>399</v>
      </c>
      <c r="B375">
        <v>4182.7114258000001</v>
      </c>
      <c r="C375">
        <v>4290.2597655999998</v>
      </c>
      <c r="D375">
        <v>4021.2829590000001</v>
      </c>
      <c r="E375">
        <v>4138.4902344000002</v>
      </c>
      <c r="F375">
        <v>4063.8898926000002</v>
      </c>
      <c r="G375">
        <v>4055.1699219000002</v>
      </c>
      <c r="H375">
        <v>4051.3999023000001</v>
      </c>
      <c r="I375">
        <v>4099.2402344000002</v>
      </c>
      <c r="J375">
        <v>4081.6381836</v>
      </c>
      <c r="L375" t="str">
        <f t="shared" si="42"/>
        <v>16DEC2024:14:00:00</v>
      </c>
      <c r="M375">
        <v>15</v>
      </c>
      <c r="N375">
        <f t="shared" si="43"/>
        <v>107.54833979999967</v>
      </c>
      <c r="O375" t="str">
        <f t="shared" si="38"/>
        <v/>
      </c>
      <c r="P375">
        <f t="shared" si="39"/>
        <v>107.54833979999967</v>
      </c>
      <c r="Q375" t="str">
        <f t="shared" si="40"/>
        <v/>
      </c>
      <c r="R375">
        <f t="shared" si="41"/>
        <v>1</v>
      </c>
      <c r="S375">
        <f t="shared" si="44"/>
        <v>2.5712589000669488</v>
      </c>
    </row>
    <row r="376" spans="1:19" x14ac:dyDescent="0.25">
      <c r="A376" t="s">
        <v>400</v>
      </c>
      <c r="B376">
        <v>4295.0043944999998</v>
      </c>
      <c r="C376">
        <v>4379.0698241999999</v>
      </c>
      <c r="D376">
        <v>4035.8334961</v>
      </c>
      <c r="E376">
        <v>4147.0327147999997</v>
      </c>
      <c r="F376">
        <v>4130.5097655999998</v>
      </c>
      <c r="G376">
        <v>4108.75</v>
      </c>
      <c r="H376">
        <v>4152.6499022999997</v>
      </c>
      <c r="I376">
        <v>4180.4702147999997</v>
      </c>
      <c r="J376">
        <v>4143.8828125</v>
      </c>
      <c r="L376" t="str">
        <f t="shared" si="42"/>
        <v>16DEC2024:15:00:00</v>
      </c>
      <c r="M376">
        <v>16</v>
      </c>
      <c r="N376">
        <f t="shared" si="43"/>
        <v>84.065429700000095</v>
      </c>
      <c r="O376" t="str">
        <f t="shared" si="38"/>
        <v/>
      </c>
      <c r="P376">
        <f t="shared" si="39"/>
        <v>84.065429700000095</v>
      </c>
      <c r="Q376" t="str">
        <f t="shared" si="40"/>
        <v/>
      </c>
      <c r="R376">
        <f t="shared" si="41"/>
        <v>1</v>
      </c>
      <c r="S376">
        <f t="shared" si="44"/>
        <v>1.9572839042411856</v>
      </c>
    </row>
    <row r="377" spans="1:19" x14ac:dyDescent="0.25">
      <c r="A377" t="s">
        <v>401</v>
      </c>
      <c r="B377">
        <v>4427.3769530999998</v>
      </c>
      <c r="C377">
        <v>4388.3398438000004</v>
      </c>
      <c r="D377">
        <v>4042.3566894999999</v>
      </c>
      <c r="E377">
        <v>4103.7851563000004</v>
      </c>
      <c r="F377">
        <v>4211.3300780999998</v>
      </c>
      <c r="G377">
        <v>4100.9599608999997</v>
      </c>
      <c r="H377">
        <v>4181.3999022999997</v>
      </c>
      <c r="I377">
        <v>4209.7299805000002</v>
      </c>
      <c r="J377">
        <v>4161.4409180000002</v>
      </c>
      <c r="L377" t="str">
        <f t="shared" si="42"/>
        <v>16DEC2024:16:00:00</v>
      </c>
      <c r="M377">
        <v>17</v>
      </c>
      <c r="N377">
        <f t="shared" si="43"/>
        <v>-39.037109299999429</v>
      </c>
      <c r="O377">
        <f t="shared" si="38"/>
        <v>-39.037109299999429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0.88172093123143913</v>
      </c>
    </row>
    <row r="378" spans="1:19" x14ac:dyDescent="0.25">
      <c r="A378" t="s">
        <v>402</v>
      </c>
      <c r="B378">
        <v>4357.3461914</v>
      </c>
      <c r="C378">
        <v>4322.7299805000002</v>
      </c>
      <c r="D378">
        <v>3975.0798340000001</v>
      </c>
      <c r="E378">
        <v>4034.7783202999999</v>
      </c>
      <c r="F378">
        <v>4215.9199219000002</v>
      </c>
      <c r="G378">
        <v>4109.9702147999997</v>
      </c>
      <c r="H378">
        <v>4170.0297852000003</v>
      </c>
      <c r="I378">
        <v>4214.8300780999998</v>
      </c>
      <c r="J378">
        <v>4149.1054688000004</v>
      </c>
      <c r="L378" t="str">
        <f t="shared" si="42"/>
        <v>16DEC2024:17:00:00</v>
      </c>
      <c r="M378">
        <v>18</v>
      </c>
      <c r="N378">
        <f t="shared" si="43"/>
        <v>-34.616210899999714</v>
      </c>
      <c r="O378">
        <f t="shared" si="38"/>
        <v>-34.616210899999714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0.79443334037403268</v>
      </c>
    </row>
    <row r="379" spans="1:19" x14ac:dyDescent="0.25">
      <c r="A379" t="s">
        <v>403</v>
      </c>
      <c r="B379">
        <v>4314.6362305000002</v>
      </c>
      <c r="C379">
        <v>4279.1801758000001</v>
      </c>
      <c r="D379">
        <v>3933.5620116999999</v>
      </c>
      <c r="E379">
        <v>4002.1398926000002</v>
      </c>
      <c r="F379">
        <v>4155.4199219000002</v>
      </c>
      <c r="G379">
        <v>4096.1201172000001</v>
      </c>
      <c r="H379">
        <v>4152.6201172000001</v>
      </c>
      <c r="I379">
        <v>4195.1801758000001</v>
      </c>
      <c r="J379">
        <v>4120.2963866999999</v>
      </c>
      <c r="L379" t="str">
        <f t="shared" si="42"/>
        <v>16DEC2024:18:00:00</v>
      </c>
      <c r="M379">
        <v>19</v>
      </c>
      <c r="N379">
        <f t="shared" si="43"/>
        <v>-35.456054700000095</v>
      </c>
      <c r="O379">
        <f t="shared" si="38"/>
        <v>-35.456054700000095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0.82176231797625454</v>
      </c>
    </row>
    <row r="380" spans="1:19" x14ac:dyDescent="0.25">
      <c r="A380" t="s">
        <v>404</v>
      </c>
      <c r="B380">
        <v>4305.9023438000004</v>
      </c>
      <c r="C380">
        <v>4252.0600586</v>
      </c>
      <c r="D380">
        <v>3977.8183594000002</v>
      </c>
      <c r="E380">
        <v>4028.6835937999999</v>
      </c>
      <c r="F380">
        <v>4183.5898438000004</v>
      </c>
      <c r="G380">
        <v>4177.2998047000001</v>
      </c>
      <c r="H380">
        <v>4233.0097655999998</v>
      </c>
      <c r="I380">
        <v>4278.3598633000001</v>
      </c>
      <c r="J380">
        <v>4180.1884766000003</v>
      </c>
      <c r="L380" t="str">
        <f t="shared" si="42"/>
        <v>16DEC2024:19:00:00</v>
      </c>
      <c r="M380">
        <v>20</v>
      </c>
      <c r="N380">
        <f t="shared" si="43"/>
        <v>-53.842285200000333</v>
      </c>
      <c r="O380">
        <f t="shared" si="38"/>
        <v>-53.842285200000333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1.2504297798933357</v>
      </c>
    </row>
    <row r="381" spans="1:19" x14ac:dyDescent="0.25">
      <c r="A381" t="s">
        <v>405</v>
      </c>
      <c r="B381">
        <v>4191.5917969000002</v>
      </c>
      <c r="C381">
        <v>4152.2597655999998</v>
      </c>
      <c r="D381">
        <v>3934.9782715000001</v>
      </c>
      <c r="E381">
        <v>3974.5693359000002</v>
      </c>
      <c r="F381">
        <v>4114.4599608999997</v>
      </c>
      <c r="G381">
        <v>4084.8601073999998</v>
      </c>
      <c r="H381">
        <v>4126.8500977000003</v>
      </c>
      <c r="I381">
        <v>4170.0400391000003</v>
      </c>
      <c r="J381">
        <v>4094.1560058999999</v>
      </c>
      <c r="L381" t="str">
        <f t="shared" si="42"/>
        <v>16DEC2024:20:00:00</v>
      </c>
      <c r="M381">
        <v>21</v>
      </c>
      <c r="N381">
        <f t="shared" si="43"/>
        <v>-39.332031300000381</v>
      </c>
      <c r="O381">
        <f t="shared" si="38"/>
        <v>-39.332031300000381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0.93835547939304098</v>
      </c>
    </row>
    <row r="382" spans="1:19" x14ac:dyDescent="0.25">
      <c r="A382" t="s">
        <v>406</v>
      </c>
      <c r="B382">
        <v>4145.9375</v>
      </c>
      <c r="C382">
        <v>4072.7900390999998</v>
      </c>
      <c r="D382">
        <v>3873.6101073999998</v>
      </c>
      <c r="E382">
        <v>3913.9558105000001</v>
      </c>
      <c r="F382">
        <v>4041.0700683999999</v>
      </c>
      <c r="G382">
        <v>4008.1899414</v>
      </c>
      <c r="H382">
        <v>4031.9399414</v>
      </c>
      <c r="I382">
        <v>4079.1499023000001</v>
      </c>
      <c r="J382">
        <v>4014.8613280999998</v>
      </c>
      <c r="L382" t="str">
        <f t="shared" si="42"/>
        <v>16DEC2024:21:00:00</v>
      </c>
      <c r="M382">
        <v>22</v>
      </c>
      <c r="N382">
        <f t="shared" si="43"/>
        <v>-73.147460900000169</v>
      </c>
      <c r="O382">
        <f t="shared" si="38"/>
        <v>-73.147460900000169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1.764316536368437</v>
      </c>
    </row>
    <row r="383" spans="1:19" x14ac:dyDescent="0.25">
      <c r="A383" t="s">
        <v>407</v>
      </c>
      <c r="B383">
        <v>3992.2705077999999</v>
      </c>
      <c r="C383">
        <v>3942.2800293</v>
      </c>
      <c r="D383">
        <v>3777.0715332</v>
      </c>
      <c r="E383">
        <v>3815.3249512000002</v>
      </c>
      <c r="F383">
        <v>3921.2099609000002</v>
      </c>
      <c r="G383">
        <v>3906.9799804999998</v>
      </c>
      <c r="H383">
        <v>3906.9399414</v>
      </c>
      <c r="I383">
        <v>3958.8400879000001</v>
      </c>
      <c r="J383">
        <v>3901.8591308999999</v>
      </c>
      <c r="L383" t="str">
        <f t="shared" si="42"/>
        <v>16DEC2024:22:00:00</v>
      </c>
      <c r="M383">
        <v>23</v>
      </c>
      <c r="N383">
        <f t="shared" si="43"/>
        <v>-49.990478499999881</v>
      </c>
      <c r="O383">
        <f t="shared" si="38"/>
        <v>-49.990478499999881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1.2521816445636567</v>
      </c>
    </row>
    <row r="384" spans="1:19" x14ac:dyDescent="0.25">
      <c r="A384" t="s">
        <v>408</v>
      </c>
      <c r="B384">
        <v>3840.9497070000002</v>
      </c>
      <c r="C384">
        <v>3746.2900390999998</v>
      </c>
      <c r="D384">
        <v>3605.1994629000001</v>
      </c>
      <c r="E384">
        <v>3647.3725586</v>
      </c>
      <c r="F384">
        <v>3698.2399902000002</v>
      </c>
      <c r="G384">
        <v>3726.1999512000002</v>
      </c>
      <c r="H384">
        <v>3668.5900879000001</v>
      </c>
      <c r="I384">
        <v>3749.3999023000001</v>
      </c>
      <c r="J384">
        <v>3697.9604491999999</v>
      </c>
      <c r="L384" t="str">
        <f t="shared" si="42"/>
        <v>16DEC2024:23:00:00</v>
      </c>
      <c r="M384">
        <v>24</v>
      </c>
      <c r="N384">
        <f t="shared" si="43"/>
        <v>-94.659667900000386</v>
      </c>
      <c r="O384">
        <f t="shared" si="38"/>
        <v>-94.659667900000386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2.4644860027062152</v>
      </c>
    </row>
    <row r="385" spans="1:19" x14ac:dyDescent="0.25">
      <c r="A385" t="s">
        <v>409</v>
      </c>
      <c r="B385">
        <v>3600.3166504000001</v>
      </c>
      <c r="C385">
        <v>3524.8300780999998</v>
      </c>
      <c r="D385">
        <v>3407.2241211</v>
      </c>
      <c r="E385">
        <v>3448.9404297000001</v>
      </c>
      <c r="F385">
        <v>3437.9099120999999</v>
      </c>
      <c r="G385">
        <v>3507.9499512000002</v>
      </c>
      <c r="H385">
        <v>3399.7700195000002</v>
      </c>
      <c r="I385">
        <v>3512.3798827999999</v>
      </c>
      <c r="J385">
        <v>3461.3903808999999</v>
      </c>
      <c r="L385" t="str">
        <f t="shared" si="42"/>
        <v>17DEC2024:00:00:00</v>
      </c>
      <c r="M385">
        <v>1</v>
      </c>
      <c r="N385">
        <f t="shared" si="43"/>
        <v>-75.486572300000262</v>
      </c>
      <c r="O385">
        <f t="shared" si="38"/>
        <v>-75.486572300000262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2.0966648111802497</v>
      </c>
    </row>
    <row r="386" spans="1:19" x14ac:dyDescent="0.25">
      <c r="A386" t="s">
        <v>410</v>
      </c>
      <c r="B386">
        <v>3479.4604491999999</v>
      </c>
      <c r="C386">
        <v>3363.0600586</v>
      </c>
      <c r="D386">
        <v>3328.765625</v>
      </c>
      <c r="E386">
        <v>3361.7253418</v>
      </c>
      <c r="F386">
        <v>3300.5300293</v>
      </c>
      <c r="G386">
        <v>3384.7199707</v>
      </c>
      <c r="H386">
        <v>3328.9599609000002</v>
      </c>
      <c r="I386">
        <v>3381.6799316000001</v>
      </c>
      <c r="J386">
        <v>3351.5231933999999</v>
      </c>
      <c r="L386" t="str">
        <f t="shared" si="42"/>
        <v>17DEC2024:01:00:00</v>
      </c>
      <c r="M386">
        <v>2</v>
      </c>
      <c r="N386">
        <f t="shared" si="43"/>
        <v>-116.40039059999981</v>
      </c>
      <c r="O386">
        <f t="shared" si="38"/>
        <v>-116.40039059999981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3.3453574857206001</v>
      </c>
    </row>
    <row r="387" spans="1:19" x14ac:dyDescent="0.25">
      <c r="A387" t="s">
        <v>411</v>
      </c>
      <c r="B387">
        <v>3309.7075195000002</v>
      </c>
      <c r="C387">
        <v>3258.1599120999999</v>
      </c>
      <c r="D387">
        <v>3200.4465332</v>
      </c>
      <c r="E387">
        <v>3190.3796387000002</v>
      </c>
      <c r="F387">
        <v>3154.7299804999998</v>
      </c>
      <c r="G387">
        <v>3247.4199219000002</v>
      </c>
      <c r="H387">
        <v>3166.3000487999998</v>
      </c>
      <c r="I387">
        <v>3224.2800293</v>
      </c>
      <c r="J387">
        <v>3196.6220702999999</v>
      </c>
      <c r="L387" t="str">
        <f t="shared" si="42"/>
        <v>17DEC2024:02:00:00</v>
      </c>
      <c r="M387">
        <v>3</v>
      </c>
      <c r="N387">
        <f t="shared" si="43"/>
        <v>-51.547607400000288</v>
      </c>
      <c r="O387">
        <f t="shared" ref="O387:O450" si="45">IF(N387&lt;0,N387,"")</f>
        <v>-51.547607400000288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1.5574671506861011</v>
      </c>
    </row>
    <row r="388" spans="1:19" x14ac:dyDescent="0.25">
      <c r="A388" t="s">
        <v>412</v>
      </c>
      <c r="B388">
        <v>3177.9316405999998</v>
      </c>
      <c r="C388">
        <v>3201.0500487999998</v>
      </c>
      <c r="D388">
        <v>3113.4316405999998</v>
      </c>
      <c r="E388">
        <v>3109.2111816000001</v>
      </c>
      <c r="F388">
        <v>3059.1298827999999</v>
      </c>
      <c r="G388">
        <v>3141.6899414</v>
      </c>
      <c r="H388">
        <v>3046.1398926000002</v>
      </c>
      <c r="I388">
        <v>3117.0900879000001</v>
      </c>
      <c r="J388">
        <v>3094.6520995999999</v>
      </c>
      <c r="L388" t="str">
        <f t="shared" ref="L388:L451" si="49">A388</f>
        <v>17DEC2024:03:00:00</v>
      </c>
      <c r="M388">
        <v>4</v>
      </c>
      <c r="N388">
        <f t="shared" ref="N388:N451" si="50">C388-B388</f>
        <v>23.118408199999976</v>
      </c>
      <c r="O388" t="str">
        <f t="shared" si="45"/>
        <v/>
      </c>
      <c r="P388">
        <f t="shared" si="46"/>
        <v>23.118408199999976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0.72746713317078071</v>
      </c>
    </row>
    <row r="389" spans="1:19" x14ac:dyDescent="0.25">
      <c r="A389" t="s">
        <v>413</v>
      </c>
      <c r="B389">
        <v>3155.7028808999999</v>
      </c>
      <c r="C389">
        <v>3151.3000487999998</v>
      </c>
      <c r="D389">
        <v>3061.0375976999999</v>
      </c>
      <c r="E389">
        <v>3093.3740234000002</v>
      </c>
      <c r="F389">
        <v>3039.8000487999998</v>
      </c>
      <c r="G389">
        <v>3081.6298827999999</v>
      </c>
      <c r="H389">
        <v>3006.1999512000002</v>
      </c>
      <c r="I389">
        <v>3066.5400390999998</v>
      </c>
      <c r="J389">
        <v>3057.5087890999998</v>
      </c>
      <c r="L389" t="str">
        <f t="shared" si="49"/>
        <v>17DEC2024:04:00:00</v>
      </c>
      <c r="M389">
        <v>5</v>
      </c>
      <c r="N389">
        <f t="shared" si="50"/>
        <v>-4.4028321000000687</v>
      </c>
      <c r="O389">
        <f t="shared" si="45"/>
        <v>-4.4028321000000687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0.13951985551771559</v>
      </c>
    </row>
    <row r="390" spans="1:19" x14ac:dyDescent="0.25">
      <c r="A390" t="s">
        <v>414</v>
      </c>
      <c r="B390">
        <v>3011.7810058999999</v>
      </c>
      <c r="C390">
        <v>3104.5200195000002</v>
      </c>
      <c r="D390">
        <v>2992.5710448999998</v>
      </c>
      <c r="E390">
        <v>3012.8022461</v>
      </c>
      <c r="F390">
        <v>3019.3100586</v>
      </c>
      <c r="G390">
        <v>3083.6298827999999</v>
      </c>
      <c r="H390">
        <v>3007.5700683999999</v>
      </c>
      <c r="I390">
        <v>3057.2399902000002</v>
      </c>
      <c r="J390">
        <v>3036.1105957</v>
      </c>
      <c r="L390" t="str">
        <f t="shared" si="49"/>
        <v>17DEC2024:05:00:00</v>
      </c>
      <c r="M390">
        <v>6</v>
      </c>
      <c r="N390">
        <f t="shared" si="50"/>
        <v>92.739013600000362</v>
      </c>
      <c r="O390" t="str">
        <f t="shared" si="45"/>
        <v/>
      </c>
      <c r="P390">
        <f t="shared" si="46"/>
        <v>92.739013600000362</v>
      </c>
      <c r="Q390" t="str">
        <f t="shared" si="47"/>
        <v/>
      </c>
      <c r="R390">
        <f t="shared" si="48"/>
        <v>1</v>
      </c>
      <c r="S390">
        <f t="shared" si="51"/>
        <v>3.0792083959068428</v>
      </c>
    </row>
    <row r="391" spans="1:19" x14ac:dyDescent="0.25">
      <c r="A391" t="s">
        <v>415</v>
      </c>
      <c r="B391">
        <v>3098.2497558999999</v>
      </c>
      <c r="C391">
        <v>3174.3300780999998</v>
      </c>
      <c r="D391">
        <v>3068.328125</v>
      </c>
      <c r="E391">
        <v>3071.2790527000002</v>
      </c>
      <c r="F391">
        <v>3113.25</v>
      </c>
      <c r="G391">
        <v>3171.6999512000002</v>
      </c>
      <c r="H391">
        <v>3133.3798827999999</v>
      </c>
      <c r="I391">
        <v>3160.5800780999998</v>
      </c>
      <c r="J391">
        <v>3130.0378418</v>
      </c>
      <c r="L391" t="str">
        <f t="shared" si="49"/>
        <v>17DEC2024:06:00:00</v>
      </c>
      <c r="M391">
        <v>7</v>
      </c>
      <c r="N391">
        <f t="shared" si="50"/>
        <v>76.080322199999955</v>
      </c>
      <c r="O391" t="str">
        <f t="shared" si="45"/>
        <v/>
      </c>
      <c r="P391">
        <f t="shared" si="46"/>
        <v>76.080322199999955</v>
      </c>
      <c r="Q391" t="str">
        <f t="shared" si="47"/>
        <v/>
      </c>
      <c r="R391">
        <f t="shared" si="48"/>
        <v>1</v>
      </c>
      <c r="S391">
        <f t="shared" si="51"/>
        <v>2.4555903556554832</v>
      </c>
    </row>
    <row r="392" spans="1:19" x14ac:dyDescent="0.25">
      <c r="A392" t="s">
        <v>416</v>
      </c>
      <c r="B392">
        <v>3359.6059570000002</v>
      </c>
      <c r="C392">
        <v>3364.6398926000002</v>
      </c>
      <c r="D392">
        <v>3294.5280762000002</v>
      </c>
      <c r="E392">
        <v>3266.5292969000002</v>
      </c>
      <c r="F392">
        <v>3339.1899414</v>
      </c>
      <c r="G392">
        <v>3436.0400390999998</v>
      </c>
      <c r="H392">
        <v>3421.8300780999998</v>
      </c>
      <c r="I392">
        <v>3424.0700683999999</v>
      </c>
      <c r="J392">
        <v>3377.5317383000001</v>
      </c>
      <c r="L392" t="str">
        <f t="shared" si="49"/>
        <v>17DEC2024:07:00:00</v>
      </c>
      <c r="M392">
        <v>8</v>
      </c>
      <c r="N392">
        <f t="shared" si="50"/>
        <v>5.0339355999999498</v>
      </c>
      <c r="O392" t="str">
        <f t="shared" si="45"/>
        <v/>
      </c>
      <c r="P392">
        <f t="shared" si="46"/>
        <v>5.0339355999999498</v>
      </c>
      <c r="Q392" t="str">
        <f t="shared" si="47"/>
        <v/>
      </c>
      <c r="R392">
        <f t="shared" si="48"/>
        <v>1</v>
      </c>
      <c r="S392">
        <f t="shared" si="51"/>
        <v>0.14983708400419263</v>
      </c>
    </row>
    <row r="393" spans="1:19" x14ac:dyDescent="0.25">
      <c r="A393" t="s">
        <v>417</v>
      </c>
      <c r="B393">
        <v>3447.1223144999999</v>
      </c>
      <c r="C393">
        <v>3408.7600097999998</v>
      </c>
      <c r="D393">
        <v>3347.9643554999998</v>
      </c>
      <c r="E393">
        <v>3343.1337890999998</v>
      </c>
      <c r="F393">
        <v>3370.1699219000002</v>
      </c>
      <c r="G393">
        <v>3509.9899902000002</v>
      </c>
      <c r="H393">
        <v>3514.5400390999998</v>
      </c>
      <c r="I393">
        <v>3513.2900390999998</v>
      </c>
      <c r="J393">
        <v>3450.2246094000002</v>
      </c>
      <c r="L393" t="str">
        <f t="shared" si="49"/>
        <v>17DEC2024:08:00:00</v>
      </c>
      <c r="M393">
        <v>9</v>
      </c>
      <c r="N393">
        <f t="shared" si="50"/>
        <v>-38.362304700000095</v>
      </c>
      <c r="O393">
        <f t="shared" si="45"/>
        <v>-38.362304700000095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1.1128791264131423</v>
      </c>
    </row>
    <row r="394" spans="1:19" x14ac:dyDescent="0.25">
      <c r="A394" t="s">
        <v>418</v>
      </c>
      <c r="B394">
        <v>3474.6313476999999</v>
      </c>
      <c r="C394">
        <v>3474.2800293</v>
      </c>
      <c r="D394">
        <v>3360.2358398000001</v>
      </c>
      <c r="E394">
        <v>3399.6345215000001</v>
      </c>
      <c r="F394">
        <v>3374.6298827999999</v>
      </c>
      <c r="G394">
        <v>3519.0500487999998</v>
      </c>
      <c r="H394">
        <v>3513.6298827999999</v>
      </c>
      <c r="I394">
        <v>3518.2800293</v>
      </c>
      <c r="J394">
        <v>3465.0449219000002</v>
      </c>
      <c r="L394" t="str">
        <f t="shared" si="49"/>
        <v>17DEC2024:09:00:00</v>
      </c>
      <c r="M394">
        <v>10</v>
      </c>
      <c r="N394">
        <f t="shared" si="50"/>
        <v>-0.35131839999985459</v>
      </c>
      <c r="O394">
        <f t="shared" si="45"/>
        <v>-0.35131839999985459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1.0110954655158065E-2</v>
      </c>
    </row>
    <row r="395" spans="1:19" x14ac:dyDescent="0.25">
      <c r="A395" t="s">
        <v>419</v>
      </c>
      <c r="B395">
        <v>3827.7099609000002</v>
      </c>
      <c r="C395">
        <v>3653.4699707</v>
      </c>
      <c r="D395">
        <v>3460.9016112999998</v>
      </c>
      <c r="E395">
        <v>3515.5739745999999</v>
      </c>
      <c r="F395">
        <v>3457.0800780999998</v>
      </c>
      <c r="G395">
        <v>3618.9799804999998</v>
      </c>
      <c r="H395">
        <v>3579.4499512000002</v>
      </c>
      <c r="I395">
        <v>3607.0200195000002</v>
      </c>
      <c r="J395">
        <v>3555.6208495999999</v>
      </c>
      <c r="L395" t="str">
        <f t="shared" si="49"/>
        <v>17DEC2024:10:00:00</v>
      </c>
      <c r="M395">
        <v>11</v>
      </c>
      <c r="N395">
        <f t="shared" si="50"/>
        <v>-174.23999020000019</v>
      </c>
      <c r="O395">
        <f t="shared" si="45"/>
        <v>-174.23999020000019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4.5520687821140857</v>
      </c>
    </row>
    <row r="396" spans="1:19" x14ac:dyDescent="0.25">
      <c r="A396" t="s">
        <v>420</v>
      </c>
      <c r="B396">
        <v>3861.6030273000001</v>
      </c>
      <c r="C396">
        <v>3851.4499512000002</v>
      </c>
      <c r="D396">
        <v>3652.5136719000002</v>
      </c>
      <c r="E396">
        <v>3718.3176269999999</v>
      </c>
      <c r="F396">
        <v>3640.1699219000002</v>
      </c>
      <c r="G396">
        <v>3752.5700683999999</v>
      </c>
      <c r="H396">
        <v>3700.3898926000002</v>
      </c>
      <c r="I396">
        <v>3750.3999023000001</v>
      </c>
      <c r="J396">
        <v>3712.3696289</v>
      </c>
      <c r="L396" t="str">
        <f t="shared" si="49"/>
        <v>17DEC2024:11:00:00</v>
      </c>
      <c r="M396">
        <v>12</v>
      </c>
      <c r="N396">
        <f t="shared" si="50"/>
        <v>-10.153076099999907</v>
      </c>
      <c r="O396">
        <f t="shared" si="45"/>
        <v>-10.153076099999907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0.26292386939366091</v>
      </c>
    </row>
    <row r="397" spans="1:19" x14ac:dyDescent="0.25">
      <c r="A397" t="s">
        <v>421</v>
      </c>
      <c r="B397">
        <v>3939.1589355000001</v>
      </c>
      <c r="C397">
        <v>3999.1000976999999</v>
      </c>
      <c r="D397">
        <v>3793.4345702999999</v>
      </c>
      <c r="E397">
        <v>3867.4064941000001</v>
      </c>
      <c r="F397">
        <v>3790.3898926000002</v>
      </c>
      <c r="G397">
        <v>3859.1899414</v>
      </c>
      <c r="H397">
        <v>3814.9699707</v>
      </c>
      <c r="I397">
        <v>3863.9199219000002</v>
      </c>
      <c r="J397">
        <v>3839.1755370999999</v>
      </c>
      <c r="L397" t="str">
        <f t="shared" si="49"/>
        <v>17DEC2024:12:00:00</v>
      </c>
      <c r="M397">
        <v>13</v>
      </c>
      <c r="N397">
        <f t="shared" si="50"/>
        <v>59.941162199999781</v>
      </c>
      <c r="O397" t="str">
        <f t="shared" si="45"/>
        <v/>
      </c>
      <c r="P397">
        <f t="shared" si="46"/>
        <v>59.941162199999781</v>
      </c>
      <c r="Q397" t="str">
        <f t="shared" si="47"/>
        <v/>
      </c>
      <c r="R397">
        <f t="shared" si="48"/>
        <v>1</v>
      </c>
      <c r="S397">
        <f t="shared" si="51"/>
        <v>1.5216741233720088</v>
      </c>
    </row>
    <row r="398" spans="1:19" x14ac:dyDescent="0.25">
      <c r="A398" t="s">
        <v>422</v>
      </c>
      <c r="B398">
        <v>3957.8559570000002</v>
      </c>
      <c r="C398">
        <v>4117.5</v>
      </c>
      <c r="D398">
        <v>3889.1364745999999</v>
      </c>
      <c r="E398">
        <v>3949.5</v>
      </c>
      <c r="F398">
        <v>3932.4599609000002</v>
      </c>
      <c r="G398">
        <v>3982.7199707</v>
      </c>
      <c r="H398">
        <v>3959.5300293</v>
      </c>
      <c r="I398">
        <v>4004.7199707</v>
      </c>
      <c r="J398">
        <v>3965.7861327999999</v>
      </c>
      <c r="L398" t="str">
        <f t="shared" si="49"/>
        <v>17DEC2024:13:00:00</v>
      </c>
      <c r="M398">
        <v>14</v>
      </c>
      <c r="N398">
        <f t="shared" si="50"/>
        <v>159.64404299999978</v>
      </c>
      <c r="O398" t="str">
        <f t="shared" si="45"/>
        <v/>
      </c>
      <c r="P398">
        <f t="shared" si="46"/>
        <v>159.64404299999978</v>
      </c>
      <c r="Q398" t="str">
        <f t="shared" si="47"/>
        <v/>
      </c>
      <c r="R398">
        <f t="shared" si="48"/>
        <v>1</v>
      </c>
      <c r="S398">
        <f t="shared" si="51"/>
        <v>4.03359911867555</v>
      </c>
    </row>
    <row r="399" spans="1:19" x14ac:dyDescent="0.25">
      <c r="A399" t="s">
        <v>423</v>
      </c>
      <c r="B399">
        <v>4102.4321289</v>
      </c>
      <c r="C399">
        <v>4239.2001952999999</v>
      </c>
      <c r="D399">
        <v>4006.0515137000002</v>
      </c>
      <c r="E399">
        <v>4087.2546387000002</v>
      </c>
      <c r="F399">
        <v>4086.9099120999999</v>
      </c>
      <c r="G399">
        <v>4120.9501952999999</v>
      </c>
      <c r="H399">
        <v>4112.0200194999998</v>
      </c>
      <c r="I399">
        <v>4171.9301758000001</v>
      </c>
      <c r="J399">
        <v>4115.8129883000001</v>
      </c>
      <c r="L399" t="str">
        <f t="shared" si="49"/>
        <v>17DEC2024:14:00:00</v>
      </c>
      <c r="M399">
        <v>15</v>
      </c>
      <c r="N399">
        <f t="shared" si="50"/>
        <v>136.76806639999995</v>
      </c>
      <c r="O399" t="str">
        <f t="shared" si="45"/>
        <v/>
      </c>
      <c r="P399">
        <f t="shared" si="46"/>
        <v>136.76806639999995</v>
      </c>
      <c r="Q399" t="str">
        <f t="shared" si="47"/>
        <v/>
      </c>
      <c r="R399">
        <f t="shared" si="48"/>
        <v>1</v>
      </c>
      <c r="S399">
        <f t="shared" si="51"/>
        <v>3.3338288630425699</v>
      </c>
    </row>
    <row r="400" spans="1:19" x14ac:dyDescent="0.25">
      <c r="A400" t="s">
        <v>424</v>
      </c>
      <c r="B400">
        <v>4098.6435547000001</v>
      </c>
      <c r="C400">
        <v>4330.0400391000003</v>
      </c>
      <c r="D400">
        <v>4100.1108397999997</v>
      </c>
      <c r="E400">
        <v>4231.4838866999999</v>
      </c>
      <c r="F400">
        <v>4123.2797852000003</v>
      </c>
      <c r="G400">
        <v>4209</v>
      </c>
      <c r="H400">
        <v>4220.5600586</v>
      </c>
      <c r="I400">
        <v>4279.3500977000003</v>
      </c>
      <c r="J400">
        <v>4212.7348633000001</v>
      </c>
      <c r="L400" t="str">
        <f t="shared" si="49"/>
        <v>17DEC2024:15:00:00</v>
      </c>
      <c r="M400">
        <v>16</v>
      </c>
      <c r="N400">
        <f t="shared" si="50"/>
        <v>231.39648440000019</v>
      </c>
      <c r="O400" t="str">
        <f t="shared" si="45"/>
        <v/>
      </c>
      <c r="P400">
        <f t="shared" si="46"/>
        <v>231.39648440000019</v>
      </c>
      <c r="Q400" t="str">
        <f t="shared" si="47"/>
        <v/>
      </c>
      <c r="R400">
        <f t="shared" si="48"/>
        <v>1</v>
      </c>
      <c r="S400">
        <f t="shared" si="51"/>
        <v>5.6456845127372199</v>
      </c>
    </row>
    <row r="401" spans="1:19" x14ac:dyDescent="0.25">
      <c r="A401" t="s">
        <v>425</v>
      </c>
      <c r="B401">
        <v>4245.3139647999997</v>
      </c>
      <c r="C401">
        <v>4350.9101563000004</v>
      </c>
      <c r="D401">
        <v>4130.1611327999999</v>
      </c>
      <c r="E401">
        <v>4249.2915039</v>
      </c>
      <c r="F401">
        <v>4205.4702147999997</v>
      </c>
      <c r="G401">
        <v>4240.5400391000003</v>
      </c>
      <c r="H401">
        <v>4273.2700194999998</v>
      </c>
      <c r="I401">
        <v>4331.3901366999999</v>
      </c>
      <c r="J401">
        <v>4259.9926758000001</v>
      </c>
      <c r="L401" t="str">
        <f t="shared" si="49"/>
        <v>17DEC2024:16:00:00</v>
      </c>
      <c r="M401">
        <v>17</v>
      </c>
      <c r="N401">
        <f t="shared" si="50"/>
        <v>105.59619150000071</v>
      </c>
      <c r="O401" t="str">
        <f t="shared" si="45"/>
        <v/>
      </c>
      <c r="P401">
        <f t="shared" si="46"/>
        <v>105.59619150000071</v>
      </c>
      <c r="Q401" t="str">
        <f t="shared" si="47"/>
        <v/>
      </c>
      <c r="R401">
        <f t="shared" si="48"/>
        <v>1</v>
      </c>
      <c r="S401">
        <f t="shared" si="51"/>
        <v>2.4873588237654749</v>
      </c>
    </row>
    <row r="402" spans="1:19" x14ac:dyDescent="0.25">
      <c r="A402" t="s">
        <v>426</v>
      </c>
      <c r="B402">
        <v>4231.1118164</v>
      </c>
      <c r="C402">
        <v>4275.7597655999998</v>
      </c>
      <c r="D402">
        <v>4024.9995116999999</v>
      </c>
      <c r="E402">
        <v>4090.3530273000001</v>
      </c>
      <c r="F402">
        <v>4231.4599608999997</v>
      </c>
      <c r="G402">
        <v>4286.0498047000001</v>
      </c>
      <c r="H402">
        <v>4298.2099608999997</v>
      </c>
      <c r="I402">
        <v>4358.6098633000001</v>
      </c>
      <c r="J402">
        <v>4252.9365233999997</v>
      </c>
      <c r="L402" t="str">
        <f t="shared" si="49"/>
        <v>17DEC2024:17:00:00</v>
      </c>
      <c r="M402">
        <v>18</v>
      </c>
      <c r="N402">
        <f t="shared" si="50"/>
        <v>44.647949199999857</v>
      </c>
      <c r="O402" t="str">
        <f t="shared" si="45"/>
        <v/>
      </c>
      <c r="P402">
        <f t="shared" si="46"/>
        <v>44.647949199999857</v>
      </c>
      <c r="Q402" t="str">
        <f t="shared" si="47"/>
        <v/>
      </c>
      <c r="R402">
        <f t="shared" si="48"/>
        <v>1</v>
      </c>
      <c r="S402">
        <f t="shared" si="51"/>
        <v>1.0552297159092365</v>
      </c>
    </row>
    <row r="403" spans="1:19" x14ac:dyDescent="0.25">
      <c r="A403" t="s">
        <v>427</v>
      </c>
      <c r="B403">
        <v>4207.9047852000003</v>
      </c>
      <c r="C403">
        <v>4224.9599608999997</v>
      </c>
      <c r="D403">
        <v>3951.3586426000002</v>
      </c>
      <c r="E403">
        <v>4031.2346191000001</v>
      </c>
      <c r="F403">
        <v>4185.0400391000003</v>
      </c>
      <c r="G403">
        <v>4244.7700194999998</v>
      </c>
      <c r="H403">
        <v>4283.6699219000002</v>
      </c>
      <c r="I403">
        <v>4326.5498047000001</v>
      </c>
      <c r="J403">
        <v>4214.2529297000001</v>
      </c>
      <c r="L403" t="str">
        <f t="shared" si="49"/>
        <v>17DEC2024:18:00:00</v>
      </c>
      <c r="M403">
        <v>19</v>
      </c>
      <c r="N403">
        <f t="shared" si="50"/>
        <v>17.055175699999381</v>
      </c>
      <c r="O403" t="str">
        <f t="shared" si="45"/>
        <v/>
      </c>
      <c r="P403">
        <f t="shared" si="46"/>
        <v>17.055175699999381</v>
      </c>
      <c r="Q403" t="str">
        <f t="shared" si="47"/>
        <v/>
      </c>
      <c r="R403">
        <f t="shared" si="48"/>
        <v>1</v>
      </c>
      <c r="S403">
        <f t="shared" si="51"/>
        <v>0.40531277608717936</v>
      </c>
    </row>
    <row r="404" spans="1:19" x14ac:dyDescent="0.25">
      <c r="A404" t="s">
        <v>428</v>
      </c>
      <c r="B404">
        <v>4218.6962891000003</v>
      </c>
      <c r="C404">
        <v>4217.0200194999998</v>
      </c>
      <c r="D404">
        <v>4019.3181152000002</v>
      </c>
      <c r="E404">
        <v>4098.0947266000003</v>
      </c>
      <c r="F404">
        <v>4225.3701172000001</v>
      </c>
      <c r="G404">
        <v>4303.6699219000002</v>
      </c>
      <c r="H404">
        <v>4364.3500977000003</v>
      </c>
      <c r="I404">
        <v>4390.0200194999998</v>
      </c>
      <c r="J404">
        <v>4276.3012694999998</v>
      </c>
      <c r="L404" t="str">
        <f t="shared" si="49"/>
        <v>17DEC2024:19:00:00</v>
      </c>
      <c r="M404">
        <v>20</v>
      </c>
      <c r="N404">
        <f t="shared" si="50"/>
        <v>-1.6762696000005235</v>
      </c>
      <c r="O404">
        <f t="shared" si="45"/>
        <v>-1.6762696000005235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3.9734303802138174E-2</v>
      </c>
    </row>
    <row r="405" spans="1:19" x14ac:dyDescent="0.25">
      <c r="A405" t="s">
        <v>429</v>
      </c>
      <c r="B405">
        <v>4127.1459961</v>
      </c>
      <c r="C405">
        <v>4134.1298827999999</v>
      </c>
      <c r="D405">
        <v>3990.8637695000002</v>
      </c>
      <c r="E405">
        <v>4071.6179198999998</v>
      </c>
      <c r="F405">
        <v>4161.8999022999997</v>
      </c>
      <c r="G405">
        <v>4200.1499022999997</v>
      </c>
      <c r="H405">
        <v>4247.5498047000001</v>
      </c>
      <c r="I405">
        <v>4270.6201172000001</v>
      </c>
      <c r="J405">
        <v>4190.3676758000001</v>
      </c>
      <c r="L405" t="str">
        <f t="shared" si="49"/>
        <v>17DEC2024:20:00:00</v>
      </c>
      <c r="M405">
        <v>21</v>
      </c>
      <c r="N405">
        <f t="shared" si="50"/>
        <v>6.9838866999998572</v>
      </c>
      <c r="O405" t="str">
        <f t="shared" si="45"/>
        <v/>
      </c>
      <c r="P405">
        <f t="shared" si="46"/>
        <v>6.9838866999998572</v>
      </c>
      <c r="Q405" t="str">
        <f t="shared" si="47"/>
        <v/>
      </c>
      <c r="R405">
        <f t="shared" si="48"/>
        <v>1</v>
      </c>
      <c r="S405">
        <f t="shared" si="51"/>
        <v>0.16921830985866193</v>
      </c>
    </row>
    <row r="406" spans="1:19" x14ac:dyDescent="0.25">
      <c r="A406" t="s">
        <v>430</v>
      </c>
      <c r="B406">
        <v>4054.1223144999999</v>
      </c>
      <c r="C406">
        <v>4065.0300293</v>
      </c>
      <c r="D406">
        <v>3934.9343262000002</v>
      </c>
      <c r="E406">
        <v>4015.4973144999999</v>
      </c>
      <c r="F406">
        <v>4086.8000487999998</v>
      </c>
      <c r="G406">
        <v>4120.1000977000003</v>
      </c>
      <c r="H406">
        <v>4144.1401366999999</v>
      </c>
      <c r="I406">
        <v>4170.3798827999999</v>
      </c>
      <c r="J406">
        <v>4107.3837891000003</v>
      </c>
      <c r="L406" t="str">
        <f t="shared" si="49"/>
        <v>17DEC2024:21:00:00</v>
      </c>
      <c r="M406">
        <v>22</v>
      </c>
      <c r="N406">
        <f t="shared" si="50"/>
        <v>10.907714800000122</v>
      </c>
      <c r="O406" t="str">
        <f t="shared" si="45"/>
        <v/>
      </c>
      <c r="P406">
        <f t="shared" si="46"/>
        <v>10.907714800000122</v>
      </c>
      <c r="Q406" t="str">
        <f t="shared" si="47"/>
        <v/>
      </c>
      <c r="R406">
        <f t="shared" si="48"/>
        <v>1</v>
      </c>
      <c r="S406">
        <f t="shared" si="51"/>
        <v>0.2690524348756701</v>
      </c>
    </row>
    <row r="407" spans="1:19" x14ac:dyDescent="0.25">
      <c r="A407" t="s">
        <v>431</v>
      </c>
      <c r="B407">
        <v>4015.2526855000001</v>
      </c>
      <c r="C407">
        <v>3948.1899414</v>
      </c>
      <c r="D407">
        <v>3867.9611816000001</v>
      </c>
      <c r="E407">
        <v>3957.5573730000001</v>
      </c>
      <c r="F407">
        <v>3977.5700683999999</v>
      </c>
      <c r="G407">
        <v>4019.1398926000002</v>
      </c>
      <c r="H407">
        <v>4023.3601073999998</v>
      </c>
      <c r="I407">
        <v>4051.7299804999998</v>
      </c>
      <c r="J407">
        <v>4005.8715820000002</v>
      </c>
      <c r="L407" t="str">
        <f t="shared" si="49"/>
        <v>17DEC2024:22:00:00</v>
      </c>
      <c r="M407">
        <v>23</v>
      </c>
      <c r="N407">
        <f t="shared" si="50"/>
        <v>-67.062744100000145</v>
      </c>
      <c r="O407">
        <f t="shared" si="45"/>
        <v>-67.062744100000145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1.6701998442633295</v>
      </c>
    </row>
    <row r="408" spans="1:19" x14ac:dyDescent="0.25">
      <c r="A408" t="s">
        <v>432</v>
      </c>
      <c r="B408">
        <v>3799.4152832</v>
      </c>
      <c r="C408">
        <v>3755.8100586</v>
      </c>
      <c r="D408">
        <v>3698.7902832</v>
      </c>
      <c r="E408">
        <v>3806.2827148000001</v>
      </c>
      <c r="F408">
        <v>3757.9199219000002</v>
      </c>
      <c r="G408">
        <v>3801.1000976999999</v>
      </c>
      <c r="H408">
        <v>3769.9099120999999</v>
      </c>
      <c r="I408">
        <v>3820.2700195000002</v>
      </c>
      <c r="J408">
        <v>3791.0964355000001</v>
      </c>
      <c r="L408" t="str">
        <f t="shared" si="49"/>
        <v>17DEC2024:23:00:00</v>
      </c>
      <c r="M408">
        <v>24</v>
      </c>
      <c r="N408">
        <f t="shared" si="50"/>
        <v>-43.605224599999929</v>
      </c>
      <c r="O408">
        <f t="shared" si="45"/>
        <v>-43.605224599999929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1.1476825076956074</v>
      </c>
    </row>
    <row r="409" spans="1:19" x14ac:dyDescent="0.25">
      <c r="A409" t="s">
        <v>433</v>
      </c>
      <c r="B409">
        <v>3599.8103027000002</v>
      </c>
      <c r="C409">
        <v>3522.9299316000001</v>
      </c>
      <c r="D409">
        <v>3476.3913573999998</v>
      </c>
      <c r="E409">
        <v>3566.390625</v>
      </c>
      <c r="F409">
        <v>3508.3400879000001</v>
      </c>
      <c r="G409">
        <v>3561.0600586</v>
      </c>
      <c r="H409">
        <v>3504.8701172000001</v>
      </c>
      <c r="I409">
        <v>3577.5500487999998</v>
      </c>
      <c r="J409">
        <v>3543.6423340000001</v>
      </c>
      <c r="L409" t="str">
        <f t="shared" si="49"/>
        <v>18DEC2024:00:00:00</v>
      </c>
      <c r="M409">
        <v>1</v>
      </c>
      <c r="N409">
        <f t="shared" si="50"/>
        <v>-76.880371100000048</v>
      </c>
      <c r="O409">
        <f t="shared" si="45"/>
        <v>-76.880371100000048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2.1356784006739669</v>
      </c>
    </row>
    <row r="410" spans="1:19" x14ac:dyDescent="0.25">
      <c r="A410" t="s">
        <v>434</v>
      </c>
      <c r="B410">
        <v>3324.1191405999998</v>
      </c>
      <c r="C410">
        <v>3224.4299316000001</v>
      </c>
      <c r="D410">
        <v>3234.7929687999999</v>
      </c>
      <c r="E410">
        <v>3213.4089355000001</v>
      </c>
      <c r="F410">
        <v>3224.4299316000001</v>
      </c>
      <c r="G410">
        <v>3345.9199219000002</v>
      </c>
      <c r="H410">
        <v>3321.3601073999998</v>
      </c>
      <c r="I410">
        <v>3338</v>
      </c>
      <c r="J410">
        <v>3288.6240234000002</v>
      </c>
      <c r="L410" t="str">
        <f t="shared" si="49"/>
        <v>18DEC2024:01:00:00</v>
      </c>
      <c r="M410">
        <v>2</v>
      </c>
      <c r="N410">
        <f t="shared" si="50"/>
        <v>-99.689208999999664</v>
      </c>
      <c r="O410">
        <f t="shared" si="45"/>
        <v>-99.689208999999664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2.9989661857308123</v>
      </c>
    </row>
    <row r="411" spans="1:19" x14ac:dyDescent="0.25">
      <c r="A411" t="s">
        <v>435</v>
      </c>
      <c r="B411">
        <v>3214.4106445000002</v>
      </c>
      <c r="C411">
        <v>3065.3400879000001</v>
      </c>
      <c r="D411">
        <v>3106.3000487999998</v>
      </c>
      <c r="E411">
        <v>3064.5021972999998</v>
      </c>
      <c r="F411">
        <v>3065.3400879000001</v>
      </c>
      <c r="G411">
        <v>3191.9299316000001</v>
      </c>
      <c r="H411">
        <v>3160.6201172000001</v>
      </c>
      <c r="I411">
        <v>3182.3200683999999</v>
      </c>
      <c r="J411">
        <v>3132.9426269999999</v>
      </c>
      <c r="L411" t="str">
        <f t="shared" si="49"/>
        <v>18DEC2024:02:00:00</v>
      </c>
      <c r="M411">
        <v>3</v>
      </c>
      <c r="N411">
        <f t="shared" si="50"/>
        <v>-149.07055660000015</v>
      </c>
      <c r="O411">
        <f t="shared" si="45"/>
        <v>-149.07055660000015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4.6375704005045684</v>
      </c>
    </row>
    <row r="412" spans="1:19" x14ac:dyDescent="0.25">
      <c r="A412" t="s">
        <v>436</v>
      </c>
      <c r="B412">
        <v>3012.7023926000002</v>
      </c>
      <c r="C412">
        <v>2953.6999512000002</v>
      </c>
      <c r="D412">
        <v>3018.8569336</v>
      </c>
      <c r="E412">
        <v>2975.109375</v>
      </c>
      <c r="F412">
        <v>2953.6999512000002</v>
      </c>
      <c r="G412">
        <v>3057.2199707</v>
      </c>
      <c r="H412">
        <v>3029.7600097999998</v>
      </c>
      <c r="I412">
        <v>3053.0800780999998</v>
      </c>
      <c r="J412">
        <v>3013.7741698999998</v>
      </c>
      <c r="L412" t="str">
        <f t="shared" si="49"/>
        <v>18DEC2024:03:00:00</v>
      </c>
      <c r="M412">
        <v>4</v>
      </c>
      <c r="N412">
        <f t="shared" si="50"/>
        <v>-59.002441399999952</v>
      </c>
      <c r="O412">
        <f t="shared" si="45"/>
        <v>-59.002441399999952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1.9584556889829432</v>
      </c>
    </row>
    <row r="413" spans="1:19" x14ac:dyDescent="0.25">
      <c r="A413" t="s">
        <v>437</v>
      </c>
      <c r="B413">
        <v>2942.6518554999998</v>
      </c>
      <c r="C413">
        <v>2887.6799316000001</v>
      </c>
      <c r="D413">
        <v>2986.0410155999998</v>
      </c>
      <c r="E413">
        <v>2970.3576659999999</v>
      </c>
      <c r="F413">
        <v>2887.6799316000001</v>
      </c>
      <c r="G413">
        <v>2997.9399414</v>
      </c>
      <c r="H413">
        <v>2980.0900879000001</v>
      </c>
      <c r="I413">
        <v>2999.0500487999998</v>
      </c>
      <c r="J413">
        <v>2967.0236816000001</v>
      </c>
      <c r="L413" t="str">
        <f t="shared" si="49"/>
        <v>18DEC2024:04:00:00</v>
      </c>
      <c r="M413">
        <v>5</v>
      </c>
      <c r="N413">
        <f t="shared" si="50"/>
        <v>-54.971923899999638</v>
      </c>
      <c r="O413">
        <f t="shared" si="45"/>
        <v>-54.971923899999638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1.8681083118022843</v>
      </c>
    </row>
    <row r="414" spans="1:19" x14ac:dyDescent="0.25">
      <c r="A414" t="s">
        <v>438</v>
      </c>
      <c r="B414">
        <v>2953.3090820000002</v>
      </c>
      <c r="C414">
        <v>2886.1201172000001</v>
      </c>
      <c r="D414">
        <v>2933.9550780999998</v>
      </c>
      <c r="E414">
        <v>2923.4147948999998</v>
      </c>
      <c r="F414">
        <v>2886.1201172000001</v>
      </c>
      <c r="G414">
        <v>2992.6101073999998</v>
      </c>
      <c r="H414">
        <v>2985.0700683999999</v>
      </c>
      <c r="I414">
        <v>2993.4299316000001</v>
      </c>
      <c r="J414">
        <v>2956.1289062999999</v>
      </c>
      <c r="L414" t="str">
        <f t="shared" si="49"/>
        <v>18DEC2024:05:00:00</v>
      </c>
      <c r="M414">
        <v>6</v>
      </c>
      <c r="N414">
        <f t="shared" si="50"/>
        <v>-67.188964800000122</v>
      </c>
      <c r="O414">
        <f t="shared" si="45"/>
        <v>-67.188964800000122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2.2750400630095688</v>
      </c>
    </row>
    <row r="415" spans="1:19" x14ac:dyDescent="0.25">
      <c r="A415" t="s">
        <v>439</v>
      </c>
      <c r="B415">
        <v>3032.8520508000001</v>
      </c>
      <c r="C415">
        <v>2969.8898926000002</v>
      </c>
      <c r="D415">
        <v>3008.0639648000001</v>
      </c>
      <c r="E415">
        <v>2993.5895995999999</v>
      </c>
      <c r="F415">
        <v>2969.8898926000002</v>
      </c>
      <c r="G415">
        <v>3054.7299804999998</v>
      </c>
      <c r="H415">
        <v>3065.9899902000002</v>
      </c>
      <c r="I415">
        <v>3049.1298827999999</v>
      </c>
      <c r="J415">
        <v>3026.6657715000001</v>
      </c>
      <c r="L415" t="str">
        <f t="shared" si="49"/>
        <v>18DEC2024:06:00:00</v>
      </c>
      <c r="M415">
        <v>7</v>
      </c>
      <c r="N415">
        <f t="shared" si="50"/>
        <v>-62.962158199999976</v>
      </c>
      <c r="O415">
        <f t="shared" si="45"/>
        <v>-62.962158199999976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2.076004933488</v>
      </c>
    </row>
    <row r="416" spans="1:19" x14ac:dyDescent="0.25">
      <c r="A416" t="s">
        <v>440</v>
      </c>
      <c r="B416">
        <v>3168.9660644999999</v>
      </c>
      <c r="C416">
        <v>3231.6298827999999</v>
      </c>
      <c r="D416">
        <v>3272.1013183999999</v>
      </c>
      <c r="E416">
        <v>3299.1606445000002</v>
      </c>
      <c r="F416">
        <v>3231.6298827999999</v>
      </c>
      <c r="G416">
        <v>3289.5700683999999</v>
      </c>
      <c r="H416">
        <v>3319.4699707</v>
      </c>
      <c r="I416">
        <v>3274.3798827999999</v>
      </c>
      <c r="J416">
        <v>3282.8422851999999</v>
      </c>
      <c r="L416" t="str">
        <f t="shared" si="49"/>
        <v>18DEC2024:07:00:00</v>
      </c>
      <c r="M416">
        <v>8</v>
      </c>
      <c r="N416">
        <f t="shared" si="50"/>
        <v>62.663818300000003</v>
      </c>
      <c r="O416" t="str">
        <f t="shared" si="45"/>
        <v/>
      </c>
      <c r="P416">
        <f t="shared" si="46"/>
        <v>62.663818300000003</v>
      </c>
      <c r="Q416" t="str">
        <f t="shared" si="47"/>
        <v/>
      </c>
      <c r="R416">
        <f t="shared" si="48"/>
        <v>1</v>
      </c>
      <c r="S416">
        <f t="shared" si="51"/>
        <v>1.9774215635182926</v>
      </c>
    </row>
    <row r="417" spans="1:19" x14ac:dyDescent="0.25">
      <c r="A417" t="s">
        <v>441</v>
      </c>
      <c r="B417">
        <v>3263.4521484000002</v>
      </c>
      <c r="C417">
        <v>3338.0600586</v>
      </c>
      <c r="D417">
        <v>3327.3823241999999</v>
      </c>
      <c r="E417">
        <v>3387.8942870999999</v>
      </c>
      <c r="F417">
        <v>3338.0600586</v>
      </c>
      <c r="G417">
        <v>3419.9399414</v>
      </c>
      <c r="H417">
        <v>3449.7199707</v>
      </c>
      <c r="I417">
        <v>3403.5600586</v>
      </c>
      <c r="J417">
        <v>3399.8349609000002</v>
      </c>
      <c r="L417" t="str">
        <f t="shared" si="49"/>
        <v>18DEC2024:08:00:00</v>
      </c>
      <c r="M417">
        <v>9</v>
      </c>
      <c r="N417">
        <f t="shared" si="50"/>
        <v>74.607910199999878</v>
      </c>
      <c r="O417" t="str">
        <f t="shared" si="45"/>
        <v/>
      </c>
      <c r="P417">
        <f t="shared" si="46"/>
        <v>74.607910199999878</v>
      </c>
      <c r="Q417" t="str">
        <f t="shared" si="47"/>
        <v/>
      </c>
      <c r="R417">
        <f t="shared" si="48"/>
        <v>1</v>
      </c>
      <c r="S417">
        <f t="shared" si="51"/>
        <v>2.2861652877790322</v>
      </c>
    </row>
    <row r="418" spans="1:19" x14ac:dyDescent="0.25">
      <c r="A418" t="s">
        <v>442</v>
      </c>
      <c r="B418">
        <v>3307.9643554999998</v>
      </c>
      <c r="C418">
        <v>3397.3200683999999</v>
      </c>
      <c r="D418">
        <v>3382.5695801000002</v>
      </c>
      <c r="E418">
        <v>3432.21875</v>
      </c>
      <c r="F418">
        <v>3397.3200683999999</v>
      </c>
      <c r="G418">
        <v>3469.7700195000002</v>
      </c>
      <c r="H418">
        <v>3495.1499023000001</v>
      </c>
      <c r="I418">
        <v>3456.3100586</v>
      </c>
      <c r="J418">
        <v>3450.1538086</v>
      </c>
      <c r="L418" t="str">
        <f t="shared" si="49"/>
        <v>18DEC2024:09:00:00</v>
      </c>
      <c r="M418">
        <v>10</v>
      </c>
      <c r="N418">
        <f t="shared" si="50"/>
        <v>89.355712900000071</v>
      </c>
      <c r="O418" t="str">
        <f t="shared" si="45"/>
        <v/>
      </c>
      <c r="P418">
        <f t="shared" si="46"/>
        <v>89.355712900000071</v>
      </c>
      <c r="Q418" t="str">
        <f t="shared" si="47"/>
        <v/>
      </c>
      <c r="R418">
        <f t="shared" si="48"/>
        <v>1</v>
      </c>
      <c r="S418">
        <f t="shared" si="51"/>
        <v>2.7012296172850969</v>
      </c>
    </row>
    <row r="419" spans="1:19" x14ac:dyDescent="0.25">
      <c r="A419" t="s">
        <v>443</v>
      </c>
      <c r="B419">
        <v>3481.8098144999999</v>
      </c>
      <c r="C419">
        <v>3481.9699707</v>
      </c>
      <c r="D419">
        <v>3502.8676758000001</v>
      </c>
      <c r="E419">
        <v>3574.4782715000001</v>
      </c>
      <c r="F419">
        <v>3481.9699707</v>
      </c>
      <c r="G419">
        <v>3564.2900390999998</v>
      </c>
      <c r="H419">
        <v>3572.8798827999999</v>
      </c>
      <c r="I419">
        <v>3555.2299804999998</v>
      </c>
      <c r="J419">
        <v>3549.7695312999999</v>
      </c>
      <c r="L419" t="str">
        <f t="shared" si="49"/>
        <v>18DEC2024:10:00:00</v>
      </c>
      <c r="M419">
        <v>11</v>
      </c>
      <c r="N419">
        <f t="shared" si="50"/>
        <v>0.16015620000007402</v>
      </c>
      <c r="O419" t="str">
        <f t="shared" si="45"/>
        <v/>
      </c>
      <c r="P419">
        <f t="shared" si="46"/>
        <v>0.16015620000007402</v>
      </c>
      <c r="Q419" t="str">
        <f t="shared" si="47"/>
        <v/>
      </c>
      <c r="R419">
        <f t="shared" si="48"/>
        <v>1</v>
      </c>
      <c r="S419">
        <f t="shared" si="51"/>
        <v>4.5997974769645192E-3</v>
      </c>
    </row>
    <row r="420" spans="1:19" x14ac:dyDescent="0.25">
      <c r="A420" t="s">
        <v>444</v>
      </c>
      <c r="B420">
        <v>3674.9401855000001</v>
      </c>
      <c r="C420">
        <v>3613.7299804999998</v>
      </c>
      <c r="D420">
        <v>3675.5185547000001</v>
      </c>
      <c r="E420">
        <v>3741.7614745999999</v>
      </c>
      <c r="F420">
        <v>3613.7299804999998</v>
      </c>
      <c r="G420">
        <v>3713.7199707</v>
      </c>
      <c r="H420">
        <v>3703.6599120999999</v>
      </c>
      <c r="I420">
        <v>3716.3300780999998</v>
      </c>
      <c r="J420">
        <v>3697.8403320000002</v>
      </c>
      <c r="L420" t="str">
        <f t="shared" si="49"/>
        <v>18DEC2024:11:00:00</v>
      </c>
      <c r="M420">
        <v>12</v>
      </c>
      <c r="N420">
        <f t="shared" si="50"/>
        <v>-61.210205000000315</v>
      </c>
      <c r="O420">
        <f t="shared" si="45"/>
        <v>-61.210205000000315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1.6656109190977826</v>
      </c>
    </row>
    <row r="421" spans="1:19" x14ac:dyDescent="0.25">
      <c r="A421" t="s">
        <v>445</v>
      </c>
      <c r="B421">
        <v>3817.3332519999999</v>
      </c>
      <c r="C421">
        <v>3763.2399902000002</v>
      </c>
      <c r="D421">
        <v>3812.8374023000001</v>
      </c>
      <c r="E421">
        <v>3874.8684082</v>
      </c>
      <c r="F421">
        <v>3763.2399902000002</v>
      </c>
      <c r="G421">
        <v>3837.3999023000001</v>
      </c>
      <c r="H421">
        <v>3821.8200683999999</v>
      </c>
      <c r="I421">
        <v>3847.7900390999998</v>
      </c>
      <c r="J421">
        <v>3829.0236816000001</v>
      </c>
      <c r="L421" t="str">
        <f t="shared" si="49"/>
        <v>18DEC2024:12:00:00</v>
      </c>
      <c r="M421">
        <v>13</v>
      </c>
      <c r="N421">
        <f t="shared" si="50"/>
        <v>-54.093261799999709</v>
      </c>
      <c r="O421">
        <f t="shared" si="45"/>
        <v>-54.093261799999709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1.4170432139153386</v>
      </c>
    </row>
    <row r="422" spans="1:19" x14ac:dyDescent="0.25">
      <c r="A422" t="s">
        <v>446</v>
      </c>
      <c r="B422">
        <v>3978.5986327999999</v>
      </c>
      <c r="C422">
        <v>3896.1101073999998</v>
      </c>
      <c r="D422">
        <v>3896.3000487999998</v>
      </c>
      <c r="E422">
        <v>3921.2421875</v>
      </c>
      <c r="F422">
        <v>3896.1101073999998</v>
      </c>
      <c r="G422">
        <v>3961.8798827999999</v>
      </c>
      <c r="H422">
        <v>3942.1000976999999</v>
      </c>
      <c r="I422">
        <v>3977.5</v>
      </c>
      <c r="J422">
        <v>3939.7666015999998</v>
      </c>
      <c r="L422" t="str">
        <f t="shared" si="49"/>
        <v>18DEC2024:13:00:00</v>
      </c>
      <c r="M422">
        <v>14</v>
      </c>
      <c r="N422">
        <f t="shared" si="50"/>
        <v>-82.488525400000071</v>
      </c>
      <c r="O422">
        <f t="shared" si="45"/>
        <v>-82.488525400000071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2.0733060309214331</v>
      </c>
    </row>
    <row r="423" spans="1:19" x14ac:dyDescent="0.25">
      <c r="A423" t="s">
        <v>447</v>
      </c>
      <c r="B423">
        <v>4089.7341308999999</v>
      </c>
      <c r="C423">
        <v>4050.8300780999998</v>
      </c>
      <c r="D423">
        <v>3958.0988769999999</v>
      </c>
      <c r="E423">
        <v>3943.1201172000001</v>
      </c>
      <c r="F423">
        <v>4050.8300780999998</v>
      </c>
      <c r="G423">
        <v>4094.9699707</v>
      </c>
      <c r="H423">
        <v>4064.2099609000002</v>
      </c>
      <c r="I423">
        <v>4136.3701172000001</v>
      </c>
      <c r="J423">
        <v>4057.9003905999998</v>
      </c>
      <c r="L423" t="str">
        <f t="shared" si="49"/>
        <v>18DEC2024:14:00:00</v>
      </c>
      <c r="M423">
        <v>15</v>
      </c>
      <c r="N423">
        <f t="shared" si="50"/>
        <v>-38.904052800000045</v>
      </c>
      <c r="O423">
        <f t="shared" si="45"/>
        <v>-38.904052800000045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0.95126117138178601</v>
      </c>
    </row>
    <row r="424" spans="1:19" x14ac:dyDescent="0.25">
      <c r="A424" t="s">
        <v>448</v>
      </c>
      <c r="B424">
        <v>4123.3041991999999</v>
      </c>
      <c r="C424">
        <v>4116.9702147999997</v>
      </c>
      <c r="D424">
        <v>4040.1015625</v>
      </c>
      <c r="E424">
        <v>4023.2329101999999</v>
      </c>
      <c r="F424">
        <v>4116.9702147999997</v>
      </c>
      <c r="G424">
        <v>4198.3701172000001</v>
      </c>
      <c r="H424">
        <v>4162.1201172000001</v>
      </c>
      <c r="I424">
        <v>4257.3100586</v>
      </c>
      <c r="J424">
        <v>4151.6005858999997</v>
      </c>
      <c r="L424" t="str">
        <f t="shared" si="49"/>
        <v>18DEC2024:15:00:00</v>
      </c>
      <c r="M424">
        <v>16</v>
      </c>
      <c r="N424">
        <f t="shared" si="50"/>
        <v>-6.3339844000001904</v>
      </c>
      <c r="O424">
        <f t="shared" si="45"/>
        <v>-6.3339844000001904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0.15361428829891097</v>
      </c>
    </row>
    <row r="425" spans="1:19" x14ac:dyDescent="0.25">
      <c r="A425" t="s">
        <v>449</v>
      </c>
      <c r="B425">
        <v>4095.7719726999999</v>
      </c>
      <c r="C425">
        <v>4228.8398438000004</v>
      </c>
      <c r="D425">
        <v>4062.3198241999999</v>
      </c>
      <c r="E425">
        <v>4042.0632323999998</v>
      </c>
      <c r="F425">
        <v>4228.8398438000004</v>
      </c>
      <c r="G425">
        <v>4264.2402344000002</v>
      </c>
      <c r="H425">
        <v>4232.7202147999997</v>
      </c>
      <c r="I425">
        <v>4340.4301758000001</v>
      </c>
      <c r="J425">
        <v>4221.6586914</v>
      </c>
      <c r="L425" t="str">
        <f t="shared" si="49"/>
        <v>18DEC2024:16:00:00</v>
      </c>
      <c r="M425">
        <v>17</v>
      </c>
      <c r="N425">
        <f t="shared" si="50"/>
        <v>133.0678711000005</v>
      </c>
      <c r="O425" t="str">
        <f t="shared" si="45"/>
        <v/>
      </c>
      <c r="P425">
        <f t="shared" si="46"/>
        <v>133.0678711000005</v>
      </c>
      <c r="Q425" t="str">
        <f t="shared" si="47"/>
        <v/>
      </c>
      <c r="R425">
        <f t="shared" si="48"/>
        <v>1</v>
      </c>
      <c r="S425">
        <f t="shared" si="51"/>
        <v>3.2489081908600488</v>
      </c>
    </row>
    <row r="426" spans="1:19" x14ac:dyDescent="0.25">
      <c r="A426" t="s">
        <v>450</v>
      </c>
      <c r="B426">
        <v>4051.0930176000002</v>
      </c>
      <c r="C426">
        <v>4168.0800780999998</v>
      </c>
      <c r="D426">
        <v>3923.8464355000001</v>
      </c>
      <c r="E426">
        <v>3906.2836914</v>
      </c>
      <c r="F426">
        <v>4168.0800780999998</v>
      </c>
      <c r="G426">
        <v>4246.2202147999997</v>
      </c>
      <c r="H426">
        <v>4216.1201172000001</v>
      </c>
      <c r="I426">
        <v>4340.1601563000004</v>
      </c>
      <c r="J426">
        <v>4175.3730469000002</v>
      </c>
      <c r="L426" t="str">
        <f t="shared" si="49"/>
        <v>18DEC2024:17:00:00</v>
      </c>
      <c r="M426">
        <v>18</v>
      </c>
      <c r="N426">
        <f t="shared" si="50"/>
        <v>116.98706049999964</v>
      </c>
      <c r="O426" t="str">
        <f t="shared" si="45"/>
        <v/>
      </c>
      <c r="P426">
        <f t="shared" si="46"/>
        <v>116.98706049999964</v>
      </c>
      <c r="Q426" t="str">
        <f t="shared" si="47"/>
        <v/>
      </c>
      <c r="R426">
        <f t="shared" si="48"/>
        <v>1</v>
      </c>
      <c r="S426">
        <f t="shared" si="51"/>
        <v>2.8877900357199549</v>
      </c>
    </row>
    <row r="427" spans="1:19" x14ac:dyDescent="0.25">
      <c r="A427" t="s">
        <v>451</v>
      </c>
      <c r="B427">
        <v>4056.8066405999998</v>
      </c>
      <c r="C427">
        <v>4088.3999023000001</v>
      </c>
      <c r="D427">
        <v>3855.546875</v>
      </c>
      <c r="E427">
        <v>3845.9653320000002</v>
      </c>
      <c r="F427">
        <v>4088.3999023000001</v>
      </c>
      <c r="G427">
        <v>4210.9599608999997</v>
      </c>
      <c r="H427">
        <v>4188.5400391000003</v>
      </c>
      <c r="I427">
        <v>4302.6601563000004</v>
      </c>
      <c r="J427">
        <v>4127.3051758000001</v>
      </c>
      <c r="L427" t="str">
        <f t="shared" si="49"/>
        <v>18DEC2024:18:00:00</v>
      </c>
      <c r="M427">
        <v>19</v>
      </c>
      <c r="N427">
        <f t="shared" si="50"/>
        <v>31.593261700000312</v>
      </c>
      <c r="O427" t="str">
        <f t="shared" si="45"/>
        <v/>
      </c>
      <c r="P427">
        <f t="shared" si="46"/>
        <v>31.593261700000312</v>
      </c>
      <c r="Q427" t="str">
        <f t="shared" si="47"/>
        <v/>
      </c>
      <c r="R427">
        <f t="shared" si="48"/>
        <v>1</v>
      </c>
      <c r="S427">
        <f t="shared" si="51"/>
        <v>0.77877169160144355</v>
      </c>
    </row>
    <row r="428" spans="1:19" x14ac:dyDescent="0.25">
      <c r="A428" t="s">
        <v>452</v>
      </c>
      <c r="B428">
        <v>4104.7880858999997</v>
      </c>
      <c r="C428">
        <v>4191.0498047000001</v>
      </c>
      <c r="D428">
        <v>3896.1437987999998</v>
      </c>
      <c r="E428">
        <v>3888.6662597999998</v>
      </c>
      <c r="F428">
        <v>4191.0498047000001</v>
      </c>
      <c r="G428">
        <v>4309.1201172000001</v>
      </c>
      <c r="H428">
        <v>4301.1201172000001</v>
      </c>
      <c r="I428">
        <v>4401.4501952999999</v>
      </c>
      <c r="J428">
        <v>4218.28125</v>
      </c>
      <c r="L428" t="str">
        <f t="shared" si="49"/>
        <v>18DEC2024:19:00:00</v>
      </c>
      <c r="M428">
        <v>20</v>
      </c>
      <c r="N428">
        <f t="shared" si="50"/>
        <v>86.261718800000381</v>
      </c>
      <c r="O428" t="str">
        <f t="shared" si="45"/>
        <v/>
      </c>
      <c r="P428">
        <f t="shared" si="46"/>
        <v>86.261718800000381</v>
      </c>
      <c r="Q428" t="str">
        <f t="shared" si="47"/>
        <v/>
      </c>
      <c r="R428">
        <f t="shared" si="48"/>
        <v>1</v>
      </c>
      <c r="S428">
        <f t="shared" si="51"/>
        <v>2.1014901864559223</v>
      </c>
    </row>
    <row r="429" spans="1:19" x14ac:dyDescent="0.25">
      <c r="A429" t="s">
        <v>453</v>
      </c>
      <c r="B429">
        <v>3962.2617187999999</v>
      </c>
      <c r="C429">
        <v>4043.2299804999998</v>
      </c>
      <c r="D429">
        <v>3848.4641112999998</v>
      </c>
      <c r="E429">
        <v>3845.1289062999999</v>
      </c>
      <c r="F429">
        <v>4043.2299804999998</v>
      </c>
      <c r="G429">
        <v>4168.2402344000002</v>
      </c>
      <c r="H429">
        <v>4172.6201172000001</v>
      </c>
      <c r="I429">
        <v>4287.2700194999998</v>
      </c>
      <c r="J429">
        <v>4103.2978516000003</v>
      </c>
      <c r="L429" t="str">
        <f t="shared" si="49"/>
        <v>18DEC2024:20:00:00</v>
      </c>
      <c r="M429">
        <v>21</v>
      </c>
      <c r="N429">
        <f t="shared" si="50"/>
        <v>80.968261699999857</v>
      </c>
      <c r="O429" t="str">
        <f t="shared" si="45"/>
        <v/>
      </c>
      <c r="P429">
        <f t="shared" si="46"/>
        <v>80.968261699999857</v>
      </c>
      <c r="Q429" t="str">
        <f t="shared" si="47"/>
        <v/>
      </c>
      <c r="R429">
        <f t="shared" si="48"/>
        <v>1</v>
      </c>
      <c r="S429">
        <f t="shared" si="51"/>
        <v>2.0434859543937876</v>
      </c>
    </row>
    <row r="430" spans="1:19" x14ac:dyDescent="0.25">
      <c r="A430" t="s">
        <v>454</v>
      </c>
      <c r="B430">
        <v>3795.4377441000001</v>
      </c>
      <c r="C430">
        <v>3954.0900879000001</v>
      </c>
      <c r="D430">
        <v>3807.9670409999999</v>
      </c>
      <c r="E430">
        <v>3809.9396972999998</v>
      </c>
      <c r="F430">
        <v>3954.0900879000001</v>
      </c>
      <c r="G430">
        <v>4044.1599120999999</v>
      </c>
      <c r="H430">
        <v>4048.8898926000002</v>
      </c>
      <c r="I430">
        <v>4137.25</v>
      </c>
      <c r="J430">
        <v>3998.8659668</v>
      </c>
      <c r="L430" t="str">
        <f t="shared" si="49"/>
        <v>18DEC2024:21:00:00</v>
      </c>
      <c r="M430">
        <v>22</v>
      </c>
      <c r="N430">
        <f t="shared" si="50"/>
        <v>158.65234379999993</v>
      </c>
      <c r="O430" t="str">
        <f t="shared" si="45"/>
        <v/>
      </c>
      <c r="P430">
        <f t="shared" si="46"/>
        <v>158.65234379999993</v>
      </c>
      <c r="Q430" t="str">
        <f t="shared" si="47"/>
        <v/>
      </c>
      <c r="R430">
        <f t="shared" si="48"/>
        <v>1</v>
      </c>
      <c r="S430">
        <f t="shared" si="51"/>
        <v>4.180080256793163</v>
      </c>
    </row>
    <row r="431" spans="1:19" x14ac:dyDescent="0.25">
      <c r="A431" t="s">
        <v>455</v>
      </c>
      <c r="B431">
        <v>3710.1884765999998</v>
      </c>
      <c r="C431">
        <v>3865.4699707</v>
      </c>
      <c r="D431">
        <v>3715.4306640999998</v>
      </c>
      <c r="E431">
        <v>3714.2136230000001</v>
      </c>
      <c r="F431">
        <v>3865.4699707</v>
      </c>
      <c r="G431">
        <v>3938.2800293</v>
      </c>
      <c r="H431">
        <v>3937.5400390999998</v>
      </c>
      <c r="I431">
        <v>4010.5300293</v>
      </c>
      <c r="J431">
        <v>3893.2067870999999</v>
      </c>
      <c r="L431" t="str">
        <f t="shared" si="49"/>
        <v>18DEC2024:22:00:00</v>
      </c>
      <c r="M431">
        <v>23</v>
      </c>
      <c r="N431">
        <f t="shared" si="50"/>
        <v>155.28149410000015</v>
      </c>
      <c r="O431" t="str">
        <f t="shared" si="45"/>
        <v/>
      </c>
      <c r="P431">
        <f t="shared" si="46"/>
        <v>155.28149410000015</v>
      </c>
      <c r="Q431" t="str">
        <f t="shared" si="47"/>
        <v/>
      </c>
      <c r="R431">
        <f t="shared" si="48"/>
        <v>1</v>
      </c>
      <c r="S431">
        <f t="shared" si="51"/>
        <v>4.185272394633154</v>
      </c>
    </row>
    <row r="432" spans="1:19" x14ac:dyDescent="0.25">
      <c r="A432" t="s">
        <v>456</v>
      </c>
      <c r="B432">
        <v>3676.9489745999999</v>
      </c>
      <c r="C432">
        <v>3663.5800780999998</v>
      </c>
      <c r="D432">
        <v>3572.6574707</v>
      </c>
      <c r="E432">
        <v>3593.0725097999998</v>
      </c>
      <c r="F432">
        <v>3663.5800780999998</v>
      </c>
      <c r="G432">
        <v>3738.7700195000002</v>
      </c>
      <c r="H432">
        <v>3746.8000487999998</v>
      </c>
      <c r="I432">
        <v>3789.8999023000001</v>
      </c>
      <c r="J432">
        <v>3706.4245605000001</v>
      </c>
      <c r="L432" t="str">
        <f t="shared" si="49"/>
        <v>18DEC2024:23:00:00</v>
      </c>
      <c r="M432">
        <v>24</v>
      </c>
      <c r="N432">
        <f t="shared" si="50"/>
        <v>-13.368896500000119</v>
      </c>
      <c r="O432">
        <f t="shared" si="45"/>
        <v>-13.368896500000119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0.36358667450517085</v>
      </c>
    </row>
    <row r="433" spans="1:19" x14ac:dyDescent="0.25">
      <c r="A433" t="s">
        <v>457</v>
      </c>
      <c r="B433">
        <v>3488.3273926000002</v>
      </c>
      <c r="C433">
        <v>3466.8100586</v>
      </c>
      <c r="D433">
        <v>3358.4091797000001</v>
      </c>
      <c r="E433">
        <v>3374.5388183999999</v>
      </c>
      <c r="F433">
        <v>3466.8100586</v>
      </c>
      <c r="G433">
        <v>3515.1000976999999</v>
      </c>
      <c r="H433">
        <v>3531.4199219000002</v>
      </c>
      <c r="I433">
        <v>3543.7800293</v>
      </c>
      <c r="J433">
        <v>3486.3298340000001</v>
      </c>
      <c r="L433" t="str">
        <f t="shared" si="49"/>
        <v>19DEC2024:00:00:00</v>
      </c>
      <c r="M433">
        <v>1</v>
      </c>
      <c r="N433">
        <f t="shared" si="50"/>
        <v>-21.517334000000119</v>
      </c>
      <c r="O433">
        <f t="shared" si="45"/>
        <v>-21.517334000000119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0.61683814557217709</v>
      </c>
    </row>
    <row r="434" spans="1:19" x14ac:dyDescent="0.25">
      <c r="A434" t="s">
        <v>458</v>
      </c>
      <c r="B434">
        <v>3294.8332519999999</v>
      </c>
      <c r="C434">
        <v>3289.5300293</v>
      </c>
      <c r="D434">
        <v>3182.9780273000001</v>
      </c>
      <c r="E434">
        <v>3177.4020995999999</v>
      </c>
      <c r="F434">
        <v>3297.6000976999999</v>
      </c>
      <c r="G434">
        <v>3291.6999512000002</v>
      </c>
      <c r="H434">
        <v>3289.5300293</v>
      </c>
      <c r="I434">
        <v>3254.75</v>
      </c>
      <c r="J434">
        <v>3262.1965332</v>
      </c>
      <c r="L434" t="str">
        <f t="shared" si="49"/>
        <v>19DEC2024:01:00:00</v>
      </c>
      <c r="M434">
        <v>2</v>
      </c>
      <c r="N434">
        <f t="shared" si="50"/>
        <v>-5.3032226999998784</v>
      </c>
      <c r="O434">
        <f t="shared" si="45"/>
        <v>-5.3032226999998784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0.16095572353413526</v>
      </c>
    </row>
    <row r="435" spans="1:19" x14ac:dyDescent="0.25">
      <c r="A435" t="s">
        <v>459</v>
      </c>
      <c r="B435">
        <v>3221.3337402000002</v>
      </c>
      <c r="C435">
        <v>3157.9799804999998</v>
      </c>
      <c r="D435">
        <v>3059.9052734000002</v>
      </c>
      <c r="E435">
        <v>3033.1848144999999</v>
      </c>
      <c r="F435">
        <v>3162.8200683999999</v>
      </c>
      <c r="G435">
        <v>3160.7900390999998</v>
      </c>
      <c r="H435">
        <v>3157.9799804999998</v>
      </c>
      <c r="I435">
        <v>3115.7700195000002</v>
      </c>
      <c r="J435">
        <v>3126.1088866999999</v>
      </c>
      <c r="L435" t="str">
        <f t="shared" si="49"/>
        <v>19DEC2024:02:00:00</v>
      </c>
      <c r="M435">
        <v>3</v>
      </c>
      <c r="N435">
        <f t="shared" si="50"/>
        <v>-63.35375970000041</v>
      </c>
      <c r="O435">
        <f t="shared" si="45"/>
        <v>-63.35375970000041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1.9666934508954983</v>
      </c>
    </row>
    <row r="436" spans="1:19" x14ac:dyDescent="0.25">
      <c r="A436" t="s">
        <v>460</v>
      </c>
      <c r="B436">
        <v>2988.6916504000001</v>
      </c>
      <c r="C436">
        <v>3039.2199707</v>
      </c>
      <c r="D436">
        <v>2976.2961426000002</v>
      </c>
      <c r="E436">
        <v>2927.2844237999998</v>
      </c>
      <c r="F436">
        <v>3040.2299804999998</v>
      </c>
      <c r="G436">
        <v>3037.4099120999999</v>
      </c>
      <c r="H436">
        <v>3039.2199707</v>
      </c>
      <c r="I436">
        <v>3003.75</v>
      </c>
      <c r="J436">
        <v>3009.5788573999998</v>
      </c>
      <c r="L436" t="str">
        <f t="shared" si="49"/>
        <v>19DEC2024:03:00:00</v>
      </c>
      <c r="M436">
        <v>4</v>
      </c>
      <c r="N436">
        <f t="shared" si="50"/>
        <v>50.528320299999905</v>
      </c>
      <c r="O436" t="str">
        <f t="shared" si="45"/>
        <v/>
      </c>
      <c r="P436">
        <f t="shared" si="46"/>
        <v>50.528320299999905</v>
      </c>
      <c r="Q436" t="str">
        <f t="shared" si="47"/>
        <v/>
      </c>
      <c r="R436">
        <f t="shared" si="48"/>
        <v>1</v>
      </c>
      <c r="S436">
        <f t="shared" si="51"/>
        <v>1.6906501643699945</v>
      </c>
    </row>
    <row r="437" spans="1:19" x14ac:dyDescent="0.25">
      <c r="A437" t="s">
        <v>461</v>
      </c>
      <c r="B437">
        <v>2876.6362304999998</v>
      </c>
      <c r="C437">
        <v>3037.1201172000001</v>
      </c>
      <c r="D437">
        <v>2971.6892090000001</v>
      </c>
      <c r="E437">
        <v>2926.3569336</v>
      </c>
      <c r="F437">
        <v>3040.3000487999998</v>
      </c>
      <c r="G437">
        <v>3028.9699707</v>
      </c>
      <c r="H437">
        <v>3037.1201172000001</v>
      </c>
      <c r="I437">
        <v>2989.3701172000001</v>
      </c>
      <c r="J437">
        <v>3004.4235840000001</v>
      </c>
      <c r="L437" t="str">
        <f t="shared" si="49"/>
        <v>19DEC2024:04:00:00</v>
      </c>
      <c r="M437">
        <v>5</v>
      </c>
      <c r="N437">
        <f t="shared" si="50"/>
        <v>160.48388670000031</v>
      </c>
      <c r="O437" t="str">
        <f t="shared" si="45"/>
        <v/>
      </c>
      <c r="P437">
        <f t="shared" si="46"/>
        <v>160.48388670000031</v>
      </c>
      <c r="Q437" t="str">
        <f t="shared" si="47"/>
        <v/>
      </c>
      <c r="R437">
        <f t="shared" si="48"/>
        <v>1</v>
      </c>
      <c r="S437">
        <f t="shared" si="51"/>
        <v>5.5788731643731664</v>
      </c>
    </row>
    <row r="438" spans="1:19" x14ac:dyDescent="0.25">
      <c r="A438" t="s">
        <v>462</v>
      </c>
      <c r="B438">
        <v>2876.5043945000002</v>
      </c>
      <c r="C438">
        <v>3073.1499023000001</v>
      </c>
      <c r="D438">
        <v>2905.2797851999999</v>
      </c>
      <c r="E438">
        <v>2843.3361816000001</v>
      </c>
      <c r="F438">
        <v>3074</v>
      </c>
      <c r="G438">
        <v>3062.1000976999999</v>
      </c>
      <c r="H438">
        <v>3073.1499023000001</v>
      </c>
      <c r="I438">
        <v>3009.2800293</v>
      </c>
      <c r="J438">
        <v>3012.3732909999999</v>
      </c>
      <c r="L438" t="str">
        <f t="shared" si="49"/>
        <v>19DEC2024:05:00:00</v>
      </c>
      <c r="M438">
        <v>6</v>
      </c>
      <c r="N438">
        <f t="shared" si="50"/>
        <v>196.6455077999999</v>
      </c>
      <c r="O438" t="str">
        <f t="shared" si="45"/>
        <v/>
      </c>
      <c r="P438">
        <f t="shared" si="46"/>
        <v>196.6455077999999</v>
      </c>
      <c r="Q438" t="str">
        <f t="shared" si="47"/>
        <v/>
      </c>
      <c r="R438">
        <f t="shared" si="48"/>
        <v>1</v>
      </c>
      <c r="S438">
        <f t="shared" si="51"/>
        <v>6.8362665524166948</v>
      </c>
    </row>
    <row r="439" spans="1:19" x14ac:dyDescent="0.25">
      <c r="A439" t="s">
        <v>463</v>
      </c>
      <c r="B439">
        <v>3044.6767577999999</v>
      </c>
      <c r="C439">
        <v>3231.1799316000001</v>
      </c>
      <c r="D439">
        <v>3013.6711426000002</v>
      </c>
      <c r="E439">
        <v>2946.4284668</v>
      </c>
      <c r="F439">
        <v>3231.8999023000001</v>
      </c>
      <c r="G439">
        <v>3217.5800780999998</v>
      </c>
      <c r="H439">
        <v>3231.1799316000001</v>
      </c>
      <c r="I439">
        <v>3126.6398926000002</v>
      </c>
      <c r="J439">
        <v>3150.7460937999999</v>
      </c>
      <c r="L439" t="str">
        <f t="shared" si="49"/>
        <v>19DEC2024:06:00:00</v>
      </c>
      <c r="M439">
        <v>7</v>
      </c>
      <c r="N439">
        <f t="shared" si="50"/>
        <v>186.50317380000024</v>
      </c>
      <c r="O439" t="str">
        <f t="shared" si="45"/>
        <v/>
      </c>
      <c r="P439">
        <f t="shared" si="46"/>
        <v>186.50317380000024</v>
      </c>
      <c r="Q439" t="str">
        <f t="shared" si="47"/>
        <v/>
      </c>
      <c r="R439">
        <f t="shared" si="48"/>
        <v>1</v>
      </c>
      <c r="S439">
        <f t="shared" si="51"/>
        <v>6.1255492335009754</v>
      </c>
    </row>
    <row r="440" spans="1:19" x14ac:dyDescent="0.25">
      <c r="A440" t="s">
        <v>464</v>
      </c>
      <c r="B440">
        <v>3294.0502929999998</v>
      </c>
      <c r="C440">
        <v>3638.8999023000001</v>
      </c>
      <c r="D440">
        <v>3305.7448730000001</v>
      </c>
      <c r="E440">
        <v>3248.2556152000002</v>
      </c>
      <c r="F440">
        <v>3639.8500976999999</v>
      </c>
      <c r="G440">
        <v>3630.4599609000002</v>
      </c>
      <c r="H440">
        <v>3638.8999023000001</v>
      </c>
      <c r="I440">
        <v>3439.0700683999999</v>
      </c>
      <c r="J440">
        <v>3519.3071289</v>
      </c>
      <c r="L440" t="str">
        <f t="shared" si="49"/>
        <v>19DEC2024:07:00:00</v>
      </c>
      <c r="M440">
        <v>8</v>
      </c>
      <c r="N440">
        <f t="shared" si="50"/>
        <v>344.84960930000034</v>
      </c>
      <c r="O440" t="str">
        <f t="shared" si="45"/>
        <v/>
      </c>
      <c r="P440">
        <f t="shared" si="46"/>
        <v>344.84960930000034</v>
      </c>
      <c r="Q440" t="str">
        <f t="shared" si="47"/>
        <v/>
      </c>
      <c r="R440">
        <f t="shared" si="48"/>
        <v>1</v>
      </c>
      <c r="S440">
        <f t="shared" si="51"/>
        <v>10.468862908159622</v>
      </c>
    </row>
    <row r="441" spans="1:19" x14ac:dyDescent="0.25">
      <c r="A441" t="s">
        <v>465</v>
      </c>
      <c r="B441">
        <v>3405.3549804999998</v>
      </c>
      <c r="C441">
        <v>3820.9899902000002</v>
      </c>
      <c r="D441">
        <v>3408.1040039</v>
      </c>
      <c r="E441">
        <v>3349.0900879000001</v>
      </c>
      <c r="F441">
        <v>3820.9899902000002</v>
      </c>
      <c r="G441">
        <v>3822.1899414</v>
      </c>
      <c r="H441">
        <v>3820.9899902000002</v>
      </c>
      <c r="I441">
        <v>3578.1298827999999</v>
      </c>
      <c r="J441">
        <v>3678.2780762000002</v>
      </c>
      <c r="L441" t="str">
        <f t="shared" si="49"/>
        <v>19DEC2024:08:00:00</v>
      </c>
      <c r="M441">
        <v>9</v>
      </c>
      <c r="N441">
        <f t="shared" si="50"/>
        <v>415.63500970000041</v>
      </c>
      <c r="O441" t="str">
        <f t="shared" si="45"/>
        <v/>
      </c>
      <c r="P441">
        <f t="shared" si="46"/>
        <v>415.63500970000041</v>
      </c>
      <c r="Q441" t="str">
        <f t="shared" si="47"/>
        <v/>
      </c>
      <c r="R441">
        <f t="shared" si="48"/>
        <v>1</v>
      </c>
      <c r="S441">
        <f t="shared" si="51"/>
        <v>12.20533577497914</v>
      </c>
    </row>
    <row r="442" spans="1:19" x14ac:dyDescent="0.25">
      <c r="A442" t="s">
        <v>466</v>
      </c>
      <c r="B442">
        <v>3433.7563476999999</v>
      </c>
      <c r="C442">
        <v>3797.2399902000002</v>
      </c>
      <c r="D442">
        <v>3438.8859862999998</v>
      </c>
      <c r="E442">
        <v>3356.140625</v>
      </c>
      <c r="F442">
        <v>3798.4599609000002</v>
      </c>
      <c r="G442">
        <v>3809.7099609000002</v>
      </c>
      <c r="H442">
        <v>3797.2399902000002</v>
      </c>
      <c r="I442">
        <v>3576.5800780999998</v>
      </c>
      <c r="J442">
        <v>3667.6264648000001</v>
      </c>
      <c r="L442" t="str">
        <f t="shared" si="49"/>
        <v>19DEC2024:09:00:00</v>
      </c>
      <c r="M442">
        <v>10</v>
      </c>
      <c r="N442">
        <f t="shared" si="50"/>
        <v>363.48364250000031</v>
      </c>
      <c r="O442" t="str">
        <f t="shared" si="45"/>
        <v/>
      </c>
      <c r="P442">
        <f t="shared" si="46"/>
        <v>363.48364250000031</v>
      </c>
      <c r="Q442" t="str">
        <f t="shared" si="47"/>
        <v/>
      </c>
      <c r="R442">
        <f t="shared" si="48"/>
        <v>1</v>
      </c>
      <c r="S442">
        <f t="shared" si="51"/>
        <v>10.585597977662832</v>
      </c>
    </row>
    <row r="443" spans="1:19" x14ac:dyDescent="0.25">
      <c r="A443" t="s">
        <v>467</v>
      </c>
      <c r="B443">
        <v>3491.7387695000002</v>
      </c>
      <c r="C443">
        <v>3722.8000487999998</v>
      </c>
      <c r="D443">
        <v>3590.1853027000002</v>
      </c>
      <c r="E443">
        <v>3583.4660644999999</v>
      </c>
      <c r="F443">
        <v>3719.4799804999998</v>
      </c>
      <c r="G443">
        <v>3777.6499023000001</v>
      </c>
      <c r="H443">
        <v>3722.8000487999998</v>
      </c>
      <c r="I443">
        <v>3575.0700683999999</v>
      </c>
      <c r="J443">
        <v>3675.6933594000002</v>
      </c>
      <c r="L443" t="str">
        <f t="shared" si="49"/>
        <v>19DEC2024:10:00:00</v>
      </c>
      <c r="M443">
        <v>11</v>
      </c>
      <c r="N443">
        <f t="shared" si="50"/>
        <v>231.06127929999957</v>
      </c>
      <c r="O443" t="str">
        <f t="shared" si="45"/>
        <v/>
      </c>
      <c r="P443">
        <f t="shared" si="46"/>
        <v>231.06127929999957</v>
      </c>
      <c r="Q443" t="str">
        <f t="shared" si="47"/>
        <v/>
      </c>
      <c r="R443">
        <f t="shared" si="48"/>
        <v>1</v>
      </c>
      <c r="S443">
        <f t="shared" si="51"/>
        <v>6.6173701571920969</v>
      </c>
    </row>
    <row r="444" spans="1:19" x14ac:dyDescent="0.25">
      <c r="A444" t="s">
        <v>468</v>
      </c>
      <c r="B444">
        <v>3545.5507812999999</v>
      </c>
      <c r="C444">
        <v>3656.75</v>
      </c>
      <c r="D444">
        <v>3572.3054198999998</v>
      </c>
      <c r="E444">
        <v>3535.3476562999999</v>
      </c>
      <c r="F444">
        <v>3653.5200195000002</v>
      </c>
      <c r="G444">
        <v>3752.3400879000001</v>
      </c>
      <c r="H444">
        <v>3656.75</v>
      </c>
      <c r="I444">
        <v>3593.3999023000001</v>
      </c>
      <c r="J444">
        <v>3638.2717284999999</v>
      </c>
      <c r="L444" t="str">
        <f t="shared" si="49"/>
        <v>19DEC2024:11:00:00</v>
      </c>
      <c r="M444">
        <v>12</v>
      </c>
      <c r="N444">
        <f t="shared" si="50"/>
        <v>111.19921870000007</v>
      </c>
      <c r="O444" t="str">
        <f t="shared" si="45"/>
        <v/>
      </c>
      <c r="P444">
        <f t="shared" si="46"/>
        <v>111.19921870000007</v>
      </c>
      <c r="Q444" t="str">
        <f t="shared" si="47"/>
        <v/>
      </c>
      <c r="R444">
        <f t="shared" si="48"/>
        <v>1</v>
      </c>
      <c r="S444">
        <f t="shared" si="51"/>
        <v>3.1363030896775967</v>
      </c>
    </row>
    <row r="445" spans="1:19" x14ac:dyDescent="0.25">
      <c r="A445" t="s">
        <v>469</v>
      </c>
      <c r="B445">
        <v>3556.6867676000002</v>
      </c>
      <c r="C445">
        <v>3507.9399414</v>
      </c>
      <c r="D445">
        <v>3546.8789062999999</v>
      </c>
      <c r="E445">
        <v>3501.4824219000002</v>
      </c>
      <c r="F445">
        <v>3516.75</v>
      </c>
      <c r="G445">
        <v>3608.0500487999998</v>
      </c>
      <c r="H445">
        <v>3507.9399414</v>
      </c>
      <c r="I445">
        <v>3516.2099609000002</v>
      </c>
      <c r="J445">
        <v>3530.0866698999998</v>
      </c>
      <c r="L445" t="str">
        <f t="shared" si="49"/>
        <v>19DEC2024:12:00:00</v>
      </c>
      <c r="M445">
        <v>13</v>
      </c>
      <c r="N445">
        <f t="shared" si="50"/>
        <v>-48.746826200000214</v>
      </c>
      <c r="O445">
        <f t="shared" si="45"/>
        <v>-48.746826200000214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1.3705684358843289</v>
      </c>
    </row>
    <row r="446" spans="1:19" x14ac:dyDescent="0.25">
      <c r="A446" t="s">
        <v>470</v>
      </c>
      <c r="B446">
        <v>3484.0402832</v>
      </c>
      <c r="C446">
        <v>3383.6499023000001</v>
      </c>
      <c r="D446">
        <v>3505.1621094000002</v>
      </c>
      <c r="E446">
        <v>3461.3967284999999</v>
      </c>
      <c r="F446">
        <v>3400.2700195000002</v>
      </c>
      <c r="G446">
        <v>3484.2600097999998</v>
      </c>
      <c r="H446">
        <v>3383.6499023000001</v>
      </c>
      <c r="I446">
        <v>3451.6899414</v>
      </c>
      <c r="J446">
        <v>3436.2534179999998</v>
      </c>
      <c r="L446" t="str">
        <f t="shared" si="49"/>
        <v>19DEC2024:13:00:00</v>
      </c>
      <c r="M446">
        <v>14</v>
      </c>
      <c r="N446">
        <f t="shared" si="50"/>
        <v>-100.39038089999985</v>
      </c>
      <c r="O446">
        <f t="shared" si="45"/>
        <v>-100.39038089999985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2.881435710834948</v>
      </c>
    </row>
    <row r="447" spans="1:19" x14ac:dyDescent="0.25">
      <c r="A447" t="s">
        <v>471</v>
      </c>
      <c r="B447">
        <v>3505.2680664</v>
      </c>
      <c r="C447">
        <v>3357.3500976999999</v>
      </c>
      <c r="D447">
        <v>3539.1479491999999</v>
      </c>
      <c r="E447">
        <v>3515.2292480000001</v>
      </c>
      <c r="F447">
        <v>3380.1000976999999</v>
      </c>
      <c r="G447">
        <v>3467.7900390999998</v>
      </c>
      <c r="H447">
        <v>3357.3500976999999</v>
      </c>
      <c r="I447">
        <v>3464.4299316000001</v>
      </c>
      <c r="J447">
        <v>3436.9799804999998</v>
      </c>
      <c r="L447" t="str">
        <f t="shared" si="49"/>
        <v>19DEC2024:14:00:00</v>
      </c>
      <c r="M447">
        <v>15</v>
      </c>
      <c r="N447">
        <f t="shared" si="50"/>
        <v>-147.91796870000007</v>
      </c>
      <c r="O447">
        <f t="shared" si="45"/>
        <v>-147.91796870000007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4.2198760807448208</v>
      </c>
    </row>
    <row r="448" spans="1:19" x14ac:dyDescent="0.25">
      <c r="A448" t="s">
        <v>472</v>
      </c>
      <c r="B448">
        <v>3768.0297851999999</v>
      </c>
      <c r="C448">
        <v>3321.8400879000001</v>
      </c>
      <c r="D448">
        <v>3527.8647461</v>
      </c>
      <c r="E448">
        <v>3476.1738280999998</v>
      </c>
      <c r="F448">
        <v>3352.2299804999998</v>
      </c>
      <c r="G448">
        <v>3431.1398926000002</v>
      </c>
      <c r="H448">
        <v>3321.8400879000001</v>
      </c>
      <c r="I448">
        <v>3460.4099120999999</v>
      </c>
      <c r="J448">
        <v>3408.3588866999999</v>
      </c>
      <c r="L448" t="str">
        <f t="shared" si="49"/>
        <v>19DEC2024:15:00:00</v>
      </c>
      <c r="M448">
        <v>16</v>
      </c>
      <c r="N448">
        <f t="shared" si="50"/>
        <v>-446.18969729999981</v>
      </c>
      <c r="O448">
        <f t="shared" si="45"/>
        <v>-446.18969729999981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11.841458872022077</v>
      </c>
    </row>
    <row r="449" spans="1:19" x14ac:dyDescent="0.25">
      <c r="A449" t="s">
        <v>473</v>
      </c>
      <c r="B449">
        <v>3773.7260741999999</v>
      </c>
      <c r="C449">
        <v>3332.5500487999998</v>
      </c>
      <c r="D449">
        <v>3557.7175293</v>
      </c>
      <c r="E449">
        <v>3500.3610840000001</v>
      </c>
      <c r="F449">
        <v>3368.2399902000002</v>
      </c>
      <c r="G449">
        <v>3453.5100097999998</v>
      </c>
      <c r="H449">
        <v>3332.5500487999998</v>
      </c>
      <c r="I449">
        <v>3497.5400390999998</v>
      </c>
      <c r="J449">
        <v>3430.4404297000001</v>
      </c>
      <c r="L449" t="str">
        <f t="shared" si="49"/>
        <v>19DEC2024:16:00:00</v>
      </c>
      <c r="M449">
        <v>17</v>
      </c>
      <c r="N449">
        <f t="shared" si="50"/>
        <v>-441.17602540000007</v>
      </c>
      <c r="O449">
        <f t="shared" si="45"/>
        <v>-441.17602540000007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11.690727326930476</v>
      </c>
    </row>
    <row r="450" spans="1:19" x14ac:dyDescent="0.25">
      <c r="A450" t="s">
        <v>474</v>
      </c>
      <c r="B450">
        <v>3688.4382323999998</v>
      </c>
      <c r="C450">
        <v>3342.3898926000002</v>
      </c>
      <c r="D450">
        <v>3497.890625</v>
      </c>
      <c r="E450">
        <v>3457.3825683999999</v>
      </c>
      <c r="F450">
        <v>3381.7800293</v>
      </c>
      <c r="G450">
        <v>3483.8000487999998</v>
      </c>
      <c r="H450">
        <v>3342.3898926000002</v>
      </c>
      <c r="I450">
        <v>3522.1699219000002</v>
      </c>
      <c r="J450">
        <v>3437.5046387000002</v>
      </c>
      <c r="L450" t="str">
        <f t="shared" si="49"/>
        <v>19DEC2024:17:00:00</v>
      </c>
      <c r="M450">
        <v>18</v>
      </c>
      <c r="N450">
        <f t="shared" si="50"/>
        <v>-346.04833979999967</v>
      </c>
      <c r="O450">
        <f t="shared" si="45"/>
        <v>-346.04833979999967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9.3819746460775697</v>
      </c>
    </row>
    <row r="451" spans="1:19" x14ac:dyDescent="0.25">
      <c r="A451" t="s">
        <v>475</v>
      </c>
      <c r="B451">
        <v>3669.3164062999999</v>
      </c>
      <c r="C451">
        <v>3421.3100586</v>
      </c>
      <c r="D451">
        <v>3505.2634277000002</v>
      </c>
      <c r="E451">
        <v>3471.1513672000001</v>
      </c>
      <c r="F451">
        <v>3460.3300780999998</v>
      </c>
      <c r="G451">
        <v>3564.4299316000001</v>
      </c>
      <c r="H451">
        <v>3421.3100586</v>
      </c>
      <c r="I451">
        <v>3562.8200683999999</v>
      </c>
      <c r="J451">
        <v>3496.0083008000001</v>
      </c>
      <c r="L451" t="str">
        <f t="shared" si="49"/>
        <v>19DEC2024:18:00:00</v>
      </c>
      <c r="M451">
        <v>19</v>
      </c>
      <c r="N451">
        <f t="shared" si="50"/>
        <v>-248.00634769999988</v>
      </c>
      <c r="O451">
        <f t="shared" ref="O451:O514" si="52">IF(N451&lt;0,N451,"")</f>
        <v>-248.00634769999988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6.7589251031660176</v>
      </c>
    </row>
    <row r="452" spans="1:19" x14ac:dyDescent="0.25">
      <c r="A452" t="s">
        <v>476</v>
      </c>
      <c r="B452">
        <v>3795.2485351999999</v>
      </c>
      <c r="C452">
        <v>3698.9199219000002</v>
      </c>
      <c r="D452">
        <v>3615.7709961</v>
      </c>
      <c r="E452">
        <v>3568.3337402000002</v>
      </c>
      <c r="F452">
        <v>3734.8200683999999</v>
      </c>
      <c r="G452">
        <v>3839.9599609000002</v>
      </c>
      <c r="H452">
        <v>3698.9199219000002</v>
      </c>
      <c r="I452">
        <v>3759.6101073999998</v>
      </c>
      <c r="J452">
        <v>3720.3288573999998</v>
      </c>
      <c r="L452" t="str">
        <f t="shared" ref="L452:L515" si="56">A452</f>
        <v>19DEC2024:19:00:00</v>
      </c>
      <c r="M452">
        <v>20</v>
      </c>
      <c r="N452">
        <f t="shared" ref="N452:N515" si="57">C452-B452</f>
        <v>-96.328613299999688</v>
      </c>
      <c r="O452">
        <f t="shared" si="52"/>
        <v>-96.328613299999688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2.5381371577269687</v>
      </c>
    </row>
    <row r="453" spans="1:19" x14ac:dyDescent="0.25">
      <c r="A453" t="s">
        <v>477</v>
      </c>
      <c r="B453">
        <v>3733.7238769999999</v>
      </c>
      <c r="C453">
        <v>3669.6101073999998</v>
      </c>
      <c r="D453">
        <v>3633.2226562999999</v>
      </c>
      <c r="E453">
        <v>3568.0292969000002</v>
      </c>
      <c r="F453">
        <v>3704.6298827999999</v>
      </c>
      <c r="G453">
        <v>3811.0100097999998</v>
      </c>
      <c r="H453">
        <v>3669.6101073999998</v>
      </c>
      <c r="I453">
        <v>3712.5900879000001</v>
      </c>
      <c r="J453">
        <v>3693.1740722999998</v>
      </c>
      <c r="L453" t="str">
        <f t="shared" si="56"/>
        <v>19DEC2024:20:00:00</v>
      </c>
      <c r="M453">
        <v>21</v>
      </c>
      <c r="N453">
        <f t="shared" si="57"/>
        <v>-64.113769600000069</v>
      </c>
      <c r="O453">
        <f t="shared" si="52"/>
        <v>-64.113769600000069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1.7171534830131754</v>
      </c>
    </row>
    <row r="454" spans="1:19" x14ac:dyDescent="0.25">
      <c r="A454" t="s">
        <v>478</v>
      </c>
      <c r="B454">
        <v>3684.4895019999999</v>
      </c>
      <c r="C454">
        <v>3660.1101073999998</v>
      </c>
      <c r="D454">
        <v>3642.2819823999998</v>
      </c>
      <c r="E454">
        <v>3570.0761719000002</v>
      </c>
      <c r="F454">
        <v>3695.0300293</v>
      </c>
      <c r="G454">
        <v>3809.6101073999998</v>
      </c>
      <c r="H454">
        <v>3660.1101073999998</v>
      </c>
      <c r="I454">
        <v>3697.1398926000002</v>
      </c>
      <c r="J454">
        <v>3686.3933105000001</v>
      </c>
      <c r="L454" t="str">
        <f t="shared" si="56"/>
        <v>19DEC2024:21:00:00</v>
      </c>
      <c r="M454">
        <v>22</v>
      </c>
      <c r="N454">
        <f t="shared" si="57"/>
        <v>-24.379394600000069</v>
      </c>
      <c r="O454">
        <f t="shared" si="52"/>
        <v>-24.379394600000069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0.66167632142163901</v>
      </c>
    </row>
    <row r="455" spans="1:19" x14ac:dyDescent="0.25">
      <c r="A455" t="s">
        <v>479</v>
      </c>
      <c r="B455">
        <v>3626.4006347999998</v>
      </c>
      <c r="C455">
        <v>3632.1899414</v>
      </c>
      <c r="D455">
        <v>3635.8942870999999</v>
      </c>
      <c r="E455">
        <v>3565.1547851999999</v>
      </c>
      <c r="F455">
        <v>3668.0600586</v>
      </c>
      <c r="G455">
        <v>3788.3500976999999</v>
      </c>
      <c r="H455">
        <v>3632.1899414</v>
      </c>
      <c r="I455">
        <v>3670.1499023000001</v>
      </c>
      <c r="J455">
        <v>3664.7810058999999</v>
      </c>
      <c r="L455" t="str">
        <f t="shared" si="56"/>
        <v>19DEC2024:22:00:00</v>
      </c>
      <c r="M455">
        <v>23</v>
      </c>
      <c r="N455">
        <f t="shared" si="57"/>
        <v>5.7893066000001454</v>
      </c>
      <c r="O455" t="str">
        <f t="shared" si="52"/>
        <v/>
      </c>
      <c r="P455">
        <f t="shared" si="53"/>
        <v>5.7893066000001454</v>
      </c>
      <c r="Q455" t="str">
        <f t="shared" si="54"/>
        <v/>
      </c>
      <c r="R455">
        <f t="shared" si="55"/>
        <v>1</v>
      </c>
      <c r="S455">
        <f t="shared" si="58"/>
        <v>0.15964332634525452</v>
      </c>
    </row>
    <row r="456" spans="1:19" x14ac:dyDescent="0.25">
      <c r="A456" t="s">
        <v>480</v>
      </c>
      <c r="B456">
        <v>3425.1877441000001</v>
      </c>
      <c r="C456">
        <v>3534.5</v>
      </c>
      <c r="D456">
        <v>3519.4035644999999</v>
      </c>
      <c r="E456">
        <v>3437.2453612999998</v>
      </c>
      <c r="F456">
        <v>3565</v>
      </c>
      <c r="G456">
        <v>3650.2600097999998</v>
      </c>
      <c r="H456">
        <v>3534.5</v>
      </c>
      <c r="I456">
        <v>3543.0900879000001</v>
      </c>
      <c r="J456">
        <v>3546.0190429999998</v>
      </c>
      <c r="L456" t="str">
        <f t="shared" si="56"/>
        <v>19DEC2024:23:00:00</v>
      </c>
      <c r="M456">
        <v>24</v>
      </c>
      <c r="N456">
        <f t="shared" si="57"/>
        <v>109.31225589999985</v>
      </c>
      <c r="O456" t="str">
        <f t="shared" si="52"/>
        <v/>
      </c>
      <c r="P456">
        <f t="shared" si="53"/>
        <v>109.31225589999985</v>
      </c>
      <c r="Q456" t="str">
        <f t="shared" si="54"/>
        <v/>
      </c>
      <c r="R456">
        <f t="shared" si="55"/>
        <v>1</v>
      </c>
      <c r="S456">
        <f t="shared" si="58"/>
        <v>3.1914237719755314</v>
      </c>
    </row>
    <row r="457" spans="1:19" x14ac:dyDescent="0.25">
      <c r="A457" t="s">
        <v>481</v>
      </c>
      <c r="B457">
        <v>3324.2485351999999</v>
      </c>
      <c r="C457">
        <v>3366.4199219000002</v>
      </c>
      <c r="D457">
        <v>3364.9650879000001</v>
      </c>
      <c r="E457">
        <v>3296.3679198999998</v>
      </c>
      <c r="F457">
        <v>3389.1699219000002</v>
      </c>
      <c r="G457">
        <v>3440.0100097999998</v>
      </c>
      <c r="H457">
        <v>3366.4199219000002</v>
      </c>
      <c r="I457">
        <v>3359.5</v>
      </c>
      <c r="J457">
        <v>3370.2934570000002</v>
      </c>
      <c r="L457" t="str">
        <f t="shared" si="56"/>
        <v>20DEC2024:00:00:00</v>
      </c>
      <c r="M457">
        <v>1</v>
      </c>
      <c r="N457">
        <f t="shared" si="57"/>
        <v>42.171386700000312</v>
      </c>
      <c r="O457" t="str">
        <f t="shared" si="52"/>
        <v/>
      </c>
      <c r="P457">
        <f t="shared" si="53"/>
        <v>42.171386700000312</v>
      </c>
      <c r="Q457" t="str">
        <f t="shared" si="54"/>
        <v/>
      </c>
      <c r="R457">
        <f t="shared" si="55"/>
        <v>1</v>
      </c>
      <c r="S457">
        <f t="shared" si="58"/>
        <v>1.2685990909961584</v>
      </c>
    </row>
    <row r="458" spans="1:19" x14ac:dyDescent="0.25">
      <c r="A458" t="s">
        <v>482</v>
      </c>
      <c r="B458">
        <v>3245.4755859000002</v>
      </c>
      <c r="C458">
        <v>3134.9699707</v>
      </c>
      <c r="D458">
        <v>3157.6208495999999</v>
      </c>
      <c r="E458">
        <v>3086.8825683999999</v>
      </c>
      <c r="F458">
        <v>3154.4499512000002</v>
      </c>
      <c r="G458">
        <v>3134.9699707</v>
      </c>
      <c r="H458">
        <v>3156.7099609000002</v>
      </c>
      <c r="I458">
        <v>3113.7900390999998</v>
      </c>
      <c r="J458">
        <v>3129.3605957</v>
      </c>
      <c r="L458" t="str">
        <f t="shared" si="56"/>
        <v>20DEC2024:01:00:00</v>
      </c>
      <c r="M458">
        <v>2</v>
      </c>
      <c r="N458">
        <f t="shared" si="57"/>
        <v>-110.50561520000019</v>
      </c>
      <c r="O458">
        <f t="shared" si="52"/>
        <v>-110.50561520000019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3.4049128479071875</v>
      </c>
    </row>
    <row r="459" spans="1:19" x14ac:dyDescent="0.25">
      <c r="A459" t="s">
        <v>483</v>
      </c>
      <c r="B459">
        <v>3176.6701659999999</v>
      </c>
      <c r="C459">
        <v>3011.4199219000002</v>
      </c>
      <c r="D459">
        <v>3065.7802734000002</v>
      </c>
      <c r="E459">
        <v>2996.0112304999998</v>
      </c>
      <c r="F459">
        <v>3033.2399902000002</v>
      </c>
      <c r="G459">
        <v>3011.4199219000002</v>
      </c>
      <c r="H459">
        <v>3035.0500487999998</v>
      </c>
      <c r="I459">
        <v>2992.8798827999999</v>
      </c>
      <c r="J459">
        <v>3013.7202148000001</v>
      </c>
      <c r="L459" t="str">
        <f t="shared" si="56"/>
        <v>20DEC2024:02:00:00</v>
      </c>
      <c r="M459">
        <v>3</v>
      </c>
      <c r="N459">
        <f t="shared" si="57"/>
        <v>-165.25024409999969</v>
      </c>
      <c r="O459">
        <f t="shared" si="52"/>
        <v>-165.25024409999969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5.2019956578645843</v>
      </c>
    </row>
    <row r="460" spans="1:19" x14ac:dyDescent="0.25">
      <c r="A460" t="s">
        <v>484</v>
      </c>
      <c r="B460">
        <v>2967.4960937999999</v>
      </c>
      <c r="C460">
        <v>2896.0700683999999</v>
      </c>
      <c r="D460">
        <v>2956.9765625</v>
      </c>
      <c r="E460">
        <v>2864.1311034999999</v>
      </c>
      <c r="F460">
        <v>2932.3200683999999</v>
      </c>
      <c r="G460">
        <v>2896.0700683999999</v>
      </c>
      <c r="H460">
        <v>2933.6398926000002</v>
      </c>
      <c r="I460">
        <v>2884.3300780999998</v>
      </c>
      <c r="J460">
        <v>2902.0983887000002</v>
      </c>
      <c r="L460" t="str">
        <f t="shared" si="56"/>
        <v>20DEC2024:03:00:00</v>
      </c>
      <c r="M460">
        <v>4</v>
      </c>
      <c r="N460">
        <f t="shared" si="57"/>
        <v>-71.426025400000071</v>
      </c>
      <c r="O460">
        <f t="shared" si="52"/>
        <v>-71.426025400000071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2.4069458945280746</v>
      </c>
    </row>
    <row r="461" spans="1:19" x14ac:dyDescent="0.25">
      <c r="A461" t="s">
        <v>485</v>
      </c>
      <c r="B461">
        <v>2931.2690429999998</v>
      </c>
      <c r="C461">
        <v>2870.8500976999999</v>
      </c>
      <c r="D461">
        <v>2941.4863280999998</v>
      </c>
      <c r="E461">
        <v>2847.8889159999999</v>
      </c>
      <c r="F461">
        <v>2918.4799804999998</v>
      </c>
      <c r="G461">
        <v>2870.8500976999999</v>
      </c>
      <c r="H461">
        <v>2918.3898926000002</v>
      </c>
      <c r="I461">
        <v>2861.1000976999999</v>
      </c>
      <c r="J461">
        <v>2883.3417969000002</v>
      </c>
      <c r="L461" t="str">
        <f t="shared" si="56"/>
        <v>20DEC2024:04:00:00</v>
      </c>
      <c r="M461">
        <v>5</v>
      </c>
      <c r="N461">
        <f t="shared" si="57"/>
        <v>-60.418945299999905</v>
      </c>
      <c r="O461">
        <f t="shared" si="52"/>
        <v>-60.418945299999905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2.0611873019395137</v>
      </c>
    </row>
    <row r="462" spans="1:19" x14ac:dyDescent="0.25">
      <c r="A462" t="s">
        <v>486</v>
      </c>
      <c r="B462">
        <v>2918.8459472999998</v>
      </c>
      <c r="C462">
        <v>2904.3100586</v>
      </c>
      <c r="D462">
        <v>2917.8256836</v>
      </c>
      <c r="E462">
        <v>2839.1777344000002</v>
      </c>
      <c r="F462">
        <v>2956.3898926000002</v>
      </c>
      <c r="G462">
        <v>2904.3100586</v>
      </c>
      <c r="H462">
        <v>2956.0400390999998</v>
      </c>
      <c r="I462">
        <v>2892.9099120999999</v>
      </c>
      <c r="J462">
        <v>2909.765625</v>
      </c>
      <c r="L462" t="str">
        <f t="shared" si="56"/>
        <v>20DEC2024:05:00:00</v>
      </c>
      <c r="M462">
        <v>6</v>
      </c>
      <c r="N462">
        <f t="shared" si="57"/>
        <v>-14.535888699999759</v>
      </c>
      <c r="O462">
        <f t="shared" si="52"/>
        <v>-14.535888699999759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0.49800122933674501</v>
      </c>
    </row>
    <row r="463" spans="1:19" x14ac:dyDescent="0.25">
      <c r="A463" t="s">
        <v>487</v>
      </c>
      <c r="B463">
        <v>3061.1762695000002</v>
      </c>
      <c r="C463">
        <v>3008.8999023000001</v>
      </c>
      <c r="D463">
        <v>3014.4907226999999</v>
      </c>
      <c r="E463">
        <v>2946.0197754000001</v>
      </c>
      <c r="F463">
        <v>3086.6201172000001</v>
      </c>
      <c r="G463">
        <v>3008.8999023000001</v>
      </c>
      <c r="H463">
        <v>3085.0800780999998</v>
      </c>
      <c r="I463">
        <v>2988</v>
      </c>
      <c r="J463">
        <v>3022.9243164</v>
      </c>
      <c r="L463" t="str">
        <f t="shared" si="56"/>
        <v>20DEC2024:06:00:00</v>
      </c>
      <c r="M463">
        <v>7</v>
      </c>
      <c r="N463">
        <f t="shared" si="57"/>
        <v>-52.276367200000095</v>
      </c>
      <c r="O463">
        <f t="shared" si="52"/>
        <v>-52.276367200000095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1.7077215618340951</v>
      </c>
    </row>
    <row r="464" spans="1:19" x14ac:dyDescent="0.25">
      <c r="A464" t="s">
        <v>488</v>
      </c>
      <c r="B464">
        <v>3205.1589355000001</v>
      </c>
      <c r="C464">
        <v>3303.3400879000001</v>
      </c>
      <c r="D464">
        <v>3236.3032226999999</v>
      </c>
      <c r="E464">
        <v>3147.9992676000002</v>
      </c>
      <c r="F464">
        <v>3427.1599120999999</v>
      </c>
      <c r="G464">
        <v>3303.3400879000001</v>
      </c>
      <c r="H464">
        <v>3426.4399414</v>
      </c>
      <c r="I464">
        <v>3256.1699219000002</v>
      </c>
      <c r="J464">
        <v>3312.2221679999998</v>
      </c>
      <c r="L464" t="str">
        <f t="shared" si="56"/>
        <v>20DEC2024:07:00:00</v>
      </c>
      <c r="M464">
        <v>8</v>
      </c>
      <c r="N464">
        <f t="shared" si="57"/>
        <v>98.181152399999974</v>
      </c>
      <c r="O464" t="str">
        <f t="shared" si="52"/>
        <v/>
      </c>
      <c r="P464">
        <f t="shared" si="53"/>
        <v>98.181152399999974</v>
      </c>
      <c r="Q464" t="str">
        <f t="shared" si="54"/>
        <v/>
      </c>
      <c r="R464">
        <f t="shared" si="55"/>
        <v>1</v>
      </c>
      <c r="S464">
        <f t="shared" si="58"/>
        <v>3.063222585081693</v>
      </c>
    </row>
    <row r="465" spans="1:19" x14ac:dyDescent="0.25">
      <c r="A465" t="s">
        <v>489</v>
      </c>
      <c r="B465">
        <v>3354.0014648000001</v>
      </c>
      <c r="C465">
        <v>3476.2800293</v>
      </c>
      <c r="D465">
        <v>3328.0419922000001</v>
      </c>
      <c r="E465">
        <v>3251.4919433999999</v>
      </c>
      <c r="F465">
        <v>3608.0600586</v>
      </c>
      <c r="G465">
        <v>3476.2800293</v>
      </c>
      <c r="H465">
        <v>3606.2299804999998</v>
      </c>
      <c r="I465">
        <v>3415.9599609000002</v>
      </c>
      <c r="J465">
        <v>3471.6044922000001</v>
      </c>
      <c r="L465" t="str">
        <f t="shared" si="56"/>
        <v>20DEC2024:08:00:00</v>
      </c>
      <c r="M465">
        <v>9</v>
      </c>
      <c r="N465">
        <f t="shared" si="57"/>
        <v>122.2785644999999</v>
      </c>
      <c r="O465" t="str">
        <f t="shared" si="52"/>
        <v/>
      </c>
      <c r="P465">
        <f t="shared" si="53"/>
        <v>122.2785644999999</v>
      </c>
      <c r="Q465" t="str">
        <f t="shared" si="54"/>
        <v/>
      </c>
      <c r="R465">
        <f t="shared" si="55"/>
        <v>1</v>
      </c>
      <c r="S465">
        <f t="shared" si="58"/>
        <v>3.645751672541127</v>
      </c>
    </row>
    <row r="466" spans="1:19" x14ac:dyDescent="0.25">
      <c r="A466" t="s">
        <v>490</v>
      </c>
      <c r="B466">
        <v>3372.7773437999999</v>
      </c>
      <c r="C466">
        <v>3511.4099120999999</v>
      </c>
      <c r="D466">
        <v>3344.6889648000001</v>
      </c>
      <c r="E466">
        <v>3267.9709472999998</v>
      </c>
      <c r="F466">
        <v>3639.8999023000001</v>
      </c>
      <c r="G466">
        <v>3511.4099120999999</v>
      </c>
      <c r="H466">
        <v>3638.3798827999999</v>
      </c>
      <c r="I466">
        <v>3443.6499023000001</v>
      </c>
      <c r="J466">
        <v>3500.2622070000002</v>
      </c>
      <c r="L466" t="str">
        <f t="shared" si="56"/>
        <v>20DEC2024:09:00:00</v>
      </c>
      <c r="M466">
        <v>10</v>
      </c>
      <c r="N466">
        <f t="shared" si="57"/>
        <v>138.6325683</v>
      </c>
      <c r="O466" t="str">
        <f t="shared" si="52"/>
        <v/>
      </c>
      <c r="P466">
        <f t="shared" si="53"/>
        <v>138.6325683</v>
      </c>
      <c r="Q466" t="str">
        <f t="shared" si="54"/>
        <v/>
      </c>
      <c r="R466">
        <f t="shared" si="55"/>
        <v>1</v>
      </c>
      <c r="S466">
        <f t="shared" si="58"/>
        <v>4.1103385776366475</v>
      </c>
    </row>
    <row r="467" spans="1:19" x14ac:dyDescent="0.25">
      <c r="A467" t="s">
        <v>491</v>
      </c>
      <c r="B467">
        <v>3489.6511230000001</v>
      </c>
      <c r="C467">
        <v>3575.5100097999998</v>
      </c>
      <c r="D467">
        <v>3460.5549316000001</v>
      </c>
      <c r="E467">
        <v>3398.3576659999999</v>
      </c>
      <c r="F467">
        <v>3643.4299316000001</v>
      </c>
      <c r="G467">
        <v>3575.5100097999998</v>
      </c>
      <c r="H467">
        <v>3640.9599609000002</v>
      </c>
      <c r="I467">
        <v>3503.8898926000002</v>
      </c>
      <c r="J467">
        <v>3552.4294433999999</v>
      </c>
      <c r="L467" t="str">
        <f t="shared" si="56"/>
        <v>20DEC2024:10:00:00</v>
      </c>
      <c r="M467">
        <v>11</v>
      </c>
      <c r="N467">
        <f t="shared" si="57"/>
        <v>85.858886799999709</v>
      </c>
      <c r="O467" t="str">
        <f t="shared" si="52"/>
        <v/>
      </c>
      <c r="P467">
        <f t="shared" si="53"/>
        <v>85.858886799999709</v>
      </c>
      <c r="Q467" t="str">
        <f t="shared" si="54"/>
        <v/>
      </c>
      <c r="R467">
        <f t="shared" si="55"/>
        <v>1</v>
      </c>
      <c r="S467">
        <f t="shared" si="58"/>
        <v>2.4603859748073651</v>
      </c>
    </row>
    <row r="468" spans="1:19" x14ac:dyDescent="0.25">
      <c r="A468" t="s">
        <v>492</v>
      </c>
      <c r="B468">
        <v>3515.1464844000002</v>
      </c>
      <c r="C468">
        <v>3632.4699707</v>
      </c>
      <c r="D468">
        <v>3480.6457519999999</v>
      </c>
      <c r="E468">
        <v>3423.4748534999999</v>
      </c>
      <c r="F468">
        <v>3640.7600097999998</v>
      </c>
      <c r="G468">
        <v>3632.4699707</v>
      </c>
      <c r="H468">
        <v>3638.9399414</v>
      </c>
      <c r="I468">
        <v>3567.6499023000001</v>
      </c>
      <c r="J468">
        <v>3580.6591797000001</v>
      </c>
      <c r="L468" t="str">
        <f t="shared" si="56"/>
        <v>20DEC2024:11:00:00</v>
      </c>
      <c r="M468">
        <v>12</v>
      </c>
      <c r="N468">
        <f t="shared" si="57"/>
        <v>117.32348629999979</v>
      </c>
      <c r="O468" t="str">
        <f t="shared" si="52"/>
        <v/>
      </c>
      <c r="P468">
        <f t="shared" si="53"/>
        <v>117.32348629999979</v>
      </c>
      <c r="Q468" t="str">
        <f t="shared" si="54"/>
        <v/>
      </c>
      <c r="R468">
        <f t="shared" si="55"/>
        <v>1</v>
      </c>
      <c r="S468">
        <f t="shared" si="58"/>
        <v>3.3376556800882717</v>
      </c>
    </row>
    <row r="469" spans="1:19" x14ac:dyDescent="0.25">
      <c r="A469" t="s">
        <v>493</v>
      </c>
      <c r="B469">
        <v>3453.0187987999998</v>
      </c>
      <c r="C469">
        <v>3601.8999023000001</v>
      </c>
      <c r="D469">
        <v>3482.7001952999999</v>
      </c>
      <c r="E469">
        <v>3424.9638672000001</v>
      </c>
      <c r="F469">
        <v>3593.8701172000001</v>
      </c>
      <c r="G469">
        <v>3601.8999023000001</v>
      </c>
      <c r="H469">
        <v>3593.3300780999998</v>
      </c>
      <c r="I469">
        <v>3544.9299316000001</v>
      </c>
      <c r="J469">
        <v>3551.7990722999998</v>
      </c>
      <c r="L469" t="str">
        <f t="shared" si="56"/>
        <v>20DEC2024:12:00:00</v>
      </c>
      <c r="M469">
        <v>13</v>
      </c>
      <c r="N469">
        <f t="shared" si="57"/>
        <v>148.88110350000034</v>
      </c>
      <c r="O469" t="str">
        <f t="shared" si="52"/>
        <v/>
      </c>
      <c r="P469">
        <f t="shared" si="53"/>
        <v>148.88110350000034</v>
      </c>
      <c r="Q469" t="str">
        <f t="shared" si="54"/>
        <v/>
      </c>
      <c r="R469">
        <f t="shared" si="55"/>
        <v>1</v>
      </c>
      <c r="S469">
        <f t="shared" si="58"/>
        <v>4.3116215744825892</v>
      </c>
    </row>
    <row r="470" spans="1:19" x14ac:dyDescent="0.25">
      <c r="A470" t="s">
        <v>494</v>
      </c>
      <c r="B470">
        <v>3512.0485840000001</v>
      </c>
      <c r="C470">
        <v>3585.9299316000001</v>
      </c>
      <c r="D470">
        <v>3488.4123534999999</v>
      </c>
      <c r="E470">
        <v>3444.5058594000002</v>
      </c>
      <c r="F470">
        <v>3560.8500976999999</v>
      </c>
      <c r="G470">
        <v>3585.9299316000001</v>
      </c>
      <c r="H470">
        <v>3560.3601073999998</v>
      </c>
      <c r="I470">
        <v>3539.3999023000001</v>
      </c>
      <c r="J470">
        <v>3538.2094726999999</v>
      </c>
      <c r="L470" t="str">
        <f t="shared" si="56"/>
        <v>20DEC2024:13:00:00</v>
      </c>
      <c r="M470">
        <v>14</v>
      </c>
      <c r="N470">
        <f t="shared" si="57"/>
        <v>73.881347600000026</v>
      </c>
      <c r="O470" t="str">
        <f t="shared" si="52"/>
        <v/>
      </c>
      <c r="P470">
        <f t="shared" si="53"/>
        <v>73.881347600000026</v>
      </c>
      <c r="Q470" t="str">
        <f t="shared" si="54"/>
        <v/>
      </c>
      <c r="R470">
        <f t="shared" si="55"/>
        <v>1</v>
      </c>
      <c r="S470">
        <f t="shared" si="58"/>
        <v>2.1036539168787316</v>
      </c>
    </row>
    <row r="471" spans="1:19" x14ac:dyDescent="0.25">
      <c r="A471" t="s">
        <v>495</v>
      </c>
      <c r="B471">
        <v>3680.4604491999999</v>
      </c>
      <c r="C471">
        <v>3621.5</v>
      </c>
      <c r="D471">
        <v>3551.7229004000001</v>
      </c>
      <c r="E471">
        <v>3500.6894530999998</v>
      </c>
      <c r="F471">
        <v>3580.7399902000002</v>
      </c>
      <c r="G471">
        <v>3621.5</v>
      </c>
      <c r="H471">
        <v>3580.6101073999998</v>
      </c>
      <c r="I471">
        <v>3599.3701172000001</v>
      </c>
      <c r="J471">
        <v>3576.5820312999999</v>
      </c>
      <c r="L471" t="str">
        <f t="shared" si="56"/>
        <v>20DEC2024:14:00:00</v>
      </c>
      <c r="M471">
        <v>15</v>
      </c>
      <c r="N471">
        <f t="shared" si="57"/>
        <v>-58.960449199999857</v>
      </c>
      <c r="O471">
        <f t="shared" si="52"/>
        <v>-58.960449199999857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1.6019856758090076</v>
      </c>
    </row>
    <row r="472" spans="1:19" x14ac:dyDescent="0.25">
      <c r="A472" t="s">
        <v>496</v>
      </c>
      <c r="B472">
        <v>3760.2773437999999</v>
      </c>
      <c r="C472">
        <v>3627.9099120999999</v>
      </c>
      <c r="D472">
        <v>3532.4274902000002</v>
      </c>
      <c r="E472">
        <v>3496.578125</v>
      </c>
      <c r="F472">
        <v>3583.3898926000002</v>
      </c>
      <c r="G472">
        <v>3627.9099120999999</v>
      </c>
      <c r="H472">
        <v>3582.2700195000002</v>
      </c>
      <c r="I472">
        <v>3617.6201172000001</v>
      </c>
      <c r="J472">
        <v>3581.5537109000002</v>
      </c>
      <c r="L472" t="str">
        <f t="shared" si="56"/>
        <v>20DEC2024:15:00:00</v>
      </c>
      <c r="M472">
        <v>16</v>
      </c>
      <c r="N472">
        <f t="shared" si="57"/>
        <v>-132.3674317</v>
      </c>
      <c r="O472">
        <f t="shared" si="52"/>
        <v>-132.3674317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3.5201507654282294</v>
      </c>
    </row>
    <row r="473" spans="1:19" x14ac:dyDescent="0.25">
      <c r="A473" t="s">
        <v>497</v>
      </c>
      <c r="B473">
        <v>3724.8149414</v>
      </c>
      <c r="C473">
        <v>3636.8798827999999</v>
      </c>
      <c r="D473">
        <v>3566.2519530999998</v>
      </c>
      <c r="E473">
        <v>3525.3798827999999</v>
      </c>
      <c r="F473">
        <v>3580.6599120999999</v>
      </c>
      <c r="G473">
        <v>3636.8798827999999</v>
      </c>
      <c r="H473">
        <v>3579.2600097999998</v>
      </c>
      <c r="I473">
        <v>3638.3898926000002</v>
      </c>
      <c r="J473">
        <v>3592.1140137000002</v>
      </c>
      <c r="L473" t="str">
        <f t="shared" si="56"/>
        <v>20DEC2024:16:00:00</v>
      </c>
      <c r="M473">
        <v>17</v>
      </c>
      <c r="N473">
        <f t="shared" si="57"/>
        <v>-87.935058600000048</v>
      </c>
      <c r="O473">
        <f t="shared" si="52"/>
        <v>-87.935058600000048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2.3607899985213492</v>
      </c>
    </row>
    <row r="474" spans="1:19" x14ac:dyDescent="0.25">
      <c r="A474" t="s">
        <v>498</v>
      </c>
      <c r="B474">
        <v>3591.2395019999999</v>
      </c>
      <c r="C474">
        <v>3602.3400879000001</v>
      </c>
      <c r="D474">
        <v>3529.1428222999998</v>
      </c>
      <c r="E474">
        <v>3506.5495605000001</v>
      </c>
      <c r="F474">
        <v>3541.8400879000001</v>
      </c>
      <c r="G474">
        <v>3602.3400879000001</v>
      </c>
      <c r="H474">
        <v>3539.9799804999998</v>
      </c>
      <c r="I474">
        <v>3612.6699219000002</v>
      </c>
      <c r="J474">
        <v>3560.6760254000001</v>
      </c>
      <c r="L474" t="str">
        <f t="shared" si="56"/>
        <v>20DEC2024:17:00:00</v>
      </c>
      <c r="M474">
        <v>18</v>
      </c>
      <c r="N474">
        <f t="shared" si="57"/>
        <v>11.100585900000169</v>
      </c>
      <c r="O474" t="str">
        <f t="shared" si="52"/>
        <v/>
      </c>
      <c r="P474">
        <f t="shared" si="53"/>
        <v>11.100585900000169</v>
      </c>
      <c r="Q474" t="str">
        <f t="shared" si="54"/>
        <v/>
      </c>
      <c r="R474">
        <f t="shared" si="55"/>
        <v>1</v>
      </c>
      <c r="S474">
        <f t="shared" si="58"/>
        <v>0.30910179880284044</v>
      </c>
    </row>
    <row r="475" spans="1:19" x14ac:dyDescent="0.25">
      <c r="A475" t="s">
        <v>499</v>
      </c>
      <c r="B475">
        <v>3590.9121094000002</v>
      </c>
      <c r="C475">
        <v>3622.3798827999999</v>
      </c>
      <c r="D475">
        <v>3576.2539062999999</v>
      </c>
      <c r="E475">
        <v>3559.5285644999999</v>
      </c>
      <c r="F475">
        <v>3575.1899414</v>
      </c>
      <c r="G475">
        <v>3622.3798827999999</v>
      </c>
      <c r="H475">
        <v>3574.6398926000002</v>
      </c>
      <c r="I475">
        <v>3620.3500976999999</v>
      </c>
      <c r="J475">
        <v>3590.4177245999999</v>
      </c>
      <c r="L475" t="str">
        <f t="shared" si="56"/>
        <v>20DEC2024:18:00:00</v>
      </c>
      <c r="M475">
        <v>19</v>
      </c>
      <c r="N475">
        <f t="shared" si="57"/>
        <v>31.467773399999714</v>
      </c>
      <c r="O475" t="str">
        <f t="shared" si="52"/>
        <v/>
      </c>
      <c r="P475">
        <f t="shared" si="53"/>
        <v>31.467773399999714</v>
      </c>
      <c r="Q475" t="str">
        <f t="shared" si="54"/>
        <v/>
      </c>
      <c r="R475">
        <f t="shared" si="55"/>
        <v>1</v>
      </c>
      <c r="S475">
        <f t="shared" si="58"/>
        <v>0.87631700362773879</v>
      </c>
    </row>
    <row r="476" spans="1:19" x14ac:dyDescent="0.25">
      <c r="A476" t="s">
        <v>500</v>
      </c>
      <c r="B476">
        <v>3590.2634277000002</v>
      </c>
      <c r="C476">
        <v>3793.5900879000001</v>
      </c>
      <c r="D476">
        <v>3663.6542969000002</v>
      </c>
      <c r="E476">
        <v>3671.3879394999999</v>
      </c>
      <c r="F476">
        <v>3784.3300780999998</v>
      </c>
      <c r="G476">
        <v>3793.5900879000001</v>
      </c>
      <c r="H476">
        <v>3784.5200195000002</v>
      </c>
      <c r="I476">
        <v>3769.9499512000002</v>
      </c>
      <c r="J476">
        <v>3760.7556152000002</v>
      </c>
      <c r="L476" t="str">
        <f t="shared" si="56"/>
        <v>20DEC2024:19:00:00</v>
      </c>
      <c r="M476">
        <v>20</v>
      </c>
      <c r="N476">
        <f t="shared" si="57"/>
        <v>203.32666019999988</v>
      </c>
      <c r="O476" t="str">
        <f t="shared" si="52"/>
        <v/>
      </c>
      <c r="P476">
        <f t="shared" si="53"/>
        <v>203.32666019999988</v>
      </c>
      <c r="Q476" t="str">
        <f t="shared" si="54"/>
        <v/>
      </c>
      <c r="R476">
        <f t="shared" si="55"/>
        <v>1</v>
      </c>
      <c r="S476">
        <f t="shared" si="58"/>
        <v>5.6632797089837865</v>
      </c>
    </row>
    <row r="477" spans="1:19" x14ac:dyDescent="0.25">
      <c r="A477" t="s">
        <v>501</v>
      </c>
      <c r="B477">
        <v>3611.9226073999998</v>
      </c>
      <c r="C477">
        <v>3707.2399902000002</v>
      </c>
      <c r="D477">
        <v>3621.7175293</v>
      </c>
      <c r="E477">
        <v>3592.0900879000001</v>
      </c>
      <c r="F477">
        <v>3702.8500976999999</v>
      </c>
      <c r="G477">
        <v>3707.2399902000002</v>
      </c>
      <c r="H477">
        <v>3701.5</v>
      </c>
      <c r="I477">
        <v>3694.8798827999999</v>
      </c>
      <c r="J477">
        <v>3679.7121582</v>
      </c>
      <c r="L477" t="str">
        <f t="shared" si="56"/>
        <v>20DEC2024:20:00:00</v>
      </c>
      <c r="M477">
        <v>21</v>
      </c>
      <c r="N477">
        <f t="shared" si="57"/>
        <v>95.31738280000036</v>
      </c>
      <c r="O477" t="str">
        <f t="shared" si="52"/>
        <v/>
      </c>
      <c r="P477">
        <f t="shared" si="53"/>
        <v>95.31738280000036</v>
      </c>
      <c r="Q477" t="str">
        <f t="shared" si="54"/>
        <v/>
      </c>
      <c r="R477">
        <f t="shared" si="55"/>
        <v>1</v>
      </c>
      <c r="S477">
        <f t="shared" si="58"/>
        <v>2.6389652592421813</v>
      </c>
    </row>
    <row r="478" spans="1:19" x14ac:dyDescent="0.25">
      <c r="A478" t="s">
        <v>502</v>
      </c>
      <c r="B478">
        <v>3493.8603515999998</v>
      </c>
      <c r="C478">
        <v>3614.8000487999998</v>
      </c>
      <c r="D478">
        <v>3578.7536620999999</v>
      </c>
      <c r="E478">
        <v>3510.5029297000001</v>
      </c>
      <c r="F478">
        <v>3601.9199219000002</v>
      </c>
      <c r="G478">
        <v>3614.8000487999998</v>
      </c>
      <c r="H478">
        <v>3598.8701172000001</v>
      </c>
      <c r="I478">
        <v>3599.7299804999998</v>
      </c>
      <c r="J478">
        <v>3585.1647948999998</v>
      </c>
      <c r="L478" t="str">
        <f t="shared" si="56"/>
        <v>20DEC2024:21:00:00</v>
      </c>
      <c r="M478">
        <v>22</v>
      </c>
      <c r="N478">
        <f t="shared" si="57"/>
        <v>120.93969719999996</v>
      </c>
      <c r="O478" t="str">
        <f t="shared" si="52"/>
        <v/>
      </c>
      <c r="P478">
        <f t="shared" si="53"/>
        <v>120.93969719999996</v>
      </c>
      <c r="Q478" t="str">
        <f t="shared" si="54"/>
        <v/>
      </c>
      <c r="R478">
        <f t="shared" si="55"/>
        <v>1</v>
      </c>
      <c r="S478">
        <f t="shared" si="58"/>
        <v>3.4614920182661586</v>
      </c>
    </row>
    <row r="479" spans="1:19" x14ac:dyDescent="0.25">
      <c r="A479" t="s">
        <v>503</v>
      </c>
      <c r="B479">
        <v>3489.9794922000001</v>
      </c>
      <c r="C479">
        <v>3570.4599609000002</v>
      </c>
      <c r="D479">
        <v>3538.7065429999998</v>
      </c>
      <c r="E479">
        <v>3476.4658202999999</v>
      </c>
      <c r="F479">
        <v>3552.2900390999998</v>
      </c>
      <c r="G479">
        <v>3570.4599609000002</v>
      </c>
      <c r="H479">
        <v>3547.8500976999999</v>
      </c>
      <c r="I479">
        <v>3547.4599609000002</v>
      </c>
      <c r="J479">
        <v>3538.9052734000002</v>
      </c>
      <c r="L479" t="str">
        <f t="shared" si="56"/>
        <v>20DEC2024:22:00:00</v>
      </c>
      <c r="M479">
        <v>23</v>
      </c>
      <c r="N479">
        <f t="shared" si="57"/>
        <v>80.480468700000074</v>
      </c>
      <c r="O479" t="str">
        <f t="shared" si="52"/>
        <v/>
      </c>
      <c r="P479">
        <f t="shared" si="53"/>
        <v>80.480468700000074</v>
      </c>
      <c r="Q479" t="str">
        <f t="shared" si="54"/>
        <v/>
      </c>
      <c r="R479">
        <f t="shared" si="55"/>
        <v>1</v>
      </c>
      <c r="S479">
        <f t="shared" si="58"/>
        <v>2.3060441724620881</v>
      </c>
    </row>
    <row r="480" spans="1:19" x14ac:dyDescent="0.25">
      <c r="A480" t="s">
        <v>504</v>
      </c>
      <c r="B480">
        <v>3374.1413573999998</v>
      </c>
      <c r="C480">
        <v>3460.2700195000002</v>
      </c>
      <c r="D480">
        <v>3515.8625487999998</v>
      </c>
      <c r="E480">
        <v>3477.6872558999999</v>
      </c>
      <c r="F480">
        <v>3476.9799804999998</v>
      </c>
      <c r="G480">
        <v>3460.2700195000002</v>
      </c>
      <c r="H480">
        <v>3473.9399414</v>
      </c>
      <c r="I480">
        <v>3430.0200195000002</v>
      </c>
      <c r="J480">
        <v>3463.7797851999999</v>
      </c>
      <c r="L480" t="str">
        <f t="shared" si="56"/>
        <v>20DEC2024:23:00:00</v>
      </c>
      <c r="M480">
        <v>24</v>
      </c>
      <c r="N480">
        <f t="shared" si="57"/>
        <v>86.128662100000383</v>
      </c>
      <c r="O480" t="str">
        <f t="shared" si="52"/>
        <v/>
      </c>
      <c r="P480">
        <f t="shared" si="53"/>
        <v>86.128662100000383</v>
      </c>
      <c r="Q480" t="str">
        <f t="shared" si="54"/>
        <v/>
      </c>
      <c r="R480">
        <f t="shared" si="55"/>
        <v>1</v>
      </c>
      <c r="S480">
        <f t="shared" si="58"/>
        <v>2.5526097746648126</v>
      </c>
    </row>
    <row r="481" spans="1:19" x14ac:dyDescent="0.25">
      <c r="A481" t="s">
        <v>505</v>
      </c>
      <c r="B481">
        <v>3396.9318847999998</v>
      </c>
      <c r="C481">
        <v>3331.1398926000002</v>
      </c>
      <c r="D481">
        <v>3408.3405762000002</v>
      </c>
      <c r="E481">
        <v>3394.1577148000001</v>
      </c>
      <c r="F481">
        <v>3381.6999512000002</v>
      </c>
      <c r="G481">
        <v>3331.1398926000002</v>
      </c>
      <c r="H481">
        <v>3380.8898926000002</v>
      </c>
      <c r="I481">
        <v>3296.4399414</v>
      </c>
      <c r="J481">
        <v>3356.8657226999999</v>
      </c>
      <c r="L481" t="str">
        <f t="shared" si="56"/>
        <v>21DEC2024:00:00:00</v>
      </c>
      <c r="M481">
        <v>1</v>
      </c>
      <c r="N481">
        <f t="shared" si="57"/>
        <v>-65.79199219999964</v>
      </c>
      <c r="O481">
        <f t="shared" si="52"/>
        <v>-65.79199219999964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1.9368063426409641</v>
      </c>
    </row>
    <row r="482" spans="1:19" x14ac:dyDescent="0.25">
      <c r="A482" t="s">
        <v>506</v>
      </c>
      <c r="B482">
        <v>3229.4553222999998</v>
      </c>
      <c r="C482">
        <v>3227.5600586</v>
      </c>
      <c r="D482">
        <v>3220.8103027000002</v>
      </c>
      <c r="E482">
        <v>3218.5151366999999</v>
      </c>
      <c r="F482">
        <v>3227.5600586</v>
      </c>
      <c r="G482">
        <v>3194.25</v>
      </c>
      <c r="H482">
        <v>3230.5200195000002</v>
      </c>
      <c r="I482">
        <v>3155.1201172000001</v>
      </c>
      <c r="J482">
        <v>3205.1933594000002</v>
      </c>
      <c r="L482" t="str">
        <f t="shared" si="56"/>
        <v>21DEC2024:01:00:00</v>
      </c>
      <c r="M482">
        <v>2</v>
      </c>
      <c r="N482">
        <f t="shared" si="57"/>
        <v>-1.8952636999997594</v>
      </c>
      <c r="O482">
        <f t="shared" si="52"/>
        <v>-1.8952636999997594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5.8686791141298822E-2</v>
      </c>
    </row>
    <row r="483" spans="1:19" x14ac:dyDescent="0.25">
      <c r="A483" t="s">
        <v>507</v>
      </c>
      <c r="B483">
        <v>3145.453125</v>
      </c>
      <c r="C483">
        <v>3082.4699707</v>
      </c>
      <c r="D483">
        <v>3152.7194823999998</v>
      </c>
      <c r="E483">
        <v>3162.2556152000002</v>
      </c>
      <c r="F483">
        <v>3082.4699707</v>
      </c>
      <c r="G483">
        <v>3048.1899414</v>
      </c>
      <c r="H483">
        <v>3083.8300780999998</v>
      </c>
      <c r="I483">
        <v>3003.5400390999998</v>
      </c>
      <c r="J483">
        <v>3076.0571289</v>
      </c>
      <c r="L483" t="str">
        <f t="shared" si="56"/>
        <v>21DEC2024:02:00:00</v>
      </c>
      <c r="M483">
        <v>3</v>
      </c>
      <c r="N483">
        <f t="shared" si="57"/>
        <v>-62.983154300000024</v>
      </c>
      <c r="O483">
        <f t="shared" si="52"/>
        <v>-62.983154300000024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2.0023555207169084</v>
      </c>
    </row>
    <row r="484" spans="1:19" x14ac:dyDescent="0.25">
      <c r="A484" t="s">
        <v>508</v>
      </c>
      <c r="B484">
        <v>3074.8891601999999</v>
      </c>
      <c r="C484">
        <v>2963.3200683999999</v>
      </c>
      <c r="D484">
        <v>3027.8967284999999</v>
      </c>
      <c r="E484">
        <v>2999.5820312999999</v>
      </c>
      <c r="F484">
        <v>2963.3200683999999</v>
      </c>
      <c r="G484">
        <v>2909.8200683999999</v>
      </c>
      <c r="H484">
        <v>2964.1799316000001</v>
      </c>
      <c r="I484">
        <v>2867.7800293</v>
      </c>
      <c r="J484">
        <v>2940.9365234000002</v>
      </c>
      <c r="L484" t="str">
        <f t="shared" si="56"/>
        <v>21DEC2024:03:00:00</v>
      </c>
      <c r="M484">
        <v>4</v>
      </c>
      <c r="N484">
        <f t="shared" si="57"/>
        <v>-111.56909180000002</v>
      </c>
      <c r="O484">
        <f t="shared" si="52"/>
        <v>-111.56909180000002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3.6283939351083228</v>
      </c>
    </row>
    <row r="485" spans="1:19" x14ac:dyDescent="0.25">
      <c r="A485" t="s">
        <v>509</v>
      </c>
      <c r="B485">
        <v>2894.4199219000002</v>
      </c>
      <c r="C485">
        <v>2937.3300780999998</v>
      </c>
      <c r="D485">
        <v>2970.0676269999999</v>
      </c>
      <c r="E485">
        <v>2944.4492187999999</v>
      </c>
      <c r="F485">
        <v>2937.3300780999998</v>
      </c>
      <c r="G485">
        <v>2866.7600097999998</v>
      </c>
      <c r="H485">
        <v>2937.2399902000002</v>
      </c>
      <c r="I485">
        <v>2827.8601073999998</v>
      </c>
      <c r="J485">
        <v>2902.7277832</v>
      </c>
      <c r="L485" t="str">
        <f t="shared" si="56"/>
        <v>21DEC2024:04:00:00</v>
      </c>
      <c r="M485">
        <v>5</v>
      </c>
      <c r="N485">
        <f t="shared" si="57"/>
        <v>42.910156199999619</v>
      </c>
      <c r="O485" t="str">
        <f t="shared" si="52"/>
        <v/>
      </c>
      <c r="P485">
        <f t="shared" si="53"/>
        <v>42.910156199999619</v>
      </c>
      <c r="Q485" t="str">
        <f t="shared" si="54"/>
        <v/>
      </c>
      <c r="R485">
        <f t="shared" si="55"/>
        <v>1</v>
      </c>
      <c r="S485">
        <f t="shared" si="58"/>
        <v>1.4825131583475237</v>
      </c>
    </row>
    <row r="486" spans="1:19" x14ac:dyDescent="0.25">
      <c r="A486" t="s">
        <v>510</v>
      </c>
      <c r="B486">
        <v>2852.6320801000002</v>
      </c>
      <c r="C486">
        <v>2958.0600586</v>
      </c>
      <c r="D486">
        <v>2982.0053711</v>
      </c>
      <c r="E486">
        <v>2890.7900390999998</v>
      </c>
      <c r="F486">
        <v>2958.0600586</v>
      </c>
      <c r="G486">
        <v>2879.6398926000002</v>
      </c>
      <c r="H486">
        <v>2959.8500976999999</v>
      </c>
      <c r="I486">
        <v>2835.7399902000002</v>
      </c>
      <c r="J486">
        <v>2904.8159179999998</v>
      </c>
      <c r="L486" t="str">
        <f t="shared" si="56"/>
        <v>21DEC2024:05:00:00</v>
      </c>
      <c r="M486">
        <v>6</v>
      </c>
      <c r="N486">
        <f t="shared" si="57"/>
        <v>105.42797849999988</v>
      </c>
      <c r="O486" t="str">
        <f t="shared" si="52"/>
        <v/>
      </c>
      <c r="P486">
        <f t="shared" si="53"/>
        <v>105.42797849999988</v>
      </c>
      <c r="Q486" t="str">
        <f t="shared" si="54"/>
        <v/>
      </c>
      <c r="R486">
        <f t="shared" si="55"/>
        <v>1</v>
      </c>
      <c r="S486">
        <f t="shared" si="58"/>
        <v>3.6958140951813196</v>
      </c>
    </row>
    <row r="487" spans="1:19" x14ac:dyDescent="0.25">
      <c r="A487" t="s">
        <v>511</v>
      </c>
      <c r="B487">
        <v>2963.5576172000001</v>
      </c>
      <c r="C487">
        <v>3067.6899414</v>
      </c>
      <c r="D487">
        <v>3030.0466308999999</v>
      </c>
      <c r="E487">
        <v>2896.1396484000002</v>
      </c>
      <c r="F487">
        <v>3067.6899414</v>
      </c>
      <c r="G487">
        <v>2971.2299804999998</v>
      </c>
      <c r="H487">
        <v>3074.0300293</v>
      </c>
      <c r="I487">
        <v>2920.2700195000002</v>
      </c>
      <c r="J487">
        <v>2985.8718262000002</v>
      </c>
      <c r="L487" t="str">
        <f t="shared" si="56"/>
        <v>21DEC2024:06:00:00</v>
      </c>
      <c r="M487">
        <v>7</v>
      </c>
      <c r="N487">
        <f t="shared" si="57"/>
        <v>104.13232419999986</v>
      </c>
      <c r="O487" t="str">
        <f t="shared" si="52"/>
        <v/>
      </c>
      <c r="P487">
        <f t="shared" si="53"/>
        <v>104.13232419999986</v>
      </c>
      <c r="Q487" t="str">
        <f t="shared" si="54"/>
        <v/>
      </c>
      <c r="R487">
        <f t="shared" si="55"/>
        <v>1</v>
      </c>
      <c r="S487">
        <f t="shared" si="58"/>
        <v>3.5137607447087582</v>
      </c>
    </row>
    <row r="488" spans="1:19" x14ac:dyDescent="0.25">
      <c r="A488" t="s">
        <v>512</v>
      </c>
      <c r="B488">
        <v>2994.6049804999998</v>
      </c>
      <c r="C488">
        <v>3323.6298827999999</v>
      </c>
      <c r="D488">
        <v>3148.7751465000001</v>
      </c>
      <c r="E488">
        <v>3010.8383789</v>
      </c>
      <c r="F488">
        <v>3323.6298827999999</v>
      </c>
      <c r="G488">
        <v>3201.6000976999999</v>
      </c>
      <c r="H488">
        <v>3339.6000976999999</v>
      </c>
      <c r="I488">
        <v>3116.1000976999999</v>
      </c>
      <c r="J488">
        <v>3198.3537597999998</v>
      </c>
      <c r="L488" t="str">
        <f t="shared" si="56"/>
        <v>21DEC2024:07:00:00</v>
      </c>
      <c r="M488">
        <v>8</v>
      </c>
      <c r="N488">
        <f t="shared" si="57"/>
        <v>329.02490230000012</v>
      </c>
      <c r="O488" t="str">
        <f t="shared" si="52"/>
        <v/>
      </c>
      <c r="P488">
        <f t="shared" si="53"/>
        <v>329.02490230000012</v>
      </c>
      <c r="Q488" t="str">
        <f t="shared" si="54"/>
        <v/>
      </c>
      <c r="R488">
        <f t="shared" si="55"/>
        <v>1</v>
      </c>
      <c r="S488">
        <f t="shared" si="58"/>
        <v>10.987255562670702</v>
      </c>
    </row>
    <row r="489" spans="1:19" x14ac:dyDescent="0.25">
      <c r="A489" t="s">
        <v>513</v>
      </c>
      <c r="B489">
        <v>3126.875</v>
      </c>
      <c r="C489">
        <v>3465.9099120999999</v>
      </c>
      <c r="D489">
        <v>3250.5356445000002</v>
      </c>
      <c r="E489">
        <v>3142.4753418</v>
      </c>
      <c r="F489">
        <v>3465.9099120999999</v>
      </c>
      <c r="G489">
        <v>3336.3701172000001</v>
      </c>
      <c r="H489">
        <v>3484.6999512000002</v>
      </c>
      <c r="I489">
        <v>3239.3300780999998</v>
      </c>
      <c r="J489">
        <v>3333.7570801000002</v>
      </c>
      <c r="L489" t="str">
        <f t="shared" si="56"/>
        <v>21DEC2024:08:00:00</v>
      </c>
      <c r="M489">
        <v>9</v>
      </c>
      <c r="N489">
        <f t="shared" si="57"/>
        <v>339.03491209999993</v>
      </c>
      <c r="O489" t="str">
        <f t="shared" si="52"/>
        <v/>
      </c>
      <c r="P489">
        <f t="shared" si="53"/>
        <v>339.03491209999993</v>
      </c>
      <c r="Q489" t="str">
        <f t="shared" si="54"/>
        <v/>
      </c>
      <c r="R489">
        <f t="shared" si="55"/>
        <v>1</v>
      </c>
      <c r="S489">
        <f t="shared" si="58"/>
        <v>10.842611620227862</v>
      </c>
    </row>
    <row r="490" spans="1:19" x14ac:dyDescent="0.25">
      <c r="A490" t="s">
        <v>514</v>
      </c>
      <c r="B490">
        <v>3529.3291015999998</v>
      </c>
      <c r="C490">
        <v>3568.6599120999999</v>
      </c>
      <c r="D490">
        <v>3356.0046387000002</v>
      </c>
      <c r="E490">
        <v>3212.6599120999999</v>
      </c>
      <c r="F490">
        <v>3568.6599120999999</v>
      </c>
      <c r="G490">
        <v>3431.3898926000002</v>
      </c>
      <c r="H490">
        <v>3587.7099609000002</v>
      </c>
      <c r="I490">
        <v>3363.5</v>
      </c>
      <c r="J490">
        <v>3432.7839355000001</v>
      </c>
      <c r="L490" t="str">
        <f t="shared" si="56"/>
        <v>21DEC2024:09:00:00</v>
      </c>
      <c r="M490">
        <v>10</v>
      </c>
      <c r="N490">
        <f t="shared" si="57"/>
        <v>39.330810500000098</v>
      </c>
      <c r="O490" t="str">
        <f t="shared" si="52"/>
        <v/>
      </c>
      <c r="P490">
        <f t="shared" si="53"/>
        <v>39.330810500000098</v>
      </c>
      <c r="Q490" t="str">
        <f t="shared" si="54"/>
        <v/>
      </c>
      <c r="R490">
        <f t="shared" si="55"/>
        <v>1</v>
      </c>
      <c r="S490">
        <f t="shared" si="58"/>
        <v>1.1143990647449034</v>
      </c>
    </row>
    <row r="491" spans="1:19" x14ac:dyDescent="0.25">
      <c r="A491" t="s">
        <v>515</v>
      </c>
      <c r="B491">
        <v>3493.4851073999998</v>
      </c>
      <c r="C491">
        <v>3511.8999023000001</v>
      </c>
      <c r="D491">
        <v>3510.4133301000002</v>
      </c>
      <c r="E491">
        <v>3338.9396972999998</v>
      </c>
      <c r="F491">
        <v>3511.8999023000001</v>
      </c>
      <c r="G491">
        <v>3472.0400390999998</v>
      </c>
      <c r="H491">
        <v>3533.6101073999998</v>
      </c>
      <c r="I491">
        <v>3444.4699707</v>
      </c>
      <c r="J491">
        <v>3460.1918945000002</v>
      </c>
      <c r="L491" t="str">
        <f t="shared" si="56"/>
        <v>21DEC2024:10:00:00</v>
      </c>
      <c r="M491">
        <v>11</v>
      </c>
      <c r="N491">
        <f t="shared" si="57"/>
        <v>18.414794900000288</v>
      </c>
      <c r="O491" t="str">
        <f t="shared" si="52"/>
        <v/>
      </c>
      <c r="P491">
        <f t="shared" si="53"/>
        <v>18.414794900000288</v>
      </c>
      <c r="Q491" t="str">
        <f t="shared" si="54"/>
        <v/>
      </c>
      <c r="R491">
        <f t="shared" si="55"/>
        <v>1</v>
      </c>
      <c r="S491">
        <f t="shared" si="58"/>
        <v>0.52711817379709291</v>
      </c>
    </row>
    <row r="492" spans="1:19" x14ac:dyDescent="0.25">
      <c r="A492" t="s">
        <v>516</v>
      </c>
      <c r="B492">
        <v>3456.7565918</v>
      </c>
      <c r="C492">
        <v>3423.9299316000001</v>
      </c>
      <c r="D492">
        <v>3514.5632323999998</v>
      </c>
      <c r="E492">
        <v>3500.0668945000002</v>
      </c>
      <c r="F492">
        <v>3423.9299316000001</v>
      </c>
      <c r="G492">
        <v>3484.5600586</v>
      </c>
      <c r="H492">
        <v>3442.6599120999999</v>
      </c>
      <c r="I492">
        <v>3487.3999023000001</v>
      </c>
      <c r="J492">
        <v>3467.7233887000002</v>
      </c>
      <c r="L492" t="str">
        <f t="shared" si="56"/>
        <v>21DEC2024:11:00:00</v>
      </c>
      <c r="M492">
        <v>12</v>
      </c>
      <c r="N492">
        <f t="shared" si="57"/>
        <v>-32.826660199999878</v>
      </c>
      <c r="O492">
        <f t="shared" si="52"/>
        <v>-32.826660199999878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0.94963759605955944</v>
      </c>
    </row>
    <row r="493" spans="1:19" x14ac:dyDescent="0.25">
      <c r="A493" t="s">
        <v>517</v>
      </c>
      <c r="B493">
        <v>3490.5351562999999</v>
      </c>
      <c r="C493">
        <v>3324.5200195000002</v>
      </c>
      <c r="D493">
        <v>3510.3923340000001</v>
      </c>
      <c r="E493">
        <v>3498.7609862999998</v>
      </c>
      <c r="F493">
        <v>3324.5200195000002</v>
      </c>
      <c r="G493">
        <v>3430.2600097999998</v>
      </c>
      <c r="H493">
        <v>3328.3798827999999</v>
      </c>
      <c r="I493">
        <v>3455.1000976999999</v>
      </c>
      <c r="J493">
        <v>3407.4042969000002</v>
      </c>
      <c r="L493" t="str">
        <f t="shared" si="56"/>
        <v>21DEC2024:12:00:00</v>
      </c>
      <c r="M493">
        <v>13</v>
      </c>
      <c r="N493">
        <f t="shared" si="57"/>
        <v>-166.01513679999971</v>
      </c>
      <c r="O493">
        <f t="shared" si="52"/>
        <v>-166.01513679999971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4.7561514027544511</v>
      </c>
    </row>
    <row r="494" spans="1:19" x14ac:dyDescent="0.25">
      <c r="A494" t="s">
        <v>518</v>
      </c>
      <c r="B494">
        <v>3371.4719237999998</v>
      </c>
      <c r="C494">
        <v>3293.5200195000002</v>
      </c>
      <c r="D494">
        <v>3452.3491211</v>
      </c>
      <c r="E494">
        <v>3416.1652832</v>
      </c>
      <c r="F494">
        <v>3293.5200195000002</v>
      </c>
      <c r="G494">
        <v>3429.5200195000002</v>
      </c>
      <c r="H494">
        <v>3289.0400390999998</v>
      </c>
      <c r="I494">
        <v>3451.2299804999998</v>
      </c>
      <c r="J494">
        <v>3375.8952637000002</v>
      </c>
      <c r="L494" t="str">
        <f t="shared" si="56"/>
        <v>21DEC2024:13:00:00</v>
      </c>
      <c r="M494">
        <v>14</v>
      </c>
      <c r="N494">
        <f t="shared" si="57"/>
        <v>-77.951904299999569</v>
      </c>
      <c r="O494">
        <f t="shared" si="52"/>
        <v>-77.951904299999569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2.3121030238964488</v>
      </c>
    </row>
    <row r="495" spans="1:19" x14ac:dyDescent="0.25">
      <c r="A495" t="s">
        <v>519</v>
      </c>
      <c r="B495">
        <v>3414.84375</v>
      </c>
      <c r="C495">
        <v>3330.8500976999999</v>
      </c>
      <c r="D495">
        <v>3475.2353515999998</v>
      </c>
      <c r="E495">
        <v>3427.7326659999999</v>
      </c>
      <c r="F495">
        <v>3330.8500976999999</v>
      </c>
      <c r="G495">
        <v>3486.7900390999998</v>
      </c>
      <c r="H495">
        <v>3321.8000487999998</v>
      </c>
      <c r="I495">
        <v>3493.9699707</v>
      </c>
      <c r="J495">
        <v>3412.2287597999998</v>
      </c>
      <c r="L495" t="str">
        <f t="shared" si="56"/>
        <v>21DEC2024:14:00:00</v>
      </c>
      <c r="M495">
        <v>15</v>
      </c>
      <c r="N495">
        <f t="shared" si="57"/>
        <v>-83.993652300000122</v>
      </c>
      <c r="O495">
        <f t="shared" si="52"/>
        <v>-83.993652300000122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2.459663119286208</v>
      </c>
    </row>
    <row r="496" spans="1:19" x14ac:dyDescent="0.25">
      <c r="A496" t="s">
        <v>520</v>
      </c>
      <c r="B496">
        <v>3489.8469237999998</v>
      </c>
      <c r="C496">
        <v>3355.4499512000002</v>
      </c>
      <c r="D496">
        <v>3537.6435547000001</v>
      </c>
      <c r="E496">
        <v>3567.6831054999998</v>
      </c>
      <c r="F496">
        <v>3355.4499512000002</v>
      </c>
      <c r="G496">
        <v>3514.5400390999998</v>
      </c>
      <c r="H496">
        <v>3342.1201172000001</v>
      </c>
      <c r="I496">
        <v>3504.8200683999999</v>
      </c>
      <c r="J496">
        <v>3456.9228515999998</v>
      </c>
      <c r="L496" t="str">
        <f t="shared" si="56"/>
        <v>21DEC2024:15:00:00</v>
      </c>
      <c r="M496">
        <v>16</v>
      </c>
      <c r="N496">
        <f t="shared" si="57"/>
        <v>-134.39697259999957</v>
      </c>
      <c r="O496">
        <f t="shared" si="52"/>
        <v>-134.39697259999957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3.8510850342300498</v>
      </c>
    </row>
    <row r="497" spans="1:19" x14ac:dyDescent="0.25">
      <c r="A497" t="s">
        <v>521</v>
      </c>
      <c r="B497">
        <v>3504.0239258000001</v>
      </c>
      <c r="C497">
        <v>3396.2900390999998</v>
      </c>
      <c r="D497">
        <v>3523.0324707</v>
      </c>
      <c r="E497">
        <v>3558.6584472999998</v>
      </c>
      <c r="F497">
        <v>3396.2900390999998</v>
      </c>
      <c r="G497">
        <v>3541.3798827999999</v>
      </c>
      <c r="H497">
        <v>3384.1699219000002</v>
      </c>
      <c r="I497">
        <v>3528.8701172000001</v>
      </c>
      <c r="J497">
        <v>3481.8735351999999</v>
      </c>
      <c r="L497" t="str">
        <f t="shared" si="56"/>
        <v>21DEC2024:16:00:00</v>
      </c>
      <c r="M497">
        <v>17</v>
      </c>
      <c r="N497">
        <f t="shared" si="57"/>
        <v>-107.73388670000031</v>
      </c>
      <c r="O497">
        <f t="shared" si="52"/>
        <v>-107.73388670000031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3.074576229538835</v>
      </c>
    </row>
    <row r="498" spans="1:19" x14ac:dyDescent="0.25">
      <c r="A498" t="s">
        <v>522</v>
      </c>
      <c r="B498">
        <v>3469.1174316000001</v>
      </c>
      <c r="C498">
        <v>3405.8999023000001</v>
      </c>
      <c r="D498">
        <v>3481.7043457</v>
      </c>
      <c r="E498">
        <v>3491.6259765999998</v>
      </c>
      <c r="F498">
        <v>3405.8999023000001</v>
      </c>
      <c r="G498">
        <v>3536.7700195000002</v>
      </c>
      <c r="H498">
        <v>3390.6499023000001</v>
      </c>
      <c r="I498">
        <v>3536.6999512000002</v>
      </c>
      <c r="J498">
        <v>3472.3293457</v>
      </c>
      <c r="L498" t="str">
        <f t="shared" si="56"/>
        <v>21DEC2024:17:00:00</v>
      </c>
      <c r="M498">
        <v>18</v>
      </c>
      <c r="N498">
        <f t="shared" si="57"/>
        <v>-63.217529300000024</v>
      </c>
      <c r="O498">
        <f t="shared" si="52"/>
        <v>-63.217529300000024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1.8222943024111846</v>
      </c>
    </row>
    <row r="499" spans="1:19" x14ac:dyDescent="0.25">
      <c r="A499" t="s">
        <v>523</v>
      </c>
      <c r="B499">
        <v>3402.0451659999999</v>
      </c>
      <c r="C499">
        <v>3503.2099609000002</v>
      </c>
      <c r="D499">
        <v>3476.5976562999999</v>
      </c>
      <c r="E499">
        <v>3477.5253905999998</v>
      </c>
      <c r="F499">
        <v>3503.2099609000002</v>
      </c>
      <c r="G499">
        <v>3606.6201172000001</v>
      </c>
      <c r="H499">
        <v>3494.1000976999999</v>
      </c>
      <c r="I499">
        <v>3606.3500976999999</v>
      </c>
      <c r="J499">
        <v>3537.5612793</v>
      </c>
      <c r="L499" t="str">
        <f t="shared" si="56"/>
        <v>21DEC2024:18:00:00</v>
      </c>
      <c r="M499">
        <v>19</v>
      </c>
      <c r="N499">
        <f t="shared" si="57"/>
        <v>101.16479490000029</v>
      </c>
      <c r="O499" t="str">
        <f t="shared" si="52"/>
        <v/>
      </c>
      <c r="P499">
        <f t="shared" si="53"/>
        <v>101.16479490000029</v>
      </c>
      <c r="Q499" t="str">
        <f t="shared" si="54"/>
        <v/>
      </c>
      <c r="R499">
        <f t="shared" si="55"/>
        <v>1</v>
      </c>
      <c r="S499">
        <f t="shared" si="58"/>
        <v>2.9736464380614369</v>
      </c>
    </row>
    <row r="500" spans="1:19" x14ac:dyDescent="0.25">
      <c r="A500" t="s">
        <v>524</v>
      </c>
      <c r="B500">
        <v>3529.7648926000002</v>
      </c>
      <c r="C500">
        <v>3728.7600097999998</v>
      </c>
      <c r="D500">
        <v>3580.3820801000002</v>
      </c>
      <c r="E500">
        <v>3604.2766112999998</v>
      </c>
      <c r="F500">
        <v>3728.7600097999998</v>
      </c>
      <c r="G500">
        <v>3806.6000976999999</v>
      </c>
      <c r="H500">
        <v>3728.8798827999999</v>
      </c>
      <c r="I500">
        <v>3801.0500487999998</v>
      </c>
      <c r="J500">
        <v>3733.9135741999999</v>
      </c>
      <c r="L500" t="str">
        <f t="shared" si="56"/>
        <v>21DEC2024:19:00:00</v>
      </c>
      <c r="M500">
        <v>20</v>
      </c>
      <c r="N500">
        <f t="shared" si="57"/>
        <v>198.99511719999964</v>
      </c>
      <c r="O500" t="str">
        <f t="shared" si="52"/>
        <v/>
      </c>
      <c r="P500">
        <f t="shared" si="53"/>
        <v>198.99511719999964</v>
      </c>
      <c r="Q500" t="str">
        <f t="shared" si="54"/>
        <v/>
      </c>
      <c r="R500">
        <f t="shared" si="55"/>
        <v>1</v>
      </c>
      <c r="S500">
        <f t="shared" si="58"/>
        <v>5.6376309259912558</v>
      </c>
    </row>
    <row r="501" spans="1:19" x14ac:dyDescent="0.25">
      <c r="A501" t="s">
        <v>525</v>
      </c>
      <c r="B501">
        <v>3591.9267577999999</v>
      </c>
      <c r="C501">
        <v>3648.2900390999998</v>
      </c>
      <c r="D501">
        <v>3536.0722655999998</v>
      </c>
      <c r="E501">
        <v>3554.1999512000002</v>
      </c>
      <c r="F501">
        <v>3648.2900390999998</v>
      </c>
      <c r="G501">
        <v>3723.2099609000002</v>
      </c>
      <c r="H501">
        <v>3646.2399902000002</v>
      </c>
      <c r="I501">
        <v>3733.6499023000001</v>
      </c>
      <c r="J501">
        <v>3661.1181640999998</v>
      </c>
      <c r="L501" t="str">
        <f t="shared" si="56"/>
        <v>21DEC2024:20:00:00</v>
      </c>
      <c r="M501">
        <v>21</v>
      </c>
      <c r="N501">
        <f t="shared" si="57"/>
        <v>56.363281299999926</v>
      </c>
      <c r="O501" t="str">
        <f t="shared" si="52"/>
        <v/>
      </c>
      <c r="P501">
        <f t="shared" si="53"/>
        <v>56.363281299999926</v>
      </c>
      <c r="Q501" t="str">
        <f t="shared" si="54"/>
        <v/>
      </c>
      <c r="R501">
        <f t="shared" si="55"/>
        <v>1</v>
      </c>
      <c r="S501">
        <f t="shared" si="58"/>
        <v>1.5691656623455643</v>
      </c>
    </row>
    <row r="502" spans="1:19" x14ac:dyDescent="0.25">
      <c r="A502" t="s">
        <v>526</v>
      </c>
      <c r="B502">
        <v>3711.6005859000002</v>
      </c>
      <c r="C502">
        <v>3552.5600586</v>
      </c>
      <c r="D502">
        <v>3506.1518554999998</v>
      </c>
      <c r="E502">
        <v>3514.3432616999999</v>
      </c>
      <c r="F502">
        <v>3552.5600586</v>
      </c>
      <c r="G502">
        <v>3632.9499512000002</v>
      </c>
      <c r="H502">
        <v>3545.9499512000002</v>
      </c>
      <c r="I502">
        <v>3640.6899414</v>
      </c>
      <c r="J502">
        <v>3577.2985840000001</v>
      </c>
      <c r="L502" t="str">
        <f t="shared" si="56"/>
        <v>21DEC2024:21:00:00</v>
      </c>
      <c r="M502">
        <v>22</v>
      </c>
      <c r="N502">
        <f t="shared" si="57"/>
        <v>-159.04052730000012</v>
      </c>
      <c r="O502">
        <f t="shared" si="52"/>
        <v>-159.04052730000012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4.2849580287323805</v>
      </c>
    </row>
    <row r="503" spans="1:19" x14ac:dyDescent="0.25">
      <c r="A503" t="s">
        <v>527</v>
      </c>
      <c r="B503">
        <v>3597.7209472999998</v>
      </c>
      <c r="C503">
        <v>3460.7700195000002</v>
      </c>
      <c r="D503">
        <v>3465.1816405999998</v>
      </c>
      <c r="E503">
        <v>3477.7370605000001</v>
      </c>
      <c r="F503">
        <v>3460.7700195000002</v>
      </c>
      <c r="G503">
        <v>3544.2099609000002</v>
      </c>
      <c r="H503">
        <v>3450.1398926000002</v>
      </c>
      <c r="I503">
        <v>3542.9399414</v>
      </c>
      <c r="J503">
        <v>3495.1596679999998</v>
      </c>
      <c r="L503" t="str">
        <f t="shared" si="56"/>
        <v>21DEC2024:22:00:00</v>
      </c>
      <c r="M503">
        <v>23</v>
      </c>
      <c r="N503">
        <f t="shared" si="57"/>
        <v>-136.95092779999959</v>
      </c>
      <c r="O503">
        <f t="shared" si="52"/>
        <v>-136.95092779999959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3.8066022853378287</v>
      </c>
    </row>
    <row r="504" spans="1:19" x14ac:dyDescent="0.25">
      <c r="A504" t="s">
        <v>528</v>
      </c>
      <c r="B504">
        <v>3401.34375</v>
      </c>
      <c r="C504">
        <v>3351.4599609000002</v>
      </c>
      <c r="D504">
        <v>3406.9729004000001</v>
      </c>
      <c r="E504">
        <v>3388.2905273000001</v>
      </c>
      <c r="F504">
        <v>3351.4599609000002</v>
      </c>
      <c r="G504">
        <v>3420.6201172000001</v>
      </c>
      <c r="H504">
        <v>3339.3100586</v>
      </c>
      <c r="I504">
        <v>3419.3000487999998</v>
      </c>
      <c r="J504">
        <v>3383.7963866999999</v>
      </c>
      <c r="L504" t="str">
        <f t="shared" si="56"/>
        <v>21DEC2024:23:00:00</v>
      </c>
      <c r="M504">
        <v>24</v>
      </c>
      <c r="N504">
        <f t="shared" si="57"/>
        <v>-49.883789099999831</v>
      </c>
      <c r="O504">
        <f t="shared" si="52"/>
        <v>-49.883789099999831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1.4665906408312841</v>
      </c>
    </row>
    <row r="505" spans="1:19" x14ac:dyDescent="0.25">
      <c r="A505" t="s">
        <v>529</v>
      </c>
      <c r="B505">
        <v>3228.7185058999999</v>
      </c>
      <c r="C505">
        <v>3202.1699219000002</v>
      </c>
      <c r="D505">
        <v>3340.9365234000002</v>
      </c>
      <c r="E505">
        <v>3336.1979980000001</v>
      </c>
      <c r="F505">
        <v>3202.1699219000002</v>
      </c>
      <c r="G505">
        <v>3260.2900390999998</v>
      </c>
      <c r="H505">
        <v>3186.0500487999998</v>
      </c>
      <c r="I505">
        <v>3245.5800780999998</v>
      </c>
      <c r="J505">
        <v>3246.0576172000001</v>
      </c>
      <c r="L505" t="str">
        <f t="shared" si="56"/>
        <v>22DEC2024:00:00:00</v>
      </c>
      <c r="M505">
        <v>1</v>
      </c>
      <c r="N505">
        <f t="shared" si="57"/>
        <v>-26.548583999999664</v>
      </c>
      <c r="O505">
        <f t="shared" si="52"/>
        <v>-26.548583999999664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0.82226381616997901</v>
      </c>
    </row>
    <row r="506" spans="1:19" x14ac:dyDescent="0.25">
      <c r="A506" t="s">
        <v>530</v>
      </c>
      <c r="B506">
        <v>3159.5263672000001</v>
      </c>
      <c r="C506">
        <v>3068.8100586</v>
      </c>
      <c r="D506">
        <v>3189.3415527000002</v>
      </c>
      <c r="E506">
        <v>3237.0629883000001</v>
      </c>
      <c r="F506">
        <v>3064.7900390999998</v>
      </c>
      <c r="G506">
        <v>3068.8100586</v>
      </c>
      <c r="H506">
        <v>3054.6699219000002</v>
      </c>
      <c r="I506">
        <v>3047.9099120999999</v>
      </c>
      <c r="J506">
        <v>3094.6486816000001</v>
      </c>
      <c r="L506" t="str">
        <f t="shared" si="56"/>
        <v>22DEC2024:01:00:00</v>
      </c>
      <c r="M506">
        <v>2</v>
      </c>
      <c r="N506">
        <f t="shared" si="57"/>
        <v>-90.716308600000048</v>
      </c>
      <c r="O506">
        <f t="shared" si="52"/>
        <v>-90.716308600000048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2.871199605793878</v>
      </c>
    </row>
    <row r="507" spans="1:19" x14ac:dyDescent="0.25">
      <c r="A507" t="s">
        <v>531</v>
      </c>
      <c r="B507">
        <v>3079.2441405999998</v>
      </c>
      <c r="C507">
        <v>2953.3500976999999</v>
      </c>
      <c r="D507">
        <v>3097.6337890999998</v>
      </c>
      <c r="E507">
        <v>3164.3395995999999</v>
      </c>
      <c r="F507">
        <v>2952.7099609000002</v>
      </c>
      <c r="G507">
        <v>2953.3500976999999</v>
      </c>
      <c r="H507">
        <v>2947.3500976999999</v>
      </c>
      <c r="I507">
        <v>2936.0800780999998</v>
      </c>
      <c r="J507">
        <v>2990.7661133000001</v>
      </c>
      <c r="L507" t="str">
        <f t="shared" si="56"/>
        <v>22DEC2024:02:00:00</v>
      </c>
      <c r="M507">
        <v>3</v>
      </c>
      <c r="N507">
        <f t="shared" si="57"/>
        <v>-125.89404289999993</v>
      </c>
      <c r="O507">
        <f t="shared" si="52"/>
        <v>-125.89404289999993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4.0884722727918907</v>
      </c>
    </row>
    <row r="508" spans="1:19" x14ac:dyDescent="0.25">
      <c r="A508" t="s">
        <v>532</v>
      </c>
      <c r="B508">
        <v>3041.3732909999999</v>
      </c>
      <c r="C508">
        <v>2848.6101073999998</v>
      </c>
      <c r="D508">
        <v>2942.5815429999998</v>
      </c>
      <c r="E508">
        <v>2975.0300293</v>
      </c>
      <c r="F508">
        <v>2861.7600097999998</v>
      </c>
      <c r="G508">
        <v>2848.6101073999998</v>
      </c>
      <c r="H508">
        <v>2860.7900390999998</v>
      </c>
      <c r="I508">
        <v>2831.4199219000002</v>
      </c>
      <c r="J508">
        <v>2875.5219726999999</v>
      </c>
      <c r="L508" t="str">
        <f t="shared" si="56"/>
        <v>22DEC2024:03:00:00</v>
      </c>
      <c r="M508">
        <v>4</v>
      </c>
      <c r="N508">
        <f t="shared" si="57"/>
        <v>-192.76318360000005</v>
      </c>
      <c r="O508">
        <f t="shared" si="52"/>
        <v>-192.76318360000005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6.3380310523020258</v>
      </c>
    </row>
    <row r="509" spans="1:19" x14ac:dyDescent="0.25">
      <c r="A509" t="s">
        <v>533</v>
      </c>
      <c r="B509">
        <v>2954.6523437999999</v>
      </c>
      <c r="C509">
        <v>2801.5300293</v>
      </c>
      <c r="D509">
        <v>2915.0302734000002</v>
      </c>
      <c r="E509">
        <v>2928.4406737999998</v>
      </c>
      <c r="F509">
        <v>2828.6000976999999</v>
      </c>
      <c r="G509">
        <v>2801.5300293</v>
      </c>
      <c r="H509">
        <v>2829.0700683999999</v>
      </c>
      <c r="I509">
        <v>2783.2399902000002</v>
      </c>
      <c r="J509">
        <v>2834.1762695000002</v>
      </c>
      <c r="L509" t="str">
        <f t="shared" si="56"/>
        <v>22DEC2024:04:00:00</v>
      </c>
      <c r="M509">
        <v>5</v>
      </c>
      <c r="N509">
        <f t="shared" si="57"/>
        <v>-153.1223144999999</v>
      </c>
      <c r="O509">
        <f t="shared" si="52"/>
        <v>-153.1223144999999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5.1824139249854415</v>
      </c>
    </row>
    <row r="510" spans="1:19" x14ac:dyDescent="0.25">
      <c r="A510" t="s">
        <v>534</v>
      </c>
      <c r="B510">
        <v>2944.2392577999999</v>
      </c>
      <c r="C510">
        <v>2785.5900879000001</v>
      </c>
      <c r="D510">
        <v>2888.1108398000001</v>
      </c>
      <c r="E510">
        <v>2901.7700195000002</v>
      </c>
      <c r="F510">
        <v>2816.5900879000001</v>
      </c>
      <c r="G510">
        <v>2785.5900879000001</v>
      </c>
      <c r="H510">
        <v>2815.5800780999998</v>
      </c>
      <c r="I510">
        <v>2769.3601073999998</v>
      </c>
      <c r="J510">
        <v>2817.7783202999999</v>
      </c>
      <c r="L510" t="str">
        <f t="shared" si="56"/>
        <v>22DEC2024:05:00:00</v>
      </c>
      <c r="M510">
        <v>6</v>
      </c>
      <c r="N510">
        <f t="shared" si="57"/>
        <v>-158.64916989999983</v>
      </c>
      <c r="O510">
        <f t="shared" si="52"/>
        <v>-158.64916989999983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5.3884605158938736</v>
      </c>
    </row>
    <row r="511" spans="1:19" x14ac:dyDescent="0.25">
      <c r="A511" t="s">
        <v>535</v>
      </c>
      <c r="B511">
        <v>2926.6096191000001</v>
      </c>
      <c r="C511">
        <v>2812.2800293</v>
      </c>
      <c r="D511">
        <v>2946.3320312999999</v>
      </c>
      <c r="E511">
        <v>2980.4016112999998</v>
      </c>
      <c r="F511">
        <v>2846.2800293</v>
      </c>
      <c r="G511">
        <v>2812.2800293</v>
      </c>
      <c r="H511">
        <v>2844.1699219000002</v>
      </c>
      <c r="I511">
        <v>2796.0400390999998</v>
      </c>
      <c r="J511">
        <v>2855.8344726999999</v>
      </c>
      <c r="L511" t="str">
        <f t="shared" si="56"/>
        <v>22DEC2024:06:00:00</v>
      </c>
      <c r="M511">
        <v>7</v>
      </c>
      <c r="N511">
        <f t="shared" si="57"/>
        <v>-114.32958980000012</v>
      </c>
      <c r="O511">
        <f t="shared" si="52"/>
        <v>-114.32958980000012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3.9065541592513151</v>
      </c>
    </row>
    <row r="512" spans="1:19" x14ac:dyDescent="0.25">
      <c r="A512" t="s">
        <v>536</v>
      </c>
      <c r="B512">
        <v>3042.8305664</v>
      </c>
      <c r="C512">
        <v>2922.6499023000001</v>
      </c>
      <c r="D512">
        <v>2971.8632812999999</v>
      </c>
      <c r="E512">
        <v>3013.0524902000002</v>
      </c>
      <c r="F512">
        <v>2940.2199707</v>
      </c>
      <c r="G512">
        <v>2922.6499023000001</v>
      </c>
      <c r="H512">
        <v>2928.8701172000001</v>
      </c>
      <c r="I512">
        <v>2909.6201172000001</v>
      </c>
      <c r="J512">
        <v>2942.8825683999999</v>
      </c>
      <c r="L512" t="str">
        <f t="shared" si="56"/>
        <v>22DEC2024:07:00:00</v>
      </c>
      <c r="M512">
        <v>8</v>
      </c>
      <c r="N512">
        <f t="shared" si="57"/>
        <v>-120.18066409999983</v>
      </c>
      <c r="O512">
        <f t="shared" si="52"/>
        <v>-120.18066409999983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3.9496337859582717</v>
      </c>
    </row>
    <row r="513" spans="1:19" x14ac:dyDescent="0.25">
      <c r="A513" t="s">
        <v>537</v>
      </c>
      <c r="B513">
        <v>3126.9875487999998</v>
      </c>
      <c r="C513">
        <v>2976.2099609000002</v>
      </c>
      <c r="D513">
        <v>3075.3193359000002</v>
      </c>
      <c r="E513">
        <v>3115.6909179999998</v>
      </c>
      <c r="F513">
        <v>2991.6599120999999</v>
      </c>
      <c r="G513">
        <v>2976.2099609000002</v>
      </c>
      <c r="H513">
        <v>2974.4299316000001</v>
      </c>
      <c r="I513">
        <v>2950.8798827999999</v>
      </c>
      <c r="J513">
        <v>3001.7741698999998</v>
      </c>
      <c r="L513" t="str">
        <f t="shared" si="56"/>
        <v>22DEC2024:08:00:00</v>
      </c>
      <c r="M513">
        <v>9</v>
      </c>
      <c r="N513">
        <f t="shared" si="57"/>
        <v>-150.77758789999962</v>
      </c>
      <c r="O513">
        <f t="shared" si="52"/>
        <v>-150.77758789999962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4.821816062486767</v>
      </c>
    </row>
    <row r="514" spans="1:19" x14ac:dyDescent="0.25">
      <c r="A514" t="s">
        <v>538</v>
      </c>
      <c r="B514">
        <v>3233.8278808999999</v>
      </c>
      <c r="C514">
        <v>3075.4699707</v>
      </c>
      <c r="D514">
        <v>3183.9008789</v>
      </c>
      <c r="E514">
        <v>3199.3476562999999</v>
      </c>
      <c r="F514">
        <v>3101.9099120999999</v>
      </c>
      <c r="G514">
        <v>3075.4699707</v>
      </c>
      <c r="H514">
        <v>3082.1298827999999</v>
      </c>
      <c r="I514">
        <v>3059.1201172000001</v>
      </c>
      <c r="J514">
        <v>3103.5954590000001</v>
      </c>
      <c r="L514" t="str">
        <f t="shared" si="56"/>
        <v>22DEC2024:09:00:00</v>
      </c>
      <c r="M514">
        <v>10</v>
      </c>
      <c r="N514">
        <f t="shared" si="57"/>
        <v>-158.35791019999988</v>
      </c>
      <c r="O514">
        <f t="shared" si="52"/>
        <v>-158.35791019999988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4.896918328130921</v>
      </c>
    </row>
    <row r="515" spans="1:19" x14ac:dyDescent="0.25">
      <c r="A515" t="s">
        <v>539</v>
      </c>
      <c r="B515">
        <v>3266.7246094000002</v>
      </c>
      <c r="C515">
        <v>3198.2399902000002</v>
      </c>
      <c r="D515">
        <v>3359.7399902000002</v>
      </c>
      <c r="E515">
        <v>3355.3107909999999</v>
      </c>
      <c r="F515">
        <v>3193.5</v>
      </c>
      <c r="G515">
        <v>3198.2399902000002</v>
      </c>
      <c r="H515">
        <v>3163.1999512000002</v>
      </c>
      <c r="I515">
        <v>3188.8500976999999</v>
      </c>
      <c r="J515">
        <v>3219.8203125</v>
      </c>
      <c r="L515" t="str">
        <f t="shared" si="56"/>
        <v>22DEC2024:10:00:00</v>
      </c>
      <c r="M515">
        <v>11</v>
      </c>
      <c r="N515">
        <f t="shared" si="57"/>
        <v>-68.484619199999997</v>
      </c>
      <c r="O515">
        <f t="shared" ref="O515:O578" si="59">IF(N515&lt;0,N515,"")</f>
        <v>-68.484619199999997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2.0964307491037202</v>
      </c>
    </row>
    <row r="516" spans="1:19" x14ac:dyDescent="0.25">
      <c r="A516" t="s">
        <v>540</v>
      </c>
      <c r="B516">
        <v>3465.5495605000001</v>
      </c>
      <c r="C516">
        <v>3277.4199219000002</v>
      </c>
      <c r="D516">
        <v>3429.7783202999999</v>
      </c>
      <c r="E516">
        <v>3418.3076172000001</v>
      </c>
      <c r="F516">
        <v>3238.7800293</v>
      </c>
      <c r="G516">
        <v>3277.4199219000002</v>
      </c>
      <c r="H516">
        <v>3210.8898926000002</v>
      </c>
      <c r="I516">
        <v>3263.2399902000002</v>
      </c>
      <c r="J516">
        <v>3281.7275390999998</v>
      </c>
      <c r="L516" t="str">
        <f t="shared" ref="L516:L579" si="63">A516</f>
        <v>22DEC2024:11:00:00</v>
      </c>
      <c r="M516">
        <v>12</v>
      </c>
      <c r="N516">
        <f t="shared" ref="N516:N579" si="64">C516-B516</f>
        <v>-188.12963859999991</v>
      </c>
      <c r="O516">
        <f t="shared" si="59"/>
        <v>-188.12963859999991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5.4285658108683075</v>
      </c>
    </row>
    <row r="517" spans="1:19" x14ac:dyDescent="0.25">
      <c r="A517" t="s">
        <v>541</v>
      </c>
      <c r="B517">
        <v>3510.7416991999999</v>
      </c>
      <c r="C517">
        <v>3303.7800293</v>
      </c>
      <c r="D517">
        <v>3439.9665527000002</v>
      </c>
      <c r="E517">
        <v>3409.5805664</v>
      </c>
      <c r="F517">
        <v>3266.6799316000001</v>
      </c>
      <c r="G517">
        <v>3303.7800293</v>
      </c>
      <c r="H517">
        <v>3246.4399414</v>
      </c>
      <c r="I517">
        <v>3268.5600586</v>
      </c>
      <c r="J517">
        <v>3299.0083008000001</v>
      </c>
      <c r="L517" t="str">
        <f t="shared" si="63"/>
        <v>22DEC2024:12:00:00</v>
      </c>
      <c r="M517">
        <v>13</v>
      </c>
      <c r="N517">
        <f t="shared" si="64"/>
        <v>-206.96166989999983</v>
      </c>
      <c r="O517">
        <f t="shared" si="59"/>
        <v>-206.96166989999983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5.895098176751671</v>
      </c>
    </row>
    <row r="518" spans="1:19" x14ac:dyDescent="0.25">
      <c r="A518" t="s">
        <v>542</v>
      </c>
      <c r="B518">
        <v>3466.1604004000001</v>
      </c>
      <c r="C518">
        <v>3341.4699707</v>
      </c>
      <c r="D518">
        <v>3467.9523926000002</v>
      </c>
      <c r="E518">
        <v>3434.0969237999998</v>
      </c>
      <c r="F518">
        <v>3312.1799316000001</v>
      </c>
      <c r="G518">
        <v>3341.4699707</v>
      </c>
      <c r="H518">
        <v>3297.0400390999998</v>
      </c>
      <c r="I518">
        <v>3282.1999512000002</v>
      </c>
      <c r="J518">
        <v>3333.3972168</v>
      </c>
      <c r="L518" t="str">
        <f t="shared" si="63"/>
        <v>22DEC2024:13:00:00</v>
      </c>
      <c r="M518">
        <v>14</v>
      </c>
      <c r="N518">
        <f t="shared" si="64"/>
        <v>-124.6904297000001</v>
      </c>
      <c r="O518">
        <f t="shared" si="59"/>
        <v>-124.6904297000001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3.597364671456365</v>
      </c>
    </row>
    <row r="519" spans="1:19" x14ac:dyDescent="0.25">
      <c r="A519" t="s">
        <v>543</v>
      </c>
      <c r="B519">
        <v>3540.9284668</v>
      </c>
      <c r="C519">
        <v>3384.5300293</v>
      </c>
      <c r="D519">
        <v>3572.5751952999999</v>
      </c>
      <c r="E519">
        <v>3555.1083984000002</v>
      </c>
      <c r="F519">
        <v>3357.0200195000002</v>
      </c>
      <c r="G519">
        <v>3384.5300293</v>
      </c>
      <c r="H519">
        <v>3347.0500487999998</v>
      </c>
      <c r="I519">
        <v>3330.3300780999998</v>
      </c>
      <c r="J519">
        <v>3394.8076172000001</v>
      </c>
      <c r="L519" t="str">
        <f t="shared" si="63"/>
        <v>22DEC2024:14:00:00</v>
      </c>
      <c r="M519">
        <v>15</v>
      </c>
      <c r="N519">
        <f t="shared" si="64"/>
        <v>-156.3984375</v>
      </c>
      <c r="O519">
        <f t="shared" si="59"/>
        <v>-156.3984375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4.4168765047473562</v>
      </c>
    </row>
    <row r="520" spans="1:19" x14ac:dyDescent="0.25">
      <c r="A520" t="s">
        <v>544</v>
      </c>
      <c r="B520">
        <v>3654.8642577999999</v>
      </c>
      <c r="C520">
        <v>3406.3100586</v>
      </c>
      <c r="D520">
        <v>3664.5737304999998</v>
      </c>
      <c r="E520">
        <v>3663.2189941000001</v>
      </c>
      <c r="F520">
        <v>3388.0800780999998</v>
      </c>
      <c r="G520">
        <v>3406.3100586</v>
      </c>
      <c r="H520">
        <v>3388.1999512000002</v>
      </c>
      <c r="I520">
        <v>3317</v>
      </c>
      <c r="J520">
        <v>3432.5615234000002</v>
      </c>
      <c r="L520" t="str">
        <f t="shared" si="63"/>
        <v>22DEC2024:15:00:00</v>
      </c>
      <c r="M520">
        <v>16</v>
      </c>
      <c r="N520">
        <f t="shared" si="64"/>
        <v>-248.55419919999986</v>
      </c>
      <c r="O520">
        <f t="shared" si="59"/>
        <v>-248.55419919999986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6.8006410544399793</v>
      </c>
    </row>
    <row r="521" spans="1:19" x14ac:dyDescent="0.25">
      <c r="A521" t="s">
        <v>545</v>
      </c>
      <c r="B521">
        <v>3735.0869140999998</v>
      </c>
      <c r="C521">
        <v>3416.2399902000002</v>
      </c>
      <c r="D521">
        <v>3639.4462890999998</v>
      </c>
      <c r="E521">
        <v>3626.6640625</v>
      </c>
      <c r="F521">
        <v>3405.7199707</v>
      </c>
      <c r="G521">
        <v>3416.2399902000002</v>
      </c>
      <c r="H521">
        <v>3415.0400390999998</v>
      </c>
      <c r="I521">
        <v>3300.3400879000001</v>
      </c>
      <c r="J521">
        <v>3432.8010254000001</v>
      </c>
      <c r="L521" t="str">
        <f t="shared" si="63"/>
        <v>22DEC2024:16:00:00</v>
      </c>
      <c r="M521">
        <v>17</v>
      </c>
      <c r="N521">
        <f t="shared" si="64"/>
        <v>-318.84692389999964</v>
      </c>
      <c r="O521">
        <f t="shared" si="59"/>
        <v>-318.84692389999964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8.5365329169810895</v>
      </c>
    </row>
    <row r="522" spans="1:19" x14ac:dyDescent="0.25">
      <c r="A522" t="s">
        <v>546</v>
      </c>
      <c r="B522">
        <v>3564.9538573999998</v>
      </c>
      <c r="C522">
        <v>3394.4399414</v>
      </c>
      <c r="D522">
        <v>3526.2749023000001</v>
      </c>
      <c r="E522">
        <v>3500.3657226999999</v>
      </c>
      <c r="F522">
        <v>3387.8100586</v>
      </c>
      <c r="G522">
        <v>3394.4399414</v>
      </c>
      <c r="H522">
        <v>3401.4499512000002</v>
      </c>
      <c r="I522">
        <v>3266.4099120999999</v>
      </c>
      <c r="J522">
        <v>3390.0952148000001</v>
      </c>
      <c r="L522" t="str">
        <f t="shared" si="63"/>
        <v>22DEC2024:17:00:00</v>
      </c>
      <c r="M522">
        <v>18</v>
      </c>
      <c r="N522">
        <f t="shared" si="64"/>
        <v>-170.51391599999988</v>
      </c>
      <c r="O522">
        <f t="shared" si="59"/>
        <v>-170.51391599999988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4.7830609545212868</v>
      </c>
    </row>
    <row r="523" spans="1:19" x14ac:dyDescent="0.25">
      <c r="A523" t="s">
        <v>547</v>
      </c>
      <c r="B523">
        <v>3561.4533691000001</v>
      </c>
      <c r="C523">
        <v>3457.6000976999999</v>
      </c>
      <c r="D523">
        <v>3555.1049804999998</v>
      </c>
      <c r="E523">
        <v>3507.2170409999999</v>
      </c>
      <c r="F523">
        <v>3453.4199219000002</v>
      </c>
      <c r="G523">
        <v>3457.6000976999999</v>
      </c>
      <c r="H523">
        <v>3464.2199707</v>
      </c>
      <c r="I523">
        <v>3349.7800293</v>
      </c>
      <c r="J523">
        <v>3446.4475097999998</v>
      </c>
      <c r="L523" t="str">
        <f t="shared" si="63"/>
        <v>22DEC2024:18:00:00</v>
      </c>
      <c r="M523">
        <v>19</v>
      </c>
      <c r="N523">
        <f t="shared" si="64"/>
        <v>-103.85327140000027</v>
      </c>
      <c r="O523">
        <f t="shared" si="59"/>
        <v>-103.85327140000027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2.9160362536557538</v>
      </c>
    </row>
    <row r="524" spans="1:19" x14ac:dyDescent="0.25">
      <c r="A524" t="s">
        <v>548</v>
      </c>
      <c r="B524">
        <v>3676.3601073999998</v>
      </c>
      <c r="C524">
        <v>3632.8400879000001</v>
      </c>
      <c r="D524">
        <v>3667.7995605000001</v>
      </c>
      <c r="E524">
        <v>3603.2038573999998</v>
      </c>
      <c r="F524">
        <v>3621.7700195000002</v>
      </c>
      <c r="G524">
        <v>3632.8400879000001</v>
      </c>
      <c r="H524">
        <v>3621.75</v>
      </c>
      <c r="I524">
        <v>3549.7099609000002</v>
      </c>
      <c r="J524">
        <v>3605.8549804999998</v>
      </c>
      <c r="L524" t="str">
        <f t="shared" si="63"/>
        <v>22DEC2024:19:00:00</v>
      </c>
      <c r="M524">
        <v>20</v>
      </c>
      <c r="N524">
        <f t="shared" si="64"/>
        <v>-43.520019499999762</v>
      </c>
      <c r="O524">
        <f t="shared" si="59"/>
        <v>-43.520019499999762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1.1837801039239881</v>
      </c>
    </row>
    <row r="525" spans="1:19" x14ac:dyDescent="0.25">
      <c r="A525" t="s">
        <v>549</v>
      </c>
      <c r="B525">
        <v>3651.1152344000002</v>
      </c>
      <c r="C525">
        <v>3606.4699707</v>
      </c>
      <c r="D525">
        <v>3689.4951172000001</v>
      </c>
      <c r="E525">
        <v>3645.5546875</v>
      </c>
      <c r="F525">
        <v>3594.5900879000001</v>
      </c>
      <c r="G525">
        <v>3606.4699707</v>
      </c>
      <c r="H525">
        <v>3589.4299316000001</v>
      </c>
      <c r="I525">
        <v>3542.1000976999999</v>
      </c>
      <c r="J525">
        <v>3595.6289062999999</v>
      </c>
      <c r="L525" t="str">
        <f t="shared" si="63"/>
        <v>22DEC2024:20:00:00</v>
      </c>
      <c r="M525">
        <v>21</v>
      </c>
      <c r="N525">
        <f t="shared" si="64"/>
        <v>-44.645263700000214</v>
      </c>
      <c r="O525">
        <f t="shared" si="59"/>
        <v>-44.645263700000214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1.2227842955862476</v>
      </c>
    </row>
    <row r="526" spans="1:19" x14ac:dyDescent="0.25">
      <c r="A526" t="s">
        <v>550</v>
      </c>
      <c r="B526">
        <v>3549.7600097999998</v>
      </c>
      <c r="C526">
        <v>3566.5300293</v>
      </c>
      <c r="D526">
        <v>3656.4350586</v>
      </c>
      <c r="E526">
        <v>3596.9897461</v>
      </c>
      <c r="F526">
        <v>3550.2099609000002</v>
      </c>
      <c r="G526">
        <v>3566.5300293</v>
      </c>
      <c r="H526">
        <v>3549.6298827999999</v>
      </c>
      <c r="I526">
        <v>3514.0500487999998</v>
      </c>
      <c r="J526">
        <v>3555.4821777000002</v>
      </c>
      <c r="L526" t="str">
        <f t="shared" si="63"/>
        <v>22DEC2024:21:00:00</v>
      </c>
      <c r="M526">
        <v>22</v>
      </c>
      <c r="N526">
        <f t="shared" si="64"/>
        <v>16.770019500000217</v>
      </c>
      <c r="O526" t="str">
        <f t="shared" si="59"/>
        <v/>
      </c>
      <c r="P526">
        <f t="shared" si="60"/>
        <v>16.770019500000217</v>
      </c>
      <c r="Q526" t="str">
        <f t="shared" si="61"/>
        <v/>
      </c>
      <c r="R526">
        <f t="shared" si="62"/>
        <v>1</v>
      </c>
      <c r="S526">
        <f t="shared" si="65"/>
        <v>0.47242685290561576</v>
      </c>
    </row>
    <row r="527" spans="1:19" x14ac:dyDescent="0.25">
      <c r="A527" t="s">
        <v>551</v>
      </c>
      <c r="B527">
        <v>3561.8476562999999</v>
      </c>
      <c r="C527">
        <v>3507.9799804999998</v>
      </c>
      <c r="D527">
        <v>3631.7321777000002</v>
      </c>
      <c r="E527">
        <v>3579.4565429999998</v>
      </c>
      <c r="F527">
        <v>3486.5700683999999</v>
      </c>
      <c r="G527">
        <v>3507.9799804999998</v>
      </c>
      <c r="H527">
        <v>3489.6899414</v>
      </c>
      <c r="I527">
        <v>3454.6499023000001</v>
      </c>
      <c r="J527">
        <v>3503.6691894999999</v>
      </c>
      <c r="L527" t="str">
        <f t="shared" si="63"/>
        <v>22DEC2024:22:00:00</v>
      </c>
      <c r="M527">
        <v>23</v>
      </c>
      <c r="N527">
        <f t="shared" si="64"/>
        <v>-53.867675800000143</v>
      </c>
      <c r="O527">
        <f t="shared" si="59"/>
        <v>-53.867675800000143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1.5123520430392907</v>
      </c>
    </row>
    <row r="528" spans="1:19" x14ac:dyDescent="0.25">
      <c r="A528" t="s">
        <v>552</v>
      </c>
      <c r="B528">
        <v>3499.4013672000001</v>
      </c>
      <c r="C528">
        <v>3340.1499023000001</v>
      </c>
      <c r="D528">
        <v>3520.4558105000001</v>
      </c>
      <c r="E528">
        <v>3440.8718262000002</v>
      </c>
      <c r="F528">
        <v>3324.7299804999998</v>
      </c>
      <c r="G528">
        <v>3340.1499023000001</v>
      </c>
      <c r="H528">
        <v>3337.6999512000002</v>
      </c>
      <c r="I528">
        <v>3304.2900390999998</v>
      </c>
      <c r="J528">
        <v>3349.5483398000001</v>
      </c>
      <c r="L528" t="str">
        <f t="shared" si="63"/>
        <v>22DEC2024:23:00:00</v>
      </c>
      <c r="M528">
        <v>24</v>
      </c>
      <c r="N528">
        <f t="shared" si="64"/>
        <v>-159.25146489999997</v>
      </c>
      <c r="O528">
        <f t="shared" si="59"/>
        <v>-159.25146489999997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4.5508202172139782</v>
      </c>
    </row>
    <row r="529" spans="1:19" x14ac:dyDescent="0.25">
      <c r="A529" t="s">
        <v>553</v>
      </c>
      <c r="B529">
        <v>3341.3620605000001</v>
      </c>
      <c r="C529">
        <v>3117.0800780999998</v>
      </c>
      <c r="D529">
        <v>3417.9465332</v>
      </c>
      <c r="E529">
        <v>3386.1538086</v>
      </c>
      <c r="F529">
        <v>3106.5500487999998</v>
      </c>
      <c r="G529">
        <v>3117.0800780999998</v>
      </c>
      <c r="H529">
        <v>3122.1499023000001</v>
      </c>
      <c r="I529">
        <v>3082.1899414</v>
      </c>
      <c r="J529">
        <v>3162.8247070000002</v>
      </c>
      <c r="L529" t="str">
        <f t="shared" si="63"/>
        <v>23DEC2024:00:00:00</v>
      </c>
      <c r="M529">
        <v>1</v>
      </c>
      <c r="N529">
        <f t="shared" si="64"/>
        <v>-224.28198240000029</v>
      </c>
      <c r="O529">
        <f t="shared" si="59"/>
        <v>-224.28198240000029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6.7122921233635724</v>
      </c>
    </row>
    <row r="530" spans="1:19" x14ac:dyDescent="0.25">
      <c r="A530" t="s">
        <v>554</v>
      </c>
      <c r="B530">
        <v>3325.9208984000002</v>
      </c>
      <c r="C530">
        <v>3184.8200683999999</v>
      </c>
      <c r="D530">
        <v>3218.0249023000001</v>
      </c>
      <c r="E530">
        <v>3235.8828125</v>
      </c>
      <c r="F530">
        <v>2956.5900879000001</v>
      </c>
      <c r="G530">
        <v>2913.1398926000002</v>
      </c>
      <c r="H530">
        <v>2913.4199219000002</v>
      </c>
      <c r="I530">
        <v>2891.7700195000002</v>
      </c>
      <c r="J530">
        <v>2982.1606445000002</v>
      </c>
      <c r="L530" t="str">
        <f t="shared" si="63"/>
        <v>23DEC2024:01:00:00</v>
      </c>
      <c r="M530">
        <v>2</v>
      </c>
      <c r="N530">
        <f t="shared" si="64"/>
        <v>-141.10083000000031</v>
      </c>
      <c r="O530">
        <f t="shared" si="59"/>
        <v>-141.10083000000031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4.2424589853558947</v>
      </c>
    </row>
    <row r="531" spans="1:19" x14ac:dyDescent="0.25">
      <c r="A531" t="s">
        <v>555</v>
      </c>
      <c r="B531">
        <v>3286.9011230000001</v>
      </c>
      <c r="C531">
        <v>3089.8898926000002</v>
      </c>
      <c r="D531">
        <v>3112.4470215000001</v>
      </c>
      <c r="E531">
        <v>3133.8359375</v>
      </c>
      <c r="F531">
        <v>2851.6201172000001</v>
      </c>
      <c r="G531">
        <v>2812.1398926000002</v>
      </c>
      <c r="H531">
        <v>2806.9599609000002</v>
      </c>
      <c r="I531">
        <v>2789.3798827999999</v>
      </c>
      <c r="J531">
        <v>2878.7873534999999</v>
      </c>
      <c r="L531" t="str">
        <f t="shared" si="63"/>
        <v>23DEC2024:02:00:00</v>
      </c>
      <c r="M531">
        <v>3</v>
      </c>
      <c r="N531">
        <f t="shared" si="64"/>
        <v>-197.01123039999993</v>
      </c>
      <c r="O531">
        <f t="shared" si="59"/>
        <v>-197.01123039999993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5.9938289296693252</v>
      </c>
    </row>
    <row r="532" spans="1:19" x14ac:dyDescent="0.25">
      <c r="A532" t="s">
        <v>556</v>
      </c>
      <c r="B532">
        <v>3097.2048340000001</v>
      </c>
      <c r="C532">
        <v>3023.3200683999999</v>
      </c>
      <c r="D532">
        <v>2975.5405273000001</v>
      </c>
      <c r="E532">
        <v>3001.4997558999999</v>
      </c>
      <c r="F532">
        <v>2770.8200683999999</v>
      </c>
      <c r="G532">
        <v>2732.7099609000002</v>
      </c>
      <c r="H532">
        <v>2724.3898926000002</v>
      </c>
      <c r="I532">
        <v>2710.9499512000002</v>
      </c>
      <c r="J532">
        <v>2788.0739745999999</v>
      </c>
      <c r="L532" t="str">
        <f t="shared" si="63"/>
        <v>23DEC2024:03:00:00</v>
      </c>
      <c r="M532">
        <v>4</v>
      </c>
      <c r="N532">
        <f t="shared" si="64"/>
        <v>-73.884765600000264</v>
      </c>
      <c r="O532">
        <f t="shared" si="59"/>
        <v>-73.884765600000264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2.3855304882944743</v>
      </c>
    </row>
    <row r="533" spans="1:19" x14ac:dyDescent="0.25">
      <c r="A533" t="s">
        <v>557</v>
      </c>
      <c r="B533">
        <v>3044.9909668</v>
      </c>
      <c r="C533">
        <v>2940.9799804999998</v>
      </c>
      <c r="D533">
        <v>2891.5974120999999</v>
      </c>
      <c r="E533">
        <v>2876.9252929999998</v>
      </c>
      <c r="F533">
        <v>2736.5100097999998</v>
      </c>
      <c r="G533">
        <v>2696.3898926000002</v>
      </c>
      <c r="H533">
        <v>2690.2099609000002</v>
      </c>
      <c r="I533">
        <v>2671.8701172000001</v>
      </c>
      <c r="J533">
        <v>2734.3811034999999</v>
      </c>
      <c r="L533" t="str">
        <f t="shared" si="63"/>
        <v>23DEC2024:04:00:00</v>
      </c>
      <c r="M533">
        <v>5</v>
      </c>
      <c r="N533">
        <f t="shared" si="64"/>
        <v>-104.01098630000024</v>
      </c>
      <c r="O533">
        <f t="shared" si="59"/>
        <v>-104.01098630000024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3.4158060708241131</v>
      </c>
    </row>
    <row r="534" spans="1:19" x14ac:dyDescent="0.25">
      <c r="A534" t="s">
        <v>558</v>
      </c>
      <c r="B534">
        <v>2988.0068359000002</v>
      </c>
      <c r="C534">
        <v>2940.9499512000002</v>
      </c>
      <c r="D534">
        <v>2861.9270019999999</v>
      </c>
      <c r="E534">
        <v>2900.9128418</v>
      </c>
      <c r="F534">
        <v>2721.6101073999998</v>
      </c>
      <c r="G534">
        <v>2678.0600586</v>
      </c>
      <c r="H534">
        <v>2675.8601073999998</v>
      </c>
      <c r="I534">
        <v>2652.4699707</v>
      </c>
      <c r="J534">
        <v>2725.7827148000001</v>
      </c>
      <c r="L534" t="str">
        <f t="shared" si="63"/>
        <v>23DEC2024:05:00:00</v>
      </c>
      <c r="M534">
        <v>6</v>
      </c>
      <c r="N534">
        <f t="shared" si="64"/>
        <v>-47.056884699999955</v>
      </c>
      <c r="O534">
        <f t="shared" si="59"/>
        <v>-47.056884699999955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1.5748586694858155</v>
      </c>
    </row>
    <row r="535" spans="1:19" x14ac:dyDescent="0.25">
      <c r="A535" t="s">
        <v>559</v>
      </c>
      <c r="B535">
        <v>3029.0122070000002</v>
      </c>
      <c r="C535">
        <v>3002.5100097999998</v>
      </c>
      <c r="D535">
        <v>3026.2390137000002</v>
      </c>
      <c r="E535">
        <v>3109.3168945000002</v>
      </c>
      <c r="F535">
        <v>2729.3601073999998</v>
      </c>
      <c r="G535">
        <v>2677.3999023000001</v>
      </c>
      <c r="H535">
        <v>2683.3500976999999</v>
      </c>
      <c r="I535">
        <v>2650.8500976999999</v>
      </c>
      <c r="J535">
        <v>2770.0551758000001</v>
      </c>
      <c r="L535" t="str">
        <f t="shared" si="63"/>
        <v>23DEC2024:06:00:00</v>
      </c>
      <c r="M535">
        <v>7</v>
      </c>
      <c r="N535">
        <f t="shared" si="64"/>
        <v>-26.50219720000041</v>
      </c>
      <c r="O535">
        <f t="shared" si="59"/>
        <v>-26.50219720000041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0.87494520948955723</v>
      </c>
    </row>
    <row r="536" spans="1:19" x14ac:dyDescent="0.25">
      <c r="A536" t="s">
        <v>560</v>
      </c>
      <c r="B536">
        <v>3160.6791991999999</v>
      </c>
      <c r="C536">
        <v>3152.0500487999998</v>
      </c>
      <c r="D536">
        <v>3214.4677734000002</v>
      </c>
      <c r="E536">
        <v>3222.1110840000001</v>
      </c>
      <c r="F536">
        <v>2742.1000976999999</v>
      </c>
      <c r="G536">
        <v>2680.5700683999999</v>
      </c>
      <c r="H536">
        <v>2696.6499023000001</v>
      </c>
      <c r="I536">
        <v>2652.7900390999998</v>
      </c>
      <c r="J536">
        <v>2798.8444823999998</v>
      </c>
      <c r="L536" t="str">
        <f t="shared" si="63"/>
        <v>23DEC2024:07:00:00</v>
      </c>
      <c r="M536">
        <v>8</v>
      </c>
      <c r="N536">
        <f t="shared" si="64"/>
        <v>-8.6291504000000714</v>
      </c>
      <c r="O536">
        <f t="shared" si="59"/>
        <v>-8.6291504000000714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0.27301569872020537</v>
      </c>
    </row>
    <row r="537" spans="1:19" x14ac:dyDescent="0.25">
      <c r="A537" t="s">
        <v>561</v>
      </c>
      <c r="B537">
        <v>3227.8825683999999</v>
      </c>
      <c r="C537">
        <v>3185.4099120999999</v>
      </c>
      <c r="D537">
        <v>3361.5671387000002</v>
      </c>
      <c r="E537">
        <v>3317.0810547000001</v>
      </c>
      <c r="F537">
        <v>2807.2399902000002</v>
      </c>
      <c r="G537">
        <v>2732.8100586</v>
      </c>
      <c r="H537">
        <v>2760.7700195000002</v>
      </c>
      <c r="I537">
        <v>2707.7199707</v>
      </c>
      <c r="J537">
        <v>2865.1242676000002</v>
      </c>
      <c r="L537" t="str">
        <f t="shared" si="63"/>
        <v>23DEC2024:08:00:00</v>
      </c>
      <c r="M537">
        <v>9</v>
      </c>
      <c r="N537">
        <f t="shared" si="64"/>
        <v>-42.472656299999926</v>
      </c>
      <c r="O537">
        <f t="shared" si="59"/>
        <v>-42.472656299999926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1.3158054978763623</v>
      </c>
    </row>
    <row r="538" spans="1:19" x14ac:dyDescent="0.25">
      <c r="A538" t="s">
        <v>562</v>
      </c>
      <c r="B538">
        <v>3329.1882323999998</v>
      </c>
      <c r="C538">
        <v>3330.3898926000002</v>
      </c>
      <c r="D538">
        <v>3415.5886230000001</v>
      </c>
      <c r="E538">
        <v>3519.3562012000002</v>
      </c>
      <c r="F538">
        <v>2885.8200683999999</v>
      </c>
      <c r="G538">
        <v>2802.1000976999999</v>
      </c>
      <c r="H538">
        <v>2836.9299316000001</v>
      </c>
      <c r="I538">
        <v>2782.9899902000002</v>
      </c>
      <c r="J538">
        <v>2965.4394530999998</v>
      </c>
      <c r="L538" t="str">
        <f t="shared" si="63"/>
        <v>23DEC2024:09:00:00</v>
      </c>
      <c r="M538">
        <v>10</v>
      </c>
      <c r="N538">
        <f t="shared" si="64"/>
        <v>1.2016602000003331</v>
      </c>
      <c r="O538" t="str">
        <f t="shared" si="59"/>
        <v/>
      </c>
      <c r="P538">
        <f t="shared" si="60"/>
        <v>1.2016602000003331</v>
      </c>
      <c r="Q538" t="str">
        <f t="shared" si="61"/>
        <v/>
      </c>
      <c r="R538">
        <f t="shared" si="62"/>
        <v>1</v>
      </c>
      <c r="S538">
        <f t="shared" si="65"/>
        <v>3.6094690841018046E-2</v>
      </c>
    </row>
    <row r="539" spans="1:19" x14ac:dyDescent="0.25">
      <c r="A539" t="s">
        <v>563</v>
      </c>
      <c r="B539">
        <v>3497.3415527000002</v>
      </c>
      <c r="C539">
        <v>3471.3601073999998</v>
      </c>
      <c r="D539">
        <v>3497.7038573999998</v>
      </c>
      <c r="E539">
        <v>3556.6496582</v>
      </c>
      <c r="F539">
        <v>2996.0700683999999</v>
      </c>
      <c r="G539">
        <v>2906.5600586</v>
      </c>
      <c r="H539">
        <v>2946.6699219000002</v>
      </c>
      <c r="I539">
        <v>2894.6298827999999</v>
      </c>
      <c r="J539">
        <v>3060.1159668</v>
      </c>
      <c r="L539" t="str">
        <f t="shared" si="63"/>
        <v>23DEC2024:10:00:00</v>
      </c>
      <c r="M539">
        <v>11</v>
      </c>
      <c r="N539">
        <f t="shared" si="64"/>
        <v>-25.98144530000036</v>
      </c>
      <c r="O539">
        <f t="shared" si="59"/>
        <v>-25.98144530000036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0.74289127637368713</v>
      </c>
    </row>
    <row r="540" spans="1:19" x14ac:dyDescent="0.25">
      <c r="A540" t="s">
        <v>564</v>
      </c>
      <c r="B540">
        <v>3859.6252441000001</v>
      </c>
      <c r="C540">
        <v>3645.3701172000001</v>
      </c>
      <c r="D540">
        <v>3582.8293457</v>
      </c>
      <c r="E540">
        <v>3555.1970215000001</v>
      </c>
      <c r="F540">
        <v>3117.4099120999999</v>
      </c>
      <c r="G540">
        <v>3014.4499512000002</v>
      </c>
      <c r="H540">
        <v>3065.8000487999998</v>
      </c>
      <c r="I540">
        <v>3012.9499512000002</v>
      </c>
      <c r="J540">
        <v>3153.1616211</v>
      </c>
      <c r="L540" t="str">
        <f t="shared" si="63"/>
        <v>23DEC2024:11:00:00</v>
      </c>
      <c r="M540">
        <v>12</v>
      </c>
      <c r="N540">
        <f t="shared" si="64"/>
        <v>-214.25512690000005</v>
      </c>
      <c r="O540">
        <f t="shared" si="59"/>
        <v>-214.25512690000005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5.5511899044478543</v>
      </c>
    </row>
    <row r="541" spans="1:19" x14ac:dyDescent="0.25">
      <c r="A541" t="s">
        <v>565</v>
      </c>
      <c r="B541">
        <v>4026.1018066000001</v>
      </c>
      <c r="C541">
        <v>3782.5100097999998</v>
      </c>
      <c r="D541">
        <v>3653.9616698999998</v>
      </c>
      <c r="E541">
        <v>3634.6901855000001</v>
      </c>
      <c r="F541">
        <v>3190.4299316000001</v>
      </c>
      <c r="G541">
        <v>3067.4499512000002</v>
      </c>
      <c r="H541">
        <v>3134.1499023000001</v>
      </c>
      <c r="I541">
        <v>3078.5600586</v>
      </c>
      <c r="J541">
        <v>3221.0561523000001</v>
      </c>
      <c r="L541" t="str">
        <f t="shared" si="63"/>
        <v>23DEC2024:12:00:00</v>
      </c>
      <c r="M541">
        <v>13</v>
      </c>
      <c r="N541">
        <f t="shared" si="64"/>
        <v>-243.59179680000034</v>
      </c>
      <c r="O541">
        <f t="shared" si="59"/>
        <v>-243.59179680000034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6.050313889248395</v>
      </c>
    </row>
    <row r="542" spans="1:19" x14ac:dyDescent="0.25">
      <c r="A542" t="s">
        <v>566</v>
      </c>
      <c r="B542">
        <v>4109.0136719000002</v>
      </c>
      <c r="C542">
        <v>3854.2299804999998</v>
      </c>
      <c r="D542">
        <v>3677.3061523000001</v>
      </c>
      <c r="E542">
        <v>3628.0595702999999</v>
      </c>
      <c r="F542">
        <v>3224.3100586</v>
      </c>
      <c r="G542">
        <v>3083.2299804999998</v>
      </c>
      <c r="H542">
        <v>3165.2299804999998</v>
      </c>
      <c r="I542">
        <v>3104.5600586</v>
      </c>
      <c r="J542">
        <v>3241.078125</v>
      </c>
      <c r="L542" t="str">
        <f t="shared" si="63"/>
        <v>23DEC2024:13:00:00</v>
      </c>
      <c r="M542">
        <v>14</v>
      </c>
      <c r="N542">
        <f t="shared" si="64"/>
        <v>-254.78369140000041</v>
      </c>
      <c r="O542">
        <f t="shared" si="59"/>
        <v>-254.78369140000041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6.2006046157103416</v>
      </c>
    </row>
    <row r="543" spans="1:19" x14ac:dyDescent="0.25">
      <c r="A543" t="s">
        <v>567</v>
      </c>
      <c r="B543">
        <v>4005.2468262000002</v>
      </c>
      <c r="C543">
        <v>3939.0100097999998</v>
      </c>
      <c r="D543">
        <v>3796.5549316000001</v>
      </c>
      <c r="E543">
        <v>3741.9304198999998</v>
      </c>
      <c r="F543">
        <v>3282.5900879000001</v>
      </c>
      <c r="G543">
        <v>3121.3701172000001</v>
      </c>
      <c r="H543">
        <v>3221.3300780999998</v>
      </c>
      <c r="I543">
        <v>3151.9099120999999</v>
      </c>
      <c r="J543">
        <v>3303.8261719000002</v>
      </c>
      <c r="L543" t="str">
        <f t="shared" si="63"/>
        <v>23DEC2024:14:00:00</v>
      </c>
      <c r="M543">
        <v>15</v>
      </c>
      <c r="N543">
        <f t="shared" si="64"/>
        <v>-66.236816400000407</v>
      </c>
      <c r="O543">
        <f t="shared" si="59"/>
        <v>-66.236816400000407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1.6537511737533275</v>
      </c>
    </row>
    <row r="544" spans="1:19" x14ac:dyDescent="0.25">
      <c r="A544" t="s">
        <v>568</v>
      </c>
      <c r="B544">
        <v>4168.8452147999997</v>
      </c>
      <c r="C544">
        <v>4008.6799316000001</v>
      </c>
      <c r="D544">
        <v>3908.0334472999998</v>
      </c>
      <c r="E544">
        <v>3848.1708984000002</v>
      </c>
      <c r="F544">
        <v>3330.2800293</v>
      </c>
      <c r="G544">
        <v>3147.2800293</v>
      </c>
      <c r="H544">
        <v>3266.6298827999999</v>
      </c>
      <c r="I544">
        <v>3185.5800780999998</v>
      </c>
      <c r="J544">
        <v>3355.5881347999998</v>
      </c>
      <c r="L544" t="str">
        <f t="shared" si="63"/>
        <v>23DEC2024:15:00:00</v>
      </c>
      <c r="M544">
        <v>16</v>
      </c>
      <c r="N544">
        <f t="shared" si="64"/>
        <v>-160.16528319999952</v>
      </c>
      <c r="O544">
        <f t="shared" si="59"/>
        <v>-160.16528319999952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3.8419580230849002</v>
      </c>
    </row>
    <row r="545" spans="1:19" x14ac:dyDescent="0.25">
      <c r="A545" t="s">
        <v>569</v>
      </c>
      <c r="B545">
        <v>4177.5893555000002</v>
      </c>
      <c r="C545">
        <v>4034.9899902000002</v>
      </c>
      <c r="D545">
        <v>3934.5490722999998</v>
      </c>
      <c r="E545">
        <v>3868.3300780999998</v>
      </c>
      <c r="F545">
        <v>3359.4599609000002</v>
      </c>
      <c r="G545">
        <v>3163.0200195000002</v>
      </c>
      <c r="H545">
        <v>3294.4899902000002</v>
      </c>
      <c r="I545">
        <v>3204.7800293</v>
      </c>
      <c r="J545">
        <v>3378.0161133000001</v>
      </c>
      <c r="L545" t="str">
        <f t="shared" si="63"/>
        <v>23DEC2024:16:00:00</v>
      </c>
      <c r="M545">
        <v>17</v>
      </c>
      <c r="N545">
        <f t="shared" si="64"/>
        <v>-142.59936530000004</v>
      </c>
      <c r="O545">
        <f t="shared" si="59"/>
        <v>-142.59936530000004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3.4134366297218999</v>
      </c>
    </row>
    <row r="546" spans="1:19" x14ac:dyDescent="0.25">
      <c r="A546" t="s">
        <v>570</v>
      </c>
      <c r="B546">
        <v>4187.8710938000004</v>
      </c>
      <c r="C546">
        <v>4007.5500487999998</v>
      </c>
      <c r="D546">
        <v>3864.4001465000001</v>
      </c>
      <c r="E546">
        <v>3813.3088379000001</v>
      </c>
      <c r="F546">
        <v>3356.0400390999998</v>
      </c>
      <c r="G546">
        <v>3163.0500487999998</v>
      </c>
      <c r="H546">
        <v>3290.9199219000002</v>
      </c>
      <c r="I546">
        <v>3202.3701172000001</v>
      </c>
      <c r="J546">
        <v>3365.1381836</v>
      </c>
      <c r="L546" t="str">
        <f t="shared" si="63"/>
        <v>23DEC2024:17:00:00</v>
      </c>
      <c r="M546">
        <v>18</v>
      </c>
      <c r="N546">
        <f t="shared" si="64"/>
        <v>-180.32104500000059</v>
      </c>
      <c r="O546">
        <f t="shared" si="59"/>
        <v>-180.32104500000059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4.3057926321313884</v>
      </c>
    </row>
    <row r="547" spans="1:19" x14ac:dyDescent="0.25">
      <c r="A547" t="s">
        <v>571</v>
      </c>
      <c r="B547">
        <v>4127.0917969000002</v>
      </c>
      <c r="C547">
        <v>3968</v>
      </c>
      <c r="D547">
        <v>3844.7612304999998</v>
      </c>
      <c r="E547">
        <v>3779.8796387000002</v>
      </c>
      <c r="F547">
        <v>3323.5400390999998</v>
      </c>
      <c r="G547">
        <v>3141.1201172000001</v>
      </c>
      <c r="H547">
        <v>3258</v>
      </c>
      <c r="I547">
        <v>3173.3400879000001</v>
      </c>
      <c r="J547">
        <v>3335.1760254000001</v>
      </c>
      <c r="L547" t="str">
        <f t="shared" si="63"/>
        <v>23DEC2024:18:00:00</v>
      </c>
      <c r="M547">
        <v>19</v>
      </c>
      <c r="N547">
        <f t="shared" si="64"/>
        <v>-159.09179690000019</v>
      </c>
      <c r="O547">
        <f t="shared" si="59"/>
        <v>-159.09179690000019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3.8548160479371809</v>
      </c>
    </row>
    <row r="548" spans="1:19" x14ac:dyDescent="0.25">
      <c r="A548" t="s">
        <v>572</v>
      </c>
      <c r="B548">
        <v>4118.2001952999999</v>
      </c>
      <c r="C548">
        <v>3995.1599120999999</v>
      </c>
      <c r="D548">
        <v>3936.3947754000001</v>
      </c>
      <c r="E548">
        <v>3872.4440918</v>
      </c>
      <c r="F548">
        <v>3402</v>
      </c>
      <c r="G548">
        <v>3216.7099609000002</v>
      </c>
      <c r="H548">
        <v>3335.3601073999998</v>
      </c>
      <c r="I548">
        <v>3247.75</v>
      </c>
      <c r="J548">
        <v>3414.8530273000001</v>
      </c>
      <c r="L548" t="str">
        <f t="shared" si="63"/>
        <v>23DEC2024:19:00:00</v>
      </c>
      <c r="M548">
        <v>20</v>
      </c>
      <c r="N548">
        <f t="shared" si="64"/>
        <v>-123.04028319999998</v>
      </c>
      <c r="O548">
        <f t="shared" si="59"/>
        <v>-123.04028319999998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2.9877198136317609</v>
      </c>
    </row>
    <row r="549" spans="1:19" x14ac:dyDescent="0.25">
      <c r="A549" t="s">
        <v>573</v>
      </c>
      <c r="B549">
        <v>4073.5295409999999</v>
      </c>
      <c r="C549">
        <v>3940.7099609000002</v>
      </c>
      <c r="D549">
        <v>3923.3239745999999</v>
      </c>
      <c r="E549">
        <v>3901.3708495999999</v>
      </c>
      <c r="F549">
        <v>3344.2600097999998</v>
      </c>
      <c r="G549">
        <v>3175.1799316000001</v>
      </c>
      <c r="H549">
        <v>3277.9199219000002</v>
      </c>
      <c r="I549">
        <v>3199.2800293</v>
      </c>
      <c r="J549">
        <v>3379.6020508000001</v>
      </c>
      <c r="L549" t="str">
        <f t="shared" si="63"/>
        <v>23DEC2024:20:00:00</v>
      </c>
      <c r="M549">
        <v>21</v>
      </c>
      <c r="N549">
        <f t="shared" si="64"/>
        <v>-132.81958009999971</v>
      </c>
      <c r="O549">
        <f t="shared" si="59"/>
        <v>-132.81958009999971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3.2605527654377631</v>
      </c>
    </row>
    <row r="550" spans="1:19" x14ac:dyDescent="0.25">
      <c r="A550" t="s">
        <v>574</v>
      </c>
      <c r="B550">
        <v>3987.7648926000002</v>
      </c>
      <c r="C550">
        <v>3919.4199219000002</v>
      </c>
      <c r="D550">
        <v>3886.3752441000001</v>
      </c>
      <c r="E550">
        <v>3923.9433594000002</v>
      </c>
      <c r="F550">
        <v>3299.3000487999998</v>
      </c>
      <c r="G550">
        <v>3145.9699707</v>
      </c>
      <c r="H550">
        <v>3232.6499023000001</v>
      </c>
      <c r="I550">
        <v>3164.3500976999999</v>
      </c>
      <c r="J550">
        <v>3353.2429198999998</v>
      </c>
      <c r="L550" t="str">
        <f t="shared" si="63"/>
        <v>23DEC2024:21:00:00</v>
      </c>
      <c r="M550">
        <v>22</v>
      </c>
      <c r="N550">
        <f t="shared" si="64"/>
        <v>-68.344970699999976</v>
      </c>
      <c r="O550">
        <f t="shared" si="59"/>
        <v>-68.344970699999976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1.7138666029892109</v>
      </c>
    </row>
    <row r="551" spans="1:19" x14ac:dyDescent="0.25">
      <c r="A551" t="s">
        <v>575</v>
      </c>
      <c r="B551">
        <v>4038.8371582</v>
      </c>
      <c r="C551">
        <v>3822.7099609000002</v>
      </c>
      <c r="D551">
        <v>3814.8308105000001</v>
      </c>
      <c r="E551">
        <v>3834.4428711</v>
      </c>
      <c r="F551">
        <v>3263.2600097999998</v>
      </c>
      <c r="G551">
        <v>3119.2700195000002</v>
      </c>
      <c r="H551">
        <v>3196.9499512000002</v>
      </c>
      <c r="I551">
        <v>3134.1398926000002</v>
      </c>
      <c r="J551">
        <v>3309.6127929999998</v>
      </c>
      <c r="L551" t="str">
        <f t="shared" si="63"/>
        <v>23DEC2024:22:00:00</v>
      </c>
      <c r="M551">
        <v>23</v>
      </c>
      <c r="N551">
        <f t="shared" si="64"/>
        <v>-216.12719729999981</v>
      </c>
      <c r="O551">
        <f t="shared" si="59"/>
        <v>-216.12719729999981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5.3512233554947741</v>
      </c>
    </row>
    <row r="552" spans="1:19" x14ac:dyDescent="0.25">
      <c r="A552" t="s">
        <v>576</v>
      </c>
      <c r="B552">
        <v>3810.9907226999999</v>
      </c>
      <c r="C552">
        <v>3665.5500487999998</v>
      </c>
      <c r="D552">
        <v>3612.3723144999999</v>
      </c>
      <c r="E552">
        <v>3601.9790039</v>
      </c>
      <c r="F552">
        <v>3174.7700195000002</v>
      </c>
      <c r="G552">
        <v>3060.6599120999999</v>
      </c>
      <c r="H552">
        <v>3109.3500976999999</v>
      </c>
      <c r="I552">
        <v>3065.2700195000002</v>
      </c>
      <c r="J552">
        <v>3202.4060058999999</v>
      </c>
      <c r="L552" t="str">
        <f t="shared" si="63"/>
        <v>23DEC2024:23:00:00</v>
      </c>
      <c r="M552">
        <v>24</v>
      </c>
      <c r="N552">
        <f t="shared" si="64"/>
        <v>-145.44067390000009</v>
      </c>
      <c r="O552">
        <f t="shared" si="59"/>
        <v>-145.44067390000009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3.8163481488865627</v>
      </c>
    </row>
    <row r="553" spans="1:19" x14ac:dyDescent="0.25">
      <c r="A553" t="s">
        <v>577</v>
      </c>
      <c r="B553">
        <v>3620.5517577999999</v>
      </c>
      <c r="C553">
        <v>3468.2099609000002</v>
      </c>
      <c r="D553">
        <v>3443.4147948999998</v>
      </c>
      <c r="E553">
        <v>3417.3522948999998</v>
      </c>
      <c r="F553">
        <v>3080.6000976999999</v>
      </c>
      <c r="G553">
        <v>2994.9199219000002</v>
      </c>
      <c r="H553">
        <v>3015.8898926000002</v>
      </c>
      <c r="I553">
        <v>2990.8000487999998</v>
      </c>
      <c r="J553">
        <v>3099.9125976999999</v>
      </c>
      <c r="L553" t="str">
        <f t="shared" si="63"/>
        <v>24DEC2024:00:00:00</v>
      </c>
      <c r="M553">
        <v>1</v>
      </c>
      <c r="N553">
        <f t="shared" si="64"/>
        <v>-152.34179689999974</v>
      </c>
      <c r="O553">
        <f t="shared" si="59"/>
        <v>-152.34179689999974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4.2076955969984269</v>
      </c>
    </row>
    <row r="554" spans="1:19" x14ac:dyDescent="0.25">
      <c r="A554" t="s">
        <v>578</v>
      </c>
      <c r="B554">
        <v>3478.2319336</v>
      </c>
      <c r="C554">
        <v>3350.1699219000002</v>
      </c>
      <c r="D554">
        <v>3344.6669922000001</v>
      </c>
      <c r="E554">
        <v>3312.6062012000002</v>
      </c>
      <c r="F554">
        <v>3009.1101073999998</v>
      </c>
      <c r="G554">
        <v>2972.25</v>
      </c>
      <c r="H554">
        <v>2943.1101073999998</v>
      </c>
      <c r="I554">
        <v>2962.5300293</v>
      </c>
      <c r="J554">
        <v>3039.9213866999999</v>
      </c>
      <c r="L554" t="str">
        <f t="shared" si="63"/>
        <v>24DEC2024:01:00:00</v>
      </c>
      <c r="M554">
        <v>2</v>
      </c>
      <c r="N554">
        <f t="shared" si="64"/>
        <v>-128.06201169999986</v>
      </c>
      <c r="O554">
        <f t="shared" si="59"/>
        <v>-128.06201169999986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3.6818134657125801</v>
      </c>
    </row>
    <row r="555" spans="1:19" x14ac:dyDescent="0.25">
      <c r="A555" t="s">
        <v>579</v>
      </c>
      <c r="B555">
        <v>3422.7238769999999</v>
      </c>
      <c r="C555">
        <v>3249.1999512000002</v>
      </c>
      <c r="D555">
        <v>3235.1013183999999</v>
      </c>
      <c r="E555">
        <v>3206.4567870999999</v>
      </c>
      <c r="F555">
        <v>2841.9099120999999</v>
      </c>
      <c r="G555">
        <v>2815.3300780999998</v>
      </c>
      <c r="H555">
        <v>2780.1499023000001</v>
      </c>
      <c r="I555">
        <v>2805.1599120999999</v>
      </c>
      <c r="J555">
        <v>2889.8012695000002</v>
      </c>
      <c r="L555" t="str">
        <f t="shared" si="63"/>
        <v>24DEC2024:02:00:00</v>
      </c>
      <c r="M555">
        <v>3</v>
      </c>
      <c r="N555">
        <f t="shared" si="64"/>
        <v>-173.52392579999969</v>
      </c>
      <c r="O555">
        <f t="shared" si="59"/>
        <v>-173.52392579999969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5.0697611620395309</v>
      </c>
    </row>
    <row r="556" spans="1:19" x14ac:dyDescent="0.25">
      <c r="A556" t="s">
        <v>580</v>
      </c>
      <c r="B556">
        <v>3238.9023437999999</v>
      </c>
      <c r="C556">
        <v>3156.3798827999999</v>
      </c>
      <c r="D556">
        <v>3086.2607422000001</v>
      </c>
      <c r="E556">
        <v>3103.2221679999998</v>
      </c>
      <c r="F556">
        <v>2711.2199707</v>
      </c>
      <c r="G556">
        <v>2692.75</v>
      </c>
      <c r="H556">
        <v>2653.3000487999998</v>
      </c>
      <c r="I556">
        <v>2682.4399414</v>
      </c>
      <c r="J556">
        <v>2768.5866698999998</v>
      </c>
      <c r="L556" t="str">
        <f t="shared" si="63"/>
        <v>24DEC2024:03:00:00</v>
      </c>
      <c r="M556">
        <v>4</v>
      </c>
      <c r="N556">
        <f t="shared" si="64"/>
        <v>-82.522461000000021</v>
      </c>
      <c r="O556">
        <f t="shared" si="59"/>
        <v>-82.522461000000021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2.5478527056540279</v>
      </c>
    </row>
    <row r="557" spans="1:19" x14ac:dyDescent="0.25">
      <c r="A557" t="s">
        <v>581</v>
      </c>
      <c r="B557">
        <v>3017.8239745999999</v>
      </c>
      <c r="C557">
        <v>3079.1201172000001</v>
      </c>
      <c r="D557">
        <v>2975.8718262000002</v>
      </c>
      <c r="E557">
        <v>2989.4282226999999</v>
      </c>
      <c r="F557">
        <v>2618.5400390999998</v>
      </c>
      <c r="G557">
        <v>2590.1899414</v>
      </c>
      <c r="H557">
        <v>2561.1699219000002</v>
      </c>
      <c r="I557">
        <v>2582.6101073999998</v>
      </c>
      <c r="J557">
        <v>2668.3876952999999</v>
      </c>
      <c r="L557" t="str">
        <f t="shared" si="63"/>
        <v>24DEC2024:04:00:00</v>
      </c>
      <c r="M557">
        <v>5</v>
      </c>
      <c r="N557">
        <f t="shared" si="64"/>
        <v>61.296142600000167</v>
      </c>
      <c r="O557" t="str">
        <f t="shared" si="59"/>
        <v/>
      </c>
      <c r="P557">
        <f t="shared" si="60"/>
        <v>61.296142600000167</v>
      </c>
      <c r="Q557" t="str">
        <f t="shared" si="61"/>
        <v/>
      </c>
      <c r="R557">
        <f t="shared" si="62"/>
        <v>1</v>
      </c>
      <c r="S557">
        <f t="shared" si="65"/>
        <v>2.0311371079264062</v>
      </c>
    </row>
    <row r="558" spans="1:19" x14ac:dyDescent="0.25">
      <c r="A558" t="s">
        <v>582</v>
      </c>
      <c r="B558">
        <v>2888.0998534999999</v>
      </c>
      <c r="C558">
        <v>3021.6201172000001</v>
      </c>
      <c r="D558">
        <v>2946.2866211</v>
      </c>
      <c r="E558">
        <v>2995.5302734000002</v>
      </c>
      <c r="F558">
        <v>2565.1899414</v>
      </c>
      <c r="G558">
        <v>2529.1298827999999</v>
      </c>
      <c r="H558">
        <v>2509.75</v>
      </c>
      <c r="I558">
        <v>2521.5900879000001</v>
      </c>
      <c r="J558">
        <v>2624.2380370999999</v>
      </c>
      <c r="L558" t="str">
        <f t="shared" si="63"/>
        <v>24DEC2024:05:00:00</v>
      </c>
      <c r="M558">
        <v>6</v>
      </c>
      <c r="N558">
        <f t="shared" si="64"/>
        <v>133.52026370000021</v>
      </c>
      <c r="O558" t="str">
        <f t="shared" si="59"/>
        <v/>
      </c>
      <c r="P558">
        <f t="shared" si="60"/>
        <v>133.52026370000021</v>
      </c>
      <c r="Q558" t="str">
        <f t="shared" si="61"/>
        <v/>
      </c>
      <c r="R558">
        <f t="shared" si="62"/>
        <v>1</v>
      </c>
      <c r="S558">
        <f t="shared" si="65"/>
        <v>4.6231179832023841</v>
      </c>
    </row>
    <row r="559" spans="1:19" x14ac:dyDescent="0.25">
      <c r="A559" t="s">
        <v>583</v>
      </c>
      <c r="B559">
        <v>2933.2580566000001</v>
      </c>
      <c r="C559">
        <v>3020.4199219000002</v>
      </c>
      <c r="D559">
        <v>3050.2548827999999</v>
      </c>
      <c r="E559">
        <v>3086.0322265999998</v>
      </c>
      <c r="F559">
        <v>2597.1599120999999</v>
      </c>
      <c r="G559">
        <v>2545.1000976999999</v>
      </c>
      <c r="H559">
        <v>2541.6000976999999</v>
      </c>
      <c r="I559">
        <v>2536.3100586</v>
      </c>
      <c r="J559">
        <v>2661.2404784999999</v>
      </c>
      <c r="L559" t="str">
        <f t="shared" si="63"/>
        <v>24DEC2024:06:00:00</v>
      </c>
      <c r="M559">
        <v>7</v>
      </c>
      <c r="N559">
        <f t="shared" si="64"/>
        <v>87.161865300000045</v>
      </c>
      <c r="O559" t="str">
        <f t="shared" si="59"/>
        <v/>
      </c>
      <c r="P559">
        <f t="shared" si="60"/>
        <v>87.161865300000045</v>
      </c>
      <c r="Q559" t="str">
        <f t="shared" si="61"/>
        <v/>
      </c>
      <c r="R559">
        <f t="shared" si="62"/>
        <v>1</v>
      </c>
      <c r="S559">
        <f t="shared" si="65"/>
        <v>2.9715034824120168</v>
      </c>
    </row>
    <row r="560" spans="1:19" x14ac:dyDescent="0.25">
      <c r="A560" t="s">
        <v>584</v>
      </c>
      <c r="B560">
        <v>3143.9487304999998</v>
      </c>
      <c r="C560">
        <v>3095.3898926000002</v>
      </c>
      <c r="D560">
        <v>3261.0507812999999</v>
      </c>
      <c r="E560">
        <v>3297.125</v>
      </c>
      <c r="F560">
        <v>2814.1699219000002</v>
      </c>
      <c r="G560">
        <v>2749.9899902000002</v>
      </c>
      <c r="H560">
        <v>2758.5900879000001</v>
      </c>
      <c r="I560">
        <v>2738.1201172000001</v>
      </c>
      <c r="J560">
        <v>2871.5991211</v>
      </c>
      <c r="L560" t="str">
        <f t="shared" si="63"/>
        <v>24DEC2024:07:00:00</v>
      </c>
      <c r="M560">
        <v>8</v>
      </c>
      <c r="N560">
        <f t="shared" si="64"/>
        <v>-48.558837899999617</v>
      </c>
      <c r="O560">
        <f t="shared" si="59"/>
        <v>-48.558837899999617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1.5445174862084037</v>
      </c>
    </row>
    <row r="561" spans="1:19" x14ac:dyDescent="0.25">
      <c r="A561" t="s">
        <v>585</v>
      </c>
      <c r="B561">
        <v>3127.0224609000002</v>
      </c>
      <c r="C561">
        <v>3151.7800293</v>
      </c>
      <c r="D561">
        <v>3363.7924804999998</v>
      </c>
      <c r="E561">
        <v>3388.5600586</v>
      </c>
      <c r="F561">
        <v>2881.1000976999999</v>
      </c>
      <c r="G561">
        <v>2800.6499023000001</v>
      </c>
      <c r="H561">
        <v>2824.2099609000002</v>
      </c>
      <c r="I561">
        <v>2786.6499023000001</v>
      </c>
      <c r="J561">
        <v>2936.2341308999999</v>
      </c>
      <c r="L561" t="str">
        <f t="shared" si="63"/>
        <v>24DEC2024:08:00:00</v>
      </c>
      <c r="M561">
        <v>9</v>
      </c>
      <c r="N561">
        <f t="shared" si="64"/>
        <v>24.757568399999855</v>
      </c>
      <c r="O561" t="str">
        <f t="shared" si="59"/>
        <v/>
      </c>
      <c r="P561">
        <f t="shared" si="60"/>
        <v>24.757568399999855</v>
      </c>
      <c r="Q561" t="str">
        <f t="shared" si="61"/>
        <v/>
      </c>
      <c r="R561">
        <f t="shared" si="62"/>
        <v>1</v>
      </c>
      <c r="S561">
        <f t="shared" si="65"/>
        <v>0.79172979118526332</v>
      </c>
    </row>
    <row r="562" spans="1:19" x14ac:dyDescent="0.25">
      <c r="A562" t="s">
        <v>586</v>
      </c>
      <c r="B562">
        <v>3299.0903320000002</v>
      </c>
      <c r="C562">
        <v>3324.3701172000001</v>
      </c>
      <c r="D562">
        <v>3441</v>
      </c>
      <c r="E562">
        <v>3485.6496582</v>
      </c>
      <c r="F562">
        <v>2881.8601073999998</v>
      </c>
      <c r="G562">
        <v>2805.6201172000001</v>
      </c>
      <c r="H562">
        <v>2823.7099609000002</v>
      </c>
      <c r="I562">
        <v>2791.4399414</v>
      </c>
      <c r="J562">
        <v>2957.6560058999999</v>
      </c>
      <c r="L562" t="str">
        <f t="shared" si="63"/>
        <v>24DEC2024:09:00:00</v>
      </c>
      <c r="M562">
        <v>10</v>
      </c>
      <c r="N562">
        <f t="shared" si="64"/>
        <v>25.279785199999878</v>
      </c>
      <c r="O562" t="str">
        <f t="shared" si="59"/>
        <v/>
      </c>
      <c r="P562">
        <f t="shared" si="60"/>
        <v>25.279785199999878</v>
      </c>
      <c r="Q562" t="str">
        <f t="shared" si="61"/>
        <v/>
      </c>
      <c r="R562">
        <f t="shared" si="62"/>
        <v>1</v>
      </c>
      <c r="S562">
        <f t="shared" si="65"/>
        <v>0.76626532334671082</v>
      </c>
    </row>
    <row r="563" spans="1:19" x14ac:dyDescent="0.25">
      <c r="A563" t="s">
        <v>587</v>
      </c>
      <c r="B563">
        <v>3453.1169433999999</v>
      </c>
      <c r="C563">
        <v>3548.1298827999999</v>
      </c>
      <c r="D563">
        <v>3504.0981445000002</v>
      </c>
      <c r="E563">
        <v>3510.7297362999998</v>
      </c>
      <c r="F563">
        <v>3023.6799316000001</v>
      </c>
      <c r="G563">
        <v>2952.2299804999998</v>
      </c>
      <c r="H563">
        <v>2962.2399902000002</v>
      </c>
      <c r="I563">
        <v>2936.2600097999998</v>
      </c>
      <c r="J563">
        <v>3077.0278320000002</v>
      </c>
      <c r="L563" t="str">
        <f t="shared" si="63"/>
        <v>24DEC2024:10:00:00</v>
      </c>
      <c r="M563">
        <v>11</v>
      </c>
      <c r="N563">
        <f t="shared" si="64"/>
        <v>95.01293940000005</v>
      </c>
      <c r="O563" t="str">
        <f t="shared" si="59"/>
        <v/>
      </c>
      <c r="P563">
        <f t="shared" si="60"/>
        <v>95.01293940000005</v>
      </c>
      <c r="Q563" t="str">
        <f t="shared" si="61"/>
        <v/>
      </c>
      <c r="R563">
        <f t="shared" si="62"/>
        <v>1</v>
      </c>
      <c r="S563">
        <f t="shared" si="65"/>
        <v>2.7515123570199345</v>
      </c>
    </row>
    <row r="564" spans="1:19" x14ac:dyDescent="0.25">
      <c r="A564" t="s">
        <v>588</v>
      </c>
      <c r="B564">
        <v>3706.3193359000002</v>
      </c>
      <c r="C564">
        <v>3777.7399902000002</v>
      </c>
      <c r="D564">
        <v>3642.8264159999999</v>
      </c>
      <c r="E564">
        <v>3656.8774414</v>
      </c>
      <c r="F564">
        <v>3183.7399902000002</v>
      </c>
      <c r="G564">
        <v>3115.3100586</v>
      </c>
      <c r="H564">
        <v>3118.4199219000002</v>
      </c>
      <c r="I564">
        <v>3104.6599120999999</v>
      </c>
      <c r="J564">
        <v>3235.8017577999999</v>
      </c>
      <c r="L564" t="str">
        <f t="shared" si="63"/>
        <v>24DEC2024:11:00:00</v>
      </c>
      <c r="M564">
        <v>12</v>
      </c>
      <c r="N564">
        <f t="shared" si="64"/>
        <v>71.420654300000024</v>
      </c>
      <c r="O564" t="str">
        <f t="shared" si="59"/>
        <v/>
      </c>
      <c r="P564">
        <f t="shared" si="60"/>
        <v>71.420654300000024</v>
      </c>
      <c r="Q564" t="str">
        <f t="shared" si="61"/>
        <v/>
      </c>
      <c r="R564">
        <f t="shared" si="62"/>
        <v>1</v>
      </c>
      <c r="S564">
        <f t="shared" si="65"/>
        <v>1.926996781097845</v>
      </c>
    </row>
    <row r="565" spans="1:19" x14ac:dyDescent="0.25">
      <c r="A565" t="s">
        <v>589</v>
      </c>
      <c r="B565">
        <v>3817.9562987999998</v>
      </c>
      <c r="C565">
        <v>3952.7800293</v>
      </c>
      <c r="D565">
        <v>3723.0085448999998</v>
      </c>
      <c r="E565">
        <v>3743.6818847999998</v>
      </c>
      <c r="F565">
        <v>3349</v>
      </c>
      <c r="G565">
        <v>3264.5500487999998</v>
      </c>
      <c r="H565">
        <v>3280.3500976999999</v>
      </c>
      <c r="I565">
        <v>3267.9099120999999</v>
      </c>
      <c r="J565">
        <v>3381.0983887000002</v>
      </c>
      <c r="L565" t="str">
        <f t="shared" si="63"/>
        <v>24DEC2024:12:00:00</v>
      </c>
      <c r="M565">
        <v>13</v>
      </c>
      <c r="N565">
        <f t="shared" si="64"/>
        <v>134.82373050000024</v>
      </c>
      <c r="O565" t="str">
        <f t="shared" si="59"/>
        <v/>
      </c>
      <c r="P565">
        <f t="shared" si="60"/>
        <v>134.82373050000024</v>
      </c>
      <c r="Q565" t="str">
        <f t="shared" si="61"/>
        <v/>
      </c>
      <c r="R565">
        <f t="shared" si="62"/>
        <v>1</v>
      </c>
      <c r="S565">
        <f t="shared" si="65"/>
        <v>3.5313062787642679</v>
      </c>
    </row>
    <row r="566" spans="1:19" x14ac:dyDescent="0.25">
      <c r="A566" t="s">
        <v>590</v>
      </c>
      <c r="B566">
        <v>3990.9912109000002</v>
      </c>
      <c r="C566">
        <v>4072.9099120999999</v>
      </c>
      <c r="D566">
        <v>3757.6711426000002</v>
      </c>
      <c r="E566">
        <v>3747.3740234000002</v>
      </c>
      <c r="F566">
        <v>3446.3999023000001</v>
      </c>
      <c r="G566">
        <v>3345.5400390999998</v>
      </c>
      <c r="H566">
        <v>3375.8000487999998</v>
      </c>
      <c r="I566">
        <v>3362.0300293</v>
      </c>
      <c r="J566">
        <v>3455.4289551000002</v>
      </c>
      <c r="L566" t="str">
        <f t="shared" si="63"/>
        <v>24DEC2024:13:00:00</v>
      </c>
      <c r="M566">
        <v>14</v>
      </c>
      <c r="N566">
        <f t="shared" si="64"/>
        <v>81.918701199999759</v>
      </c>
      <c r="O566" t="str">
        <f t="shared" si="59"/>
        <v/>
      </c>
      <c r="P566">
        <f t="shared" si="60"/>
        <v>81.918701199999759</v>
      </c>
      <c r="Q566" t="str">
        <f t="shared" si="61"/>
        <v/>
      </c>
      <c r="R566">
        <f t="shared" si="62"/>
        <v>1</v>
      </c>
      <c r="S566">
        <f t="shared" si="65"/>
        <v>2.0525903684344731</v>
      </c>
    </row>
    <row r="567" spans="1:19" x14ac:dyDescent="0.25">
      <c r="A567" t="s">
        <v>591</v>
      </c>
      <c r="B567">
        <v>4141.3271483999997</v>
      </c>
      <c r="C567">
        <v>4128.5</v>
      </c>
      <c r="D567">
        <v>3868.0034179999998</v>
      </c>
      <c r="E567">
        <v>3860.3242187999999</v>
      </c>
      <c r="F567">
        <v>3539.9599609000002</v>
      </c>
      <c r="G567">
        <v>3418.7399902000002</v>
      </c>
      <c r="H567">
        <v>3468.2800293</v>
      </c>
      <c r="I567">
        <v>3448.1499023000001</v>
      </c>
      <c r="J567">
        <v>3547.0908202999999</v>
      </c>
      <c r="L567" t="str">
        <f t="shared" si="63"/>
        <v>24DEC2024:14:00:00</v>
      </c>
      <c r="M567">
        <v>15</v>
      </c>
      <c r="N567">
        <f t="shared" si="64"/>
        <v>-12.827148399999714</v>
      </c>
      <c r="O567">
        <f t="shared" si="59"/>
        <v>-12.827148399999714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0.30973521145161109</v>
      </c>
    </row>
    <row r="568" spans="1:19" x14ac:dyDescent="0.25">
      <c r="A568" t="s">
        <v>592</v>
      </c>
      <c r="B568">
        <v>4245.5932616999999</v>
      </c>
      <c r="C568">
        <v>4220.3500977000003</v>
      </c>
      <c r="D568">
        <v>3982.5498047000001</v>
      </c>
      <c r="E568">
        <v>3987.1516112999998</v>
      </c>
      <c r="F568">
        <v>3692.4399414</v>
      </c>
      <c r="G568">
        <v>3551.4799804999998</v>
      </c>
      <c r="H568">
        <v>3618.9599609000002</v>
      </c>
      <c r="I568">
        <v>3594.1799316000001</v>
      </c>
      <c r="J568">
        <v>3688.8422851999999</v>
      </c>
      <c r="L568" t="str">
        <f t="shared" si="63"/>
        <v>24DEC2024:15:00:00</v>
      </c>
      <c r="M568">
        <v>16</v>
      </c>
      <c r="N568">
        <f t="shared" si="64"/>
        <v>-25.243163999999524</v>
      </c>
      <c r="O568">
        <f t="shared" si="59"/>
        <v>-25.243163999999524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0.59457330092642413</v>
      </c>
    </row>
    <row r="569" spans="1:19" x14ac:dyDescent="0.25">
      <c r="A569" t="s">
        <v>593</v>
      </c>
      <c r="B569">
        <v>4333.0122069999998</v>
      </c>
      <c r="C569">
        <v>4276.3398438000004</v>
      </c>
      <c r="D569">
        <v>4033.7329101999999</v>
      </c>
      <c r="E569">
        <v>4052.2832030999998</v>
      </c>
      <c r="F569">
        <v>3847.4299316000001</v>
      </c>
      <c r="G569">
        <v>3697.7399902000002</v>
      </c>
      <c r="H569">
        <v>3772.0300293</v>
      </c>
      <c r="I569">
        <v>3746.3798827999999</v>
      </c>
      <c r="J569">
        <v>3823.1728515999998</v>
      </c>
      <c r="L569" t="str">
        <f t="shared" si="63"/>
        <v>24DEC2024:16:00:00</v>
      </c>
      <c r="M569">
        <v>17</v>
      </c>
      <c r="N569">
        <f t="shared" si="64"/>
        <v>-56.672363199999381</v>
      </c>
      <c r="O569">
        <f t="shared" si="59"/>
        <v>-56.672363199999381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1.3079206910251704</v>
      </c>
    </row>
    <row r="570" spans="1:19" x14ac:dyDescent="0.25">
      <c r="A570" t="s">
        <v>594</v>
      </c>
      <c r="B570">
        <v>4304.4628905999998</v>
      </c>
      <c r="C570">
        <v>4251.5200194999998</v>
      </c>
      <c r="D570">
        <v>3936.4187012000002</v>
      </c>
      <c r="E570">
        <v>3940.1818847999998</v>
      </c>
      <c r="F570">
        <v>3819.3100586</v>
      </c>
      <c r="G570">
        <v>3675.4299316000001</v>
      </c>
      <c r="H570">
        <v>3744.8300780999998</v>
      </c>
      <c r="I570">
        <v>3726.6000976999999</v>
      </c>
      <c r="J570">
        <v>3781.2705077999999</v>
      </c>
      <c r="L570" t="str">
        <f t="shared" si="63"/>
        <v>24DEC2024:17:00:00</v>
      </c>
      <c r="M570">
        <v>18</v>
      </c>
      <c r="N570">
        <f t="shared" si="64"/>
        <v>-52.942871100000048</v>
      </c>
      <c r="O570">
        <f t="shared" si="59"/>
        <v>-52.942871100000048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1.2299530149421345</v>
      </c>
    </row>
    <row r="571" spans="1:19" x14ac:dyDescent="0.25">
      <c r="A571" t="s">
        <v>595</v>
      </c>
      <c r="B571">
        <v>4201.8120116999999</v>
      </c>
      <c r="C571">
        <v>4110.7700194999998</v>
      </c>
      <c r="D571">
        <v>3900.2468262000002</v>
      </c>
      <c r="E571">
        <v>3898.6074219000002</v>
      </c>
      <c r="F571">
        <v>3774.4099120999999</v>
      </c>
      <c r="G571">
        <v>3645.2399902000002</v>
      </c>
      <c r="H571">
        <v>3700.3000487999998</v>
      </c>
      <c r="I571">
        <v>3689.1499023000001</v>
      </c>
      <c r="J571">
        <v>3741.5417480000001</v>
      </c>
      <c r="L571" t="str">
        <f t="shared" si="63"/>
        <v>24DEC2024:18:00:00</v>
      </c>
      <c r="M571">
        <v>19</v>
      </c>
      <c r="N571">
        <f t="shared" si="64"/>
        <v>-91.041992200000095</v>
      </c>
      <c r="O571">
        <f t="shared" si="59"/>
        <v>-91.041992200000095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2.1667316849609759</v>
      </c>
    </row>
    <row r="572" spans="1:19" x14ac:dyDescent="0.25">
      <c r="A572" t="s">
        <v>596</v>
      </c>
      <c r="B572">
        <v>4130.9965819999998</v>
      </c>
      <c r="C572">
        <v>4074.5200195000002</v>
      </c>
      <c r="D572">
        <v>3978.7153320000002</v>
      </c>
      <c r="E572">
        <v>3970.1430664</v>
      </c>
      <c r="F572">
        <v>3751.3200683999999</v>
      </c>
      <c r="G572">
        <v>3629.4399414</v>
      </c>
      <c r="H572">
        <v>3678.3701172000001</v>
      </c>
      <c r="I572">
        <v>3666.5600586</v>
      </c>
      <c r="J572">
        <v>3739.1667480000001</v>
      </c>
      <c r="L572" t="str">
        <f t="shared" si="63"/>
        <v>24DEC2024:19:00:00</v>
      </c>
      <c r="M572">
        <v>20</v>
      </c>
      <c r="N572">
        <f t="shared" si="64"/>
        <v>-56.476562499999545</v>
      </c>
      <c r="O572">
        <f t="shared" si="59"/>
        <v>-56.476562499999545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1.3671413514618964</v>
      </c>
    </row>
    <row r="573" spans="1:19" x14ac:dyDescent="0.25">
      <c r="A573" t="s">
        <v>597</v>
      </c>
      <c r="B573">
        <v>4074.1267090000001</v>
      </c>
      <c r="C573">
        <v>3944.2900390999998</v>
      </c>
      <c r="D573">
        <v>3937.7143554999998</v>
      </c>
      <c r="E573">
        <v>3932.6054687999999</v>
      </c>
      <c r="F573">
        <v>3553.3798827999999</v>
      </c>
      <c r="G573">
        <v>3444.1398926000002</v>
      </c>
      <c r="H573">
        <v>3480.5300293</v>
      </c>
      <c r="I573">
        <v>3474.8701172000001</v>
      </c>
      <c r="J573">
        <v>3577.1049804999998</v>
      </c>
      <c r="L573" t="str">
        <f t="shared" si="63"/>
        <v>24DEC2024:20:00:00</v>
      </c>
      <c r="M573">
        <v>21</v>
      </c>
      <c r="N573">
        <f t="shared" si="64"/>
        <v>-129.83666990000029</v>
      </c>
      <c r="O573">
        <f t="shared" si="59"/>
        <v>-129.83666990000029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3.1868589067979394</v>
      </c>
    </row>
    <row r="574" spans="1:19" x14ac:dyDescent="0.25">
      <c r="A574" t="s">
        <v>598</v>
      </c>
      <c r="B574">
        <v>3719.9907226999999</v>
      </c>
      <c r="C574">
        <v>3836.1899414</v>
      </c>
      <c r="D574">
        <v>3864.8149414</v>
      </c>
      <c r="E574">
        <v>3847.7409668</v>
      </c>
      <c r="F574">
        <v>3365.5600586</v>
      </c>
      <c r="G574">
        <v>3271.5900879000001</v>
      </c>
      <c r="H574">
        <v>3293.2900390999998</v>
      </c>
      <c r="I574">
        <v>3297.4799804999998</v>
      </c>
      <c r="J574">
        <v>3415.1323241999999</v>
      </c>
      <c r="L574" t="str">
        <f t="shared" si="63"/>
        <v>24DEC2024:21:00:00</v>
      </c>
      <c r="M574">
        <v>22</v>
      </c>
      <c r="N574">
        <f t="shared" si="64"/>
        <v>116.19921870000007</v>
      </c>
      <c r="O574" t="str">
        <f t="shared" si="59"/>
        <v/>
      </c>
      <c r="P574">
        <f t="shared" si="60"/>
        <v>116.19921870000007</v>
      </c>
      <c r="Q574" t="str">
        <f t="shared" si="61"/>
        <v/>
      </c>
      <c r="R574">
        <f t="shared" si="62"/>
        <v>1</v>
      </c>
      <c r="S574">
        <f t="shared" si="65"/>
        <v>3.1236427013361401</v>
      </c>
    </row>
    <row r="575" spans="1:19" x14ac:dyDescent="0.25">
      <c r="A575" t="s">
        <v>599</v>
      </c>
      <c r="B575">
        <v>3570.0122070000002</v>
      </c>
      <c r="C575">
        <v>3735.9399414</v>
      </c>
      <c r="D575">
        <v>3806.5910644999999</v>
      </c>
      <c r="E575">
        <v>3802.2048340000001</v>
      </c>
      <c r="F575">
        <v>3221.4299316000001</v>
      </c>
      <c r="G575">
        <v>3130.3500976999999</v>
      </c>
      <c r="H575">
        <v>3151.8000487999998</v>
      </c>
      <c r="I575">
        <v>3152</v>
      </c>
      <c r="J575">
        <v>3291.5571289</v>
      </c>
      <c r="L575" t="str">
        <f t="shared" si="63"/>
        <v>24DEC2024:22:00:00</v>
      </c>
      <c r="M575">
        <v>23</v>
      </c>
      <c r="N575">
        <f t="shared" si="64"/>
        <v>165.92773439999974</v>
      </c>
      <c r="O575" t="str">
        <f t="shared" si="59"/>
        <v/>
      </c>
      <c r="P575">
        <f t="shared" si="60"/>
        <v>165.92773439999974</v>
      </c>
      <c r="Q575" t="str">
        <f t="shared" si="61"/>
        <v/>
      </c>
      <c r="R575">
        <f t="shared" si="62"/>
        <v>1</v>
      </c>
      <c r="S575">
        <f t="shared" si="65"/>
        <v>4.6478198050598349</v>
      </c>
    </row>
    <row r="576" spans="1:19" x14ac:dyDescent="0.25">
      <c r="A576" t="s">
        <v>600</v>
      </c>
      <c r="B576">
        <v>3450.7592773000001</v>
      </c>
      <c r="C576">
        <v>3573.8400879000001</v>
      </c>
      <c r="D576">
        <v>3633.0583495999999</v>
      </c>
      <c r="E576">
        <v>3655.9213866999999</v>
      </c>
      <c r="F576">
        <v>3068.1799316000001</v>
      </c>
      <c r="G576">
        <v>2989.9699707</v>
      </c>
      <c r="H576">
        <v>3001.0500487999998</v>
      </c>
      <c r="I576">
        <v>3009.8898926000002</v>
      </c>
      <c r="J576">
        <v>3145.0024414</v>
      </c>
      <c r="L576" t="str">
        <f t="shared" si="63"/>
        <v>24DEC2024:23:00:00</v>
      </c>
      <c r="M576">
        <v>24</v>
      </c>
      <c r="N576">
        <f t="shared" si="64"/>
        <v>123.08081059999995</v>
      </c>
      <c r="O576" t="str">
        <f t="shared" si="59"/>
        <v/>
      </c>
      <c r="P576">
        <f t="shared" si="60"/>
        <v>123.08081059999995</v>
      </c>
      <c r="Q576" t="str">
        <f t="shared" si="61"/>
        <v/>
      </c>
      <c r="R576">
        <f t="shared" si="62"/>
        <v>1</v>
      </c>
      <c r="S576">
        <f t="shared" si="65"/>
        <v>3.566774750405159</v>
      </c>
    </row>
    <row r="577" spans="1:19" x14ac:dyDescent="0.25">
      <c r="A577" t="s">
        <v>601</v>
      </c>
      <c r="B577">
        <v>3293.0598144999999</v>
      </c>
      <c r="C577">
        <v>3433.2399902000002</v>
      </c>
      <c r="D577">
        <v>3451.1398926000002</v>
      </c>
      <c r="E577">
        <v>3452.6853027000002</v>
      </c>
      <c r="F577">
        <v>2940.3601073999998</v>
      </c>
      <c r="G577">
        <v>2865.5900879000001</v>
      </c>
      <c r="H577">
        <v>2876.5200195000002</v>
      </c>
      <c r="I577">
        <v>2885.2600097999998</v>
      </c>
      <c r="J577">
        <v>3004.0832519999999</v>
      </c>
      <c r="L577" t="str">
        <f t="shared" si="63"/>
        <v>25DEC2024:00:00:00</v>
      </c>
      <c r="M577">
        <v>1</v>
      </c>
      <c r="N577">
        <f t="shared" si="64"/>
        <v>140.18017570000029</v>
      </c>
      <c r="O577" t="str">
        <f t="shared" si="59"/>
        <v/>
      </c>
      <c r="P577">
        <f t="shared" si="60"/>
        <v>140.18017570000029</v>
      </c>
      <c r="Q577" t="str">
        <f t="shared" si="61"/>
        <v/>
      </c>
      <c r="R577">
        <f t="shared" si="62"/>
        <v>1</v>
      </c>
      <c r="S577">
        <f t="shared" si="65"/>
        <v>4.256836607788264</v>
      </c>
    </row>
    <row r="578" spans="1:19" x14ac:dyDescent="0.25">
      <c r="A578" t="s">
        <v>602</v>
      </c>
      <c r="B578">
        <v>3125.9628905999998</v>
      </c>
      <c r="C578">
        <v>3278.4099120999999</v>
      </c>
      <c r="D578">
        <v>3435.3771972999998</v>
      </c>
      <c r="E578">
        <v>3456.6960448999998</v>
      </c>
      <c r="F578">
        <v>2953.2900390999998</v>
      </c>
      <c r="G578">
        <v>2781.4099120999999</v>
      </c>
      <c r="H578">
        <v>2787.8999023000001</v>
      </c>
      <c r="I578">
        <v>2788.2299804999998</v>
      </c>
      <c r="J578">
        <v>2953.5053711</v>
      </c>
      <c r="L578" t="str">
        <f t="shared" si="63"/>
        <v>25DEC2024:01:00:00</v>
      </c>
      <c r="M578">
        <v>2</v>
      </c>
      <c r="N578">
        <f t="shared" si="64"/>
        <v>152.44702150000012</v>
      </c>
      <c r="O578" t="str">
        <f t="shared" si="59"/>
        <v/>
      </c>
      <c r="P578">
        <f t="shared" si="60"/>
        <v>152.44702150000012</v>
      </c>
      <c r="Q578" t="str">
        <f t="shared" si="61"/>
        <v/>
      </c>
      <c r="R578">
        <f t="shared" si="62"/>
        <v>1</v>
      </c>
      <c r="S578">
        <f t="shared" si="65"/>
        <v>4.8768020234155536</v>
      </c>
    </row>
    <row r="579" spans="1:19" x14ac:dyDescent="0.25">
      <c r="A579" t="s">
        <v>603</v>
      </c>
      <c r="B579">
        <v>3105.7612304999998</v>
      </c>
      <c r="C579">
        <v>3176.6999512000002</v>
      </c>
      <c r="D579">
        <v>3344.3903808999999</v>
      </c>
      <c r="E579">
        <v>3375.7160644999999</v>
      </c>
      <c r="F579">
        <v>2851.9299316000001</v>
      </c>
      <c r="G579">
        <v>2662.3400879000001</v>
      </c>
      <c r="H579">
        <v>2666.8999023000001</v>
      </c>
      <c r="I579">
        <v>2669.5700683999999</v>
      </c>
      <c r="J579">
        <v>2845.2915039</v>
      </c>
      <c r="L579" t="str">
        <f t="shared" si="63"/>
        <v>25DEC2024:02:00:00</v>
      </c>
      <c r="M579">
        <v>3</v>
      </c>
      <c r="N579">
        <f t="shared" si="64"/>
        <v>70.938720700000431</v>
      </c>
      <c r="O579" t="str">
        <f t="shared" ref="O579:O642" si="66">IF(N579&lt;0,N579,"")</f>
        <v/>
      </c>
      <c r="P579">
        <f t="shared" ref="P579:P642" si="67">IF(N579&gt;0,N579,"")</f>
        <v>70.938720700000431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2.2841009155291676</v>
      </c>
    </row>
    <row r="580" spans="1:19" x14ac:dyDescent="0.25">
      <c r="A580" t="s">
        <v>604</v>
      </c>
      <c r="B580">
        <v>3048.0083008000001</v>
      </c>
      <c r="C580">
        <v>3063.7900390999998</v>
      </c>
      <c r="D580">
        <v>3155.8720702999999</v>
      </c>
      <c r="E580">
        <v>3185.6789551000002</v>
      </c>
      <c r="F580">
        <v>2762.4299316000001</v>
      </c>
      <c r="G580">
        <v>2585.1298827999999</v>
      </c>
      <c r="H580">
        <v>2587.7199707</v>
      </c>
      <c r="I580">
        <v>2592.2399902000002</v>
      </c>
      <c r="J580">
        <v>2742.6398926000002</v>
      </c>
      <c r="L580" t="str">
        <f t="shared" ref="L580:L643" si="70">A580</f>
        <v>25DEC2024:03:00:00</v>
      </c>
      <c r="M580">
        <v>4</v>
      </c>
      <c r="N580">
        <f t="shared" ref="N580:N643" si="71">C580-B580</f>
        <v>15.781738299999688</v>
      </c>
      <c r="O580" t="str">
        <f t="shared" si="66"/>
        <v/>
      </c>
      <c r="P580">
        <f t="shared" si="67"/>
        <v>15.781738299999688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0.51777215619319372</v>
      </c>
    </row>
    <row r="581" spans="1:19" x14ac:dyDescent="0.25">
      <c r="A581" t="s">
        <v>605</v>
      </c>
      <c r="B581">
        <v>2923.3576659999999</v>
      </c>
      <c r="C581">
        <v>2967.5700683999999</v>
      </c>
      <c r="D581">
        <v>3050.0122070000002</v>
      </c>
      <c r="E581">
        <v>3087.5368652000002</v>
      </c>
      <c r="F581">
        <v>2708.4599609000002</v>
      </c>
      <c r="G581">
        <v>2526.6699219000002</v>
      </c>
      <c r="H581">
        <v>2529.0700683999999</v>
      </c>
      <c r="I581">
        <v>2531.7800293</v>
      </c>
      <c r="J581">
        <v>2676.7033691000001</v>
      </c>
      <c r="L581" t="str">
        <f t="shared" si="70"/>
        <v>25DEC2024:04:00:00</v>
      </c>
      <c r="M581">
        <v>5</v>
      </c>
      <c r="N581">
        <f t="shared" si="71"/>
        <v>44.212402399999974</v>
      </c>
      <c r="O581" t="str">
        <f t="shared" si="66"/>
        <v/>
      </c>
      <c r="P581">
        <f t="shared" si="67"/>
        <v>44.212402399999974</v>
      </c>
      <c r="Q581" t="str">
        <f t="shared" si="68"/>
        <v/>
      </c>
      <c r="R581">
        <f t="shared" si="69"/>
        <v>1</v>
      </c>
      <c r="S581">
        <f t="shared" si="72"/>
        <v>1.5123843009088704</v>
      </c>
    </row>
    <row r="582" spans="1:19" x14ac:dyDescent="0.25">
      <c r="A582" t="s">
        <v>606</v>
      </c>
      <c r="B582">
        <v>2817.5529784999999</v>
      </c>
      <c r="C582">
        <v>2904.9099120999999</v>
      </c>
      <c r="D582">
        <v>2999.1008301000002</v>
      </c>
      <c r="E582">
        <v>3034.2607422000001</v>
      </c>
      <c r="F582">
        <v>2696.7299804999998</v>
      </c>
      <c r="G582">
        <v>2511.8999023000001</v>
      </c>
      <c r="H582">
        <v>2514.2299804999998</v>
      </c>
      <c r="I582">
        <v>2512.7099609000002</v>
      </c>
      <c r="J582">
        <v>2653.9663086</v>
      </c>
      <c r="L582" t="str">
        <f t="shared" si="70"/>
        <v>25DEC2024:05:00:00</v>
      </c>
      <c r="M582">
        <v>6</v>
      </c>
      <c r="N582">
        <f t="shared" si="71"/>
        <v>87.356933600000048</v>
      </c>
      <c r="O582" t="str">
        <f t="shared" si="66"/>
        <v/>
      </c>
      <c r="P582">
        <f t="shared" si="67"/>
        <v>87.356933600000048</v>
      </c>
      <c r="Q582" t="str">
        <f t="shared" si="68"/>
        <v/>
      </c>
      <c r="R582">
        <f t="shared" si="69"/>
        <v>1</v>
      </c>
      <c r="S582">
        <f t="shared" si="72"/>
        <v>3.100453984950688</v>
      </c>
    </row>
    <row r="583" spans="1:19" x14ac:dyDescent="0.25">
      <c r="A583" t="s">
        <v>607</v>
      </c>
      <c r="B583">
        <v>2786.9182129000001</v>
      </c>
      <c r="C583">
        <v>2888.8100586</v>
      </c>
      <c r="D583">
        <v>3072.6550293</v>
      </c>
      <c r="E583">
        <v>3074.6203612999998</v>
      </c>
      <c r="F583">
        <v>2780.2099609000002</v>
      </c>
      <c r="G583">
        <v>2567.8999023000001</v>
      </c>
      <c r="H583">
        <v>2569.8601073999998</v>
      </c>
      <c r="I583">
        <v>2557.9399414</v>
      </c>
      <c r="J583">
        <v>2710.1059570000002</v>
      </c>
      <c r="L583" t="str">
        <f t="shared" si="70"/>
        <v>25DEC2024:06:00:00</v>
      </c>
      <c r="M583">
        <v>7</v>
      </c>
      <c r="N583">
        <f t="shared" si="71"/>
        <v>101.89184569999998</v>
      </c>
      <c r="O583" t="str">
        <f t="shared" si="66"/>
        <v/>
      </c>
      <c r="P583">
        <f t="shared" si="67"/>
        <v>101.89184569999998</v>
      </c>
      <c r="Q583" t="str">
        <f t="shared" si="68"/>
        <v/>
      </c>
      <c r="R583">
        <f t="shared" si="69"/>
        <v>1</v>
      </c>
      <c r="S583">
        <f t="shared" si="72"/>
        <v>3.6560759202895219</v>
      </c>
    </row>
    <row r="584" spans="1:19" x14ac:dyDescent="0.25">
      <c r="A584" t="s">
        <v>608</v>
      </c>
      <c r="B584">
        <v>2818.3405762000002</v>
      </c>
      <c r="C584">
        <v>2978.6101073999998</v>
      </c>
      <c r="D584">
        <v>3249.9707030999998</v>
      </c>
      <c r="E584">
        <v>3250.5761719000002</v>
      </c>
      <c r="F584">
        <v>2911.7099609000002</v>
      </c>
      <c r="G584">
        <v>2663.4599609000002</v>
      </c>
      <c r="H584">
        <v>2663.8798827999999</v>
      </c>
      <c r="I584">
        <v>2640.0400390999998</v>
      </c>
      <c r="J584">
        <v>2825.9333495999999</v>
      </c>
      <c r="L584" t="str">
        <f t="shared" si="70"/>
        <v>25DEC2024:07:00:00</v>
      </c>
      <c r="M584">
        <v>8</v>
      </c>
      <c r="N584">
        <f t="shared" si="71"/>
        <v>160.26953119999962</v>
      </c>
      <c r="O584" t="str">
        <f t="shared" si="66"/>
        <v/>
      </c>
      <c r="P584">
        <f t="shared" si="67"/>
        <v>160.26953119999962</v>
      </c>
      <c r="Q584" t="str">
        <f t="shared" si="68"/>
        <v/>
      </c>
      <c r="R584">
        <f t="shared" si="69"/>
        <v>1</v>
      </c>
      <c r="S584">
        <f t="shared" si="72"/>
        <v>5.6866630155853199</v>
      </c>
    </row>
    <row r="585" spans="1:19" x14ac:dyDescent="0.25">
      <c r="A585" t="s">
        <v>609</v>
      </c>
      <c r="B585">
        <v>2830.3115234000002</v>
      </c>
      <c r="C585">
        <v>2976.2199707</v>
      </c>
      <c r="D585">
        <v>3323.5915527000002</v>
      </c>
      <c r="E585">
        <v>3318.8522948999998</v>
      </c>
      <c r="F585">
        <v>2981.6999512000002</v>
      </c>
      <c r="G585">
        <v>2720.3500976999999</v>
      </c>
      <c r="H585">
        <v>2719.9399414</v>
      </c>
      <c r="I585">
        <v>2691.8200683999999</v>
      </c>
      <c r="J585">
        <v>2886.5324707</v>
      </c>
      <c r="L585" t="str">
        <f t="shared" si="70"/>
        <v>25DEC2024:08:00:00</v>
      </c>
      <c r="M585">
        <v>9</v>
      </c>
      <c r="N585">
        <f t="shared" si="71"/>
        <v>145.90844729999981</v>
      </c>
      <c r="O585" t="str">
        <f t="shared" si="66"/>
        <v/>
      </c>
      <c r="P585">
        <f t="shared" si="67"/>
        <v>145.90844729999981</v>
      </c>
      <c r="Q585" t="str">
        <f t="shared" si="68"/>
        <v/>
      </c>
      <c r="R585">
        <f t="shared" si="69"/>
        <v>1</v>
      </c>
      <c r="S585">
        <f t="shared" si="72"/>
        <v>5.1552080431316876</v>
      </c>
    </row>
    <row r="586" spans="1:19" x14ac:dyDescent="0.25">
      <c r="A586" t="s">
        <v>610</v>
      </c>
      <c r="B586">
        <v>2917.2971191000001</v>
      </c>
      <c r="C586">
        <v>3071.7099609000002</v>
      </c>
      <c r="D586">
        <v>3416.2680664</v>
      </c>
      <c r="E586">
        <v>3411.3295898000001</v>
      </c>
      <c r="F586">
        <v>3019</v>
      </c>
      <c r="G586">
        <v>2764.2600097999998</v>
      </c>
      <c r="H586">
        <v>2764.5100097999998</v>
      </c>
      <c r="I586">
        <v>2740.6599120999999</v>
      </c>
      <c r="J586">
        <v>2939.9521484000002</v>
      </c>
      <c r="L586" t="str">
        <f t="shared" si="70"/>
        <v>25DEC2024:09:00:00</v>
      </c>
      <c r="M586">
        <v>10</v>
      </c>
      <c r="N586">
        <f t="shared" si="71"/>
        <v>154.41284180000002</v>
      </c>
      <c r="O586" t="str">
        <f t="shared" si="66"/>
        <v/>
      </c>
      <c r="P586">
        <f t="shared" si="67"/>
        <v>154.41284180000002</v>
      </c>
      <c r="Q586" t="str">
        <f t="shared" si="68"/>
        <v/>
      </c>
      <c r="R586">
        <f t="shared" si="69"/>
        <v>1</v>
      </c>
      <c r="S586">
        <f t="shared" si="72"/>
        <v>5.2930104646878444</v>
      </c>
    </row>
    <row r="587" spans="1:19" x14ac:dyDescent="0.25">
      <c r="A587" t="s">
        <v>611</v>
      </c>
      <c r="B587">
        <v>3071.8364258000001</v>
      </c>
      <c r="C587">
        <v>3227.7099609000002</v>
      </c>
      <c r="D587">
        <v>3505.8400879000001</v>
      </c>
      <c r="E587">
        <v>3506.7832030999998</v>
      </c>
      <c r="F587">
        <v>3128.6999512000002</v>
      </c>
      <c r="G587">
        <v>2869.6899414</v>
      </c>
      <c r="H587">
        <v>2868.6699219000002</v>
      </c>
      <c r="I587">
        <v>2854.8999023000001</v>
      </c>
      <c r="J587">
        <v>3045.7485351999999</v>
      </c>
      <c r="L587" t="str">
        <f t="shared" si="70"/>
        <v>25DEC2024:10:00:00</v>
      </c>
      <c r="M587">
        <v>11</v>
      </c>
      <c r="N587">
        <f t="shared" si="71"/>
        <v>155.87353510000003</v>
      </c>
      <c r="O587" t="str">
        <f t="shared" si="66"/>
        <v/>
      </c>
      <c r="P587">
        <f t="shared" si="67"/>
        <v>155.87353510000003</v>
      </c>
      <c r="Q587" t="str">
        <f t="shared" si="68"/>
        <v/>
      </c>
      <c r="R587">
        <f t="shared" si="69"/>
        <v>1</v>
      </c>
      <c r="S587">
        <f t="shared" si="72"/>
        <v>5.0742784931787437</v>
      </c>
    </row>
    <row r="588" spans="1:19" x14ac:dyDescent="0.25">
      <c r="A588" t="s">
        <v>612</v>
      </c>
      <c r="B588">
        <v>3245.7531737999998</v>
      </c>
      <c r="C588">
        <v>3385.9299316000001</v>
      </c>
      <c r="D588">
        <v>3704.6735840000001</v>
      </c>
      <c r="E588">
        <v>3757.2878418</v>
      </c>
      <c r="F588">
        <v>3253.3601073999998</v>
      </c>
      <c r="G588">
        <v>2985.7099609000002</v>
      </c>
      <c r="H588">
        <v>2983.6999512000002</v>
      </c>
      <c r="I588">
        <v>2977.0300293</v>
      </c>
      <c r="J588">
        <v>3191.4177245999999</v>
      </c>
      <c r="L588" t="str">
        <f t="shared" si="70"/>
        <v>25DEC2024:11:00:00</v>
      </c>
      <c r="M588">
        <v>12</v>
      </c>
      <c r="N588">
        <f t="shared" si="71"/>
        <v>140.17675780000036</v>
      </c>
      <c r="O588" t="str">
        <f t="shared" si="66"/>
        <v/>
      </c>
      <c r="P588">
        <f t="shared" si="67"/>
        <v>140.17675780000036</v>
      </c>
      <c r="Q588" t="str">
        <f t="shared" si="68"/>
        <v/>
      </c>
      <c r="R588">
        <f t="shared" si="69"/>
        <v>1</v>
      </c>
      <c r="S588">
        <f t="shared" si="72"/>
        <v>4.3187744198024447</v>
      </c>
    </row>
    <row r="589" spans="1:19" x14ac:dyDescent="0.25">
      <c r="A589" t="s">
        <v>613</v>
      </c>
      <c r="B589">
        <v>3457.4282226999999</v>
      </c>
      <c r="C589">
        <v>3501.2600097999998</v>
      </c>
      <c r="D589">
        <v>3780.7172851999999</v>
      </c>
      <c r="E589">
        <v>3857.7722168</v>
      </c>
      <c r="F589">
        <v>3325.9899902000002</v>
      </c>
      <c r="G589">
        <v>3077.8100586</v>
      </c>
      <c r="H589">
        <v>3077.7900390999998</v>
      </c>
      <c r="I589">
        <v>3067.6298827999999</v>
      </c>
      <c r="J589">
        <v>3281.3984375</v>
      </c>
      <c r="L589" t="str">
        <f t="shared" si="70"/>
        <v>25DEC2024:12:00:00</v>
      </c>
      <c r="M589">
        <v>13</v>
      </c>
      <c r="N589">
        <f t="shared" si="71"/>
        <v>43.831787099999929</v>
      </c>
      <c r="O589" t="str">
        <f t="shared" si="66"/>
        <v/>
      </c>
      <c r="P589">
        <f t="shared" si="67"/>
        <v>43.831787099999929</v>
      </c>
      <c r="Q589" t="str">
        <f t="shared" si="68"/>
        <v/>
      </c>
      <c r="R589">
        <f t="shared" si="69"/>
        <v>1</v>
      </c>
      <c r="S589">
        <f t="shared" si="72"/>
        <v>1.2677569649087461</v>
      </c>
    </row>
    <row r="590" spans="1:19" x14ac:dyDescent="0.25">
      <c r="A590" t="s">
        <v>614</v>
      </c>
      <c r="B590">
        <v>3659.5656737999998</v>
      </c>
      <c r="C590">
        <v>3556.4199219000002</v>
      </c>
      <c r="D590">
        <v>3798.6010741999999</v>
      </c>
      <c r="E590">
        <v>3881.6684570000002</v>
      </c>
      <c r="F590">
        <v>3399.1599120999999</v>
      </c>
      <c r="G590">
        <v>3146.9699707</v>
      </c>
      <c r="H590">
        <v>3147.8798827999999</v>
      </c>
      <c r="I590">
        <v>3130.5700683999999</v>
      </c>
      <c r="J590">
        <v>3341.2495116999999</v>
      </c>
      <c r="L590" t="str">
        <f t="shared" si="70"/>
        <v>25DEC2024:13:00:00</v>
      </c>
      <c r="M590">
        <v>14</v>
      </c>
      <c r="N590">
        <f t="shared" si="71"/>
        <v>-103.1457518999996</v>
      </c>
      <c r="O590">
        <f t="shared" si="66"/>
        <v>-103.1457518999996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2.8185244122944151</v>
      </c>
    </row>
    <row r="591" spans="1:19" x14ac:dyDescent="0.25">
      <c r="A591" t="s">
        <v>615</v>
      </c>
      <c r="B591">
        <v>3815.5681152000002</v>
      </c>
      <c r="C591">
        <v>3595.0600586</v>
      </c>
      <c r="D591">
        <v>3807.7932129000001</v>
      </c>
      <c r="E591">
        <v>3818.8325195000002</v>
      </c>
      <c r="F591">
        <v>3452.8400879000001</v>
      </c>
      <c r="G591">
        <v>3224.5600586</v>
      </c>
      <c r="H591">
        <v>3225.4799804999998</v>
      </c>
      <c r="I591">
        <v>3204.5700683999999</v>
      </c>
      <c r="J591">
        <v>3385.2565918</v>
      </c>
      <c r="L591" t="str">
        <f t="shared" si="70"/>
        <v>25DEC2024:14:00:00</v>
      </c>
      <c r="M591">
        <v>15</v>
      </c>
      <c r="N591">
        <f t="shared" si="71"/>
        <v>-220.50805660000015</v>
      </c>
      <c r="O591">
        <f t="shared" si="66"/>
        <v>-220.50805660000015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5.7791670844917364</v>
      </c>
    </row>
    <row r="592" spans="1:19" x14ac:dyDescent="0.25">
      <c r="A592" t="s">
        <v>616</v>
      </c>
      <c r="B592">
        <v>3919.3889159999999</v>
      </c>
      <c r="C592">
        <v>3626.9699707</v>
      </c>
      <c r="D592">
        <v>3937.8120116999999</v>
      </c>
      <c r="E592">
        <v>3930.5214844000002</v>
      </c>
      <c r="F592">
        <v>3515.3400879000001</v>
      </c>
      <c r="G592">
        <v>3280.9099120999999</v>
      </c>
      <c r="H592">
        <v>3281.7299804999998</v>
      </c>
      <c r="I592">
        <v>3255.8400879000001</v>
      </c>
      <c r="J592">
        <v>3452.8684082</v>
      </c>
      <c r="L592" t="str">
        <f t="shared" si="70"/>
        <v>25DEC2024:15:00:00</v>
      </c>
      <c r="M592">
        <v>16</v>
      </c>
      <c r="N592">
        <f t="shared" si="71"/>
        <v>-292.4189452999999</v>
      </c>
      <c r="O592">
        <f t="shared" si="66"/>
        <v>-292.4189452999999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7.4608300315966876</v>
      </c>
    </row>
    <row r="593" spans="1:19" x14ac:dyDescent="0.25">
      <c r="A593" t="s">
        <v>617</v>
      </c>
      <c r="B593">
        <v>4030.0483398000001</v>
      </c>
      <c r="C593">
        <v>3649.7700195000002</v>
      </c>
      <c r="D593">
        <v>3978.8010254000001</v>
      </c>
      <c r="E593">
        <v>3946.6823730000001</v>
      </c>
      <c r="F593">
        <v>3525.0600586</v>
      </c>
      <c r="G593">
        <v>3297.6799316000001</v>
      </c>
      <c r="H593">
        <v>3298.8701172000001</v>
      </c>
      <c r="I593">
        <v>3272.3000487999998</v>
      </c>
      <c r="J593">
        <v>3468.1186523000001</v>
      </c>
      <c r="L593" t="str">
        <f t="shared" si="70"/>
        <v>25DEC2024:16:00:00</v>
      </c>
      <c r="M593">
        <v>17</v>
      </c>
      <c r="N593">
        <f t="shared" si="71"/>
        <v>-380.2783202999999</v>
      </c>
      <c r="O593">
        <f t="shared" si="66"/>
        <v>-380.2783202999999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9.4360734223568148</v>
      </c>
    </row>
    <row r="594" spans="1:19" x14ac:dyDescent="0.25">
      <c r="A594" t="s">
        <v>618</v>
      </c>
      <c r="B594">
        <v>3872.1103515999998</v>
      </c>
      <c r="C594">
        <v>3632.3400879000001</v>
      </c>
      <c r="D594">
        <v>3932.4235840000001</v>
      </c>
      <c r="E594">
        <v>3908.2492676000002</v>
      </c>
      <c r="F594">
        <v>3529.1398926000002</v>
      </c>
      <c r="G594">
        <v>3321.0300293</v>
      </c>
      <c r="H594">
        <v>3321.7399902000002</v>
      </c>
      <c r="I594">
        <v>3302.25</v>
      </c>
      <c r="J594">
        <v>3476.4816894999999</v>
      </c>
      <c r="L594" t="str">
        <f t="shared" si="70"/>
        <v>25DEC2024:17:00:00</v>
      </c>
      <c r="M594">
        <v>18</v>
      </c>
      <c r="N594">
        <f t="shared" si="71"/>
        <v>-239.77026369999976</v>
      </c>
      <c r="O594">
        <f t="shared" si="66"/>
        <v>-239.77026369999976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6.1922373571022833</v>
      </c>
    </row>
    <row r="595" spans="1:19" x14ac:dyDescent="0.25">
      <c r="A595" t="s">
        <v>619</v>
      </c>
      <c r="B595">
        <v>3661.6293945000002</v>
      </c>
      <c r="C595">
        <v>3577.8500976999999</v>
      </c>
      <c r="D595">
        <v>3893.7683105000001</v>
      </c>
      <c r="E595">
        <v>3857.1630859000002</v>
      </c>
      <c r="F595">
        <v>3505.5500487999998</v>
      </c>
      <c r="G595">
        <v>3311.0500487999998</v>
      </c>
      <c r="H595">
        <v>3312.0600586</v>
      </c>
      <c r="I595">
        <v>3295.5900879000001</v>
      </c>
      <c r="J595">
        <v>3456.2827148000001</v>
      </c>
      <c r="L595" t="str">
        <f t="shared" si="70"/>
        <v>25DEC2024:18:00:00</v>
      </c>
      <c r="M595">
        <v>19</v>
      </c>
      <c r="N595">
        <f t="shared" si="71"/>
        <v>-83.779296800000338</v>
      </c>
      <c r="O595">
        <f t="shared" si="66"/>
        <v>-83.779296800000338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2.2880332161917356</v>
      </c>
    </row>
    <row r="596" spans="1:19" x14ac:dyDescent="0.25">
      <c r="A596" t="s">
        <v>620</v>
      </c>
      <c r="B596">
        <v>3630.9414062999999</v>
      </c>
      <c r="C596">
        <v>3610.9399414</v>
      </c>
      <c r="D596">
        <v>3956.9711914</v>
      </c>
      <c r="E596">
        <v>3921.3349609000002</v>
      </c>
      <c r="F596">
        <v>3595.3898926000002</v>
      </c>
      <c r="G596">
        <v>3406.7199707</v>
      </c>
      <c r="H596">
        <v>3406.7199707</v>
      </c>
      <c r="I596">
        <v>3389.8601073999998</v>
      </c>
      <c r="J596">
        <v>3544.0048827999999</v>
      </c>
      <c r="L596" t="str">
        <f t="shared" si="70"/>
        <v>25DEC2024:19:00:00</v>
      </c>
      <c r="M596">
        <v>20</v>
      </c>
      <c r="N596">
        <f t="shared" si="71"/>
        <v>-20.001464899999974</v>
      </c>
      <c r="O596">
        <f t="shared" si="66"/>
        <v>-20.001464899999974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0.55086168191245632</v>
      </c>
    </row>
    <row r="597" spans="1:19" x14ac:dyDescent="0.25">
      <c r="A597" t="s">
        <v>621</v>
      </c>
      <c r="B597">
        <v>3535.0524902000002</v>
      </c>
      <c r="C597">
        <v>3552.6398926000002</v>
      </c>
      <c r="D597">
        <v>3933.8981933999999</v>
      </c>
      <c r="E597">
        <v>3905.7126465000001</v>
      </c>
      <c r="F597">
        <v>3529.5700683999999</v>
      </c>
      <c r="G597">
        <v>3342.7800293</v>
      </c>
      <c r="H597">
        <v>3343.4599609000002</v>
      </c>
      <c r="I597">
        <v>3332.3000487999998</v>
      </c>
      <c r="J597">
        <v>3490.7646484000002</v>
      </c>
      <c r="L597" t="str">
        <f t="shared" si="70"/>
        <v>25DEC2024:20:00:00</v>
      </c>
      <c r="M597">
        <v>21</v>
      </c>
      <c r="N597">
        <f t="shared" si="71"/>
        <v>17.587402399999974</v>
      </c>
      <c r="O597" t="str">
        <f t="shared" si="66"/>
        <v/>
      </c>
      <c r="P597">
        <f t="shared" si="67"/>
        <v>17.587402399999974</v>
      </c>
      <c r="Q597" t="str">
        <f t="shared" si="68"/>
        <v/>
      </c>
      <c r="R597">
        <f t="shared" si="69"/>
        <v>1</v>
      </c>
      <c r="S597">
        <f t="shared" si="72"/>
        <v>0.49751460406193132</v>
      </c>
    </row>
    <row r="598" spans="1:19" x14ac:dyDescent="0.25">
      <c r="A598" t="s">
        <v>622</v>
      </c>
      <c r="B598">
        <v>3469.5493164</v>
      </c>
      <c r="C598">
        <v>3511.6899414</v>
      </c>
      <c r="D598">
        <v>3867.4270019999999</v>
      </c>
      <c r="E598">
        <v>3855.0661620999999</v>
      </c>
      <c r="F598">
        <v>3447.25</v>
      </c>
      <c r="G598">
        <v>3283.6999512000002</v>
      </c>
      <c r="H598">
        <v>3284.8100586</v>
      </c>
      <c r="I598">
        <v>3281.3000487999998</v>
      </c>
      <c r="J598">
        <v>3430.4250487999998</v>
      </c>
      <c r="L598" t="str">
        <f t="shared" si="70"/>
        <v>25DEC2024:21:00:00</v>
      </c>
      <c r="M598">
        <v>22</v>
      </c>
      <c r="N598">
        <f t="shared" si="71"/>
        <v>42.140625</v>
      </c>
      <c r="O598" t="str">
        <f t="shared" si="66"/>
        <v/>
      </c>
      <c r="P598">
        <f t="shared" si="67"/>
        <v>42.140625</v>
      </c>
      <c r="Q598" t="str">
        <f t="shared" si="68"/>
        <v/>
      </c>
      <c r="R598">
        <f t="shared" si="69"/>
        <v>1</v>
      </c>
      <c r="S598">
        <f t="shared" si="72"/>
        <v>1.2145849837270815</v>
      </c>
    </row>
    <row r="599" spans="1:19" x14ac:dyDescent="0.25">
      <c r="A599" t="s">
        <v>623</v>
      </c>
      <c r="B599">
        <v>3474.3254394999999</v>
      </c>
      <c r="C599">
        <v>3498.0700683999999</v>
      </c>
      <c r="D599">
        <v>3862.6850586</v>
      </c>
      <c r="E599">
        <v>3883.9099120999999</v>
      </c>
      <c r="F599">
        <v>3381.6699219000002</v>
      </c>
      <c r="G599">
        <v>3212.0500487999998</v>
      </c>
      <c r="H599">
        <v>3213.4299316000001</v>
      </c>
      <c r="I599">
        <v>3213.1201172000001</v>
      </c>
      <c r="J599">
        <v>3380.8359375</v>
      </c>
      <c r="L599" t="str">
        <f t="shared" si="70"/>
        <v>25DEC2024:22:00:00</v>
      </c>
      <c r="M599">
        <v>23</v>
      </c>
      <c r="N599">
        <f t="shared" si="71"/>
        <v>23.744628899999952</v>
      </c>
      <c r="O599" t="str">
        <f t="shared" si="66"/>
        <v/>
      </c>
      <c r="P599">
        <f t="shared" si="67"/>
        <v>23.744628899999952</v>
      </c>
      <c r="Q599" t="str">
        <f t="shared" si="68"/>
        <v/>
      </c>
      <c r="R599">
        <f t="shared" si="69"/>
        <v>1</v>
      </c>
      <c r="S599">
        <f t="shared" si="72"/>
        <v>0.68343133979461379</v>
      </c>
    </row>
    <row r="600" spans="1:19" x14ac:dyDescent="0.25">
      <c r="A600" t="s">
        <v>624</v>
      </c>
      <c r="B600">
        <v>3355.9506836</v>
      </c>
      <c r="C600">
        <v>3370.1398926000002</v>
      </c>
      <c r="D600">
        <v>3657.3491211</v>
      </c>
      <c r="E600">
        <v>3681.2324219000002</v>
      </c>
      <c r="F600">
        <v>3200.2199707</v>
      </c>
      <c r="G600">
        <v>3089.9799804999998</v>
      </c>
      <c r="H600">
        <v>3090.8601073999998</v>
      </c>
      <c r="I600">
        <v>3106.2399902000002</v>
      </c>
      <c r="J600">
        <v>3233.7067870999999</v>
      </c>
      <c r="L600" t="str">
        <f t="shared" si="70"/>
        <v>25DEC2024:23:00:00</v>
      </c>
      <c r="M600">
        <v>24</v>
      </c>
      <c r="N600">
        <f t="shared" si="71"/>
        <v>14.189209000000119</v>
      </c>
      <c r="O600" t="str">
        <f t="shared" si="66"/>
        <v/>
      </c>
      <c r="P600">
        <f t="shared" si="67"/>
        <v>14.189209000000119</v>
      </c>
      <c r="Q600" t="str">
        <f t="shared" si="68"/>
        <v/>
      </c>
      <c r="R600">
        <f t="shared" si="69"/>
        <v>1</v>
      </c>
      <c r="S600">
        <f t="shared" si="72"/>
        <v>0.42280743484522992</v>
      </c>
    </row>
    <row r="601" spans="1:19" x14ac:dyDescent="0.25">
      <c r="A601" t="s">
        <v>625</v>
      </c>
      <c r="B601">
        <v>3255.1923827999999</v>
      </c>
      <c r="C601">
        <v>3235.9799804999998</v>
      </c>
      <c r="D601">
        <v>3485.5715332</v>
      </c>
      <c r="E601">
        <v>3505.2648926000002</v>
      </c>
      <c r="F601">
        <v>3014.6499023000001</v>
      </c>
      <c r="G601">
        <v>2967.8100586</v>
      </c>
      <c r="H601">
        <v>2969.3701172000001</v>
      </c>
      <c r="I601">
        <v>2999.4599609000002</v>
      </c>
      <c r="J601">
        <v>3091.3110351999999</v>
      </c>
      <c r="L601" t="str">
        <f t="shared" si="70"/>
        <v>26DEC2024:00:00:00</v>
      </c>
      <c r="M601">
        <v>1</v>
      </c>
      <c r="N601">
        <f t="shared" si="71"/>
        <v>-19.212402300000122</v>
      </c>
      <c r="O601">
        <f t="shared" si="66"/>
        <v>-19.212402300000122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0.59020789067693447</v>
      </c>
    </row>
    <row r="602" spans="1:19" x14ac:dyDescent="0.25">
      <c r="A602" t="s">
        <v>626</v>
      </c>
      <c r="B602">
        <v>3028.8332519999999</v>
      </c>
      <c r="C602">
        <v>3128.0400390999998</v>
      </c>
      <c r="D602">
        <v>3353.0734862999998</v>
      </c>
      <c r="E602">
        <v>3384.9541015999998</v>
      </c>
      <c r="F602">
        <v>2792.5</v>
      </c>
      <c r="G602">
        <v>2857.7299804999998</v>
      </c>
      <c r="H602">
        <v>2857.9899902000002</v>
      </c>
      <c r="I602">
        <v>2889.3400879000001</v>
      </c>
      <c r="J602">
        <v>2956.5029297000001</v>
      </c>
      <c r="L602" t="str">
        <f t="shared" si="70"/>
        <v>26DEC2024:01:00:00</v>
      </c>
      <c r="M602">
        <v>2</v>
      </c>
      <c r="N602">
        <f t="shared" si="71"/>
        <v>99.206787099999929</v>
      </c>
      <c r="O602" t="str">
        <f t="shared" si="66"/>
        <v/>
      </c>
      <c r="P602">
        <f t="shared" si="67"/>
        <v>99.206787099999929</v>
      </c>
      <c r="Q602" t="str">
        <f t="shared" si="68"/>
        <v/>
      </c>
      <c r="R602">
        <f t="shared" si="69"/>
        <v>1</v>
      </c>
      <c r="S602">
        <f t="shared" si="72"/>
        <v>3.2754126373411832</v>
      </c>
    </row>
    <row r="603" spans="1:19" x14ac:dyDescent="0.25">
      <c r="A603" t="s">
        <v>627</v>
      </c>
      <c r="B603">
        <v>3169.0888672000001</v>
      </c>
      <c r="C603">
        <v>3041.1201172000001</v>
      </c>
      <c r="D603">
        <v>3289.1987304999998</v>
      </c>
      <c r="E603">
        <v>3331.2790527000002</v>
      </c>
      <c r="F603">
        <v>2688.1799316000001</v>
      </c>
      <c r="G603">
        <v>2747.3601073999998</v>
      </c>
      <c r="H603">
        <v>2747.2399902000002</v>
      </c>
      <c r="I603">
        <v>2776</v>
      </c>
      <c r="J603">
        <v>2858.0119629000001</v>
      </c>
      <c r="L603" t="str">
        <f t="shared" si="70"/>
        <v>26DEC2024:02:00:00</v>
      </c>
      <c r="M603">
        <v>3</v>
      </c>
      <c r="N603">
        <f t="shared" si="71"/>
        <v>-127.96875</v>
      </c>
      <c r="O603">
        <f t="shared" si="66"/>
        <v>-127.96875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4.0380297101944267</v>
      </c>
    </row>
    <row r="604" spans="1:19" x14ac:dyDescent="0.25">
      <c r="A604" t="s">
        <v>628</v>
      </c>
      <c r="B604">
        <v>3066.2795409999999</v>
      </c>
      <c r="C604">
        <v>2950.6398926000002</v>
      </c>
      <c r="D604">
        <v>3119.9035644999999</v>
      </c>
      <c r="E604">
        <v>3152.2109375</v>
      </c>
      <c r="F604">
        <v>2596.2399902000002</v>
      </c>
      <c r="G604">
        <v>2670.2600097999998</v>
      </c>
      <c r="H604">
        <v>2670.2600097999998</v>
      </c>
      <c r="I604">
        <v>2701.5400390999998</v>
      </c>
      <c r="J604">
        <v>2758.1022948999998</v>
      </c>
      <c r="L604" t="str">
        <f t="shared" si="70"/>
        <v>26DEC2024:03:00:00</v>
      </c>
      <c r="M604">
        <v>4</v>
      </c>
      <c r="N604">
        <f t="shared" si="71"/>
        <v>-115.63964839999971</v>
      </c>
      <c r="O604">
        <f t="shared" si="66"/>
        <v>-115.63964839999971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3.7713341805191836</v>
      </c>
    </row>
    <row r="605" spans="1:19" x14ac:dyDescent="0.25">
      <c r="A605" t="s">
        <v>629</v>
      </c>
      <c r="B605">
        <v>2906.6306152000002</v>
      </c>
      <c r="C605">
        <v>2833.1298827999999</v>
      </c>
      <c r="D605">
        <v>2973.2802734000002</v>
      </c>
      <c r="E605">
        <v>2977.7219237999998</v>
      </c>
      <c r="F605">
        <v>2567.4799804999998</v>
      </c>
      <c r="G605">
        <v>2625.7299804999998</v>
      </c>
      <c r="H605">
        <v>2625.0600586</v>
      </c>
      <c r="I605">
        <v>2644.25</v>
      </c>
      <c r="J605">
        <v>2688.0485840000001</v>
      </c>
      <c r="L605" t="str">
        <f t="shared" si="70"/>
        <v>26DEC2024:04:00:00</v>
      </c>
      <c r="M605">
        <v>5</v>
      </c>
      <c r="N605">
        <f t="shared" si="71"/>
        <v>-73.500732400000288</v>
      </c>
      <c r="O605">
        <f t="shared" si="66"/>
        <v>-73.500732400000288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2.5287262858800803</v>
      </c>
    </row>
    <row r="606" spans="1:19" x14ac:dyDescent="0.25">
      <c r="A606" t="s">
        <v>630</v>
      </c>
      <c r="B606">
        <v>2836.6440429999998</v>
      </c>
      <c r="C606">
        <v>2810.8601073999998</v>
      </c>
      <c r="D606">
        <v>2903.0856933999999</v>
      </c>
      <c r="E606">
        <v>2885.0241698999998</v>
      </c>
      <c r="F606">
        <v>2563.8601073999998</v>
      </c>
      <c r="G606">
        <v>2612.4599609000002</v>
      </c>
      <c r="H606">
        <v>2611.6499023000001</v>
      </c>
      <c r="I606">
        <v>2617.25</v>
      </c>
      <c r="J606">
        <v>2658.0488280999998</v>
      </c>
      <c r="L606" t="str">
        <f t="shared" si="70"/>
        <v>26DEC2024:05:00:00</v>
      </c>
      <c r="M606">
        <v>6</v>
      </c>
      <c r="N606">
        <f t="shared" si="71"/>
        <v>-25.78393559999995</v>
      </c>
      <c r="O606">
        <f t="shared" si="66"/>
        <v>-25.78393559999995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0.90895915064236177</v>
      </c>
    </row>
    <row r="607" spans="1:19" x14ac:dyDescent="0.25">
      <c r="A607" t="s">
        <v>631</v>
      </c>
      <c r="B607">
        <v>2909.9848633000001</v>
      </c>
      <c r="C607">
        <v>2806.5</v>
      </c>
      <c r="D607">
        <v>2978.8779297000001</v>
      </c>
      <c r="E607">
        <v>2939.4072265999998</v>
      </c>
      <c r="F607">
        <v>2653.5900879000001</v>
      </c>
      <c r="G607">
        <v>2680.9599609000002</v>
      </c>
      <c r="H607">
        <v>2680.25</v>
      </c>
      <c r="I607">
        <v>2661.2299804999998</v>
      </c>
      <c r="J607">
        <v>2723.0876465000001</v>
      </c>
      <c r="L607" t="str">
        <f t="shared" si="70"/>
        <v>26DEC2024:06:00:00</v>
      </c>
      <c r="M607">
        <v>7</v>
      </c>
      <c r="N607">
        <f t="shared" si="71"/>
        <v>-103.48486330000014</v>
      </c>
      <c r="O607">
        <f t="shared" si="66"/>
        <v>-103.48486330000014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3.5561993673962125</v>
      </c>
    </row>
    <row r="608" spans="1:19" x14ac:dyDescent="0.25">
      <c r="A608" t="s">
        <v>632</v>
      </c>
      <c r="B608">
        <v>3071.8381347999998</v>
      </c>
      <c r="C608">
        <v>2937.8898926000002</v>
      </c>
      <c r="D608">
        <v>3178.2800293</v>
      </c>
      <c r="E608">
        <v>3145.0544433999999</v>
      </c>
      <c r="F608">
        <v>2801.2800293</v>
      </c>
      <c r="G608">
        <v>2802.25</v>
      </c>
      <c r="H608">
        <v>2801.4199219000002</v>
      </c>
      <c r="I608">
        <v>2755.9499512000002</v>
      </c>
      <c r="J608">
        <v>2861.1909179999998</v>
      </c>
      <c r="L608" t="str">
        <f t="shared" si="70"/>
        <v>26DEC2024:07:00:00</v>
      </c>
      <c r="M608">
        <v>8</v>
      </c>
      <c r="N608">
        <f t="shared" si="71"/>
        <v>-133.94824219999964</v>
      </c>
      <c r="O608">
        <f t="shared" si="66"/>
        <v>-133.94824219999964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4.3605241006203181</v>
      </c>
    </row>
    <row r="609" spans="1:19" x14ac:dyDescent="0.25">
      <c r="A609" t="s">
        <v>633</v>
      </c>
      <c r="B609">
        <v>3146.5354004000001</v>
      </c>
      <c r="C609">
        <v>3005.2099609000002</v>
      </c>
      <c r="D609">
        <v>3229.6059570000002</v>
      </c>
      <c r="E609">
        <v>3178.1496582</v>
      </c>
      <c r="F609">
        <v>2877.6999512000002</v>
      </c>
      <c r="G609">
        <v>2860.0100097999998</v>
      </c>
      <c r="H609">
        <v>2859.3798827999999</v>
      </c>
      <c r="I609">
        <v>2806.3601073999998</v>
      </c>
      <c r="J609">
        <v>2916.3198241999999</v>
      </c>
      <c r="L609" t="str">
        <f t="shared" si="70"/>
        <v>26DEC2024:08:00:00</v>
      </c>
      <c r="M609">
        <v>9</v>
      </c>
      <c r="N609">
        <f t="shared" si="71"/>
        <v>-141.3254394999999</v>
      </c>
      <c r="O609">
        <f t="shared" si="66"/>
        <v>-141.3254394999999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4.4914619260928719</v>
      </c>
    </row>
    <row r="610" spans="1:19" x14ac:dyDescent="0.25">
      <c r="A610" t="s">
        <v>634</v>
      </c>
      <c r="B610">
        <v>3236.3662109000002</v>
      </c>
      <c r="C610">
        <v>3155.3898926000002</v>
      </c>
      <c r="D610">
        <v>3368.7297362999998</v>
      </c>
      <c r="E610">
        <v>3334.5795898000001</v>
      </c>
      <c r="F610">
        <v>2946.3400879000001</v>
      </c>
      <c r="G610">
        <v>2928.0800780999998</v>
      </c>
      <c r="H610">
        <v>2928.1398926000002</v>
      </c>
      <c r="I610">
        <v>2886.9299316000001</v>
      </c>
      <c r="J610">
        <v>3004.8139648000001</v>
      </c>
      <c r="L610" t="str">
        <f t="shared" si="70"/>
        <v>26DEC2024:09:00:00</v>
      </c>
      <c r="M610">
        <v>10</v>
      </c>
      <c r="N610">
        <f t="shared" si="71"/>
        <v>-80.976318300000003</v>
      </c>
      <c r="O610">
        <f t="shared" si="66"/>
        <v>-80.976318300000003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2.5020752604347987</v>
      </c>
    </row>
    <row r="611" spans="1:19" x14ac:dyDescent="0.25">
      <c r="A611" t="s">
        <v>635</v>
      </c>
      <c r="B611">
        <v>3551.1499023000001</v>
      </c>
      <c r="C611">
        <v>3367.8000487999998</v>
      </c>
      <c r="D611">
        <v>3477.3955077999999</v>
      </c>
      <c r="E611">
        <v>3455.8457030999998</v>
      </c>
      <c r="F611">
        <v>3082.8100586</v>
      </c>
      <c r="G611">
        <v>3049.0300293</v>
      </c>
      <c r="H611">
        <v>3049.3400879000001</v>
      </c>
      <c r="I611">
        <v>3028.3798827999999</v>
      </c>
      <c r="J611">
        <v>3133.0812987999998</v>
      </c>
      <c r="L611" t="str">
        <f t="shared" si="70"/>
        <v>26DEC2024:10:00:00</v>
      </c>
      <c r="M611">
        <v>11</v>
      </c>
      <c r="N611">
        <f t="shared" si="71"/>
        <v>-183.34985350000034</v>
      </c>
      <c r="O611">
        <f t="shared" si="66"/>
        <v>-183.34985350000034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5.163112190258393</v>
      </c>
    </row>
    <row r="612" spans="1:19" x14ac:dyDescent="0.25">
      <c r="A612" t="s">
        <v>636</v>
      </c>
      <c r="B612">
        <v>3707.4787597999998</v>
      </c>
      <c r="C612">
        <v>3578.1899414</v>
      </c>
      <c r="D612">
        <v>3687.7380370999999</v>
      </c>
      <c r="E612">
        <v>3693.0205077999999</v>
      </c>
      <c r="F612">
        <v>3250.5700683999999</v>
      </c>
      <c r="G612">
        <v>3207.6201172000001</v>
      </c>
      <c r="H612">
        <v>3207.8898926000002</v>
      </c>
      <c r="I612">
        <v>3202.1999512000002</v>
      </c>
      <c r="J612">
        <v>3312.2602539</v>
      </c>
      <c r="L612" t="str">
        <f t="shared" si="70"/>
        <v>26DEC2024:11:00:00</v>
      </c>
      <c r="M612">
        <v>12</v>
      </c>
      <c r="N612">
        <f t="shared" si="71"/>
        <v>-129.28881839999985</v>
      </c>
      <c r="O612">
        <f t="shared" si="66"/>
        <v>-129.28881839999985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3.4872436708706691</v>
      </c>
    </row>
    <row r="613" spans="1:19" x14ac:dyDescent="0.25">
      <c r="A613" t="s">
        <v>637</v>
      </c>
      <c r="B613">
        <v>4062.2534179999998</v>
      </c>
      <c r="C613">
        <v>3756.4099120999999</v>
      </c>
      <c r="D613">
        <v>3752.6984862999998</v>
      </c>
      <c r="E613">
        <v>3751.6230469000002</v>
      </c>
      <c r="F613">
        <v>3367.3500976999999</v>
      </c>
      <c r="G613">
        <v>3340.1499023000001</v>
      </c>
      <c r="H613">
        <v>3341.8300780999998</v>
      </c>
      <c r="I613">
        <v>3345.5300293</v>
      </c>
      <c r="J613">
        <v>3429.2966308999999</v>
      </c>
      <c r="L613" t="str">
        <f t="shared" si="70"/>
        <v>26DEC2024:12:00:00</v>
      </c>
      <c r="M613">
        <v>13</v>
      </c>
      <c r="N613">
        <f t="shared" si="71"/>
        <v>-305.84350589999985</v>
      </c>
      <c r="O613">
        <f t="shared" si="66"/>
        <v>-305.84350589999985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7.5289125130597618</v>
      </c>
    </row>
    <row r="614" spans="1:19" x14ac:dyDescent="0.25">
      <c r="A614" t="s">
        <v>638</v>
      </c>
      <c r="B614">
        <v>4130.5849608999997</v>
      </c>
      <c r="C614">
        <v>3887.7600097999998</v>
      </c>
      <c r="D614">
        <v>3812.5002441000001</v>
      </c>
      <c r="E614">
        <v>3849.4680176000002</v>
      </c>
      <c r="F614">
        <v>3476.7399902000002</v>
      </c>
      <c r="G614">
        <v>3459.1000976999999</v>
      </c>
      <c r="H614">
        <v>3461.3500976999999</v>
      </c>
      <c r="I614">
        <v>3462.5600586</v>
      </c>
      <c r="J614">
        <v>3541.84375</v>
      </c>
      <c r="L614" t="str">
        <f t="shared" si="70"/>
        <v>26DEC2024:13:00:00</v>
      </c>
      <c r="M614">
        <v>14</v>
      </c>
      <c r="N614">
        <f t="shared" si="71"/>
        <v>-242.82495109999991</v>
      </c>
      <c r="O614">
        <f t="shared" si="66"/>
        <v>-242.82495109999991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5.8787061251269259</v>
      </c>
    </row>
    <row r="615" spans="1:19" x14ac:dyDescent="0.25">
      <c r="A615" t="s">
        <v>639</v>
      </c>
      <c r="B615">
        <v>4401.3862305000002</v>
      </c>
      <c r="C615">
        <v>4034.5300293</v>
      </c>
      <c r="D615">
        <v>3876.4287109000002</v>
      </c>
      <c r="E615">
        <v>3912.6354980000001</v>
      </c>
      <c r="F615">
        <v>3588.3798827999999</v>
      </c>
      <c r="G615">
        <v>3599.6799316000001</v>
      </c>
      <c r="H615">
        <v>3601.9499512000002</v>
      </c>
      <c r="I615">
        <v>3603.3000487999998</v>
      </c>
      <c r="J615">
        <v>3661.1894530999998</v>
      </c>
      <c r="L615" t="str">
        <f t="shared" si="70"/>
        <v>26DEC2024:14:00:00</v>
      </c>
      <c r="M615">
        <v>15</v>
      </c>
      <c r="N615">
        <f t="shared" si="71"/>
        <v>-366.85620120000021</v>
      </c>
      <c r="O615">
        <f t="shared" si="66"/>
        <v>-366.85620120000021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8.3350149700069647</v>
      </c>
    </row>
    <row r="616" spans="1:19" x14ac:dyDescent="0.25">
      <c r="A616" t="s">
        <v>640</v>
      </c>
      <c r="B616">
        <v>4518.4970702999999</v>
      </c>
      <c r="C616">
        <v>4117.3999022999997</v>
      </c>
      <c r="D616">
        <v>4015.4978027000002</v>
      </c>
      <c r="E616">
        <v>4023.9953612999998</v>
      </c>
      <c r="F616">
        <v>3702.7600097999998</v>
      </c>
      <c r="G616">
        <v>3718.5</v>
      </c>
      <c r="H616">
        <v>3720.2600097999998</v>
      </c>
      <c r="I616">
        <v>3715.9299316000001</v>
      </c>
      <c r="J616">
        <v>3776.2890625</v>
      </c>
      <c r="L616" t="str">
        <f t="shared" si="70"/>
        <v>26DEC2024:15:00:00</v>
      </c>
      <c r="M616">
        <v>16</v>
      </c>
      <c r="N616">
        <f t="shared" si="71"/>
        <v>-401.09716800000024</v>
      </c>
      <c r="O616">
        <f t="shared" si="66"/>
        <v>-401.09716800000024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8.8767827390307428</v>
      </c>
    </row>
    <row r="617" spans="1:19" x14ac:dyDescent="0.25">
      <c r="A617" t="s">
        <v>641</v>
      </c>
      <c r="B617">
        <v>4422.9355469000002</v>
      </c>
      <c r="C617">
        <v>4190.2202147999997</v>
      </c>
      <c r="D617">
        <v>4077.2592773000001</v>
      </c>
      <c r="E617">
        <v>4081.0583495999999</v>
      </c>
      <c r="F617">
        <v>3750.4599609000002</v>
      </c>
      <c r="G617">
        <v>3773.5700683999999</v>
      </c>
      <c r="H617">
        <v>3774.8200683999999</v>
      </c>
      <c r="I617">
        <v>3762.6499023000001</v>
      </c>
      <c r="J617">
        <v>3828.5119629000001</v>
      </c>
      <c r="L617" t="str">
        <f t="shared" si="70"/>
        <v>26DEC2024:16:00:00</v>
      </c>
      <c r="M617">
        <v>17</v>
      </c>
      <c r="N617">
        <f t="shared" si="71"/>
        <v>-232.71533210000052</v>
      </c>
      <c r="O617">
        <f t="shared" si="66"/>
        <v>-232.71533210000052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5.2615582938600314</v>
      </c>
    </row>
    <row r="618" spans="1:19" x14ac:dyDescent="0.25">
      <c r="A618" t="s">
        <v>642</v>
      </c>
      <c r="B618">
        <v>4267.6298827999999</v>
      </c>
      <c r="C618">
        <v>4162.6801758000001</v>
      </c>
      <c r="D618">
        <v>4031.3654784999999</v>
      </c>
      <c r="E618">
        <v>4043.6242676000002</v>
      </c>
      <c r="F618">
        <v>3747.7099609000002</v>
      </c>
      <c r="G618">
        <v>3783.4199219000002</v>
      </c>
      <c r="H618">
        <v>3783.8999023000001</v>
      </c>
      <c r="I618">
        <v>3779.1201172000001</v>
      </c>
      <c r="J618">
        <v>3827.5549316000001</v>
      </c>
      <c r="L618" t="str">
        <f t="shared" si="70"/>
        <v>26DEC2024:17:00:00</v>
      </c>
      <c r="M618">
        <v>18</v>
      </c>
      <c r="N618">
        <f t="shared" si="71"/>
        <v>-104.94970699999976</v>
      </c>
      <c r="O618">
        <f t="shared" si="66"/>
        <v>-104.94970699999976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2.4592035833046997</v>
      </c>
    </row>
    <row r="619" spans="1:19" x14ac:dyDescent="0.25">
      <c r="A619" t="s">
        <v>643</v>
      </c>
      <c r="B619">
        <v>4193.2119141000003</v>
      </c>
      <c r="C619">
        <v>4063.4199219000002</v>
      </c>
      <c r="D619">
        <v>3978.8891601999999</v>
      </c>
      <c r="E619">
        <v>3979.2456054999998</v>
      </c>
      <c r="F619">
        <v>3700.7600097999998</v>
      </c>
      <c r="G619">
        <v>3732.7199707</v>
      </c>
      <c r="H619">
        <v>3732.3601073999998</v>
      </c>
      <c r="I619">
        <v>3725.25</v>
      </c>
      <c r="J619">
        <v>3774.0671387000002</v>
      </c>
      <c r="L619" t="str">
        <f t="shared" si="70"/>
        <v>26DEC2024:18:00:00</v>
      </c>
      <c r="M619">
        <v>19</v>
      </c>
      <c r="N619">
        <f t="shared" si="71"/>
        <v>-129.7919922000001</v>
      </c>
      <c r="O619">
        <f t="shared" si="66"/>
        <v>-129.7919922000001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3.0952881671342309</v>
      </c>
    </row>
    <row r="620" spans="1:19" x14ac:dyDescent="0.25">
      <c r="A620" t="s">
        <v>644</v>
      </c>
      <c r="B620">
        <v>4130.1020508000001</v>
      </c>
      <c r="C620">
        <v>3965.1699219000002</v>
      </c>
      <c r="D620">
        <v>3993.8300780999998</v>
      </c>
      <c r="E620">
        <v>3963.3176269999999</v>
      </c>
      <c r="F620">
        <v>3765.7299804999998</v>
      </c>
      <c r="G620">
        <v>3800.2299804999998</v>
      </c>
      <c r="H620">
        <v>3800.2299804999998</v>
      </c>
      <c r="I620">
        <v>3794.8200683999999</v>
      </c>
      <c r="J620">
        <v>3824.8654784999999</v>
      </c>
      <c r="L620" t="str">
        <f t="shared" si="70"/>
        <v>26DEC2024:19:00:00</v>
      </c>
      <c r="M620">
        <v>20</v>
      </c>
      <c r="N620">
        <f t="shared" si="71"/>
        <v>-164.93212889999995</v>
      </c>
      <c r="O620">
        <f t="shared" si="66"/>
        <v>-164.93212889999995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3.9934153411064655</v>
      </c>
    </row>
    <row r="621" spans="1:19" x14ac:dyDescent="0.25">
      <c r="A621" t="s">
        <v>645</v>
      </c>
      <c r="B621">
        <v>4057.5839844000002</v>
      </c>
      <c r="C621">
        <v>3855</v>
      </c>
      <c r="D621">
        <v>3951.5371094000002</v>
      </c>
      <c r="E621">
        <v>3909.8117676000002</v>
      </c>
      <c r="F621">
        <v>3680.8300780999998</v>
      </c>
      <c r="G621">
        <v>3697.6201172000001</v>
      </c>
      <c r="H621">
        <v>3698.3999023000001</v>
      </c>
      <c r="I621">
        <v>3695.2900390999998</v>
      </c>
      <c r="J621">
        <v>3736.3903808999999</v>
      </c>
      <c r="L621" t="str">
        <f t="shared" si="70"/>
        <v>26DEC2024:20:00:00</v>
      </c>
      <c r="M621">
        <v>21</v>
      </c>
      <c r="N621">
        <f t="shared" si="71"/>
        <v>-202.58398440000019</v>
      </c>
      <c r="O621">
        <f t="shared" si="66"/>
        <v>-202.58398440000019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4.9927243694490411</v>
      </c>
    </row>
    <row r="622" spans="1:19" x14ac:dyDescent="0.25">
      <c r="A622" t="s">
        <v>646</v>
      </c>
      <c r="B622">
        <v>3932.1999512000002</v>
      </c>
      <c r="C622">
        <v>3727.1201172000001</v>
      </c>
      <c r="D622">
        <v>3762.9880370999999</v>
      </c>
      <c r="E622">
        <v>3674.3029784999999</v>
      </c>
      <c r="F622">
        <v>3587.1499023000001</v>
      </c>
      <c r="G622">
        <v>3598.7199707</v>
      </c>
      <c r="H622">
        <v>3599.1899414</v>
      </c>
      <c r="I622">
        <v>3607.6101073999998</v>
      </c>
      <c r="J622">
        <v>3613.3945312999999</v>
      </c>
      <c r="L622" t="str">
        <f t="shared" si="70"/>
        <v>26DEC2024:21:00:00</v>
      </c>
      <c r="M622">
        <v>22</v>
      </c>
      <c r="N622">
        <f t="shared" si="71"/>
        <v>-205.07983400000012</v>
      </c>
      <c r="O622">
        <f t="shared" si="66"/>
        <v>-205.07983400000012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5.2153968909290933</v>
      </c>
    </row>
    <row r="623" spans="1:19" x14ac:dyDescent="0.25">
      <c r="A623" t="s">
        <v>647</v>
      </c>
      <c r="B623">
        <v>3820.9475097999998</v>
      </c>
      <c r="C623">
        <v>3614.75</v>
      </c>
      <c r="D623">
        <v>3686.3610840000001</v>
      </c>
      <c r="E623">
        <v>3585.9821777000002</v>
      </c>
      <c r="F623">
        <v>3520.3400879000001</v>
      </c>
      <c r="G623">
        <v>3508.8300780999998</v>
      </c>
      <c r="H623">
        <v>3509</v>
      </c>
      <c r="I623">
        <v>3519.4499512000002</v>
      </c>
      <c r="J623">
        <v>3528.7207030999998</v>
      </c>
      <c r="L623" t="str">
        <f t="shared" si="70"/>
        <v>26DEC2024:22:00:00</v>
      </c>
      <c r="M623">
        <v>23</v>
      </c>
      <c r="N623">
        <f t="shared" si="71"/>
        <v>-206.19750979999981</v>
      </c>
      <c r="O623">
        <f t="shared" si="66"/>
        <v>-206.19750979999981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5.396502026556047</v>
      </c>
    </row>
    <row r="624" spans="1:19" x14ac:dyDescent="0.25">
      <c r="A624" t="s">
        <v>648</v>
      </c>
      <c r="B624">
        <v>3669.3017577999999</v>
      </c>
      <c r="C624">
        <v>3448.8999023000001</v>
      </c>
      <c r="D624">
        <v>3513.6166991999999</v>
      </c>
      <c r="E624">
        <v>3422.6052245999999</v>
      </c>
      <c r="F624">
        <v>3322.8100586</v>
      </c>
      <c r="G624">
        <v>3335.6499023000001</v>
      </c>
      <c r="H624">
        <v>3334.8200683999999</v>
      </c>
      <c r="I624">
        <v>3346.3898926000002</v>
      </c>
      <c r="J624">
        <v>3352.4550780999998</v>
      </c>
      <c r="L624" t="str">
        <f t="shared" si="70"/>
        <v>26DEC2024:23:00:00</v>
      </c>
      <c r="M624">
        <v>24</v>
      </c>
      <c r="N624">
        <f t="shared" si="71"/>
        <v>-220.40185549999978</v>
      </c>
      <c r="O624">
        <f t="shared" si="66"/>
        <v>-220.40185549999978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6.0066429541119541</v>
      </c>
    </row>
    <row r="625" spans="1:19" x14ac:dyDescent="0.25">
      <c r="A625" t="s">
        <v>649</v>
      </c>
      <c r="B625">
        <v>3480.5905762000002</v>
      </c>
      <c r="C625">
        <v>3275.2600097999998</v>
      </c>
      <c r="D625">
        <v>3348.9873047000001</v>
      </c>
      <c r="E625">
        <v>3266.9909668</v>
      </c>
      <c r="F625">
        <v>3116.3200683999999</v>
      </c>
      <c r="G625">
        <v>3151.8500976999999</v>
      </c>
      <c r="H625">
        <v>3151.0500487999998</v>
      </c>
      <c r="I625">
        <v>3166.5300293</v>
      </c>
      <c r="J625">
        <v>3170.5483398000001</v>
      </c>
      <c r="L625" t="str">
        <f t="shared" si="70"/>
        <v>27DEC2024:00:00:00</v>
      </c>
      <c r="M625">
        <v>1</v>
      </c>
      <c r="N625">
        <f t="shared" si="71"/>
        <v>-205.33056640000041</v>
      </c>
      <c r="O625">
        <f t="shared" si="66"/>
        <v>-205.33056640000041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5.8993024863089154</v>
      </c>
    </row>
    <row r="626" spans="1:19" x14ac:dyDescent="0.25">
      <c r="A626" t="s">
        <v>650</v>
      </c>
      <c r="B626">
        <v>3322.2209472999998</v>
      </c>
      <c r="C626">
        <v>3237.8100586</v>
      </c>
      <c r="D626">
        <v>3182.9602051000002</v>
      </c>
      <c r="E626">
        <v>3103.0388183999999</v>
      </c>
      <c r="F626">
        <v>3105.4799804999998</v>
      </c>
      <c r="G626">
        <v>2963.2299804999998</v>
      </c>
      <c r="H626">
        <v>2961.8400879000001</v>
      </c>
      <c r="I626">
        <v>2939.2900390999998</v>
      </c>
      <c r="J626">
        <v>3014.5756836</v>
      </c>
      <c r="L626" t="str">
        <f t="shared" si="70"/>
        <v>27DEC2024:01:00:00</v>
      </c>
      <c r="M626">
        <v>2</v>
      </c>
      <c r="N626">
        <f t="shared" si="71"/>
        <v>-84.410888699999759</v>
      </c>
      <c r="O626">
        <f t="shared" si="66"/>
        <v>-84.410888699999759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2.5407969559821506</v>
      </c>
    </row>
    <row r="627" spans="1:19" x14ac:dyDescent="0.25">
      <c r="A627" t="s">
        <v>651</v>
      </c>
      <c r="B627">
        <v>3242.5881347999998</v>
      </c>
      <c r="C627">
        <v>3274.3601073999998</v>
      </c>
      <c r="D627">
        <v>3129.2749023000001</v>
      </c>
      <c r="E627">
        <v>3070.0068359000002</v>
      </c>
      <c r="F627">
        <v>2962.9199219000002</v>
      </c>
      <c r="G627">
        <v>2799.9399414</v>
      </c>
      <c r="H627">
        <v>2808.7399902000002</v>
      </c>
      <c r="I627">
        <v>2778.6999512000002</v>
      </c>
      <c r="J627">
        <v>2884.0615234000002</v>
      </c>
      <c r="L627" t="str">
        <f t="shared" si="70"/>
        <v>27DEC2024:02:00:00</v>
      </c>
      <c r="M627">
        <v>3</v>
      </c>
      <c r="N627">
        <f t="shared" si="71"/>
        <v>31.771972600000026</v>
      </c>
      <c r="O627" t="str">
        <f t="shared" si="66"/>
        <v/>
      </c>
      <c r="P627">
        <f t="shared" si="67"/>
        <v>31.771972600000026</v>
      </c>
      <c r="Q627" t="str">
        <f t="shared" si="68"/>
        <v/>
      </c>
      <c r="R627">
        <f t="shared" si="69"/>
        <v>1</v>
      </c>
      <c r="S627">
        <f t="shared" si="72"/>
        <v>0.97983374018481983</v>
      </c>
    </row>
    <row r="628" spans="1:19" x14ac:dyDescent="0.25">
      <c r="A628" t="s">
        <v>652</v>
      </c>
      <c r="B628">
        <v>3148.2722168</v>
      </c>
      <c r="C628">
        <v>3122.8798827999999</v>
      </c>
      <c r="D628">
        <v>3005.7946777000002</v>
      </c>
      <c r="E628">
        <v>2992.2143554999998</v>
      </c>
      <c r="F628">
        <v>2840.7800293</v>
      </c>
      <c r="G628">
        <v>2683.4299316000001</v>
      </c>
      <c r="H628">
        <v>2689.3200683999999</v>
      </c>
      <c r="I628">
        <v>2661.5100097999998</v>
      </c>
      <c r="J628">
        <v>2773.4509277000002</v>
      </c>
      <c r="L628" t="str">
        <f t="shared" si="70"/>
        <v>27DEC2024:03:00:00</v>
      </c>
      <c r="M628">
        <v>4</v>
      </c>
      <c r="N628">
        <f t="shared" si="71"/>
        <v>-25.392334000000119</v>
      </c>
      <c r="O628">
        <f t="shared" si="66"/>
        <v>-25.392334000000119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0.8065482350763703</v>
      </c>
    </row>
    <row r="629" spans="1:19" x14ac:dyDescent="0.25">
      <c r="A629" t="s">
        <v>653</v>
      </c>
      <c r="B629">
        <v>3071.7983398000001</v>
      </c>
      <c r="C629">
        <v>2907.3500976999999</v>
      </c>
      <c r="D629">
        <v>2868.1440429999998</v>
      </c>
      <c r="E629">
        <v>2865.1875</v>
      </c>
      <c r="F629">
        <v>2807.8500976999999</v>
      </c>
      <c r="G629">
        <v>2632.6599120999999</v>
      </c>
      <c r="H629">
        <v>2661.1000976999999</v>
      </c>
      <c r="I629">
        <v>2623.1699219000002</v>
      </c>
      <c r="J629">
        <v>2717.9936523000001</v>
      </c>
      <c r="L629" t="str">
        <f t="shared" si="70"/>
        <v>27DEC2024:04:00:00</v>
      </c>
      <c r="M629">
        <v>5</v>
      </c>
      <c r="N629">
        <f t="shared" si="71"/>
        <v>-164.44824210000024</v>
      </c>
      <c r="O629">
        <f t="shared" si="66"/>
        <v>-164.44824210000024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5.3534843081758812</v>
      </c>
    </row>
    <row r="630" spans="1:19" x14ac:dyDescent="0.25">
      <c r="A630" t="s">
        <v>654</v>
      </c>
      <c r="B630">
        <v>2929.8666991999999</v>
      </c>
      <c r="C630">
        <v>2889.6999512000002</v>
      </c>
      <c r="D630">
        <v>2788.9685058999999</v>
      </c>
      <c r="E630">
        <v>2775.8764648000001</v>
      </c>
      <c r="F630">
        <v>2802.6599120999999</v>
      </c>
      <c r="G630">
        <v>2616.6999512000002</v>
      </c>
      <c r="H630">
        <v>2662.0500487999998</v>
      </c>
      <c r="I630">
        <v>2616.8601073999998</v>
      </c>
      <c r="J630">
        <v>2694.8295898000001</v>
      </c>
      <c r="L630" t="str">
        <f t="shared" si="70"/>
        <v>27DEC2024:05:00:00</v>
      </c>
      <c r="M630">
        <v>6</v>
      </c>
      <c r="N630">
        <f t="shared" si="71"/>
        <v>-40.166747999999643</v>
      </c>
      <c r="O630">
        <f t="shared" si="66"/>
        <v>-40.166747999999643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1.3709411425088784</v>
      </c>
    </row>
    <row r="631" spans="1:19" x14ac:dyDescent="0.25">
      <c r="A631" t="s">
        <v>655</v>
      </c>
      <c r="B631">
        <v>2871.5451659999999</v>
      </c>
      <c r="C631">
        <v>2901.0800780999998</v>
      </c>
      <c r="D631">
        <v>2824.2397461</v>
      </c>
      <c r="E631">
        <v>2786.8994140999998</v>
      </c>
      <c r="F631">
        <v>2873.3999023000001</v>
      </c>
      <c r="G631">
        <v>2659.2099609000002</v>
      </c>
      <c r="H631">
        <v>2738.6499023000001</v>
      </c>
      <c r="I631">
        <v>2677.1599120999999</v>
      </c>
      <c r="J631">
        <v>2747.0639648000001</v>
      </c>
      <c r="L631" t="str">
        <f t="shared" si="70"/>
        <v>27DEC2024:06:00:00</v>
      </c>
      <c r="M631">
        <v>7</v>
      </c>
      <c r="N631">
        <f t="shared" si="71"/>
        <v>29.534912099999929</v>
      </c>
      <c r="O631" t="str">
        <f t="shared" si="66"/>
        <v/>
      </c>
      <c r="P631">
        <f t="shared" si="67"/>
        <v>29.534912099999929</v>
      </c>
      <c r="Q631" t="str">
        <f t="shared" si="68"/>
        <v/>
      </c>
      <c r="R631">
        <f t="shared" si="69"/>
        <v>1</v>
      </c>
      <c r="S631">
        <f t="shared" si="72"/>
        <v>1.0285372645258239</v>
      </c>
    </row>
    <row r="632" spans="1:19" x14ac:dyDescent="0.25">
      <c r="A632" t="s">
        <v>656</v>
      </c>
      <c r="B632">
        <v>2986.4909668</v>
      </c>
      <c r="C632">
        <v>3012.8300780999998</v>
      </c>
      <c r="D632">
        <v>2951.3872070000002</v>
      </c>
      <c r="E632">
        <v>2881.4609375</v>
      </c>
      <c r="F632">
        <v>2976.1699219000002</v>
      </c>
      <c r="G632">
        <v>2750.1999512000002</v>
      </c>
      <c r="H632">
        <v>2868.3999023000001</v>
      </c>
      <c r="I632">
        <v>2784.2600097999998</v>
      </c>
      <c r="J632">
        <v>2852.0981445000002</v>
      </c>
      <c r="L632" t="str">
        <f t="shared" si="70"/>
        <v>27DEC2024:07:00:00</v>
      </c>
      <c r="M632">
        <v>8</v>
      </c>
      <c r="N632">
        <f t="shared" si="71"/>
        <v>26.339111299999786</v>
      </c>
      <c r="O632" t="str">
        <f t="shared" si="66"/>
        <v/>
      </c>
      <c r="P632">
        <f t="shared" si="67"/>
        <v>26.339111299999786</v>
      </c>
      <c r="Q632" t="str">
        <f t="shared" si="68"/>
        <v/>
      </c>
      <c r="R632">
        <f t="shared" si="69"/>
        <v>1</v>
      </c>
      <c r="S632">
        <f t="shared" si="72"/>
        <v>0.88194177021810738</v>
      </c>
    </row>
    <row r="633" spans="1:19" x14ac:dyDescent="0.25">
      <c r="A633" t="s">
        <v>657</v>
      </c>
      <c r="B633">
        <v>3083.6892090000001</v>
      </c>
      <c r="C633">
        <v>3079.9299316000001</v>
      </c>
      <c r="D633">
        <v>2992.9343262000002</v>
      </c>
      <c r="E633">
        <v>2909.0827637000002</v>
      </c>
      <c r="F633">
        <v>3065.1699219000002</v>
      </c>
      <c r="G633">
        <v>2822.0500487999998</v>
      </c>
      <c r="H633">
        <v>2951.6201172000001</v>
      </c>
      <c r="I633">
        <v>2862.7800293</v>
      </c>
      <c r="J633">
        <v>2922.140625</v>
      </c>
      <c r="L633" t="str">
        <f t="shared" si="70"/>
        <v>27DEC2024:08:00:00</v>
      </c>
      <c r="M633">
        <v>9</v>
      </c>
      <c r="N633">
        <f t="shared" si="71"/>
        <v>-3.7592773999999736</v>
      </c>
      <c r="O633">
        <f t="shared" si="66"/>
        <v>-3.7592773999999736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0.12190843970359315</v>
      </c>
    </row>
    <row r="634" spans="1:19" x14ac:dyDescent="0.25">
      <c r="A634" t="s">
        <v>658</v>
      </c>
      <c r="B634">
        <v>3187.8439941000001</v>
      </c>
      <c r="C634">
        <v>3206.8000487999998</v>
      </c>
      <c r="D634">
        <v>3108.1594237999998</v>
      </c>
      <c r="E634">
        <v>3015.1696777000002</v>
      </c>
      <c r="F634">
        <v>3198.8400879000001</v>
      </c>
      <c r="G634">
        <v>2921.4399414</v>
      </c>
      <c r="H634">
        <v>3031.0100097999998</v>
      </c>
      <c r="I634">
        <v>2957.8500976999999</v>
      </c>
      <c r="J634">
        <v>3024.8620605000001</v>
      </c>
      <c r="L634" t="str">
        <f t="shared" si="70"/>
        <v>27DEC2024:09:00:00</v>
      </c>
      <c r="M634">
        <v>10</v>
      </c>
      <c r="N634">
        <f t="shared" si="71"/>
        <v>18.95605469999964</v>
      </c>
      <c r="O634" t="str">
        <f t="shared" si="66"/>
        <v/>
      </c>
      <c r="P634">
        <f t="shared" si="67"/>
        <v>18.95605469999964</v>
      </c>
      <c r="Q634" t="str">
        <f t="shared" si="68"/>
        <v/>
      </c>
      <c r="R634">
        <f t="shared" si="69"/>
        <v>1</v>
      </c>
      <c r="S634">
        <f t="shared" si="72"/>
        <v>0.59463558238995196</v>
      </c>
    </row>
    <row r="635" spans="1:19" x14ac:dyDescent="0.25">
      <c r="A635" t="s">
        <v>659</v>
      </c>
      <c r="B635">
        <v>3490.1191405999998</v>
      </c>
      <c r="C635">
        <v>3389.5300293</v>
      </c>
      <c r="D635">
        <v>3216.0720215000001</v>
      </c>
      <c r="E635">
        <v>3169.2541504000001</v>
      </c>
      <c r="F635">
        <v>3266.6101073999998</v>
      </c>
      <c r="G635">
        <v>3100.8601073999998</v>
      </c>
      <c r="H635">
        <v>3147.9399414</v>
      </c>
      <c r="I635">
        <v>3113.6599120999999</v>
      </c>
      <c r="J635">
        <v>3159.6650390999998</v>
      </c>
      <c r="L635" t="str">
        <f t="shared" si="70"/>
        <v>27DEC2024:10:00:00</v>
      </c>
      <c r="M635">
        <v>11</v>
      </c>
      <c r="N635">
        <f t="shared" si="71"/>
        <v>-100.58911129999979</v>
      </c>
      <c r="O635">
        <f t="shared" si="66"/>
        <v>-100.58911129999979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2.8821111041701322</v>
      </c>
    </row>
    <row r="636" spans="1:19" x14ac:dyDescent="0.25">
      <c r="A636" t="s">
        <v>660</v>
      </c>
      <c r="B636">
        <v>3692.9504394999999</v>
      </c>
      <c r="C636">
        <v>3541.2800293</v>
      </c>
      <c r="D636">
        <v>3386.9067383000001</v>
      </c>
      <c r="E636">
        <v>3315.7714844000002</v>
      </c>
      <c r="F636">
        <v>3406.25</v>
      </c>
      <c r="G636">
        <v>3284.7900390999998</v>
      </c>
      <c r="H636">
        <v>3283.1398926000002</v>
      </c>
      <c r="I636">
        <v>3282.2900390999998</v>
      </c>
      <c r="J636">
        <v>3314.4482422000001</v>
      </c>
      <c r="L636" t="str">
        <f t="shared" si="70"/>
        <v>27DEC2024:11:00:00</v>
      </c>
      <c r="M636">
        <v>12</v>
      </c>
      <c r="N636">
        <f t="shared" si="71"/>
        <v>-151.67041019999988</v>
      </c>
      <c r="O636">
        <f t="shared" si="66"/>
        <v>-151.67041019999988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4.1070253361032112</v>
      </c>
    </row>
    <row r="637" spans="1:19" x14ac:dyDescent="0.25">
      <c r="A637" t="s">
        <v>661</v>
      </c>
      <c r="B637">
        <v>4017.1135254000001</v>
      </c>
      <c r="C637">
        <v>3811.0900879000001</v>
      </c>
      <c r="D637">
        <v>3520.3830566000001</v>
      </c>
      <c r="E637">
        <v>3443.4345702999999</v>
      </c>
      <c r="F637">
        <v>3547.2399902000002</v>
      </c>
      <c r="G637">
        <v>3441.6699219000002</v>
      </c>
      <c r="H637">
        <v>3417.2199707</v>
      </c>
      <c r="I637">
        <v>3446.3601073999998</v>
      </c>
      <c r="J637">
        <v>3459.1850586</v>
      </c>
      <c r="L637" t="str">
        <f t="shared" si="70"/>
        <v>27DEC2024:12:00:00</v>
      </c>
      <c r="M637">
        <v>13</v>
      </c>
      <c r="N637">
        <f t="shared" si="71"/>
        <v>-206.0234375</v>
      </c>
      <c r="O637">
        <f t="shared" si="66"/>
        <v>-206.0234375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5.1286436441819356</v>
      </c>
    </row>
    <row r="638" spans="1:19" x14ac:dyDescent="0.25">
      <c r="A638" t="s">
        <v>662</v>
      </c>
      <c r="B638">
        <v>4104.9716797000001</v>
      </c>
      <c r="C638">
        <v>3951.7900390999998</v>
      </c>
      <c r="D638">
        <v>3666.1611327999999</v>
      </c>
      <c r="E638">
        <v>3622.8715820000002</v>
      </c>
      <c r="F638">
        <v>3688.75</v>
      </c>
      <c r="G638">
        <v>3577.6298827999999</v>
      </c>
      <c r="H638">
        <v>3542.9099120999999</v>
      </c>
      <c r="I638">
        <v>3593.5700683999999</v>
      </c>
      <c r="J638">
        <v>3605.1464844000002</v>
      </c>
      <c r="L638" t="str">
        <f t="shared" si="70"/>
        <v>27DEC2024:13:00:00</v>
      </c>
      <c r="M638">
        <v>14</v>
      </c>
      <c r="N638">
        <f t="shared" si="71"/>
        <v>-153.18164060000026</v>
      </c>
      <c r="O638">
        <f t="shared" si="66"/>
        <v>-153.18164060000026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3.7316126042359223</v>
      </c>
    </row>
    <row r="639" spans="1:19" x14ac:dyDescent="0.25">
      <c r="A639" t="s">
        <v>663</v>
      </c>
      <c r="B639">
        <v>4168.8129883000001</v>
      </c>
      <c r="C639">
        <v>4095.3300780999998</v>
      </c>
      <c r="D639">
        <v>3851.3105469000002</v>
      </c>
      <c r="E639">
        <v>3807.8640137000002</v>
      </c>
      <c r="F639">
        <v>3825.4699707</v>
      </c>
      <c r="G639">
        <v>3733.5</v>
      </c>
      <c r="H639">
        <v>3699.3999023000001</v>
      </c>
      <c r="I639">
        <v>3760.5900879000001</v>
      </c>
      <c r="J639">
        <v>3765.3647461</v>
      </c>
      <c r="L639" t="str">
        <f t="shared" si="70"/>
        <v>27DEC2024:14:00:00</v>
      </c>
      <c r="M639">
        <v>15</v>
      </c>
      <c r="N639">
        <f t="shared" si="71"/>
        <v>-73.482910200000333</v>
      </c>
      <c r="O639">
        <f t="shared" si="66"/>
        <v>-73.482910200000333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1.762681857071404</v>
      </c>
    </row>
    <row r="640" spans="1:19" x14ac:dyDescent="0.25">
      <c r="A640" t="s">
        <v>664</v>
      </c>
      <c r="B640">
        <v>4309.6289063000004</v>
      </c>
      <c r="C640">
        <v>4237.4301758000001</v>
      </c>
      <c r="D640">
        <v>4001.3735351999999</v>
      </c>
      <c r="E640">
        <v>3947.2443847999998</v>
      </c>
      <c r="F640">
        <v>3960.5700683999999</v>
      </c>
      <c r="G640">
        <v>3847.8898926000002</v>
      </c>
      <c r="H640">
        <v>3840.3400879000001</v>
      </c>
      <c r="I640">
        <v>3893.6298827999999</v>
      </c>
      <c r="J640">
        <v>3897.9353027000002</v>
      </c>
      <c r="L640" t="str">
        <f t="shared" si="70"/>
        <v>27DEC2024:15:00:00</v>
      </c>
      <c r="M640">
        <v>16</v>
      </c>
      <c r="N640">
        <f t="shared" si="71"/>
        <v>-72.198730500000238</v>
      </c>
      <c r="O640">
        <f t="shared" si="66"/>
        <v>-72.198730500000238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1.6752888025801254</v>
      </c>
    </row>
    <row r="641" spans="1:19" x14ac:dyDescent="0.25">
      <c r="A641" t="s">
        <v>665</v>
      </c>
      <c r="B641">
        <v>4379.1865233999997</v>
      </c>
      <c r="C641">
        <v>4346.5400391000003</v>
      </c>
      <c r="D641">
        <v>4098.1069336</v>
      </c>
      <c r="E641">
        <v>4057.1577148000001</v>
      </c>
      <c r="F641">
        <v>4014.8898926000002</v>
      </c>
      <c r="G641">
        <v>3878.7900390999998</v>
      </c>
      <c r="H641">
        <v>3895.0700683999999</v>
      </c>
      <c r="I641">
        <v>3937.3601073999998</v>
      </c>
      <c r="J641">
        <v>3956.6538086</v>
      </c>
      <c r="L641" t="str">
        <f t="shared" si="70"/>
        <v>27DEC2024:16:00:00</v>
      </c>
      <c r="M641">
        <v>17</v>
      </c>
      <c r="N641">
        <f t="shared" si="71"/>
        <v>-32.646484299999429</v>
      </c>
      <c r="O641">
        <f t="shared" si="66"/>
        <v>-32.646484299999429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0.74549197951615687</v>
      </c>
    </row>
    <row r="642" spans="1:19" x14ac:dyDescent="0.25">
      <c r="A642" t="s">
        <v>666</v>
      </c>
      <c r="B642">
        <v>4298.7890625</v>
      </c>
      <c r="C642">
        <v>4318.8500977000003</v>
      </c>
      <c r="D642">
        <v>3994.9294433999999</v>
      </c>
      <c r="E642">
        <v>3944.1333008000001</v>
      </c>
      <c r="F642">
        <v>4003.0900879000001</v>
      </c>
      <c r="G642">
        <v>3865.2099609000002</v>
      </c>
      <c r="H642">
        <v>3896.6000976999999</v>
      </c>
      <c r="I642">
        <v>3923.6398926000002</v>
      </c>
      <c r="J642">
        <v>3926.5349120999999</v>
      </c>
      <c r="L642" t="str">
        <f t="shared" si="70"/>
        <v>27DEC2024:17:00:00</v>
      </c>
      <c r="M642">
        <v>18</v>
      </c>
      <c r="N642">
        <f t="shared" si="71"/>
        <v>20.061035200000333</v>
      </c>
      <c r="O642" t="str">
        <f t="shared" si="66"/>
        <v/>
      </c>
      <c r="P642">
        <f t="shared" si="67"/>
        <v>20.061035200000333</v>
      </c>
      <c r="Q642" t="str">
        <f t="shared" si="68"/>
        <v/>
      </c>
      <c r="R642">
        <f t="shared" si="69"/>
        <v>1</v>
      </c>
      <c r="S642">
        <f t="shared" si="72"/>
        <v>0.46666712202746818</v>
      </c>
    </row>
    <row r="643" spans="1:19" x14ac:dyDescent="0.25">
      <c r="A643" t="s">
        <v>667</v>
      </c>
      <c r="B643">
        <v>4116.8164063000004</v>
      </c>
      <c r="C643">
        <v>4173.2402344000002</v>
      </c>
      <c r="D643">
        <v>3880.6135254000001</v>
      </c>
      <c r="E643">
        <v>3803.4133301000002</v>
      </c>
      <c r="F643">
        <v>3975.5300293</v>
      </c>
      <c r="G643">
        <v>3786.0500487999998</v>
      </c>
      <c r="H643">
        <v>3836.5</v>
      </c>
      <c r="I643">
        <v>3846.1101073999998</v>
      </c>
      <c r="J643">
        <v>3849.5209961</v>
      </c>
      <c r="L643" t="str">
        <f t="shared" si="70"/>
        <v>27DEC2024:18:00:00</v>
      </c>
      <c r="M643">
        <v>19</v>
      </c>
      <c r="N643">
        <f t="shared" si="71"/>
        <v>56.42382809999981</v>
      </c>
      <c r="O643" t="str">
        <f t="shared" ref="O643:O698" si="73">IF(N643&lt;0,N643,"")</f>
        <v/>
      </c>
      <c r="P643">
        <f t="shared" ref="P643:P698" si="74">IF(N643&gt;0,N643,"")</f>
        <v>56.42382809999981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1.3705694529795871</v>
      </c>
    </row>
    <row r="644" spans="1:19" x14ac:dyDescent="0.25">
      <c r="A644" t="s">
        <v>668</v>
      </c>
      <c r="B644">
        <v>4069.1354980000001</v>
      </c>
      <c r="C644">
        <v>4099.4301758000001</v>
      </c>
      <c r="D644">
        <v>3807.2722168</v>
      </c>
      <c r="E644">
        <v>3731.0520019999999</v>
      </c>
      <c r="F644">
        <v>4033.4799804999998</v>
      </c>
      <c r="G644">
        <v>3820.7399902000002</v>
      </c>
      <c r="H644">
        <v>3888.6398926000002</v>
      </c>
      <c r="I644">
        <v>3877.8300780999998</v>
      </c>
      <c r="J644">
        <v>3870.3486327999999</v>
      </c>
      <c r="L644" t="str">
        <f t="shared" ref="L644:L698" si="77">A644</f>
        <v>27DEC2024:19:00:00</v>
      </c>
      <c r="M644">
        <v>20</v>
      </c>
      <c r="N644">
        <f t="shared" ref="N644:N674" si="78">C644-B644</f>
        <v>30.294677800000045</v>
      </c>
      <c r="O644" t="str">
        <f t="shared" si="73"/>
        <v/>
      </c>
      <c r="P644">
        <f t="shared" si="74"/>
        <v>30.294677800000045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0.74449911571856053</v>
      </c>
    </row>
    <row r="645" spans="1:19" x14ac:dyDescent="0.25">
      <c r="A645" t="s">
        <v>669</v>
      </c>
      <c r="B645">
        <v>3972.6096191000001</v>
      </c>
      <c r="C645">
        <v>3925.7600097999998</v>
      </c>
      <c r="D645">
        <v>3737.0649414</v>
      </c>
      <c r="E645">
        <v>3639.6081543</v>
      </c>
      <c r="F645">
        <v>3925.1101073999998</v>
      </c>
      <c r="G645">
        <v>3688.4099120999999</v>
      </c>
      <c r="H645">
        <v>3754.7700195000002</v>
      </c>
      <c r="I645">
        <v>3738.7099609000002</v>
      </c>
      <c r="J645">
        <v>3749.3215332</v>
      </c>
      <c r="L645" t="str">
        <f t="shared" si="77"/>
        <v>27DEC2024:20:00:00</v>
      </c>
      <c r="M645">
        <v>21</v>
      </c>
      <c r="N645">
        <f t="shared" si="78"/>
        <v>-46.849609300000338</v>
      </c>
      <c r="O645">
        <f t="shared" si="73"/>
        <v>-46.849609300000338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1.179315709118536</v>
      </c>
    </row>
    <row r="646" spans="1:19" x14ac:dyDescent="0.25">
      <c r="A646" t="s">
        <v>670</v>
      </c>
      <c r="B646">
        <v>3940.5688476999999</v>
      </c>
      <c r="C646">
        <v>3822.4199219000002</v>
      </c>
      <c r="D646">
        <v>3597.5554198999998</v>
      </c>
      <c r="E646">
        <v>3494.9951172000001</v>
      </c>
      <c r="F646">
        <v>3793.1699219000002</v>
      </c>
      <c r="G646">
        <v>3555.5100097999998</v>
      </c>
      <c r="H646">
        <v>3616.7600097999998</v>
      </c>
      <c r="I646">
        <v>3598.0700683999999</v>
      </c>
      <c r="J646">
        <v>3611.7011719000002</v>
      </c>
      <c r="L646" t="str">
        <f t="shared" si="77"/>
        <v>27DEC2024:21:00:00</v>
      </c>
      <c r="M646">
        <v>22</v>
      </c>
      <c r="N646">
        <f t="shared" si="78"/>
        <v>-118.14892579999969</v>
      </c>
      <c r="O646">
        <f t="shared" si="73"/>
        <v>-118.14892579999969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2.9982708173963242</v>
      </c>
    </row>
    <row r="647" spans="1:19" x14ac:dyDescent="0.25">
      <c r="A647" t="s">
        <v>671</v>
      </c>
      <c r="B647">
        <v>3939.8059082</v>
      </c>
      <c r="C647">
        <v>3721.4899902000002</v>
      </c>
      <c r="D647">
        <v>3550.2312012000002</v>
      </c>
      <c r="E647">
        <v>3472.7377929999998</v>
      </c>
      <c r="F647">
        <v>3712.6101073999998</v>
      </c>
      <c r="G647">
        <v>3458.0900879000001</v>
      </c>
      <c r="H647">
        <v>3518.2099609000002</v>
      </c>
      <c r="I647">
        <v>3498.3300780999998</v>
      </c>
      <c r="J647">
        <v>3531.9956054999998</v>
      </c>
      <c r="L647" t="str">
        <f t="shared" si="77"/>
        <v>27DEC2024:22:00:00</v>
      </c>
      <c r="M647">
        <v>23</v>
      </c>
      <c r="N647">
        <f t="shared" si="78"/>
        <v>-218.31591799999978</v>
      </c>
      <c r="O647">
        <f t="shared" si="73"/>
        <v>-218.31591799999978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5.5412861213699465</v>
      </c>
    </row>
    <row r="648" spans="1:19" x14ac:dyDescent="0.25">
      <c r="A648" t="s">
        <v>672</v>
      </c>
      <c r="B648">
        <v>4023.9335937999999</v>
      </c>
      <c r="C648">
        <v>3594.0900879000001</v>
      </c>
      <c r="D648">
        <v>3453.1047362999998</v>
      </c>
      <c r="E648">
        <v>3392.2036133000001</v>
      </c>
      <c r="F648">
        <v>3531.6298827999999</v>
      </c>
      <c r="G648">
        <v>3317.7700195000002</v>
      </c>
      <c r="H648">
        <v>3344.0300293</v>
      </c>
      <c r="I648">
        <v>3353.6699219000002</v>
      </c>
      <c r="J648">
        <v>3387.8608398000001</v>
      </c>
      <c r="L648" t="str">
        <f t="shared" si="77"/>
        <v>27DEC2024:23:00:00</v>
      </c>
      <c r="M648">
        <v>24</v>
      </c>
      <c r="N648">
        <f t="shared" si="78"/>
        <v>-429.84350589999985</v>
      </c>
      <c r="O648">
        <f t="shared" si="73"/>
        <v>-429.84350589999985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10.682171956373598</v>
      </c>
    </row>
    <row r="649" spans="1:19" x14ac:dyDescent="0.25">
      <c r="A649" t="s">
        <v>673</v>
      </c>
      <c r="B649">
        <v>3667.2451172000001</v>
      </c>
      <c r="C649">
        <v>3474.3601073999998</v>
      </c>
      <c r="D649">
        <v>3379.4162597999998</v>
      </c>
      <c r="E649">
        <v>3335.5029297000001</v>
      </c>
      <c r="F649">
        <v>3396.8701172000001</v>
      </c>
      <c r="G649">
        <v>3199</v>
      </c>
      <c r="H649">
        <v>3190.3300780999998</v>
      </c>
      <c r="I649">
        <v>3231.6000976999999</v>
      </c>
      <c r="J649">
        <v>3270.6608887000002</v>
      </c>
      <c r="L649" t="str">
        <f t="shared" si="77"/>
        <v>28DEC2024:00:00:00</v>
      </c>
      <c r="M649">
        <v>1</v>
      </c>
      <c r="N649">
        <f t="shared" si="78"/>
        <v>-192.88500980000026</v>
      </c>
      <c r="O649">
        <f t="shared" si="73"/>
        <v>-192.88500980000026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5.2596705056702353</v>
      </c>
    </row>
    <row r="650" spans="1:19" x14ac:dyDescent="0.25">
      <c r="A650" t="s">
        <v>674</v>
      </c>
      <c r="B650">
        <v>3507.3488769999999</v>
      </c>
      <c r="C650">
        <v>3474.5400390999998</v>
      </c>
      <c r="D650">
        <v>3236.1677245999999</v>
      </c>
      <c r="E650">
        <v>3168.0820312999999</v>
      </c>
      <c r="F650">
        <v>3381.2399902000002</v>
      </c>
      <c r="G650">
        <v>3318.1000976999999</v>
      </c>
      <c r="H650">
        <v>3252.6298827999999</v>
      </c>
      <c r="I650">
        <v>3213.8100586</v>
      </c>
      <c r="J650">
        <v>3266.7722168</v>
      </c>
      <c r="L650" t="str">
        <f t="shared" si="77"/>
        <v>28DEC2024:01:00:00</v>
      </c>
      <c r="M650">
        <v>2</v>
      </c>
      <c r="N650">
        <f t="shared" si="78"/>
        <v>-32.808837900000071</v>
      </c>
      <c r="O650">
        <f t="shared" si="73"/>
        <v>-32.808837900000071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0.93543126305880953</v>
      </c>
    </row>
    <row r="651" spans="1:19" x14ac:dyDescent="0.25">
      <c r="A651" t="s">
        <v>675</v>
      </c>
      <c r="B651">
        <v>3374.2670898000001</v>
      </c>
      <c r="C651">
        <v>3416.6799316000001</v>
      </c>
      <c r="D651">
        <v>3244.1164551000002</v>
      </c>
      <c r="E651">
        <v>3230.9023437999999</v>
      </c>
      <c r="F651">
        <v>3224.9899902000002</v>
      </c>
      <c r="G651">
        <v>3229.9399414</v>
      </c>
      <c r="H651">
        <v>3152.6599120999999</v>
      </c>
      <c r="I651">
        <v>3084.3300780999998</v>
      </c>
      <c r="J651">
        <v>3184.5644530999998</v>
      </c>
      <c r="L651" t="str">
        <f t="shared" si="77"/>
        <v>28DEC2024:02:00:00</v>
      </c>
      <c r="M651">
        <v>3</v>
      </c>
      <c r="N651">
        <f t="shared" si="78"/>
        <v>42.412841800000024</v>
      </c>
      <c r="O651" t="str">
        <f t="shared" si="73"/>
        <v/>
      </c>
      <c r="P651">
        <f t="shared" si="74"/>
        <v>42.412841800000024</v>
      </c>
      <c r="Q651" t="str">
        <f t="shared" si="75"/>
        <v/>
      </c>
      <c r="R651">
        <f t="shared" si="76"/>
        <v>1</v>
      </c>
      <c r="S651">
        <f t="shared" si="79"/>
        <v>1.2569497514944472</v>
      </c>
    </row>
    <row r="652" spans="1:19" x14ac:dyDescent="0.25">
      <c r="A652" t="s">
        <v>676</v>
      </c>
      <c r="B652">
        <v>3258.3723144999999</v>
      </c>
      <c r="C652">
        <v>3331.0800780999998</v>
      </c>
      <c r="D652">
        <v>3138.9047851999999</v>
      </c>
      <c r="E652">
        <v>3136.5556640999998</v>
      </c>
      <c r="F652">
        <v>3058.4399414</v>
      </c>
      <c r="G652">
        <v>3144.0700683999999</v>
      </c>
      <c r="H652">
        <v>3040.4199219000002</v>
      </c>
      <c r="I652">
        <v>2935.8601073999998</v>
      </c>
      <c r="J652">
        <v>3063.0693359000002</v>
      </c>
      <c r="L652" t="str">
        <f t="shared" si="77"/>
        <v>28DEC2024:03:00:00</v>
      </c>
      <c r="M652">
        <v>4</v>
      </c>
      <c r="N652">
        <f t="shared" si="78"/>
        <v>72.707763599999907</v>
      </c>
      <c r="O652" t="str">
        <f t="shared" si="73"/>
        <v/>
      </c>
      <c r="P652">
        <f t="shared" si="74"/>
        <v>72.707763599999907</v>
      </c>
      <c r="Q652" t="str">
        <f t="shared" si="75"/>
        <v/>
      </c>
      <c r="R652">
        <f t="shared" si="76"/>
        <v>1</v>
      </c>
      <c r="S652">
        <f t="shared" si="79"/>
        <v>2.2314136195070446</v>
      </c>
    </row>
    <row r="653" spans="1:19" x14ac:dyDescent="0.25">
      <c r="A653" t="s">
        <v>677</v>
      </c>
      <c r="B653">
        <v>3234.9301758000001</v>
      </c>
      <c r="C653">
        <v>3214.2099609000002</v>
      </c>
      <c r="D653">
        <v>2953.4484862999998</v>
      </c>
      <c r="E653">
        <v>2981.3217773000001</v>
      </c>
      <c r="F653">
        <v>2988.4899902000002</v>
      </c>
      <c r="G653">
        <v>2977.6298827999999</v>
      </c>
      <c r="H653">
        <v>2874.8798827999999</v>
      </c>
      <c r="I653">
        <v>2859.6499023000001</v>
      </c>
      <c r="J653">
        <v>2936.3942870999999</v>
      </c>
      <c r="L653" t="str">
        <f t="shared" si="77"/>
        <v>28DEC2024:04:00:00</v>
      </c>
      <c r="M653">
        <v>5</v>
      </c>
      <c r="N653">
        <f t="shared" si="78"/>
        <v>-20.720214899999974</v>
      </c>
      <c r="O653">
        <f t="shared" si="73"/>
        <v>-20.720214899999974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0.64051505825394983</v>
      </c>
    </row>
    <row r="654" spans="1:19" x14ac:dyDescent="0.25">
      <c r="A654" t="s">
        <v>678</v>
      </c>
      <c r="B654">
        <v>3196.9072265999998</v>
      </c>
      <c r="C654">
        <v>3130.6398926000002</v>
      </c>
      <c r="D654">
        <v>2879.6135254000001</v>
      </c>
      <c r="E654">
        <v>2897.3691405999998</v>
      </c>
      <c r="F654">
        <v>2939.8300780999998</v>
      </c>
      <c r="G654">
        <v>2911.7900390999998</v>
      </c>
      <c r="H654">
        <v>2811.3500976999999</v>
      </c>
      <c r="I654">
        <v>2810.0600586</v>
      </c>
      <c r="J654">
        <v>2874.0798340000001</v>
      </c>
      <c r="L654" t="str">
        <f t="shared" si="77"/>
        <v>28DEC2024:05:00:00</v>
      </c>
      <c r="M654">
        <v>6</v>
      </c>
      <c r="N654">
        <f t="shared" si="78"/>
        <v>-66.267333999999664</v>
      </c>
      <c r="O654">
        <f t="shared" si="73"/>
        <v>-66.267333999999664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2.0728575871273196</v>
      </c>
    </row>
    <row r="655" spans="1:19" x14ac:dyDescent="0.25">
      <c r="A655" t="s">
        <v>679</v>
      </c>
      <c r="B655">
        <v>3171.3188476999999</v>
      </c>
      <c r="C655">
        <v>3093.9399414</v>
      </c>
      <c r="D655">
        <v>2847.8879394999999</v>
      </c>
      <c r="E655">
        <v>2876.2951659999999</v>
      </c>
      <c r="F655">
        <v>2924.1000976999999</v>
      </c>
      <c r="G655">
        <v>2875</v>
      </c>
      <c r="H655">
        <v>2783.1999512000002</v>
      </c>
      <c r="I655">
        <v>2778.7800293</v>
      </c>
      <c r="J655">
        <v>2847.4753418</v>
      </c>
      <c r="L655" t="str">
        <f t="shared" si="77"/>
        <v>28DEC2024:06:00:00</v>
      </c>
      <c r="M655">
        <v>7</v>
      </c>
      <c r="N655">
        <f t="shared" si="78"/>
        <v>-77.378906299999926</v>
      </c>
      <c r="O655">
        <f t="shared" si="73"/>
        <v>-77.378906299999926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2.4399598405603085</v>
      </c>
    </row>
    <row r="656" spans="1:19" x14ac:dyDescent="0.25">
      <c r="A656" t="s">
        <v>680</v>
      </c>
      <c r="B656">
        <v>3186.4689941000001</v>
      </c>
      <c r="C656">
        <v>3094.0800780999998</v>
      </c>
      <c r="D656">
        <v>2852.0842284999999</v>
      </c>
      <c r="E656">
        <v>2880.9265137000002</v>
      </c>
      <c r="F656">
        <v>2903.4199219000002</v>
      </c>
      <c r="G656">
        <v>2819.4499512000002</v>
      </c>
      <c r="H656">
        <v>2730.3000487999998</v>
      </c>
      <c r="I656">
        <v>2743.9399414</v>
      </c>
      <c r="J656">
        <v>2815.6074219000002</v>
      </c>
      <c r="L656" t="str">
        <f t="shared" si="77"/>
        <v>28DEC2024:07:00:00</v>
      </c>
      <c r="M656">
        <v>8</v>
      </c>
      <c r="N656">
        <f t="shared" si="78"/>
        <v>-92.388916000000336</v>
      </c>
      <c r="O656">
        <f t="shared" si="73"/>
        <v>-92.388916000000336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2.8994136196230289</v>
      </c>
    </row>
    <row r="657" spans="1:19" x14ac:dyDescent="0.25">
      <c r="A657" t="s">
        <v>681</v>
      </c>
      <c r="B657">
        <v>3092.4555664</v>
      </c>
      <c r="C657">
        <v>3119.0800780999998</v>
      </c>
      <c r="D657">
        <v>2895.0976562999999</v>
      </c>
      <c r="E657">
        <v>2922.0634765999998</v>
      </c>
      <c r="F657">
        <v>2931.9899902000002</v>
      </c>
      <c r="G657">
        <v>2848.6201172000001</v>
      </c>
      <c r="H657">
        <v>2771.8400879000001</v>
      </c>
      <c r="I657">
        <v>2761.3999023000001</v>
      </c>
      <c r="J657">
        <v>2847.1828612999998</v>
      </c>
      <c r="L657" t="str">
        <f t="shared" si="77"/>
        <v>28DEC2024:08:00:00</v>
      </c>
      <c r="M657">
        <v>9</v>
      </c>
      <c r="N657">
        <f t="shared" si="78"/>
        <v>26.624511699999857</v>
      </c>
      <c r="O657" t="str">
        <f t="shared" si="73"/>
        <v/>
      </c>
      <c r="P657">
        <f t="shared" si="74"/>
        <v>26.624511699999857</v>
      </c>
      <c r="Q657" t="str">
        <f t="shared" si="75"/>
        <v/>
      </c>
      <c r="R657">
        <f t="shared" si="76"/>
        <v>1</v>
      </c>
      <c r="S657">
        <f t="shared" si="79"/>
        <v>0.86095050125470607</v>
      </c>
    </row>
    <row r="658" spans="1:19" x14ac:dyDescent="0.25">
      <c r="A658" t="s">
        <v>682</v>
      </c>
      <c r="B658">
        <v>3214.3298340000001</v>
      </c>
      <c r="C658">
        <v>3284.2800293</v>
      </c>
      <c r="D658">
        <v>3137.1293945000002</v>
      </c>
      <c r="E658">
        <v>3114.9008789</v>
      </c>
      <c r="F658">
        <v>3071.6799316000001</v>
      </c>
      <c r="G658">
        <v>3147.2099609000002</v>
      </c>
      <c r="H658">
        <v>3074.5900879000001</v>
      </c>
      <c r="I658">
        <v>2935.3100586</v>
      </c>
      <c r="J658">
        <v>3068.7382812999999</v>
      </c>
      <c r="L658" t="str">
        <f t="shared" si="77"/>
        <v>28DEC2024:09:00:00</v>
      </c>
      <c r="M658">
        <v>10</v>
      </c>
      <c r="N658">
        <f t="shared" si="78"/>
        <v>69.950195299999905</v>
      </c>
      <c r="O658" t="str">
        <f t="shared" si="73"/>
        <v/>
      </c>
      <c r="P658">
        <f t="shared" si="74"/>
        <v>69.950195299999905</v>
      </c>
      <c r="Q658" t="str">
        <f t="shared" si="75"/>
        <v/>
      </c>
      <c r="R658">
        <f t="shared" si="76"/>
        <v>1</v>
      </c>
      <c r="S658">
        <f t="shared" si="79"/>
        <v>2.1761984274324444</v>
      </c>
    </row>
    <row r="659" spans="1:19" x14ac:dyDescent="0.25">
      <c r="A659" t="s">
        <v>683</v>
      </c>
      <c r="B659">
        <v>3432.8239745999999</v>
      </c>
      <c r="C659">
        <v>3601.3500976999999</v>
      </c>
      <c r="D659">
        <v>3403.1286620999999</v>
      </c>
      <c r="E659">
        <v>3438.3144530999998</v>
      </c>
      <c r="F659">
        <v>3324.7900390999998</v>
      </c>
      <c r="G659">
        <v>3345.5600586</v>
      </c>
      <c r="H659">
        <v>3266.7399902000002</v>
      </c>
      <c r="I659">
        <v>3152.1999512000002</v>
      </c>
      <c r="J659">
        <v>3305.5209961</v>
      </c>
      <c r="L659" t="str">
        <f t="shared" si="77"/>
        <v>28DEC2024:10:00:00</v>
      </c>
      <c r="M659">
        <v>11</v>
      </c>
      <c r="N659">
        <f t="shared" si="78"/>
        <v>168.52612309999995</v>
      </c>
      <c r="O659" t="str">
        <f t="shared" si="73"/>
        <v/>
      </c>
      <c r="P659">
        <f t="shared" si="74"/>
        <v>168.52612309999995</v>
      </c>
      <c r="Q659" t="str">
        <f t="shared" si="75"/>
        <v/>
      </c>
      <c r="R659">
        <f t="shared" si="76"/>
        <v>1</v>
      </c>
      <c r="S659">
        <f t="shared" si="79"/>
        <v>4.9092561793715914</v>
      </c>
    </row>
    <row r="660" spans="1:19" x14ac:dyDescent="0.25">
      <c r="A660" t="s">
        <v>684</v>
      </c>
      <c r="B660">
        <v>3635.2346191000001</v>
      </c>
      <c r="C660">
        <v>3843.1899414</v>
      </c>
      <c r="D660">
        <v>3595.8847655999998</v>
      </c>
      <c r="E660">
        <v>3599.5788573999998</v>
      </c>
      <c r="F660">
        <v>3563</v>
      </c>
      <c r="G660">
        <v>3659.5600586</v>
      </c>
      <c r="H660">
        <v>3581.9499512000002</v>
      </c>
      <c r="I660">
        <v>3372.8999023000001</v>
      </c>
      <c r="J660">
        <v>3555.3979491999999</v>
      </c>
      <c r="L660" t="str">
        <f t="shared" si="77"/>
        <v>28DEC2024:11:00:00</v>
      </c>
      <c r="M660">
        <v>12</v>
      </c>
      <c r="N660">
        <f t="shared" si="78"/>
        <v>207.95532229999981</v>
      </c>
      <c r="O660" t="str">
        <f t="shared" si="73"/>
        <v/>
      </c>
      <c r="P660">
        <f t="shared" si="74"/>
        <v>207.95532229999981</v>
      </c>
      <c r="Q660" t="str">
        <f t="shared" si="75"/>
        <v/>
      </c>
      <c r="R660">
        <f t="shared" si="76"/>
        <v>1</v>
      </c>
      <c r="S660">
        <f t="shared" si="79"/>
        <v>5.7205474773863356</v>
      </c>
    </row>
    <row r="661" spans="1:19" x14ac:dyDescent="0.25">
      <c r="A661" t="s">
        <v>685</v>
      </c>
      <c r="B661">
        <v>3939.7995605000001</v>
      </c>
      <c r="C661">
        <v>4081.9899902000002</v>
      </c>
      <c r="D661">
        <v>3859.8452148000001</v>
      </c>
      <c r="E661">
        <v>3911.1069336</v>
      </c>
      <c r="F661">
        <v>3757.2800293</v>
      </c>
      <c r="G661">
        <v>3867.9499512000002</v>
      </c>
      <c r="H661">
        <v>3800.8100586</v>
      </c>
      <c r="I661">
        <v>3565.1398926000002</v>
      </c>
      <c r="J661">
        <v>3780.4575195000002</v>
      </c>
      <c r="L661" t="str">
        <f t="shared" si="77"/>
        <v>28DEC2024:12:00:00</v>
      </c>
      <c r="M661">
        <v>13</v>
      </c>
      <c r="N661">
        <f t="shared" si="78"/>
        <v>142.1904297000001</v>
      </c>
      <c r="O661" t="str">
        <f t="shared" si="73"/>
        <v/>
      </c>
      <c r="P661">
        <f t="shared" si="74"/>
        <v>142.1904297000001</v>
      </c>
      <c r="Q661" t="str">
        <f t="shared" si="75"/>
        <v/>
      </c>
      <c r="R661">
        <f t="shared" si="76"/>
        <v>1</v>
      </c>
      <c r="S661">
        <f t="shared" si="79"/>
        <v>3.6090777593252668</v>
      </c>
    </row>
    <row r="662" spans="1:19" x14ac:dyDescent="0.25">
      <c r="A662" t="s">
        <v>686</v>
      </c>
      <c r="B662">
        <v>4220.3793944999998</v>
      </c>
      <c r="C662">
        <v>4241</v>
      </c>
      <c r="D662">
        <v>3971.5285644999999</v>
      </c>
      <c r="E662">
        <v>4038.0690918</v>
      </c>
      <c r="F662">
        <v>3955.8500976999999</v>
      </c>
      <c r="G662">
        <v>3919.0700683999999</v>
      </c>
      <c r="H662">
        <v>3865.7700195000002</v>
      </c>
      <c r="I662">
        <v>3736.2099609000002</v>
      </c>
      <c r="J662">
        <v>3902.9938965000001</v>
      </c>
      <c r="L662" t="str">
        <f t="shared" si="77"/>
        <v>28DEC2024:13:00:00</v>
      </c>
      <c r="M662">
        <v>14</v>
      </c>
      <c r="N662">
        <f t="shared" si="78"/>
        <v>20.620605500000238</v>
      </c>
      <c r="O662" t="str">
        <f t="shared" si="73"/>
        <v/>
      </c>
      <c r="P662">
        <f t="shared" si="74"/>
        <v>20.620605500000238</v>
      </c>
      <c r="Q662" t="str">
        <f t="shared" si="75"/>
        <v/>
      </c>
      <c r="R662">
        <f t="shared" si="76"/>
        <v>1</v>
      </c>
      <c r="S662">
        <f t="shared" si="79"/>
        <v>0.48859601406624775</v>
      </c>
    </row>
    <row r="663" spans="1:19" x14ac:dyDescent="0.25">
      <c r="A663" t="s">
        <v>687</v>
      </c>
      <c r="B663">
        <v>4466.9257813000004</v>
      </c>
      <c r="C663">
        <v>4347.5400391000003</v>
      </c>
      <c r="D663">
        <v>4217.3403319999998</v>
      </c>
      <c r="E663">
        <v>4308.8413086</v>
      </c>
      <c r="F663">
        <v>4073.3500976999999</v>
      </c>
      <c r="G663">
        <v>4016</v>
      </c>
      <c r="H663">
        <v>3987.3898926000002</v>
      </c>
      <c r="I663">
        <v>3875</v>
      </c>
      <c r="J663">
        <v>4052.1162109000002</v>
      </c>
      <c r="L663" t="str">
        <f t="shared" si="77"/>
        <v>28DEC2024:14:00:00</v>
      </c>
      <c r="M663">
        <v>15</v>
      </c>
      <c r="N663">
        <f t="shared" si="78"/>
        <v>-119.3857422000001</v>
      </c>
      <c r="O663">
        <f t="shared" si="73"/>
        <v>-119.3857422000001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2.6726600808947292</v>
      </c>
    </row>
    <row r="664" spans="1:19" x14ac:dyDescent="0.25">
      <c r="A664" t="s">
        <v>688</v>
      </c>
      <c r="B664">
        <v>4702.4228516000003</v>
      </c>
      <c r="C664">
        <v>4424.9501952999999</v>
      </c>
      <c r="D664">
        <v>4367.8598633000001</v>
      </c>
      <c r="E664">
        <v>4458.8056641000003</v>
      </c>
      <c r="F664">
        <v>4165.4799805000002</v>
      </c>
      <c r="G664">
        <v>4151.3198241999999</v>
      </c>
      <c r="H664">
        <v>4158.75</v>
      </c>
      <c r="I664">
        <v>3994.8000487999998</v>
      </c>
      <c r="J664">
        <v>4185.8310547000001</v>
      </c>
      <c r="L664" t="str">
        <f t="shared" si="77"/>
        <v>28DEC2024:15:00:00</v>
      </c>
      <c r="M664">
        <v>16</v>
      </c>
      <c r="N664">
        <f t="shared" si="78"/>
        <v>-277.47265630000038</v>
      </c>
      <c r="O664">
        <f t="shared" si="73"/>
        <v>-277.47265630000038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5.9006317606165561</v>
      </c>
    </row>
    <row r="665" spans="1:19" x14ac:dyDescent="0.25">
      <c r="A665" t="s">
        <v>689</v>
      </c>
      <c r="B665">
        <v>4634.7050780999998</v>
      </c>
      <c r="C665">
        <v>4481.0297852000003</v>
      </c>
      <c r="D665">
        <v>4358.1899414</v>
      </c>
      <c r="E665">
        <v>4405.0180664</v>
      </c>
      <c r="F665">
        <v>4195.2797852000003</v>
      </c>
      <c r="G665">
        <v>4193.1801758000001</v>
      </c>
      <c r="H665">
        <v>4227.4799805000002</v>
      </c>
      <c r="I665">
        <v>4042.5400390999998</v>
      </c>
      <c r="J665">
        <v>4212.6997069999998</v>
      </c>
      <c r="L665" t="str">
        <f t="shared" si="77"/>
        <v>28DEC2024:16:00:00</v>
      </c>
      <c r="M665">
        <v>17</v>
      </c>
      <c r="N665">
        <f t="shared" si="78"/>
        <v>-153.67529289999948</v>
      </c>
      <c r="O665">
        <f t="shared" si="73"/>
        <v>-153.67529289999948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3.3157512788925669</v>
      </c>
    </row>
    <row r="666" spans="1:19" x14ac:dyDescent="0.25">
      <c r="A666" t="s">
        <v>690</v>
      </c>
      <c r="B666">
        <v>4393.6298827999999</v>
      </c>
      <c r="C666">
        <v>4427.4501952999999</v>
      </c>
      <c r="D666">
        <v>4250.3266602000003</v>
      </c>
      <c r="E666">
        <v>4255.6284180000002</v>
      </c>
      <c r="F666">
        <v>4160.5200194999998</v>
      </c>
      <c r="G666">
        <v>4008.0800780999998</v>
      </c>
      <c r="H666">
        <v>4053.9699707</v>
      </c>
      <c r="I666">
        <v>3982.1398926000002</v>
      </c>
      <c r="J666">
        <v>4092.0676269999999</v>
      </c>
      <c r="L666" t="str">
        <f t="shared" si="77"/>
        <v>28DEC2024:17:00:00</v>
      </c>
      <c r="M666">
        <v>18</v>
      </c>
      <c r="N666">
        <f t="shared" si="78"/>
        <v>33.8203125</v>
      </c>
      <c r="O666" t="str">
        <f t="shared" si="73"/>
        <v/>
      </c>
      <c r="P666">
        <f t="shared" si="74"/>
        <v>33.8203125</v>
      </c>
      <c r="Q666" t="str">
        <f t="shared" si="75"/>
        <v/>
      </c>
      <c r="R666">
        <f t="shared" si="76"/>
        <v>1</v>
      </c>
      <c r="S666">
        <f t="shared" si="79"/>
        <v>0.76975788589745253</v>
      </c>
    </row>
    <row r="667" spans="1:19" x14ac:dyDescent="0.25">
      <c r="A667" t="s">
        <v>691</v>
      </c>
      <c r="B667">
        <v>4178.2924805000002</v>
      </c>
      <c r="C667">
        <v>4252.9199219000002</v>
      </c>
      <c r="D667">
        <v>4075.9450683999999</v>
      </c>
      <c r="E667">
        <v>4084.7788086</v>
      </c>
      <c r="F667">
        <v>4007.6799316000001</v>
      </c>
      <c r="G667">
        <v>3859.0200195000002</v>
      </c>
      <c r="H667">
        <v>3898.0900879000001</v>
      </c>
      <c r="I667">
        <v>3895.9899902000002</v>
      </c>
      <c r="J667">
        <v>3949.1115722999998</v>
      </c>
      <c r="L667" t="str">
        <f t="shared" si="77"/>
        <v>28DEC2024:18:00:00</v>
      </c>
      <c r="M667">
        <v>19</v>
      </c>
      <c r="N667">
        <f t="shared" si="78"/>
        <v>74.627441399999952</v>
      </c>
      <c r="O667" t="str">
        <f t="shared" si="73"/>
        <v/>
      </c>
      <c r="P667">
        <f t="shared" si="74"/>
        <v>74.627441399999952</v>
      </c>
      <c r="Q667" t="str">
        <f t="shared" si="75"/>
        <v/>
      </c>
      <c r="R667">
        <f t="shared" si="76"/>
        <v>1</v>
      </c>
      <c r="S667">
        <f t="shared" si="79"/>
        <v>1.7860750952281248</v>
      </c>
    </row>
    <row r="668" spans="1:19" x14ac:dyDescent="0.25">
      <c r="A668" t="s">
        <v>692</v>
      </c>
      <c r="B668">
        <v>4062.7333984000002</v>
      </c>
      <c r="C668">
        <v>4103.3398438000004</v>
      </c>
      <c r="D668">
        <v>4007.6232909999999</v>
      </c>
      <c r="E668">
        <v>3999.9772948999998</v>
      </c>
      <c r="F668">
        <v>4002.2399902000002</v>
      </c>
      <c r="G668">
        <v>3823.8100586</v>
      </c>
      <c r="H668">
        <v>3878.9299316000001</v>
      </c>
      <c r="I668">
        <v>3864.2399902000002</v>
      </c>
      <c r="J668">
        <v>3913.8398437999999</v>
      </c>
      <c r="L668" t="str">
        <f t="shared" si="77"/>
        <v>28DEC2024:19:00:00</v>
      </c>
      <c r="M668">
        <v>20</v>
      </c>
      <c r="N668">
        <f t="shared" si="78"/>
        <v>40.606445400000212</v>
      </c>
      <c r="O668" t="str">
        <f t="shared" si="73"/>
        <v/>
      </c>
      <c r="P668">
        <f t="shared" si="74"/>
        <v>40.606445400000212</v>
      </c>
      <c r="Q668" t="str">
        <f t="shared" si="75"/>
        <v/>
      </c>
      <c r="R668">
        <f t="shared" si="76"/>
        <v>1</v>
      </c>
      <c r="S668">
        <f t="shared" si="79"/>
        <v>0.99948584900973281</v>
      </c>
    </row>
    <row r="669" spans="1:19" x14ac:dyDescent="0.25">
      <c r="A669" t="s">
        <v>693</v>
      </c>
      <c r="B669">
        <v>3916.9768066000001</v>
      </c>
      <c r="C669">
        <v>3945.6201172000001</v>
      </c>
      <c r="D669">
        <v>3895.2922362999998</v>
      </c>
      <c r="E669">
        <v>3909.0515137000002</v>
      </c>
      <c r="F669">
        <v>3830.0500487999998</v>
      </c>
      <c r="G669">
        <v>3755.9299316000001</v>
      </c>
      <c r="H669">
        <v>3792.6899414</v>
      </c>
      <c r="I669">
        <v>3722.7299804999998</v>
      </c>
      <c r="J669">
        <v>3802.0903320000002</v>
      </c>
      <c r="L669" t="str">
        <f t="shared" si="77"/>
        <v>28DEC2024:20:00:00</v>
      </c>
      <c r="M669">
        <v>21</v>
      </c>
      <c r="N669">
        <f t="shared" si="78"/>
        <v>28.64331059999995</v>
      </c>
      <c r="O669" t="str">
        <f t="shared" si="73"/>
        <v/>
      </c>
      <c r="P669">
        <f t="shared" si="74"/>
        <v>28.64331059999995</v>
      </c>
      <c r="Q669" t="str">
        <f t="shared" si="75"/>
        <v/>
      </c>
      <c r="R669">
        <f t="shared" si="76"/>
        <v>1</v>
      </c>
      <c r="S669">
        <f t="shared" si="79"/>
        <v>0.73126066388079558</v>
      </c>
    </row>
    <row r="670" spans="1:19" x14ac:dyDescent="0.25">
      <c r="A670" t="s">
        <v>694</v>
      </c>
      <c r="B670">
        <v>3728.9309082</v>
      </c>
      <c r="C670">
        <v>3840.0500487999998</v>
      </c>
      <c r="D670">
        <v>3752.2905273000001</v>
      </c>
      <c r="E670">
        <v>3776.0900879000001</v>
      </c>
      <c r="F670">
        <v>3694.1899414</v>
      </c>
      <c r="G670">
        <v>3659.5800780999998</v>
      </c>
      <c r="H670">
        <v>3692.8500976999999</v>
      </c>
      <c r="I670">
        <v>3572.2700195000002</v>
      </c>
      <c r="J670">
        <v>3678.9963379000001</v>
      </c>
      <c r="L670" t="str">
        <f t="shared" si="77"/>
        <v>28DEC2024:21:00:00</v>
      </c>
      <c r="M670">
        <v>22</v>
      </c>
      <c r="N670">
        <f t="shared" si="78"/>
        <v>111.11914059999981</v>
      </c>
      <c r="O670" t="str">
        <f t="shared" si="73"/>
        <v/>
      </c>
      <c r="P670">
        <f t="shared" si="74"/>
        <v>111.11914059999981</v>
      </c>
      <c r="Q670" t="str">
        <f t="shared" si="75"/>
        <v/>
      </c>
      <c r="R670">
        <f t="shared" si="76"/>
        <v>1</v>
      </c>
      <c r="S670">
        <f t="shared" si="79"/>
        <v>2.9799195355335333</v>
      </c>
    </row>
    <row r="671" spans="1:19" x14ac:dyDescent="0.25">
      <c r="A671" t="s">
        <v>695</v>
      </c>
      <c r="B671">
        <v>3557.1149902000002</v>
      </c>
      <c r="C671">
        <v>3732.7399902000002</v>
      </c>
      <c r="D671">
        <v>3642.4208984000002</v>
      </c>
      <c r="E671">
        <v>3678.8178711</v>
      </c>
      <c r="F671">
        <v>3573.3701172000001</v>
      </c>
      <c r="G671">
        <v>3587.25</v>
      </c>
      <c r="H671">
        <v>3612.5500487999998</v>
      </c>
      <c r="I671">
        <v>3468.7099609000002</v>
      </c>
      <c r="J671">
        <v>3584.1396484000002</v>
      </c>
      <c r="L671" t="str">
        <f t="shared" si="77"/>
        <v>28DEC2024:22:00:00</v>
      </c>
      <c r="M671">
        <v>23</v>
      </c>
      <c r="N671">
        <f t="shared" si="78"/>
        <v>175.625</v>
      </c>
      <c r="O671" t="str">
        <f t="shared" si="73"/>
        <v/>
      </c>
      <c r="P671">
        <f t="shared" si="74"/>
        <v>175.625</v>
      </c>
      <c r="Q671" t="str">
        <f t="shared" si="75"/>
        <v/>
      </c>
      <c r="R671">
        <f t="shared" si="76"/>
        <v>1</v>
      </c>
      <c r="S671">
        <f t="shared" si="79"/>
        <v>4.9372876750921515</v>
      </c>
    </row>
    <row r="672" spans="1:19" x14ac:dyDescent="0.25">
      <c r="A672" t="s">
        <v>696</v>
      </c>
      <c r="B672">
        <v>3373.8676758000001</v>
      </c>
      <c r="C672">
        <v>3598.9299316000001</v>
      </c>
      <c r="D672">
        <v>3503.7265625</v>
      </c>
      <c r="E672">
        <v>3535.4138183999999</v>
      </c>
      <c r="F672">
        <v>3429.0900879000001</v>
      </c>
      <c r="G672">
        <v>3451.6899414</v>
      </c>
      <c r="H672">
        <v>3457.5</v>
      </c>
      <c r="I672">
        <v>3334.6899414</v>
      </c>
      <c r="J672">
        <v>3441.6767577999999</v>
      </c>
      <c r="L672" t="str">
        <f t="shared" si="77"/>
        <v>28DEC2024:23:00:00</v>
      </c>
      <c r="M672">
        <v>24</v>
      </c>
      <c r="N672">
        <f t="shared" si="78"/>
        <v>225.0622558</v>
      </c>
      <c r="O672" t="str">
        <f t="shared" si="73"/>
        <v/>
      </c>
      <c r="P672">
        <f t="shared" si="74"/>
        <v>225.0622558</v>
      </c>
      <c r="Q672" t="str">
        <f t="shared" si="75"/>
        <v/>
      </c>
      <c r="R672">
        <f t="shared" si="76"/>
        <v>1</v>
      </c>
      <c r="S672">
        <f t="shared" si="79"/>
        <v>6.6707493424926341</v>
      </c>
    </row>
    <row r="673" spans="1:19" x14ac:dyDescent="0.25">
      <c r="A673" t="s">
        <v>697</v>
      </c>
      <c r="B673">
        <v>3114.5976562999999</v>
      </c>
      <c r="C673">
        <v>3449.9199219000002</v>
      </c>
      <c r="D673">
        <v>3371.7104491999999</v>
      </c>
      <c r="E673">
        <v>3400.6176758000001</v>
      </c>
      <c r="F673">
        <v>3302.2099609000002</v>
      </c>
      <c r="G673">
        <v>3284.7299804999998</v>
      </c>
      <c r="H673">
        <v>3287.8200683999999</v>
      </c>
      <c r="I673">
        <v>3185.1899414</v>
      </c>
      <c r="J673">
        <v>3292.1135254000001</v>
      </c>
      <c r="L673" t="str">
        <f t="shared" si="77"/>
        <v>29DEC2024:00:00:00</v>
      </c>
      <c r="M673">
        <v>1</v>
      </c>
      <c r="N673">
        <f t="shared" si="78"/>
        <v>335.32226560000026</v>
      </c>
      <c r="O673" t="str">
        <f t="shared" si="73"/>
        <v/>
      </c>
      <c r="P673">
        <f t="shared" si="74"/>
        <v>335.32226560000026</v>
      </c>
      <c r="Q673" t="str">
        <f t="shared" si="75"/>
        <v/>
      </c>
      <c r="R673">
        <f t="shared" si="76"/>
        <v>1</v>
      </c>
      <c r="S673">
        <f t="shared" si="79"/>
        <v>10.766150321911814</v>
      </c>
    </row>
    <row r="674" spans="1:19" x14ac:dyDescent="0.25">
      <c r="A674" t="s">
        <v>698</v>
      </c>
      <c r="B674">
        <v>2968.8332519999999</v>
      </c>
      <c r="C674">
        <v>3320.2199707</v>
      </c>
      <c r="D674">
        <v>3214.6096191000001</v>
      </c>
      <c r="E674">
        <v>3239.8015137000002</v>
      </c>
      <c r="F674">
        <v>3158.5300293</v>
      </c>
      <c r="G674">
        <v>3075.6599120999999</v>
      </c>
      <c r="H674">
        <v>3052.9699707</v>
      </c>
      <c r="I674">
        <v>2999.8999023000001</v>
      </c>
      <c r="J674">
        <v>3105.3723144999999</v>
      </c>
      <c r="L674" t="str">
        <f t="shared" si="77"/>
        <v>29DEC2024:01:00:00</v>
      </c>
      <c r="M674">
        <v>2</v>
      </c>
      <c r="N674">
        <f t="shared" si="78"/>
        <v>351.38671870000007</v>
      </c>
      <c r="O674" t="str">
        <f t="shared" si="73"/>
        <v/>
      </c>
      <c r="P674">
        <f t="shared" si="74"/>
        <v>351.38671870000007</v>
      </c>
      <c r="Q674" t="str">
        <f t="shared" si="75"/>
        <v/>
      </c>
      <c r="R674">
        <f t="shared" si="76"/>
        <v>1</v>
      </c>
      <c r="S674">
        <f t="shared" si="79"/>
        <v>11.835852298652444</v>
      </c>
    </row>
    <row r="675" spans="1:19" x14ac:dyDescent="0.25">
      <c r="A675" t="s">
        <v>699</v>
      </c>
      <c r="B675">
        <v>2939.7729491999999</v>
      </c>
      <c r="C675">
        <v>3189.9699707</v>
      </c>
      <c r="D675">
        <v>3145.2971191000001</v>
      </c>
      <c r="E675">
        <v>3188.4511719000002</v>
      </c>
      <c r="F675">
        <v>3047.8200683999999</v>
      </c>
      <c r="G675">
        <v>2965.7700195000002</v>
      </c>
      <c r="H675">
        <v>2944.9099120999999</v>
      </c>
      <c r="I675">
        <v>2868.6599120999999</v>
      </c>
      <c r="J675">
        <v>3003.1220702999999</v>
      </c>
      <c r="L675" t="str">
        <f t="shared" si="77"/>
        <v>29DEC2024:02:00:00</v>
      </c>
      <c r="M675">
        <v>3</v>
      </c>
      <c r="N675">
        <f t="shared" ref="N675:N698" si="80">C675-B675</f>
        <v>250.19702150000012</v>
      </c>
      <c r="O675" t="str">
        <f t="shared" si="73"/>
        <v/>
      </c>
      <c r="P675">
        <f t="shared" si="74"/>
        <v>250.19702150000012</v>
      </c>
      <c r="Q675" t="str">
        <f t="shared" si="75"/>
        <v/>
      </c>
      <c r="R675">
        <f t="shared" si="76"/>
        <v>1</v>
      </c>
      <c r="S675">
        <f t="shared" ref="S675:S698" si="81">ABS((B675-C675)/B675)*100</f>
        <v>8.5107600424749208</v>
      </c>
    </row>
    <row r="676" spans="1:19" x14ac:dyDescent="0.25">
      <c r="A676" t="s">
        <v>700</v>
      </c>
      <c r="B676">
        <v>2848.7670898000001</v>
      </c>
      <c r="C676">
        <v>3076.4699707</v>
      </c>
      <c r="D676">
        <v>3050.2973633000001</v>
      </c>
      <c r="E676">
        <v>3088.7153320000002</v>
      </c>
      <c r="F676">
        <v>2943.7099609000002</v>
      </c>
      <c r="G676">
        <v>2845.75</v>
      </c>
      <c r="H676">
        <v>2824.3701172000001</v>
      </c>
      <c r="I676">
        <v>2718.5700683999999</v>
      </c>
      <c r="J676">
        <v>2884.2233887000002</v>
      </c>
      <c r="L676" t="str">
        <f t="shared" si="77"/>
        <v>29DEC2024:03:00:00</v>
      </c>
      <c r="M676">
        <v>4</v>
      </c>
      <c r="N676">
        <f t="shared" si="80"/>
        <v>227.70288089999985</v>
      </c>
      <c r="O676" t="str">
        <f t="shared" si="73"/>
        <v/>
      </c>
      <c r="P676">
        <f t="shared" si="74"/>
        <v>227.70288089999985</v>
      </c>
      <c r="Q676" t="str">
        <f t="shared" si="75"/>
        <v/>
      </c>
      <c r="R676">
        <f t="shared" si="76"/>
        <v>1</v>
      </c>
      <c r="S676">
        <f t="shared" si="81"/>
        <v>7.9930325548651968</v>
      </c>
    </row>
    <row r="677" spans="1:19" x14ac:dyDescent="0.25">
      <c r="A677" t="s">
        <v>701</v>
      </c>
      <c r="B677">
        <v>2711.4755859000002</v>
      </c>
      <c r="C677">
        <v>3008.9199219000002</v>
      </c>
      <c r="D677">
        <v>2943.8168945000002</v>
      </c>
      <c r="E677">
        <v>2982.9416504000001</v>
      </c>
      <c r="F677">
        <v>2902.0400390999998</v>
      </c>
      <c r="G677">
        <v>2733.1101073999998</v>
      </c>
      <c r="H677">
        <v>2727.5100097999998</v>
      </c>
      <c r="I677">
        <v>2690.9099120999999</v>
      </c>
      <c r="J677">
        <v>2807.3022461</v>
      </c>
      <c r="L677" t="str">
        <f t="shared" si="77"/>
        <v>29DEC2024:04:00:00</v>
      </c>
      <c r="M677">
        <v>5</v>
      </c>
      <c r="N677">
        <f t="shared" si="80"/>
        <v>297.44433600000002</v>
      </c>
      <c r="O677" t="str">
        <f t="shared" si="73"/>
        <v/>
      </c>
      <c r="P677">
        <f t="shared" si="74"/>
        <v>297.44433600000002</v>
      </c>
      <c r="Q677" t="str">
        <f t="shared" si="75"/>
        <v/>
      </c>
      <c r="R677">
        <f t="shared" si="76"/>
        <v>1</v>
      </c>
      <c r="S677">
        <f t="shared" si="81"/>
        <v>10.969832719377832</v>
      </c>
    </row>
    <row r="678" spans="1:19" x14ac:dyDescent="0.25">
      <c r="A678" t="s">
        <v>702</v>
      </c>
      <c r="B678">
        <v>2757.6813965000001</v>
      </c>
      <c r="C678">
        <v>2941.8898926000002</v>
      </c>
      <c r="D678">
        <v>2842.0336914</v>
      </c>
      <c r="E678">
        <v>2849.5388183999999</v>
      </c>
      <c r="F678">
        <v>2853.3200683999999</v>
      </c>
      <c r="G678">
        <v>2689.3798827999999</v>
      </c>
      <c r="H678">
        <v>2692.4499512000002</v>
      </c>
      <c r="I678">
        <v>2659.8500976999999</v>
      </c>
      <c r="J678">
        <v>2748.9077148000001</v>
      </c>
      <c r="L678" t="str">
        <f t="shared" si="77"/>
        <v>29DEC2024:05:00:00</v>
      </c>
      <c r="M678">
        <v>6</v>
      </c>
      <c r="N678">
        <f t="shared" si="80"/>
        <v>184.20849610000005</v>
      </c>
      <c r="O678" t="str">
        <f t="shared" si="73"/>
        <v/>
      </c>
      <c r="P678">
        <f t="shared" si="74"/>
        <v>184.20849610000005</v>
      </c>
      <c r="Q678" t="str">
        <f t="shared" si="75"/>
        <v/>
      </c>
      <c r="R678">
        <f t="shared" si="76"/>
        <v>1</v>
      </c>
      <c r="S678">
        <f t="shared" si="81"/>
        <v>6.6798324249419876</v>
      </c>
    </row>
    <row r="679" spans="1:19" x14ac:dyDescent="0.25">
      <c r="A679" t="s">
        <v>703</v>
      </c>
      <c r="B679">
        <v>2824.5139159999999</v>
      </c>
      <c r="C679">
        <v>2847.2800293</v>
      </c>
      <c r="D679">
        <v>2779.7893066000001</v>
      </c>
      <c r="E679">
        <v>2766.2138672000001</v>
      </c>
      <c r="F679">
        <v>2840.3100586</v>
      </c>
      <c r="G679">
        <v>2665.4899902000002</v>
      </c>
      <c r="H679">
        <v>2690.4799804999998</v>
      </c>
      <c r="I679">
        <v>2665.4199219000002</v>
      </c>
      <c r="J679">
        <v>2725.5827637000002</v>
      </c>
      <c r="L679" t="str">
        <f t="shared" si="77"/>
        <v>29DEC2024:06:00:00</v>
      </c>
      <c r="M679">
        <v>7</v>
      </c>
      <c r="N679">
        <f t="shared" si="80"/>
        <v>22.766113300000143</v>
      </c>
      <c r="O679" t="str">
        <f t="shared" si="73"/>
        <v/>
      </c>
      <c r="P679">
        <f t="shared" si="74"/>
        <v>22.766113300000143</v>
      </c>
      <c r="Q679" t="str">
        <f t="shared" si="75"/>
        <v/>
      </c>
      <c r="R679">
        <f t="shared" si="76"/>
        <v>1</v>
      </c>
      <c r="S679">
        <f t="shared" si="81"/>
        <v>0.80601880454676234</v>
      </c>
    </row>
    <row r="680" spans="1:19" x14ac:dyDescent="0.25">
      <c r="A680" t="s">
        <v>704</v>
      </c>
      <c r="B680">
        <v>2812.9609375</v>
      </c>
      <c r="C680">
        <v>2833.5100097999998</v>
      </c>
      <c r="D680">
        <v>2779.4777832</v>
      </c>
      <c r="E680">
        <v>2757.5979004000001</v>
      </c>
      <c r="F680">
        <v>2778.1000976999999</v>
      </c>
      <c r="G680">
        <v>2634.4899902000002</v>
      </c>
      <c r="H680">
        <v>2676.0800780999998</v>
      </c>
      <c r="I680">
        <v>2640.4899902000002</v>
      </c>
      <c r="J680">
        <v>2697.3515625</v>
      </c>
      <c r="L680" t="str">
        <f t="shared" si="77"/>
        <v>29DEC2024:07:00:00</v>
      </c>
      <c r="M680">
        <v>8</v>
      </c>
      <c r="N680">
        <f t="shared" si="80"/>
        <v>20.549072299999807</v>
      </c>
      <c r="O680" t="str">
        <f t="shared" si="73"/>
        <v/>
      </c>
      <c r="P680">
        <f t="shared" si="74"/>
        <v>20.549072299999807</v>
      </c>
      <c r="Q680" t="str">
        <f t="shared" si="75"/>
        <v/>
      </c>
      <c r="R680">
        <f t="shared" si="76"/>
        <v>1</v>
      </c>
      <c r="S680">
        <f t="shared" si="81"/>
        <v>0.73051395865676882</v>
      </c>
    </row>
    <row r="681" spans="1:19" x14ac:dyDescent="0.25">
      <c r="A681" t="s">
        <v>705</v>
      </c>
      <c r="B681">
        <v>2961.2819823999998</v>
      </c>
      <c r="C681">
        <v>2826.9699707</v>
      </c>
      <c r="D681">
        <v>2860.4521484000002</v>
      </c>
      <c r="E681">
        <v>2824.4948730000001</v>
      </c>
      <c r="F681">
        <v>2797.0300293</v>
      </c>
      <c r="G681">
        <v>2683.75</v>
      </c>
      <c r="H681">
        <v>2762.2099609000002</v>
      </c>
      <c r="I681">
        <v>2704.4399414</v>
      </c>
      <c r="J681">
        <v>2754.3850097999998</v>
      </c>
      <c r="L681" t="str">
        <f t="shared" si="77"/>
        <v>29DEC2024:08:00:00</v>
      </c>
      <c r="M681">
        <v>9</v>
      </c>
      <c r="N681">
        <f t="shared" si="80"/>
        <v>-134.31201169999986</v>
      </c>
      <c r="O681">
        <f t="shared" si="73"/>
        <v>-134.31201169999986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1"/>
        <v>4.5356035831192738</v>
      </c>
    </row>
    <row r="682" spans="1:19" x14ac:dyDescent="0.25">
      <c r="A682" t="s">
        <v>706</v>
      </c>
      <c r="B682">
        <v>3211.0268554999998</v>
      </c>
      <c r="C682">
        <v>2983.4899902000002</v>
      </c>
      <c r="D682">
        <v>3038.2082519999999</v>
      </c>
      <c r="E682">
        <v>2994.7924804999998</v>
      </c>
      <c r="F682">
        <v>2913.3200683999999</v>
      </c>
      <c r="G682">
        <v>2922.3400879000001</v>
      </c>
      <c r="H682">
        <v>3008.6398926000002</v>
      </c>
      <c r="I682">
        <v>2864.0500487999998</v>
      </c>
      <c r="J682">
        <v>2940.6286620999999</v>
      </c>
      <c r="L682" t="str">
        <f t="shared" si="77"/>
        <v>29DEC2024:09:00:00</v>
      </c>
      <c r="M682">
        <v>10</v>
      </c>
      <c r="N682">
        <f t="shared" si="80"/>
        <v>-227.53686529999959</v>
      </c>
      <c r="O682">
        <f t="shared" si="73"/>
        <v>-227.53686529999959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1"/>
        <v>7.086109071628087</v>
      </c>
    </row>
    <row r="683" spans="1:19" x14ac:dyDescent="0.25">
      <c r="A683" t="s">
        <v>707</v>
      </c>
      <c r="B683">
        <v>3501.2705077999999</v>
      </c>
      <c r="C683">
        <v>3175.2199707</v>
      </c>
      <c r="D683">
        <v>3280.9409179999998</v>
      </c>
      <c r="E683">
        <v>3321.3039551000002</v>
      </c>
      <c r="F683">
        <v>3001.1999512000002</v>
      </c>
      <c r="G683">
        <v>3057.8300780999998</v>
      </c>
      <c r="H683">
        <v>3094.0800780999998</v>
      </c>
      <c r="I683">
        <v>2986.7099609000002</v>
      </c>
      <c r="J683">
        <v>3092.2248534999999</v>
      </c>
      <c r="L683" t="str">
        <f t="shared" si="77"/>
        <v>29DEC2024:10:00:00</v>
      </c>
      <c r="M683">
        <v>11</v>
      </c>
      <c r="N683">
        <f t="shared" si="80"/>
        <v>-326.05053709999993</v>
      </c>
      <c r="O683">
        <f t="shared" si="73"/>
        <v>-326.05053709999993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1"/>
        <v>9.3123492279056048</v>
      </c>
    </row>
    <row r="684" spans="1:19" x14ac:dyDescent="0.25">
      <c r="A684" t="s">
        <v>708</v>
      </c>
      <c r="B684">
        <v>3422.3291015999998</v>
      </c>
      <c r="C684">
        <v>3352.8100586</v>
      </c>
      <c r="D684">
        <v>3441.7182616999999</v>
      </c>
      <c r="E684">
        <v>3516.9836426000002</v>
      </c>
      <c r="F684">
        <v>3146.6101073999998</v>
      </c>
      <c r="G684">
        <v>3339.9699707</v>
      </c>
      <c r="H684">
        <v>3327.5100097999998</v>
      </c>
      <c r="I684">
        <v>3115.3300780999998</v>
      </c>
      <c r="J684">
        <v>3289.2807616999999</v>
      </c>
      <c r="L684" t="str">
        <f t="shared" si="77"/>
        <v>29DEC2024:11:00:00</v>
      </c>
      <c r="M684">
        <v>12</v>
      </c>
      <c r="N684">
        <f t="shared" si="80"/>
        <v>-69.519042999999783</v>
      </c>
      <c r="O684">
        <f t="shared" si="73"/>
        <v>-69.519042999999783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1"/>
        <v>2.0313371664781856</v>
      </c>
    </row>
    <row r="685" spans="1:19" x14ac:dyDescent="0.25">
      <c r="A685" t="s">
        <v>709</v>
      </c>
      <c r="B685">
        <v>3407.7197265999998</v>
      </c>
      <c r="C685">
        <v>3517.3798827999999</v>
      </c>
      <c r="D685">
        <v>3644.2910155999998</v>
      </c>
      <c r="E685">
        <v>3806.2121582</v>
      </c>
      <c r="F685">
        <v>3279.7099609000002</v>
      </c>
      <c r="G685">
        <v>3521.0500487999998</v>
      </c>
      <c r="H685">
        <v>3493.9699707</v>
      </c>
      <c r="I685">
        <v>3274</v>
      </c>
      <c r="J685">
        <v>3474.9885254000001</v>
      </c>
      <c r="L685" t="str">
        <f t="shared" si="77"/>
        <v>29DEC2024:12:00:00</v>
      </c>
      <c r="M685">
        <v>13</v>
      </c>
      <c r="N685">
        <f t="shared" si="80"/>
        <v>109.66015620000007</v>
      </c>
      <c r="O685" t="str">
        <f t="shared" si="73"/>
        <v/>
      </c>
      <c r="P685">
        <f t="shared" si="74"/>
        <v>109.66015620000007</v>
      </c>
      <c r="Q685" t="str">
        <f t="shared" si="75"/>
        <v/>
      </c>
      <c r="R685">
        <f t="shared" si="76"/>
        <v>1</v>
      </c>
      <c r="S685">
        <f t="shared" si="81"/>
        <v>3.2179922352185879</v>
      </c>
    </row>
    <row r="686" spans="1:19" x14ac:dyDescent="0.25">
      <c r="A686" t="s">
        <v>710</v>
      </c>
      <c r="B686">
        <v>3496.1284179999998</v>
      </c>
      <c r="C686">
        <v>3645.7199707</v>
      </c>
      <c r="D686">
        <v>3698.8764648000001</v>
      </c>
      <c r="E686">
        <v>3871.5004883000001</v>
      </c>
      <c r="F686">
        <v>3408.25</v>
      </c>
      <c r="G686">
        <v>3591</v>
      </c>
      <c r="H686">
        <v>3563.4199219000002</v>
      </c>
      <c r="I686">
        <v>3438.0700683999999</v>
      </c>
      <c r="J686">
        <v>3574.4482422000001</v>
      </c>
      <c r="L686" t="str">
        <f t="shared" si="77"/>
        <v>29DEC2024:13:00:00</v>
      </c>
      <c r="M686">
        <v>14</v>
      </c>
      <c r="N686">
        <f t="shared" si="80"/>
        <v>149.59155270000019</v>
      </c>
      <c r="O686" t="str">
        <f t="shared" si="73"/>
        <v/>
      </c>
      <c r="P686">
        <f t="shared" si="74"/>
        <v>149.59155270000019</v>
      </c>
      <c r="Q686" t="str">
        <f t="shared" si="75"/>
        <v/>
      </c>
      <c r="R686">
        <f t="shared" si="76"/>
        <v>1</v>
      </c>
      <c r="S686">
        <f t="shared" si="81"/>
        <v>4.2787774021634979</v>
      </c>
    </row>
    <row r="687" spans="1:19" x14ac:dyDescent="0.25">
      <c r="A687" t="s">
        <v>711</v>
      </c>
      <c r="B687">
        <v>3713.7971191000001</v>
      </c>
      <c r="C687">
        <v>3804.1298827999999</v>
      </c>
      <c r="D687">
        <v>3835.9863280999998</v>
      </c>
      <c r="E687">
        <v>3995.7739258000001</v>
      </c>
      <c r="F687">
        <v>3486.4299316000001</v>
      </c>
      <c r="G687">
        <v>3736.0400390999998</v>
      </c>
      <c r="H687">
        <v>3730.2299804999998</v>
      </c>
      <c r="I687">
        <v>3611.1201172000001</v>
      </c>
      <c r="J687">
        <v>3711.9189452999999</v>
      </c>
      <c r="L687" t="str">
        <f t="shared" si="77"/>
        <v>29DEC2024:14:00:00</v>
      </c>
      <c r="M687">
        <v>15</v>
      </c>
      <c r="N687">
        <f t="shared" si="80"/>
        <v>90.332763699999759</v>
      </c>
      <c r="O687" t="str">
        <f t="shared" si="73"/>
        <v/>
      </c>
      <c r="P687">
        <f t="shared" si="74"/>
        <v>90.332763699999759</v>
      </c>
      <c r="Q687" t="str">
        <f t="shared" si="75"/>
        <v/>
      </c>
      <c r="R687">
        <f t="shared" si="76"/>
        <v>1</v>
      </c>
      <c r="S687">
        <f t="shared" si="81"/>
        <v>2.4323559096812204</v>
      </c>
    </row>
    <row r="688" spans="1:19" x14ac:dyDescent="0.25">
      <c r="A688" t="s">
        <v>712</v>
      </c>
      <c r="B688">
        <v>3906.5576172000001</v>
      </c>
      <c r="C688">
        <v>3966.5800780999998</v>
      </c>
      <c r="D688">
        <v>3992.0485840000001</v>
      </c>
      <c r="E688">
        <v>4114.8671875</v>
      </c>
      <c r="F688">
        <v>3574.7299804999998</v>
      </c>
      <c r="G688">
        <v>3951.5300293</v>
      </c>
      <c r="H688">
        <v>3989.0500487999998</v>
      </c>
      <c r="I688">
        <v>3814.1799316000001</v>
      </c>
      <c r="J688">
        <v>3888.8715820000002</v>
      </c>
      <c r="L688" t="str">
        <f t="shared" si="77"/>
        <v>29DEC2024:15:00:00</v>
      </c>
      <c r="M688">
        <v>16</v>
      </c>
      <c r="N688">
        <f t="shared" si="80"/>
        <v>60.022460899999714</v>
      </c>
      <c r="O688" t="str">
        <f t="shared" si="73"/>
        <v/>
      </c>
      <c r="P688">
        <f t="shared" si="74"/>
        <v>60.022460899999714</v>
      </c>
      <c r="Q688" t="str">
        <f t="shared" si="75"/>
        <v/>
      </c>
      <c r="R688">
        <f t="shared" si="76"/>
        <v>1</v>
      </c>
      <c r="S688">
        <f t="shared" si="81"/>
        <v>1.5364540032823175</v>
      </c>
    </row>
    <row r="689" spans="1:19" x14ac:dyDescent="0.25">
      <c r="A689" t="s">
        <v>713</v>
      </c>
      <c r="B689">
        <v>4051.2287597999998</v>
      </c>
      <c r="C689">
        <v>4073.5700683999999</v>
      </c>
      <c r="D689">
        <v>4043.3789062999999</v>
      </c>
      <c r="E689">
        <v>4137.0107422000001</v>
      </c>
      <c r="F689">
        <v>3622.5900879000001</v>
      </c>
      <c r="G689">
        <v>4077.6101073999998</v>
      </c>
      <c r="H689">
        <v>4139.5498047000001</v>
      </c>
      <c r="I689">
        <v>3919.4199219000002</v>
      </c>
      <c r="J689">
        <v>3979.2360840000001</v>
      </c>
      <c r="L689" t="str">
        <f t="shared" si="77"/>
        <v>29DEC2024:16:00:00</v>
      </c>
      <c r="M689">
        <v>17</v>
      </c>
      <c r="N689">
        <f t="shared" si="80"/>
        <v>22.341308600000048</v>
      </c>
      <c r="O689" t="str">
        <f t="shared" si="73"/>
        <v/>
      </c>
      <c r="P689">
        <f t="shared" si="74"/>
        <v>22.341308600000048</v>
      </c>
      <c r="Q689" t="str">
        <f t="shared" si="75"/>
        <v/>
      </c>
      <c r="R689">
        <f t="shared" si="76"/>
        <v>1</v>
      </c>
      <c r="S689">
        <f t="shared" si="81"/>
        <v>0.55146993479338824</v>
      </c>
    </row>
    <row r="690" spans="1:19" x14ac:dyDescent="0.25">
      <c r="A690" t="s">
        <v>714</v>
      </c>
      <c r="B690">
        <v>3909.2524414</v>
      </c>
      <c r="C690">
        <v>4065.6000976999999</v>
      </c>
      <c r="D690">
        <v>3889.2897948999998</v>
      </c>
      <c r="E690">
        <v>3993.7749023000001</v>
      </c>
      <c r="F690">
        <v>3603.9599609000002</v>
      </c>
      <c r="G690">
        <v>3931.0900879000001</v>
      </c>
      <c r="H690">
        <v>3997.9299316000001</v>
      </c>
      <c r="I690">
        <v>3901.2099609000002</v>
      </c>
      <c r="J690">
        <v>3885.5930176000002</v>
      </c>
      <c r="L690" t="str">
        <f t="shared" si="77"/>
        <v>29DEC2024:17:00:00</v>
      </c>
      <c r="M690">
        <v>18</v>
      </c>
      <c r="N690">
        <f t="shared" si="80"/>
        <v>156.34765629999993</v>
      </c>
      <c r="O690" t="str">
        <f t="shared" si="73"/>
        <v/>
      </c>
      <c r="P690">
        <f t="shared" si="74"/>
        <v>156.34765629999993</v>
      </c>
      <c r="Q690" t="str">
        <f t="shared" si="75"/>
        <v/>
      </c>
      <c r="R690">
        <f t="shared" si="76"/>
        <v>1</v>
      </c>
      <c r="S690">
        <f t="shared" si="81"/>
        <v>3.9994259425213263</v>
      </c>
    </row>
    <row r="691" spans="1:19" x14ac:dyDescent="0.25">
      <c r="A691" t="s">
        <v>715</v>
      </c>
      <c r="B691">
        <v>3815.2236327999999</v>
      </c>
      <c r="C691">
        <v>3934.8000487999998</v>
      </c>
      <c r="D691">
        <v>3754.0693359000002</v>
      </c>
      <c r="E691">
        <v>3817.2412109000002</v>
      </c>
      <c r="F691">
        <v>3521.3798827999999</v>
      </c>
      <c r="G691">
        <v>3834.1101073999998</v>
      </c>
      <c r="H691">
        <v>3892.0200195000002</v>
      </c>
      <c r="I691">
        <v>3850.6799316000001</v>
      </c>
      <c r="J691">
        <v>3783.0864258000001</v>
      </c>
      <c r="L691" t="str">
        <f t="shared" si="77"/>
        <v>29DEC2024:18:00:00</v>
      </c>
      <c r="M691">
        <v>19</v>
      </c>
      <c r="N691">
        <f t="shared" si="80"/>
        <v>119.57641599999988</v>
      </c>
      <c r="O691" t="str">
        <f t="shared" si="73"/>
        <v/>
      </c>
      <c r="P691">
        <f t="shared" si="74"/>
        <v>119.57641599999988</v>
      </c>
      <c r="Q691" t="str">
        <f t="shared" si="75"/>
        <v/>
      </c>
      <c r="R691">
        <f t="shared" si="76"/>
        <v>1</v>
      </c>
      <c r="S691">
        <f t="shared" si="81"/>
        <v>3.1341915313164095</v>
      </c>
    </row>
    <row r="692" spans="1:19" x14ac:dyDescent="0.25">
      <c r="A692" t="s">
        <v>716</v>
      </c>
      <c r="B692">
        <v>3705.3830566000001</v>
      </c>
      <c r="C692">
        <v>3874.9299316000001</v>
      </c>
      <c r="D692">
        <v>3764.7468262000002</v>
      </c>
      <c r="E692">
        <v>3822.3671875</v>
      </c>
      <c r="F692">
        <v>3625.2299804999998</v>
      </c>
      <c r="G692">
        <v>3881.2600097999998</v>
      </c>
      <c r="H692">
        <v>3967.6201172000001</v>
      </c>
      <c r="I692">
        <v>3914.3400879000001</v>
      </c>
      <c r="J692">
        <v>3842.1635741999999</v>
      </c>
      <c r="L692" t="str">
        <f t="shared" si="77"/>
        <v>29DEC2024:19:00:00</v>
      </c>
      <c r="M692">
        <v>20</v>
      </c>
      <c r="N692">
        <f t="shared" si="80"/>
        <v>169.546875</v>
      </c>
      <c r="O692" t="str">
        <f t="shared" si="73"/>
        <v/>
      </c>
      <c r="P692">
        <f t="shared" si="74"/>
        <v>169.546875</v>
      </c>
      <c r="Q692" t="str">
        <f t="shared" si="75"/>
        <v/>
      </c>
      <c r="R692">
        <f t="shared" si="76"/>
        <v>1</v>
      </c>
      <c r="S692">
        <f t="shared" si="81"/>
        <v>4.5756908910673726</v>
      </c>
    </row>
    <row r="693" spans="1:19" x14ac:dyDescent="0.25">
      <c r="A693" t="s">
        <v>717</v>
      </c>
      <c r="B693">
        <v>3603.4787597999998</v>
      </c>
      <c r="C693">
        <v>3754.5800780999998</v>
      </c>
      <c r="D693">
        <v>3709.8674316000001</v>
      </c>
      <c r="E693">
        <v>3783.5437012000002</v>
      </c>
      <c r="F693">
        <v>3582.3898926000002</v>
      </c>
      <c r="G693">
        <v>3828.4599609000002</v>
      </c>
      <c r="H693">
        <v>3907.9599609000002</v>
      </c>
      <c r="I693">
        <v>3818.9599609000002</v>
      </c>
      <c r="J693">
        <v>3784.2629394999999</v>
      </c>
      <c r="L693" t="str">
        <f t="shared" si="77"/>
        <v>29DEC2024:20:00:00</v>
      </c>
      <c r="M693">
        <v>21</v>
      </c>
      <c r="N693">
        <f t="shared" si="80"/>
        <v>151.1013183</v>
      </c>
      <c r="O693" t="str">
        <f t="shared" si="73"/>
        <v/>
      </c>
      <c r="P693">
        <f t="shared" si="74"/>
        <v>151.1013183</v>
      </c>
      <c r="Q693" t="str">
        <f t="shared" si="75"/>
        <v/>
      </c>
      <c r="R693">
        <f t="shared" si="76"/>
        <v>1</v>
      </c>
      <c r="S693">
        <f t="shared" si="81"/>
        <v>4.1932068529352575</v>
      </c>
    </row>
    <row r="694" spans="1:19" x14ac:dyDescent="0.25">
      <c r="A694" t="s">
        <v>718</v>
      </c>
      <c r="B694">
        <v>3475.4096679999998</v>
      </c>
      <c r="C694">
        <v>3643.7399902000002</v>
      </c>
      <c r="D694">
        <v>3622.0742187999999</v>
      </c>
      <c r="E694">
        <v>3740.4289551000002</v>
      </c>
      <c r="F694">
        <v>3517.4799804999998</v>
      </c>
      <c r="G694">
        <v>3720.25</v>
      </c>
      <c r="H694">
        <v>3789.6699219000002</v>
      </c>
      <c r="I694">
        <v>3689.8200683999999</v>
      </c>
      <c r="J694">
        <v>3691.5300293</v>
      </c>
      <c r="L694" t="str">
        <f t="shared" si="77"/>
        <v>29DEC2024:21:00:00</v>
      </c>
      <c r="M694">
        <v>22</v>
      </c>
      <c r="N694">
        <f t="shared" si="80"/>
        <v>168.33032220000041</v>
      </c>
      <c r="O694" t="str">
        <f t="shared" si="73"/>
        <v/>
      </c>
      <c r="P694">
        <f t="shared" si="74"/>
        <v>168.33032220000041</v>
      </c>
      <c r="Q694" t="str">
        <f t="shared" si="75"/>
        <v/>
      </c>
      <c r="R694">
        <f t="shared" si="76"/>
        <v>1</v>
      </c>
      <c r="S694">
        <f t="shared" si="81"/>
        <v>4.8434670522416363</v>
      </c>
    </row>
    <row r="695" spans="1:19" x14ac:dyDescent="0.25">
      <c r="A695" t="s">
        <v>719</v>
      </c>
      <c r="B695">
        <v>3462.7426758000001</v>
      </c>
      <c r="C695">
        <v>3559.6298827999999</v>
      </c>
      <c r="D695">
        <v>3603.7512207</v>
      </c>
      <c r="E695">
        <v>3726.6191405999998</v>
      </c>
      <c r="F695">
        <v>3435.1999512000002</v>
      </c>
      <c r="G695">
        <v>3696.2199707</v>
      </c>
      <c r="H695">
        <v>3756.2199707</v>
      </c>
      <c r="I695">
        <v>3616.3100586</v>
      </c>
      <c r="J695">
        <v>3646.1140137000002</v>
      </c>
      <c r="L695" t="str">
        <f t="shared" si="77"/>
        <v>29DEC2024:22:00:00</v>
      </c>
      <c r="M695">
        <v>23</v>
      </c>
      <c r="N695">
        <f t="shared" si="80"/>
        <v>96.887206999999762</v>
      </c>
      <c r="O695" t="str">
        <f t="shared" si="73"/>
        <v/>
      </c>
      <c r="P695">
        <f t="shared" si="74"/>
        <v>96.887206999999762</v>
      </c>
      <c r="Q695" t="str">
        <f t="shared" si="75"/>
        <v/>
      </c>
      <c r="R695">
        <f t="shared" si="76"/>
        <v>1</v>
      </c>
      <c r="S695">
        <f t="shared" si="81"/>
        <v>2.7979903813561844</v>
      </c>
    </row>
    <row r="696" spans="1:19" x14ac:dyDescent="0.25">
      <c r="A696" t="s">
        <v>720</v>
      </c>
      <c r="B696">
        <v>3375.3076172000001</v>
      </c>
      <c r="C696">
        <v>3428.1298827999999</v>
      </c>
      <c r="D696">
        <v>3573.3676758000001</v>
      </c>
      <c r="E696">
        <v>3704.5666504000001</v>
      </c>
      <c r="F696">
        <v>3285.1000976999999</v>
      </c>
      <c r="G696">
        <v>3512.8999023000001</v>
      </c>
      <c r="H696">
        <v>3541.2900390999998</v>
      </c>
      <c r="I696">
        <v>3402.6000976999999</v>
      </c>
      <c r="J696">
        <v>3489.2915039</v>
      </c>
      <c r="L696" t="str">
        <f t="shared" si="77"/>
        <v>29DEC2024:23:00:00</v>
      </c>
      <c r="M696">
        <v>24</v>
      </c>
      <c r="N696">
        <f t="shared" si="80"/>
        <v>52.82226559999981</v>
      </c>
      <c r="O696" t="str">
        <f t="shared" si="73"/>
        <v/>
      </c>
      <c r="P696">
        <f t="shared" si="74"/>
        <v>52.82226559999981</v>
      </c>
      <c r="Q696" t="str">
        <f t="shared" si="75"/>
        <v/>
      </c>
      <c r="R696">
        <f t="shared" si="76"/>
        <v>1</v>
      </c>
      <c r="S696">
        <f t="shared" si="81"/>
        <v>1.5649615261976841</v>
      </c>
    </row>
    <row r="697" spans="1:19" x14ac:dyDescent="0.25">
      <c r="A697" t="s">
        <v>721</v>
      </c>
      <c r="B697">
        <v>3528.8945312999999</v>
      </c>
      <c r="C697">
        <v>3261.0800780999998</v>
      </c>
      <c r="D697">
        <v>3350.0561523000001</v>
      </c>
      <c r="E697">
        <v>3417.4096679999998</v>
      </c>
      <c r="F697">
        <v>3137.4099120999999</v>
      </c>
      <c r="G697">
        <v>3299.2299804999998</v>
      </c>
      <c r="H697">
        <v>3312.4899902000002</v>
      </c>
      <c r="I697">
        <v>3188.3200683999999</v>
      </c>
      <c r="J697">
        <v>3270.9719237999998</v>
      </c>
      <c r="L697" t="str">
        <f t="shared" si="77"/>
        <v>30DEC2024:00:00:00</v>
      </c>
      <c r="M697">
        <v>1</v>
      </c>
      <c r="N697">
        <f t="shared" si="80"/>
        <v>-267.81445320000012</v>
      </c>
      <c r="O697">
        <f t="shared" si="73"/>
        <v>-267.81445320000012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1"/>
        <v>7.589188365494751</v>
      </c>
    </row>
    <row r="698" spans="1:19" x14ac:dyDescent="0.25">
      <c r="A698" t="s">
        <v>722</v>
      </c>
      <c r="B698">
        <v>3508.6513672000001</v>
      </c>
      <c r="C698">
        <v>3052.2399902000002</v>
      </c>
      <c r="D698">
        <v>3196.9431152000002</v>
      </c>
      <c r="E698">
        <v>3268.5769043</v>
      </c>
      <c r="F698">
        <v>3067.7199707</v>
      </c>
      <c r="G698">
        <v>3044.1201172000001</v>
      </c>
      <c r="H698">
        <v>2995.4499512000002</v>
      </c>
      <c r="I698">
        <v>2995.5400390999998</v>
      </c>
      <c r="J698">
        <v>3074.2817383000001</v>
      </c>
      <c r="L698" t="str">
        <f t="shared" si="77"/>
        <v>30DEC2024:01:00:00</v>
      </c>
      <c r="M698">
        <v>2</v>
      </c>
      <c r="N698">
        <f t="shared" si="80"/>
        <v>-456.4113769999999</v>
      </c>
      <c r="O698">
        <f t="shared" si="73"/>
        <v>-456.4113769999999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1"/>
        <v>13.008171209789609</v>
      </c>
    </row>
    <row r="699" spans="1:19" x14ac:dyDescent="0.25">
      <c r="A699" t="s">
        <v>723</v>
      </c>
      <c r="B699">
        <v>3194.8476562999999</v>
      </c>
      <c r="C699">
        <v>2981.1398926000002</v>
      </c>
      <c r="D699">
        <v>3134.34375</v>
      </c>
      <c r="E699">
        <v>3176.6147461</v>
      </c>
      <c r="F699">
        <v>2926.25</v>
      </c>
      <c r="G699">
        <v>2902.0100097999998</v>
      </c>
      <c r="H699">
        <v>2870.4299316000001</v>
      </c>
      <c r="I699">
        <v>2870.5300293</v>
      </c>
      <c r="J699">
        <v>2949.1669922000001</v>
      </c>
      <c r="L699" t="str">
        <f t="shared" ref="L699:L721" si="82">A699</f>
        <v>30DEC2024:02:00:00</v>
      </c>
      <c r="M699">
        <v>3</v>
      </c>
      <c r="N699">
        <f t="shared" ref="N699:N721" si="83">C699-B699</f>
        <v>-213.70776369999976</v>
      </c>
      <c r="O699">
        <f t="shared" ref="O699:O721" si="84">IF(N699&lt;0,N699,"")</f>
        <v>-213.70776369999976</v>
      </c>
      <c r="P699" t="str">
        <f t="shared" ref="P699:P721" si="85">IF(N699&gt;0,N699,"")</f>
        <v/>
      </c>
      <c r="Q699">
        <f t="shared" ref="Q699:Q721" si="86">IF(O699&lt;0,1,"")</f>
        <v>1</v>
      </c>
      <c r="R699" t="str">
        <f t="shared" ref="R699:R721" si="87">IF(AND(P699&gt;0,P699&lt;&gt;""),1,"")</f>
        <v/>
      </c>
      <c r="S699">
        <f t="shared" ref="S699:S721" si="88">ABS((B699-C699)/B699)*100</f>
        <v>6.6891378460122848</v>
      </c>
    </row>
    <row r="700" spans="1:19" x14ac:dyDescent="0.25">
      <c r="A700" t="s">
        <v>724</v>
      </c>
      <c r="B700">
        <v>3098.9909668</v>
      </c>
      <c r="C700">
        <v>2931.4299316000001</v>
      </c>
      <c r="D700">
        <v>3029.3591308999999</v>
      </c>
      <c r="E700">
        <v>3061.7387695000002</v>
      </c>
      <c r="F700">
        <v>2796.7800293</v>
      </c>
      <c r="G700">
        <v>2783.8300780999998</v>
      </c>
      <c r="H700">
        <v>2764.5200195000002</v>
      </c>
      <c r="I700">
        <v>2764.6298827999999</v>
      </c>
      <c r="J700">
        <v>2834.3000487999998</v>
      </c>
      <c r="L700" t="str">
        <f t="shared" si="82"/>
        <v>30DEC2024:03:00:00</v>
      </c>
      <c r="M700">
        <v>4</v>
      </c>
      <c r="N700">
        <f t="shared" si="83"/>
        <v>-167.56103519999988</v>
      </c>
      <c r="O700">
        <f t="shared" si="84"/>
        <v>-167.56103519999988</v>
      </c>
      <c r="P700" t="str">
        <f t="shared" si="85"/>
        <v/>
      </c>
      <c r="Q700">
        <f t="shared" si="86"/>
        <v>1</v>
      </c>
      <c r="R700" t="str">
        <f t="shared" si="87"/>
        <v/>
      </c>
      <c r="S700">
        <f t="shared" si="88"/>
        <v>5.4069546182970134</v>
      </c>
    </row>
    <row r="701" spans="1:19" x14ac:dyDescent="0.25">
      <c r="A701" t="s">
        <v>725</v>
      </c>
      <c r="B701">
        <v>3063.1308594000002</v>
      </c>
      <c r="C701">
        <v>2895.4199219000002</v>
      </c>
      <c r="D701">
        <v>2988.7785644999999</v>
      </c>
      <c r="E701">
        <v>3030.4116211</v>
      </c>
      <c r="F701">
        <v>2786.5600586</v>
      </c>
      <c r="G701">
        <v>2746.7600097999998</v>
      </c>
      <c r="H701">
        <v>2743.3500976999999</v>
      </c>
      <c r="I701">
        <v>2743.4199219000002</v>
      </c>
      <c r="J701">
        <v>2810.1005859000002</v>
      </c>
      <c r="L701" t="str">
        <f t="shared" si="82"/>
        <v>30DEC2024:04:00:00</v>
      </c>
      <c r="M701">
        <v>5</v>
      </c>
      <c r="N701">
        <f t="shared" si="83"/>
        <v>-167.7109375</v>
      </c>
      <c r="O701">
        <f t="shared" si="84"/>
        <v>-167.7109375</v>
      </c>
      <c r="P701" t="str">
        <f t="shared" si="85"/>
        <v/>
      </c>
      <c r="Q701">
        <f t="shared" si="86"/>
        <v>1</v>
      </c>
      <c r="R701" t="str">
        <f t="shared" si="87"/>
        <v/>
      </c>
      <c r="S701">
        <f t="shared" si="88"/>
        <v>5.4751476576763318</v>
      </c>
    </row>
    <row r="702" spans="1:19" x14ac:dyDescent="0.25">
      <c r="A702" t="s">
        <v>726</v>
      </c>
      <c r="B702">
        <v>2960.3476562999999</v>
      </c>
      <c r="C702">
        <v>2904.8500976999999</v>
      </c>
      <c r="D702">
        <v>2931.3200683999999</v>
      </c>
      <c r="E702">
        <v>2987.7673340000001</v>
      </c>
      <c r="F702">
        <v>2791.1899414</v>
      </c>
      <c r="G702">
        <v>2721.0500487999998</v>
      </c>
      <c r="H702">
        <v>2730.5</v>
      </c>
      <c r="I702">
        <v>2730.5500487999998</v>
      </c>
      <c r="J702">
        <v>2792.2116698999998</v>
      </c>
      <c r="L702" t="str">
        <f t="shared" si="82"/>
        <v>30DEC2024:05:00:00</v>
      </c>
      <c r="M702">
        <v>6</v>
      </c>
      <c r="N702">
        <f t="shared" si="83"/>
        <v>-55.497558600000048</v>
      </c>
      <c r="O702">
        <f t="shared" si="84"/>
        <v>-55.497558600000048</v>
      </c>
      <c r="P702" t="str">
        <f t="shared" si="85"/>
        <v/>
      </c>
      <c r="Q702">
        <f t="shared" si="86"/>
        <v>1</v>
      </c>
      <c r="R702" t="str">
        <f t="shared" si="87"/>
        <v/>
      </c>
      <c r="S702">
        <f t="shared" si="88"/>
        <v>1.8746973343449751</v>
      </c>
    </row>
    <row r="703" spans="1:19" x14ac:dyDescent="0.25">
      <c r="A703" t="s">
        <v>727</v>
      </c>
      <c r="B703">
        <v>3074.5590820000002</v>
      </c>
      <c r="C703">
        <v>2969.3300780999998</v>
      </c>
      <c r="D703">
        <v>2979.8183594000002</v>
      </c>
      <c r="E703">
        <v>3022.4665527000002</v>
      </c>
      <c r="F703">
        <v>2888.2900390999998</v>
      </c>
      <c r="G703">
        <v>2782.1699219000002</v>
      </c>
      <c r="H703">
        <v>2816.1999512000002</v>
      </c>
      <c r="I703">
        <v>2816.2800293</v>
      </c>
      <c r="J703">
        <v>2865.0815429999998</v>
      </c>
      <c r="L703" t="str">
        <f t="shared" si="82"/>
        <v>30DEC2024:06:00:00</v>
      </c>
      <c r="M703">
        <v>7</v>
      </c>
      <c r="N703">
        <f t="shared" si="83"/>
        <v>-105.22900390000041</v>
      </c>
      <c r="O703">
        <f t="shared" si="84"/>
        <v>-105.22900390000041</v>
      </c>
      <c r="P703" t="str">
        <f t="shared" si="85"/>
        <v/>
      </c>
      <c r="Q703">
        <f t="shared" si="86"/>
        <v>1</v>
      </c>
      <c r="R703" t="str">
        <f t="shared" si="87"/>
        <v/>
      </c>
      <c r="S703">
        <f t="shared" si="88"/>
        <v>3.4225721833112068</v>
      </c>
    </row>
    <row r="704" spans="1:19" x14ac:dyDescent="0.25">
      <c r="A704" t="s">
        <v>728</v>
      </c>
      <c r="B704">
        <v>3265.8933105000001</v>
      </c>
      <c r="C704">
        <v>3107.4299316000001</v>
      </c>
      <c r="D704">
        <v>3127.4182129000001</v>
      </c>
      <c r="E704">
        <v>3106.7131347999998</v>
      </c>
      <c r="F704">
        <v>3005.3500976999999</v>
      </c>
      <c r="G704">
        <v>2872.8300780999998</v>
      </c>
      <c r="H704">
        <v>2941.4399414</v>
      </c>
      <c r="I704">
        <v>2941.4899902000002</v>
      </c>
      <c r="J704">
        <v>2973.5646972999998</v>
      </c>
      <c r="L704" t="str">
        <f t="shared" si="82"/>
        <v>30DEC2024:07:00:00</v>
      </c>
      <c r="M704">
        <v>8</v>
      </c>
      <c r="N704">
        <f t="shared" si="83"/>
        <v>-158.46337889999995</v>
      </c>
      <c r="O704">
        <f t="shared" si="84"/>
        <v>-158.46337889999995</v>
      </c>
      <c r="P704" t="str">
        <f t="shared" si="85"/>
        <v/>
      </c>
      <c r="Q704">
        <f t="shared" si="86"/>
        <v>1</v>
      </c>
      <c r="R704" t="str">
        <f t="shared" si="87"/>
        <v/>
      </c>
      <c r="S704">
        <f t="shared" si="88"/>
        <v>4.8520684490988346</v>
      </c>
    </row>
    <row r="705" spans="1:19" x14ac:dyDescent="0.25">
      <c r="A705" t="s">
        <v>729</v>
      </c>
      <c r="B705">
        <v>3371.5517577999999</v>
      </c>
      <c r="C705">
        <v>3182.6101073999998</v>
      </c>
      <c r="D705">
        <v>3170.6899414</v>
      </c>
      <c r="E705">
        <v>3080.8710937999999</v>
      </c>
      <c r="F705">
        <v>3085.8300780999998</v>
      </c>
      <c r="G705">
        <v>2940.4799804999998</v>
      </c>
      <c r="H705">
        <v>3024.2900390999998</v>
      </c>
      <c r="I705">
        <v>3024.3100586</v>
      </c>
      <c r="J705">
        <v>3031.1564941000001</v>
      </c>
      <c r="L705" t="str">
        <f t="shared" si="82"/>
        <v>30DEC2024:08:00:00</v>
      </c>
      <c r="M705">
        <v>9</v>
      </c>
      <c r="N705">
        <f t="shared" si="83"/>
        <v>-188.94165040000007</v>
      </c>
      <c r="O705">
        <f t="shared" si="84"/>
        <v>-188.94165040000007</v>
      </c>
      <c r="P705" t="str">
        <f t="shared" si="85"/>
        <v/>
      </c>
      <c r="Q705">
        <f t="shared" si="86"/>
        <v>1</v>
      </c>
      <c r="R705" t="str">
        <f t="shared" si="87"/>
        <v/>
      </c>
      <c r="S705">
        <f t="shared" si="88"/>
        <v>5.6039967342304129</v>
      </c>
    </row>
    <row r="706" spans="1:19" x14ac:dyDescent="0.25">
      <c r="A706" t="s">
        <v>730</v>
      </c>
      <c r="B706">
        <v>3358.2646484000002</v>
      </c>
      <c r="C706">
        <v>3307.4899902000002</v>
      </c>
      <c r="D706">
        <v>3153.7219237999998</v>
      </c>
      <c r="E706">
        <v>3138.6877441000001</v>
      </c>
      <c r="F706">
        <v>3209.2900390999998</v>
      </c>
      <c r="G706">
        <v>3047.2399902000002</v>
      </c>
      <c r="H706">
        <v>3104.8601073999998</v>
      </c>
      <c r="I706">
        <v>3105</v>
      </c>
      <c r="J706">
        <v>3121.015625</v>
      </c>
      <c r="L706" t="str">
        <f t="shared" si="82"/>
        <v>30DEC2024:09:00:00</v>
      </c>
      <c r="M706">
        <v>10</v>
      </c>
      <c r="N706">
        <f t="shared" si="83"/>
        <v>-50.774658199999976</v>
      </c>
      <c r="O706">
        <f t="shared" si="84"/>
        <v>-50.774658199999976</v>
      </c>
      <c r="P706" t="str">
        <f t="shared" si="85"/>
        <v/>
      </c>
      <c r="Q706">
        <f t="shared" si="86"/>
        <v>1</v>
      </c>
      <c r="R706" t="str">
        <f t="shared" si="87"/>
        <v/>
      </c>
      <c r="S706">
        <f t="shared" si="88"/>
        <v>1.511931414464041</v>
      </c>
    </row>
    <row r="707" spans="1:19" x14ac:dyDescent="0.25">
      <c r="A707" t="s">
        <v>731</v>
      </c>
      <c r="B707">
        <v>3386.9194336</v>
      </c>
      <c r="C707">
        <v>3447.2199707</v>
      </c>
      <c r="D707">
        <v>3333.6240234000002</v>
      </c>
      <c r="E707">
        <v>3310.2387695000002</v>
      </c>
      <c r="F707">
        <v>3242.0500487999998</v>
      </c>
      <c r="G707">
        <v>3222.5100097999998</v>
      </c>
      <c r="H707">
        <v>3224.8500976999999</v>
      </c>
      <c r="I707">
        <v>3224.9899902000002</v>
      </c>
      <c r="J707">
        <v>3244.9277344000002</v>
      </c>
      <c r="L707" t="str">
        <f t="shared" si="82"/>
        <v>30DEC2024:10:00:00</v>
      </c>
      <c r="M707">
        <v>11</v>
      </c>
      <c r="N707">
        <f t="shared" si="83"/>
        <v>60.300537099999929</v>
      </c>
      <c r="O707" t="str">
        <f t="shared" si="84"/>
        <v/>
      </c>
      <c r="P707">
        <f t="shared" si="85"/>
        <v>60.300537099999929</v>
      </c>
      <c r="Q707" t="str">
        <f t="shared" si="86"/>
        <v/>
      </c>
      <c r="R707">
        <f t="shared" si="87"/>
        <v>1</v>
      </c>
      <c r="S707">
        <f t="shared" si="88"/>
        <v>1.7803947888983505</v>
      </c>
    </row>
    <row r="708" spans="1:19" x14ac:dyDescent="0.25">
      <c r="A708" t="s">
        <v>732</v>
      </c>
      <c r="B708">
        <v>3477.3940429999998</v>
      </c>
      <c r="C708">
        <v>3537.6599120999999</v>
      </c>
      <c r="D708">
        <v>3503.9536133000001</v>
      </c>
      <c r="E708">
        <v>3504.9443359000002</v>
      </c>
      <c r="F708">
        <v>3392.2099609000002</v>
      </c>
      <c r="G708">
        <v>3437.3400879000001</v>
      </c>
      <c r="H708">
        <v>3393.0600586</v>
      </c>
      <c r="I708">
        <v>3393.1999512000002</v>
      </c>
      <c r="J708">
        <v>3424.1508789</v>
      </c>
      <c r="L708" t="str">
        <f t="shared" si="82"/>
        <v>30DEC2024:11:00:00</v>
      </c>
      <c r="M708">
        <v>12</v>
      </c>
      <c r="N708">
        <f t="shared" si="83"/>
        <v>60.265869100000145</v>
      </c>
      <c r="O708" t="str">
        <f t="shared" si="84"/>
        <v/>
      </c>
      <c r="P708">
        <f t="shared" si="85"/>
        <v>60.265869100000145</v>
      </c>
      <c r="Q708" t="str">
        <f t="shared" si="86"/>
        <v/>
      </c>
      <c r="R708">
        <f t="shared" si="87"/>
        <v>1</v>
      </c>
      <c r="S708">
        <f t="shared" si="88"/>
        <v>1.7330756409764791</v>
      </c>
    </row>
    <row r="709" spans="1:19" x14ac:dyDescent="0.25">
      <c r="A709" t="s">
        <v>733</v>
      </c>
      <c r="B709">
        <v>3584.1909179999998</v>
      </c>
      <c r="C709">
        <v>3694.3000487999998</v>
      </c>
      <c r="D709">
        <v>3760.1047362999998</v>
      </c>
      <c r="E709">
        <v>3766.7673340000001</v>
      </c>
      <c r="F709">
        <v>3583.2600097999998</v>
      </c>
      <c r="G709">
        <v>3668.6398926000002</v>
      </c>
      <c r="H709">
        <v>3600.2600097999998</v>
      </c>
      <c r="I709">
        <v>3600.4899902000002</v>
      </c>
      <c r="J709">
        <v>3643.8833008000001</v>
      </c>
      <c r="L709" t="str">
        <f t="shared" si="82"/>
        <v>30DEC2024:12:00:00</v>
      </c>
      <c r="M709">
        <v>13</v>
      </c>
      <c r="N709">
        <f t="shared" si="83"/>
        <v>110.1091308</v>
      </c>
      <c r="O709" t="str">
        <f t="shared" si="84"/>
        <v/>
      </c>
      <c r="P709">
        <f t="shared" si="85"/>
        <v>110.1091308</v>
      </c>
      <c r="Q709" t="str">
        <f t="shared" si="86"/>
        <v/>
      </c>
      <c r="R709">
        <f t="shared" si="87"/>
        <v>1</v>
      </c>
      <c r="S709">
        <f t="shared" si="88"/>
        <v>3.0720777246275031</v>
      </c>
    </row>
    <row r="710" spans="1:19" x14ac:dyDescent="0.25">
      <c r="A710" t="s">
        <v>734</v>
      </c>
      <c r="B710">
        <v>3849.7014159999999</v>
      </c>
      <c r="C710">
        <v>3919.9099120999999</v>
      </c>
      <c r="D710">
        <v>3943.3422851999999</v>
      </c>
      <c r="E710">
        <v>3987.5136719000002</v>
      </c>
      <c r="F710">
        <v>3790.1201172000001</v>
      </c>
      <c r="G710">
        <v>3855.7800293</v>
      </c>
      <c r="H710">
        <v>3775.5800780999998</v>
      </c>
      <c r="I710">
        <v>3775.8000487999998</v>
      </c>
      <c r="J710">
        <v>3836.9589844000002</v>
      </c>
      <c r="L710" t="str">
        <f t="shared" si="82"/>
        <v>30DEC2024:13:00:00</v>
      </c>
      <c r="M710">
        <v>14</v>
      </c>
      <c r="N710">
        <f t="shared" si="83"/>
        <v>70.208496100000048</v>
      </c>
      <c r="O710" t="str">
        <f t="shared" si="84"/>
        <v/>
      </c>
      <c r="P710">
        <f t="shared" si="85"/>
        <v>70.208496100000048</v>
      </c>
      <c r="Q710" t="str">
        <f t="shared" si="86"/>
        <v/>
      </c>
      <c r="R710">
        <f t="shared" si="87"/>
        <v>1</v>
      </c>
      <c r="S710">
        <f t="shared" si="88"/>
        <v>1.823738740054017</v>
      </c>
    </row>
    <row r="711" spans="1:19" x14ac:dyDescent="0.25">
      <c r="A711" t="s">
        <v>735</v>
      </c>
      <c r="B711">
        <v>4103.7729491999999</v>
      </c>
      <c r="C711">
        <v>4096.2597655999998</v>
      </c>
      <c r="D711">
        <v>4145.3071289</v>
      </c>
      <c r="E711">
        <v>4196.4667969000002</v>
      </c>
      <c r="F711">
        <v>3951.4699707</v>
      </c>
      <c r="G711">
        <v>4022.0700683999999</v>
      </c>
      <c r="H711">
        <v>3945.2700195000002</v>
      </c>
      <c r="I711">
        <v>3945.5100097999998</v>
      </c>
      <c r="J711">
        <v>4012.1574707</v>
      </c>
      <c r="L711" t="str">
        <f t="shared" si="82"/>
        <v>30DEC2024:14:00:00</v>
      </c>
      <c r="M711">
        <v>15</v>
      </c>
      <c r="N711">
        <f t="shared" si="83"/>
        <v>-7.5131836000000476</v>
      </c>
      <c r="O711">
        <f t="shared" si="84"/>
        <v>-7.5131836000000476</v>
      </c>
      <c r="P711" t="str">
        <f t="shared" si="85"/>
        <v/>
      </c>
      <c r="Q711">
        <f t="shared" si="86"/>
        <v>1</v>
      </c>
      <c r="R711" t="str">
        <f t="shared" si="87"/>
        <v/>
      </c>
      <c r="S711">
        <f t="shared" si="88"/>
        <v>0.18307990459035234</v>
      </c>
    </row>
    <row r="712" spans="1:19" x14ac:dyDescent="0.25">
      <c r="A712" t="s">
        <v>736</v>
      </c>
      <c r="B712">
        <v>4356.4799805000002</v>
      </c>
      <c r="C712">
        <v>4319.9702147999997</v>
      </c>
      <c r="D712">
        <v>4352.8969727000003</v>
      </c>
      <c r="E712">
        <v>4400.6083983999997</v>
      </c>
      <c r="F712">
        <v>4147.7099608999997</v>
      </c>
      <c r="G712">
        <v>4145.3500977000003</v>
      </c>
      <c r="H712">
        <v>4087.7900390999998</v>
      </c>
      <c r="I712">
        <v>4088.1201172000001</v>
      </c>
      <c r="J712">
        <v>4173.9160155999998</v>
      </c>
      <c r="L712" t="str">
        <f t="shared" si="82"/>
        <v>30DEC2024:15:00:00</v>
      </c>
      <c r="M712">
        <v>16</v>
      </c>
      <c r="N712">
        <f t="shared" si="83"/>
        <v>-36.509765700000571</v>
      </c>
      <c r="O712">
        <f t="shared" si="84"/>
        <v>-36.509765700000571</v>
      </c>
      <c r="P712" t="str">
        <f t="shared" si="85"/>
        <v/>
      </c>
      <c r="Q712">
        <f t="shared" si="86"/>
        <v>1</v>
      </c>
      <c r="R712" t="str">
        <f t="shared" si="87"/>
        <v/>
      </c>
      <c r="S712">
        <f t="shared" si="88"/>
        <v>0.83805654710733435</v>
      </c>
    </row>
    <row r="713" spans="1:19" x14ac:dyDescent="0.25">
      <c r="A713" t="s">
        <v>737</v>
      </c>
      <c r="B713">
        <v>4518.4970702999999</v>
      </c>
      <c r="C713">
        <v>4443.8500977000003</v>
      </c>
      <c r="D713">
        <v>4365.5595702999999</v>
      </c>
      <c r="E713">
        <v>4375.0795897999997</v>
      </c>
      <c r="F713">
        <v>4217.9101563000004</v>
      </c>
      <c r="G713">
        <v>4174.4702147999997</v>
      </c>
      <c r="H713">
        <v>4136.7402344000002</v>
      </c>
      <c r="I713">
        <v>4137</v>
      </c>
      <c r="J713">
        <v>4208.2402344000002</v>
      </c>
      <c r="L713" t="str">
        <f t="shared" si="82"/>
        <v>30DEC2024:16:00:00</v>
      </c>
      <c r="M713">
        <v>17</v>
      </c>
      <c r="N713">
        <f t="shared" si="83"/>
        <v>-74.646972599999572</v>
      </c>
      <c r="O713">
        <f t="shared" si="84"/>
        <v>-74.646972599999572</v>
      </c>
      <c r="P713" t="str">
        <f t="shared" si="85"/>
        <v/>
      </c>
      <c r="Q713">
        <f t="shared" si="86"/>
        <v>1</v>
      </c>
      <c r="R713" t="str">
        <f t="shared" si="87"/>
        <v/>
      </c>
      <c r="S713">
        <f t="shared" si="88"/>
        <v>1.6520310058548624</v>
      </c>
    </row>
    <row r="714" spans="1:19" x14ac:dyDescent="0.25">
      <c r="A714" t="s">
        <v>738</v>
      </c>
      <c r="B714">
        <v>4607.8295897999997</v>
      </c>
      <c r="C714">
        <v>4478.0898438000004</v>
      </c>
      <c r="D714">
        <v>4217.6381836</v>
      </c>
      <c r="E714">
        <v>4196.5454102000003</v>
      </c>
      <c r="F714">
        <v>4216.6801758000001</v>
      </c>
      <c r="G714">
        <v>4118</v>
      </c>
      <c r="H714">
        <v>4092.0600586</v>
      </c>
      <c r="I714">
        <v>4092.2099609000002</v>
      </c>
      <c r="J714">
        <v>4143.0991211</v>
      </c>
      <c r="L714" t="str">
        <f t="shared" si="82"/>
        <v>30DEC2024:17:00:00</v>
      </c>
      <c r="M714">
        <v>18</v>
      </c>
      <c r="N714">
        <f t="shared" si="83"/>
        <v>-129.73974599999929</v>
      </c>
      <c r="O714">
        <f t="shared" si="84"/>
        <v>-129.73974599999929</v>
      </c>
      <c r="P714" t="str">
        <f t="shared" si="85"/>
        <v/>
      </c>
      <c r="Q714">
        <f t="shared" si="86"/>
        <v>1</v>
      </c>
      <c r="R714" t="str">
        <f t="shared" si="87"/>
        <v/>
      </c>
      <c r="S714">
        <f t="shared" si="88"/>
        <v>2.8156368084269925</v>
      </c>
    </row>
    <row r="715" spans="1:19" x14ac:dyDescent="0.25">
      <c r="A715" t="s">
        <v>739</v>
      </c>
      <c r="B715">
        <v>4319.0415039</v>
      </c>
      <c r="C715">
        <v>4342.5400391000003</v>
      </c>
      <c r="D715">
        <v>4044.3200683999999</v>
      </c>
      <c r="E715">
        <v>4033.2534179999998</v>
      </c>
      <c r="F715">
        <v>4136.6899414</v>
      </c>
      <c r="G715">
        <v>4007.2900390999998</v>
      </c>
      <c r="H715">
        <v>3994.9599609000002</v>
      </c>
      <c r="I715">
        <v>3995</v>
      </c>
      <c r="J715">
        <v>4033.4387207</v>
      </c>
      <c r="L715" t="str">
        <f t="shared" si="82"/>
        <v>30DEC2024:18:00:00</v>
      </c>
      <c r="M715">
        <v>19</v>
      </c>
      <c r="N715">
        <f t="shared" si="83"/>
        <v>23.498535200000333</v>
      </c>
      <c r="O715" t="str">
        <f t="shared" si="84"/>
        <v/>
      </c>
      <c r="P715">
        <f t="shared" si="85"/>
        <v>23.498535200000333</v>
      </c>
      <c r="Q715" t="str">
        <f t="shared" si="86"/>
        <v/>
      </c>
      <c r="R715">
        <f t="shared" si="87"/>
        <v>1</v>
      </c>
      <c r="S715">
        <f t="shared" si="88"/>
        <v>0.54406828873447199</v>
      </c>
    </row>
    <row r="716" spans="1:19" x14ac:dyDescent="0.25">
      <c r="A716" t="s">
        <v>740</v>
      </c>
      <c r="B716">
        <v>4210.7607422000001</v>
      </c>
      <c r="C716">
        <v>4267.4702147999997</v>
      </c>
      <c r="D716">
        <v>4012.1999512000002</v>
      </c>
      <c r="E716">
        <v>4016.5024414</v>
      </c>
      <c r="F716">
        <v>4166.8398438000004</v>
      </c>
      <c r="G716">
        <v>3990.3999023000001</v>
      </c>
      <c r="H716">
        <v>3995.0300293</v>
      </c>
      <c r="I716">
        <v>3995.0600586</v>
      </c>
      <c r="J716">
        <v>4032.7666015999998</v>
      </c>
      <c r="L716" t="str">
        <f t="shared" si="82"/>
        <v>30DEC2024:19:00:00</v>
      </c>
      <c r="M716">
        <v>20</v>
      </c>
      <c r="N716">
        <f t="shared" si="83"/>
        <v>56.709472599999572</v>
      </c>
      <c r="O716" t="str">
        <f t="shared" si="84"/>
        <v/>
      </c>
      <c r="P716">
        <f t="shared" si="85"/>
        <v>56.709472599999572</v>
      </c>
      <c r="Q716" t="str">
        <f t="shared" si="86"/>
        <v/>
      </c>
      <c r="R716">
        <f t="shared" si="87"/>
        <v>1</v>
      </c>
      <c r="S716">
        <f t="shared" si="88"/>
        <v>1.3467749908386037</v>
      </c>
    </row>
    <row r="717" spans="1:19" x14ac:dyDescent="0.25">
      <c r="A717" t="s">
        <v>741</v>
      </c>
      <c r="B717">
        <v>4065.1413573999998</v>
      </c>
      <c r="C717">
        <v>4105.6601563000004</v>
      </c>
      <c r="D717">
        <v>3961.0161133000001</v>
      </c>
      <c r="E717">
        <v>3985.7543945000002</v>
      </c>
      <c r="F717">
        <v>4028</v>
      </c>
      <c r="G717">
        <v>3867.1899414</v>
      </c>
      <c r="H717">
        <v>3872.2700195000002</v>
      </c>
      <c r="I717">
        <v>3872.3798827999999</v>
      </c>
      <c r="J717">
        <v>3925.1191405999998</v>
      </c>
      <c r="L717" t="str">
        <f t="shared" si="82"/>
        <v>30DEC2024:20:00:00</v>
      </c>
      <c r="M717">
        <v>21</v>
      </c>
      <c r="N717">
        <f t="shared" si="83"/>
        <v>40.518798900000547</v>
      </c>
      <c r="O717" t="str">
        <f t="shared" si="84"/>
        <v/>
      </c>
      <c r="P717">
        <f t="shared" si="85"/>
        <v>40.518798900000547</v>
      </c>
      <c r="Q717" t="str">
        <f t="shared" si="86"/>
        <v/>
      </c>
      <c r="R717">
        <f t="shared" si="87"/>
        <v>1</v>
      </c>
      <c r="S717">
        <f t="shared" si="88"/>
        <v>0.99673775983809154</v>
      </c>
    </row>
    <row r="718" spans="1:19" x14ac:dyDescent="0.25">
      <c r="A718" t="s">
        <v>742</v>
      </c>
      <c r="B718">
        <v>3890.8061523000001</v>
      </c>
      <c r="C718">
        <v>3946.8601073999998</v>
      </c>
      <c r="D718">
        <v>3797.8251952999999</v>
      </c>
      <c r="E718">
        <v>3857.2658691000001</v>
      </c>
      <c r="F718">
        <v>3907.8999023000001</v>
      </c>
      <c r="G718">
        <v>3736.1398926000002</v>
      </c>
      <c r="H718">
        <v>3735.3200683999999</v>
      </c>
      <c r="I718">
        <v>3735.5100097999998</v>
      </c>
      <c r="J718">
        <v>3794.4272461</v>
      </c>
      <c r="L718" t="str">
        <f t="shared" si="82"/>
        <v>30DEC2024:21:00:00</v>
      </c>
      <c r="M718">
        <v>22</v>
      </c>
      <c r="N718">
        <f t="shared" si="83"/>
        <v>56.053955099999712</v>
      </c>
      <c r="O718" t="str">
        <f t="shared" si="84"/>
        <v/>
      </c>
      <c r="P718">
        <f t="shared" si="85"/>
        <v>56.053955099999712</v>
      </c>
      <c r="Q718" t="str">
        <f t="shared" si="86"/>
        <v/>
      </c>
      <c r="R718">
        <f t="shared" si="87"/>
        <v>1</v>
      </c>
      <c r="S718">
        <f t="shared" si="88"/>
        <v>1.4406771477644584</v>
      </c>
    </row>
    <row r="719" spans="1:19" x14ac:dyDescent="0.25">
      <c r="A719" t="s">
        <v>743</v>
      </c>
      <c r="B719">
        <v>4029.1540527000002</v>
      </c>
      <c r="C719">
        <v>3792.9099120999999</v>
      </c>
      <c r="D719">
        <v>3728.5725097999998</v>
      </c>
      <c r="E719">
        <v>3761.8464355000001</v>
      </c>
      <c r="F719">
        <v>3809.5600586</v>
      </c>
      <c r="G719">
        <v>3634.4699707</v>
      </c>
      <c r="H719">
        <v>3628.3798827999999</v>
      </c>
      <c r="I719">
        <v>3628.5300293</v>
      </c>
      <c r="J719">
        <v>3692.5573730000001</v>
      </c>
      <c r="L719" t="str">
        <f t="shared" si="82"/>
        <v>30DEC2024:22:00:00</v>
      </c>
      <c r="M719">
        <v>23</v>
      </c>
      <c r="N719">
        <f t="shared" si="83"/>
        <v>-236.24414060000026</v>
      </c>
      <c r="O719">
        <f t="shared" si="84"/>
        <v>-236.24414060000026</v>
      </c>
      <c r="P719" t="str">
        <f t="shared" si="85"/>
        <v/>
      </c>
      <c r="Q719">
        <f t="shared" si="86"/>
        <v>1</v>
      </c>
      <c r="R719" t="str">
        <f t="shared" si="87"/>
        <v/>
      </c>
      <c r="S719">
        <f t="shared" si="88"/>
        <v>5.8633682780555221</v>
      </c>
    </row>
    <row r="720" spans="1:19" x14ac:dyDescent="0.25">
      <c r="A720" t="s">
        <v>744</v>
      </c>
      <c r="B720">
        <v>3811.6391601999999</v>
      </c>
      <c r="C720">
        <v>3601</v>
      </c>
      <c r="D720">
        <v>3598.6269530999998</v>
      </c>
      <c r="E720">
        <v>3608.3742676000002</v>
      </c>
      <c r="F720">
        <v>3558.6298827999999</v>
      </c>
      <c r="G720">
        <v>3396.7299804999998</v>
      </c>
      <c r="H720">
        <v>3375.75</v>
      </c>
      <c r="I720">
        <v>3375.8000487999998</v>
      </c>
      <c r="J720">
        <v>3463.0571289</v>
      </c>
      <c r="L720" t="str">
        <f t="shared" si="82"/>
        <v>30DEC2024:23:00:00</v>
      </c>
      <c r="M720">
        <v>24</v>
      </c>
      <c r="N720">
        <f t="shared" si="83"/>
        <v>-210.63916019999988</v>
      </c>
      <c r="O720">
        <f t="shared" si="84"/>
        <v>-210.63916019999988</v>
      </c>
      <c r="P720" t="str">
        <f t="shared" si="85"/>
        <v/>
      </c>
      <c r="Q720">
        <f t="shared" si="86"/>
        <v>1</v>
      </c>
      <c r="R720" t="str">
        <f t="shared" si="87"/>
        <v/>
      </c>
      <c r="S720">
        <f t="shared" si="88"/>
        <v>5.5262093641872294</v>
      </c>
    </row>
    <row r="721" spans="1:19" x14ac:dyDescent="0.25">
      <c r="A721" t="s">
        <v>745</v>
      </c>
      <c r="B721">
        <v>3676.1840820000002</v>
      </c>
      <c r="C721">
        <v>3393.3500976999999</v>
      </c>
      <c r="D721">
        <v>3334.4934082</v>
      </c>
      <c r="E721">
        <v>3314.2402344000002</v>
      </c>
      <c r="F721">
        <v>3336.3701172000001</v>
      </c>
      <c r="G721">
        <v>3139.4499512000002</v>
      </c>
      <c r="H721">
        <v>3110.4099120999999</v>
      </c>
      <c r="I721">
        <v>3110.3500976999999</v>
      </c>
      <c r="J721">
        <v>3202.1640625</v>
      </c>
      <c r="L721" t="str">
        <f t="shared" si="82"/>
        <v>31DEC2024:00:00:00</v>
      </c>
      <c r="M721">
        <v>25</v>
      </c>
      <c r="N721">
        <f t="shared" si="83"/>
        <v>-282.83398430000034</v>
      </c>
      <c r="O721">
        <f t="shared" si="84"/>
        <v>-282.83398430000034</v>
      </c>
      <c r="P721" t="str">
        <f t="shared" si="85"/>
        <v/>
      </c>
      <c r="Q721">
        <f t="shared" si="86"/>
        <v>1</v>
      </c>
      <c r="R721" t="str">
        <f t="shared" si="87"/>
        <v/>
      </c>
      <c r="S721">
        <f t="shared" si="88"/>
        <v>7.6936839394105272</v>
      </c>
    </row>
    <row r="722" spans="1:19" x14ac:dyDescent="0.25">
      <c r="A722" t="s">
        <v>746</v>
      </c>
      <c r="B722">
        <v>3310.9836426000002</v>
      </c>
      <c r="C722">
        <v>3087.8300780999998</v>
      </c>
      <c r="D722">
        <v>3181.3505859000002</v>
      </c>
      <c r="E722">
        <v>3166.0380859000002</v>
      </c>
      <c r="F722">
        <v>3087.8300780999998</v>
      </c>
      <c r="G722">
        <v>2867.4199219000002</v>
      </c>
      <c r="H722">
        <v>2808.8200683999999</v>
      </c>
      <c r="I722">
        <v>2808.8999023000001</v>
      </c>
      <c r="J722">
        <v>2947.8017577999999</v>
      </c>
      <c r="L722" t="str">
        <f t="shared" ref="L722:L745" si="89">A722</f>
        <v>31DEC2024:01:00:00</v>
      </c>
      <c r="M722">
        <v>26</v>
      </c>
      <c r="N722">
        <f t="shared" ref="N722:N745" si="90">C722-B722</f>
        <v>-223.15356450000036</v>
      </c>
      <c r="O722">
        <f t="shared" ref="O722:O745" si="91">IF(N722&lt;0,N722,"")</f>
        <v>-223.15356450000036</v>
      </c>
      <c r="P722" t="str">
        <f t="shared" ref="P722:P745" si="92">IF(N722&gt;0,N722,"")</f>
        <v/>
      </c>
      <c r="Q722">
        <f t="shared" ref="Q722:Q745" si="93">IF(O722&lt;0,1,"")</f>
        <v>1</v>
      </c>
      <c r="R722" t="str">
        <f t="shared" ref="R722:R745" si="94">IF(AND(P722&gt;0,P722&lt;&gt;""),1,"")</f>
        <v/>
      </c>
      <c r="S722">
        <f t="shared" ref="S722:S745" si="95">ABS((B722-C722)/B722)*100</f>
        <v>6.739796646194411</v>
      </c>
    </row>
    <row r="723" spans="1:19" x14ac:dyDescent="0.25">
      <c r="A723" t="s">
        <v>747</v>
      </c>
      <c r="B723">
        <v>3353.7194823999998</v>
      </c>
      <c r="C723">
        <v>2942.5300293</v>
      </c>
      <c r="D723">
        <v>3133.4594726999999</v>
      </c>
      <c r="E723">
        <v>3100.5134277000002</v>
      </c>
      <c r="F723">
        <v>2942.5300293</v>
      </c>
      <c r="G723">
        <v>2656.6201172000001</v>
      </c>
      <c r="H723">
        <v>2604.7600097999998</v>
      </c>
      <c r="I723">
        <v>2604.8400879000001</v>
      </c>
      <c r="J723">
        <v>2781.8527832</v>
      </c>
      <c r="L723" t="str">
        <f t="shared" si="89"/>
        <v>31DEC2024:02:00:00</v>
      </c>
      <c r="M723">
        <v>27</v>
      </c>
      <c r="N723">
        <f t="shared" si="90"/>
        <v>-411.18945309999981</v>
      </c>
      <c r="O723">
        <f t="shared" si="91"/>
        <v>-411.18945309999981</v>
      </c>
      <c r="P723" t="str">
        <f t="shared" si="92"/>
        <v/>
      </c>
      <c r="Q723">
        <f t="shared" si="93"/>
        <v>1</v>
      </c>
      <c r="R723" t="str">
        <f t="shared" si="94"/>
        <v/>
      </c>
      <c r="S723">
        <f t="shared" si="95"/>
        <v>12.260699061381933</v>
      </c>
    </row>
    <row r="724" spans="1:19" x14ac:dyDescent="0.25">
      <c r="A724" t="s">
        <v>748</v>
      </c>
      <c r="B724">
        <v>3248.2412109000002</v>
      </c>
      <c r="C724">
        <v>2834.8999023000001</v>
      </c>
      <c r="D724">
        <v>3004.3874512000002</v>
      </c>
      <c r="E724">
        <v>2977.3479004000001</v>
      </c>
      <c r="F724">
        <v>2834.8999023000001</v>
      </c>
      <c r="G724">
        <v>2495.3200683999999</v>
      </c>
      <c r="H724">
        <v>2462.3400879000001</v>
      </c>
      <c r="I724">
        <v>2462.4399414</v>
      </c>
      <c r="J724">
        <v>2646.4697265999998</v>
      </c>
      <c r="L724" t="str">
        <f t="shared" si="89"/>
        <v>31DEC2024:03:00:00</v>
      </c>
      <c r="M724">
        <v>28</v>
      </c>
      <c r="N724">
        <f t="shared" si="90"/>
        <v>-413.34130860000005</v>
      </c>
      <c r="O724">
        <f t="shared" si="91"/>
        <v>-413.34130860000005</v>
      </c>
      <c r="P724" t="str">
        <f t="shared" si="92"/>
        <v/>
      </c>
      <c r="Q724">
        <f t="shared" si="93"/>
        <v>1</v>
      </c>
      <c r="R724" t="str">
        <f t="shared" si="94"/>
        <v/>
      </c>
      <c r="S724">
        <f t="shared" si="95"/>
        <v>12.725080490111578</v>
      </c>
    </row>
    <row r="725" spans="1:19" x14ac:dyDescent="0.25">
      <c r="A725" t="s">
        <v>749</v>
      </c>
      <c r="B725">
        <v>3097.5427245999999</v>
      </c>
      <c r="C725">
        <v>2813.7800293</v>
      </c>
      <c r="D725">
        <v>2895.7644043</v>
      </c>
      <c r="E725">
        <v>2863.3283691000001</v>
      </c>
      <c r="F725">
        <v>2813.7800293</v>
      </c>
      <c r="G725">
        <v>2443.4499512000002</v>
      </c>
      <c r="H725">
        <v>2440.3000487999998</v>
      </c>
      <c r="I725">
        <v>2440.3601073999998</v>
      </c>
      <c r="J725">
        <v>2600.2438965000001</v>
      </c>
      <c r="L725" t="str">
        <f t="shared" si="89"/>
        <v>31DEC2024:04:00:00</v>
      </c>
      <c r="M725">
        <v>29</v>
      </c>
      <c r="N725">
        <f t="shared" si="90"/>
        <v>-283.7626952999999</v>
      </c>
      <c r="O725">
        <f t="shared" si="91"/>
        <v>-283.7626952999999</v>
      </c>
      <c r="P725" t="str">
        <f t="shared" si="92"/>
        <v/>
      </c>
      <c r="Q725">
        <f t="shared" si="93"/>
        <v>1</v>
      </c>
      <c r="R725" t="str">
        <f t="shared" si="94"/>
        <v/>
      </c>
      <c r="S725">
        <f t="shared" si="95"/>
        <v>9.160896895672149</v>
      </c>
    </row>
    <row r="726" spans="1:19" x14ac:dyDescent="0.25">
      <c r="A726" t="s">
        <v>750</v>
      </c>
      <c r="B726">
        <v>2935.2614745999999</v>
      </c>
      <c r="C726">
        <v>2808.5100097999998</v>
      </c>
      <c r="D726">
        <v>2853.5322265999998</v>
      </c>
      <c r="E726">
        <v>2867.8813476999999</v>
      </c>
      <c r="F726">
        <v>2808.5100097999998</v>
      </c>
      <c r="G726">
        <v>2467.8601073999998</v>
      </c>
      <c r="H726">
        <v>2487.3000487999998</v>
      </c>
      <c r="I726">
        <v>2487.3400879000001</v>
      </c>
      <c r="J726">
        <v>2623.7783202999999</v>
      </c>
      <c r="L726" t="str">
        <f t="shared" si="89"/>
        <v>31DEC2024:05:00:00</v>
      </c>
      <c r="M726">
        <v>30</v>
      </c>
      <c r="N726">
        <f t="shared" si="90"/>
        <v>-126.75146480000012</v>
      </c>
      <c r="O726">
        <f t="shared" si="91"/>
        <v>-126.75146480000012</v>
      </c>
      <c r="P726" t="str">
        <f t="shared" si="92"/>
        <v/>
      </c>
      <c r="Q726">
        <f t="shared" si="93"/>
        <v>1</v>
      </c>
      <c r="R726" t="str">
        <f t="shared" si="94"/>
        <v/>
      </c>
      <c r="S726">
        <f t="shared" si="95"/>
        <v>4.3182341981057437</v>
      </c>
    </row>
    <row r="727" spans="1:19" x14ac:dyDescent="0.25">
      <c r="A727" t="s">
        <v>751</v>
      </c>
      <c r="B727">
        <v>3006.7744140999998</v>
      </c>
      <c r="C727">
        <v>2924.9199219000002</v>
      </c>
      <c r="D727">
        <v>2909.1132812999999</v>
      </c>
      <c r="E727">
        <v>2939.9284668</v>
      </c>
      <c r="F727">
        <v>2924.9199219000002</v>
      </c>
      <c r="G727">
        <v>2592.5200195000002</v>
      </c>
      <c r="H727">
        <v>2650.3999023000001</v>
      </c>
      <c r="I727">
        <v>2650.4799804999998</v>
      </c>
      <c r="J727">
        <v>2751.6496582</v>
      </c>
      <c r="L727" t="str">
        <f t="shared" si="89"/>
        <v>31DEC2024:06:00:00</v>
      </c>
      <c r="M727">
        <v>31</v>
      </c>
      <c r="N727">
        <f t="shared" si="90"/>
        <v>-81.85449219999964</v>
      </c>
      <c r="O727">
        <f t="shared" si="91"/>
        <v>-81.85449219999964</v>
      </c>
      <c r="P727" t="str">
        <f t="shared" si="92"/>
        <v/>
      </c>
      <c r="Q727">
        <f t="shared" si="93"/>
        <v>1</v>
      </c>
      <c r="R727" t="str">
        <f t="shared" si="94"/>
        <v/>
      </c>
      <c r="S727">
        <f t="shared" si="95"/>
        <v>2.722335663631775</v>
      </c>
    </row>
    <row r="728" spans="1:19" x14ac:dyDescent="0.25">
      <c r="A728" t="s">
        <v>752</v>
      </c>
      <c r="B728">
        <v>3041.8393554999998</v>
      </c>
      <c r="C728">
        <v>3073.9199219000002</v>
      </c>
      <c r="D728">
        <v>3033.1286620999999</v>
      </c>
      <c r="E728">
        <v>3047.5827637000002</v>
      </c>
      <c r="F728">
        <v>3073.9199219000002</v>
      </c>
      <c r="G728">
        <v>2849.3601073999998</v>
      </c>
      <c r="H728">
        <v>2957.2700195000002</v>
      </c>
      <c r="I728">
        <v>2957.3200683999999</v>
      </c>
      <c r="J728">
        <v>2977.0908202999999</v>
      </c>
      <c r="L728" t="str">
        <f t="shared" si="89"/>
        <v>31DEC2024:07:00:00</v>
      </c>
      <c r="M728">
        <v>32</v>
      </c>
      <c r="N728">
        <f t="shared" si="90"/>
        <v>32.080566400000407</v>
      </c>
      <c r="O728" t="str">
        <f t="shared" si="91"/>
        <v/>
      </c>
      <c r="P728">
        <f t="shared" si="92"/>
        <v>32.080566400000407</v>
      </c>
      <c r="Q728" t="str">
        <f t="shared" si="93"/>
        <v/>
      </c>
      <c r="R728">
        <f t="shared" si="94"/>
        <v>1</v>
      </c>
      <c r="S728">
        <f t="shared" si="95"/>
        <v>1.0546436761032434</v>
      </c>
    </row>
    <row r="729" spans="1:19" x14ac:dyDescent="0.25">
      <c r="A729" t="s">
        <v>753</v>
      </c>
      <c r="B729">
        <v>3179.3896484000002</v>
      </c>
      <c r="C729">
        <v>3116.1101073999998</v>
      </c>
      <c r="D729">
        <v>3081.6225586</v>
      </c>
      <c r="E729">
        <v>3147.4853515999998</v>
      </c>
      <c r="F729">
        <v>3116.1101073999998</v>
      </c>
      <c r="G729">
        <v>2906.3601073999998</v>
      </c>
      <c r="H729">
        <v>3049.4399414</v>
      </c>
      <c r="I729">
        <v>3049.4599609000002</v>
      </c>
      <c r="J729">
        <v>3053.7712402000002</v>
      </c>
      <c r="L729" t="str">
        <f t="shared" si="89"/>
        <v>31DEC2024:08:00:00</v>
      </c>
      <c r="M729">
        <v>33</v>
      </c>
      <c r="N729">
        <f t="shared" si="90"/>
        <v>-63.279541000000336</v>
      </c>
      <c r="O729">
        <f t="shared" si="91"/>
        <v>-63.279541000000336</v>
      </c>
      <c r="P729" t="str">
        <f t="shared" si="92"/>
        <v/>
      </c>
      <c r="Q729">
        <f t="shared" si="93"/>
        <v>1</v>
      </c>
      <c r="R729" t="str">
        <f t="shared" si="94"/>
        <v/>
      </c>
      <c r="S729">
        <f t="shared" si="95"/>
        <v>1.9903046810209375</v>
      </c>
    </row>
    <row r="730" spans="1:19" x14ac:dyDescent="0.25">
      <c r="A730" t="s">
        <v>754</v>
      </c>
      <c r="B730">
        <v>3435.0622558999999</v>
      </c>
      <c r="C730">
        <v>3206.8300780999998</v>
      </c>
      <c r="D730">
        <v>3181.0478515999998</v>
      </c>
      <c r="E730">
        <v>3261.8159179999998</v>
      </c>
      <c r="F730">
        <v>3206.8300780999998</v>
      </c>
      <c r="G730">
        <v>2873.5100097999998</v>
      </c>
      <c r="H730">
        <v>2983.6499023000001</v>
      </c>
      <c r="I730">
        <v>2983.7800293</v>
      </c>
      <c r="J730">
        <v>3061.9172362999998</v>
      </c>
      <c r="L730" t="str">
        <f t="shared" si="89"/>
        <v>31DEC2024:09:00:00</v>
      </c>
      <c r="M730">
        <v>34</v>
      </c>
      <c r="N730">
        <f t="shared" si="90"/>
        <v>-228.23217780000004</v>
      </c>
      <c r="O730">
        <f t="shared" si="91"/>
        <v>-228.23217780000004</v>
      </c>
      <c r="P730" t="str">
        <f t="shared" si="92"/>
        <v/>
      </c>
      <c r="Q730">
        <f t="shared" si="93"/>
        <v>1</v>
      </c>
      <c r="R730" t="str">
        <f t="shared" si="94"/>
        <v/>
      </c>
      <c r="S730">
        <f t="shared" si="95"/>
        <v>6.6441933449093282</v>
      </c>
    </row>
    <row r="731" spans="1:19" x14ac:dyDescent="0.25">
      <c r="A731" t="s">
        <v>755</v>
      </c>
      <c r="B731">
        <v>3658.5405273000001</v>
      </c>
      <c r="C731">
        <v>3205.6699219000002</v>
      </c>
      <c r="D731">
        <v>3407.7617187999999</v>
      </c>
      <c r="E731">
        <v>3474.2612304999998</v>
      </c>
      <c r="F731">
        <v>3205.6699219000002</v>
      </c>
      <c r="G731">
        <v>2976.6599120999999</v>
      </c>
      <c r="H731">
        <v>3009.2800293</v>
      </c>
      <c r="I731">
        <v>3009.4199219000002</v>
      </c>
      <c r="J731">
        <v>3135.0581054999998</v>
      </c>
      <c r="L731" t="str">
        <f t="shared" si="89"/>
        <v>31DEC2024:10:00:00</v>
      </c>
      <c r="M731">
        <v>35</v>
      </c>
      <c r="N731">
        <f t="shared" si="90"/>
        <v>-452.87060539999993</v>
      </c>
      <c r="O731">
        <f t="shared" si="91"/>
        <v>-452.87060539999993</v>
      </c>
      <c r="P731" t="str">
        <f t="shared" si="92"/>
        <v/>
      </c>
      <c r="Q731">
        <f t="shared" si="93"/>
        <v>1</v>
      </c>
      <c r="R731" t="str">
        <f t="shared" si="94"/>
        <v/>
      </c>
      <c r="S731">
        <f t="shared" si="95"/>
        <v>12.378449876957303</v>
      </c>
    </row>
    <row r="732" spans="1:19" x14ac:dyDescent="0.25">
      <c r="A732" t="s">
        <v>756</v>
      </c>
      <c r="B732">
        <v>3603.8110351999999</v>
      </c>
      <c r="C732">
        <v>3249.0700683999999</v>
      </c>
      <c r="D732">
        <v>3488.9133301000002</v>
      </c>
      <c r="E732">
        <v>3508.0180664</v>
      </c>
      <c r="F732">
        <v>3249.0700683999999</v>
      </c>
      <c r="G732">
        <v>3157.5300293</v>
      </c>
      <c r="H732">
        <v>3126.3601073999998</v>
      </c>
      <c r="I732">
        <v>3126.4899902000002</v>
      </c>
      <c r="J732">
        <v>3233.4938965000001</v>
      </c>
      <c r="L732" t="str">
        <f t="shared" si="89"/>
        <v>31DEC2024:11:00:00</v>
      </c>
      <c r="M732">
        <v>36</v>
      </c>
      <c r="N732">
        <f t="shared" si="90"/>
        <v>-354.74096680000002</v>
      </c>
      <c r="O732">
        <f t="shared" si="91"/>
        <v>-354.74096680000002</v>
      </c>
      <c r="P732" t="str">
        <f t="shared" si="92"/>
        <v/>
      </c>
      <c r="Q732">
        <f t="shared" si="93"/>
        <v>1</v>
      </c>
      <c r="R732" t="str">
        <f t="shared" si="94"/>
        <v/>
      </c>
      <c r="S732">
        <f t="shared" si="95"/>
        <v>9.8434952147903907</v>
      </c>
    </row>
    <row r="733" spans="1:19" x14ac:dyDescent="0.25">
      <c r="A733" t="s">
        <v>757</v>
      </c>
      <c r="B733">
        <v>3495.4653320000002</v>
      </c>
      <c r="C733">
        <v>3296.4399414</v>
      </c>
      <c r="D733">
        <v>3620.6909179999998</v>
      </c>
      <c r="E733">
        <v>3596.2783202999999</v>
      </c>
      <c r="F733">
        <v>3296.4399414</v>
      </c>
      <c r="G733">
        <v>3311.4799804999998</v>
      </c>
      <c r="H733">
        <v>3263.2900390999998</v>
      </c>
      <c r="I733">
        <v>3263.5</v>
      </c>
      <c r="J733">
        <v>3346.1977539</v>
      </c>
      <c r="L733" t="str">
        <f t="shared" si="89"/>
        <v>31DEC2024:12:00:00</v>
      </c>
      <c r="M733">
        <v>37</v>
      </c>
      <c r="N733">
        <f t="shared" si="90"/>
        <v>-199.02539060000026</v>
      </c>
      <c r="O733">
        <f t="shared" si="91"/>
        <v>-199.02539060000026</v>
      </c>
      <c r="P733" t="str">
        <f t="shared" si="92"/>
        <v/>
      </c>
      <c r="Q733">
        <f t="shared" si="93"/>
        <v>1</v>
      </c>
      <c r="R733" t="str">
        <f t="shared" si="94"/>
        <v/>
      </c>
      <c r="S733">
        <f t="shared" si="95"/>
        <v>5.6938167510339435</v>
      </c>
    </row>
    <row r="734" spans="1:19" x14ac:dyDescent="0.25">
      <c r="A734" t="s">
        <v>758</v>
      </c>
      <c r="B734">
        <v>3575.1103515999998</v>
      </c>
      <c r="C734">
        <v>3423.7199707</v>
      </c>
      <c r="D734">
        <v>3730.3354491999999</v>
      </c>
      <c r="E734">
        <v>3726.5681152000002</v>
      </c>
      <c r="F734">
        <v>3423.7199707</v>
      </c>
      <c r="G734">
        <v>3402.5300293</v>
      </c>
      <c r="H734">
        <v>3345.0400390999998</v>
      </c>
      <c r="I734">
        <v>3345.2399902000002</v>
      </c>
      <c r="J734">
        <v>3448.6198730000001</v>
      </c>
      <c r="L734" t="str">
        <f t="shared" si="89"/>
        <v>31DEC2024:13:00:00</v>
      </c>
      <c r="M734">
        <v>38</v>
      </c>
      <c r="N734">
        <f t="shared" si="90"/>
        <v>-151.39038089999985</v>
      </c>
      <c r="O734">
        <f t="shared" si="91"/>
        <v>-151.39038089999985</v>
      </c>
      <c r="P734" t="str">
        <f t="shared" si="92"/>
        <v/>
      </c>
      <c r="Q734">
        <f t="shared" si="93"/>
        <v>1</v>
      </c>
      <c r="R734" t="str">
        <f t="shared" si="94"/>
        <v/>
      </c>
      <c r="S734">
        <f t="shared" si="95"/>
        <v>4.2345652584471081</v>
      </c>
    </row>
    <row r="735" spans="1:19" x14ac:dyDescent="0.25">
      <c r="A735" t="s">
        <v>759</v>
      </c>
      <c r="B735">
        <v>3600.6760254000001</v>
      </c>
      <c r="C735">
        <v>3521.8798827999999</v>
      </c>
      <c r="D735">
        <v>3855.9760741999999</v>
      </c>
      <c r="E735">
        <v>3891.1481933999999</v>
      </c>
      <c r="F735">
        <v>3521.8798827999999</v>
      </c>
      <c r="G735">
        <v>3519.0600586</v>
      </c>
      <c r="H735">
        <v>3477.1298827999999</v>
      </c>
      <c r="I735">
        <v>3477.3500976999999</v>
      </c>
      <c r="J735">
        <v>3577.3137207</v>
      </c>
      <c r="L735" t="str">
        <f t="shared" si="89"/>
        <v>31DEC2024:14:00:00</v>
      </c>
      <c r="M735">
        <v>39</v>
      </c>
      <c r="N735">
        <f t="shared" si="90"/>
        <v>-78.796142600000167</v>
      </c>
      <c r="O735">
        <f t="shared" si="91"/>
        <v>-78.796142600000167</v>
      </c>
      <c r="P735" t="str">
        <f t="shared" si="92"/>
        <v/>
      </c>
      <c r="Q735">
        <f t="shared" si="93"/>
        <v>1</v>
      </c>
      <c r="R735" t="str">
        <f t="shared" si="94"/>
        <v/>
      </c>
      <c r="S735">
        <f t="shared" si="95"/>
        <v>2.1883707960436869</v>
      </c>
    </row>
    <row r="736" spans="1:19" x14ac:dyDescent="0.25">
      <c r="A736" t="s">
        <v>760</v>
      </c>
      <c r="B736">
        <v>3771.3208008000001</v>
      </c>
      <c r="C736">
        <v>3636.1999512000002</v>
      </c>
      <c r="D736">
        <v>3958.7824707</v>
      </c>
      <c r="E736">
        <v>4026.1682129000001</v>
      </c>
      <c r="F736">
        <v>3636.1999512000002</v>
      </c>
      <c r="G736">
        <v>3627.9499512000002</v>
      </c>
      <c r="H736">
        <v>3618.5700683999999</v>
      </c>
      <c r="I736">
        <v>3618.8601073999998</v>
      </c>
      <c r="J736">
        <v>3705.5498047000001</v>
      </c>
      <c r="L736" t="str">
        <f t="shared" si="89"/>
        <v>31DEC2024:15:00:00</v>
      </c>
      <c r="M736">
        <v>40</v>
      </c>
      <c r="N736">
        <f t="shared" si="90"/>
        <v>-135.12084959999993</v>
      </c>
      <c r="O736">
        <f t="shared" si="91"/>
        <v>-135.12084959999993</v>
      </c>
      <c r="P736" t="str">
        <f t="shared" si="92"/>
        <v/>
      </c>
      <c r="Q736">
        <f t="shared" si="93"/>
        <v>1</v>
      </c>
      <c r="R736" t="str">
        <f t="shared" si="94"/>
        <v/>
      </c>
      <c r="S736">
        <f t="shared" si="95"/>
        <v>3.58285218195538</v>
      </c>
    </row>
    <row r="737" spans="1:19" x14ac:dyDescent="0.25">
      <c r="A737" t="s">
        <v>761</v>
      </c>
      <c r="B737">
        <v>3845.6240234000002</v>
      </c>
      <c r="C737">
        <v>3736.1899414</v>
      </c>
      <c r="D737">
        <v>3935.7438965000001</v>
      </c>
      <c r="E737">
        <v>4044.7995605000001</v>
      </c>
      <c r="F737">
        <v>3736.1899414</v>
      </c>
      <c r="G737">
        <v>3770.3000487999998</v>
      </c>
      <c r="H737">
        <v>3786.6398926000002</v>
      </c>
      <c r="I737">
        <v>3786.8798827999999</v>
      </c>
      <c r="J737">
        <v>3824.9619140999998</v>
      </c>
      <c r="L737" t="str">
        <f t="shared" si="89"/>
        <v>31DEC2024:16:00:00</v>
      </c>
      <c r="M737">
        <v>41</v>
      </c>
      <c r="N737">
        <f t="shared" si="90"/>
        <v>-109.43408200000022</v>
      </c>
      <c r="O737">
        <f t="shared" si="91"/>
        <v>-109.43408200000022</v>
      </c>
      <c r="P737" t="str">
        <f t="shared" si="92"/>
        <v/>
      </c>
      <c r="Q737">
        <f t="shared" si="93"/>
        <v>1</v>
      </c>
      <c r="R737" t="str">
        <f t="shared" si="94"/>
        <v/>
      </c>
      <c r="S737">
        <f t="shared" si="95"/>
        <v>2.8456781353068195</v>
      </c>
    </row>
    <row r="738" spans="1:19" x14ac:dyDescent="0.25">
      <c r="A738" t="s">
        <v>762</v>
      </c>
      <c r="B738">
        <v>3927.5356445000002</v>
      </c>
      <c r="C738">
        <v>3692.8798827999999</v>
      </c>
      <c r="D738">
        <v>3768.2060547000001</v>
      </c>
      <c r="E738">
        <v>3856.8513183999999</v>
      </c>
      <c r="F738">
        <v>3692.8798827999999</v>
      </c>
      <c r="G738">
        <v>3805.1999512000002</v>
      </c>
      <c r="H738">
        <v>3836.5400390999998</v>
      </c>
      <c r="I738">
        <v>3836.6799316000001</v>
      </c>
      <c r="J738">
        <v>3805.6303711</v>
      </c>
      <c r="L738" t="str">
        <f t="shared" si="89"/>
        <v>31DEC2024:17:00:00</v>
      </c>
      <c r="M738">
        <v>42</v>
      </c>
      <c r="N738">
        <f t="shared" si="90"/>
        <v>-234.65576170000031</v>
      </c>
      <c r="O738">
        <f t="shared" si="91"/>
        <v>-234.65576170000031</v>
      </c>
      <c r="P738" t="str">
        <f t="shared" si="92"/>
        <v/>
      </c>
      <c r="Q738">
        <f t="shared" si="93"/>
        <v>1</v>
      </c>
      <c r="R738" t="str">
        <f t="shared" si="94"/>
        <v/>
      </c>
      <c r="S738">
        <f t="shared" si="95"/>
        <v>5.9746309884826889</v>
      </c>
    </row>
    <row r="739" spans="1:19" x14ac:dyDescent="0.25">
      <c r="A739" t="s">
        <v>763</v>
      </c>
      <c r="B739">
        <v>3902.7521972999998</v>
      </c>
      <c r="C739">
        <v>3633.9099120999999</v>
      </c>
      <c r="D739">
        <v>3630.5620116999999</v>
      </c>
      <c r="E739">
        <v>3712.6572265999998</v>
      </c>
      <c r="F739">
        <v>3633.9099120999999</v>
      </c>
      <c r="G739">
        <v>3826.6999512000002</v>
      </c>
      <c r="H739">
        <v>3857.9699707</v>
      </c>
      <c r="I739">
        <v>3858.0100097999998</v>
      </c>
      <c r="J739">
        <v>3777.8496094000002</v>
      </c>
      <c r="L739" t="str">
        <f t="shared" si="89"/>
        <v>31DEC2024:18:00:00</v>
      </c>
      <c r="M739">
        <v>43</v>
      </c>
      <c r="N739">
        <f t="shared" si="90"/>
        <v>-268.84228519999988</v>
      </c>
      <c r="O739">
        <f t="shared" si="91"/>
        <v>-268.84228519999988</v>
      </c>
      <c r="P739" t="str">
        <f t="shared" si="92"/>
        <v/>
      </c>
      <c r="Q739">
        <f t="shared" si="93"/>
        <v>1</v>
      </c>
      <c r="R739" t="str">
        <f t="shared" si="94"/>
        <v/>
      </c>
      <c r="S739">
        <f t="shared" si="95"/>
        <v>6.8885307498126629</v>
      </c>
    </row>
    <row r="740" spans="1:19" x14ac:dyDescent="0.25">
      <c r="A740" t="s">
        <v>764</v>
      </c>
      <c r="B740">
        <v>3861.0598144999999</v>
      </c>
      <c r="C740">
        <v>3692.3500976999999</v>
      </c>
      <c r="D740">
        <v>3617.2041015999998</v>
      </c>
      <c r="E740">
        <v>3653.9506836</v>
      </c>
      <c r="F740">
        <v>3692.3500976999999</v>
      </c>
      <c r="G740">
        <v>3902.0400390999998</v>
      </c>
      <c r="H740">
        <v>3948.4799804999998</v>
      </c>
      <c r="I740">
        <v>3948.5100097999998</v>
      </c>
      <c r="J740">
        <v>3829.0664062999999</v>
      </c>
      <c r="L740" t="str">
        <f t="shared" si="89"/>
        <v>31DEC2024:19:00:00</v>
      </c>
      <c r="M740">
        <v>44</v>
      </c>
      <c r="N740">
        <f t="shared" si="90"/>
        <v>-168.70971680000002</v>
      </c>
      <c r="O740">
        <f t="shared" si="91"/>
        <v>-168.70971680000002</v>
      </c>
      <c r="P740" t="str">
        <f t="shared" si="92"/>
        <v/>
      </c>
      <c r="Q740">
        <f t="shared" si="93"/>
        <v>1</v>
      </c>
      <c r="R740" t="str">
        <f t="shared" si="94"/>
        <v/>
      </c>
      <c r="S740">
        <f t="shared" si="95"/>
        <v>4.3695183422546284</v>
      </c>
    </row>
    <row r="741" spans="1:19" x14ac:dyDescent="0.25">
      <c r="A741" t="s">
        <v>765</v>
      </c>
      <c r="B741">
        <v>3757.2985840000001</v>
      </c>
      <c r="C741">
        <v>3639.4899902000002</v>
      </c>
      <c r="D741">
        <v>3617.2126465000001</v>
      </c>
      <c r="E741">
        <v>3614.0646972999998</v>
      </c>
      <c r="F741">
        <v>3639.4899902000002</v>
      </c>
      <c r="G741">
        <v>3668.7800293</v>
      </c>
      <c r="H741">
        <v>3707.8100586</v>
      </c>
      <c r="I741">
        <v>3707.9099120999999</v>
      </c>
      <c r="J741">
        <v>3667.6110840000001</v>
      </c>
      <c r="L741" t="str">
        <f t="shared" si="89"/>
        <v>31DEC2024:20:00:00</v>
      </c>
      <c r="M741">
        <v>45</v>
      </c>
      <c r="N741">
        <f t="shared" si="90"/>
        <v>-117.80859379999993</v>
      </c>
      <c r="O741">
        <f t="shared" si="91"/>
        <v>-117.80859379999993</v>
      </c>
      <c r="P741" t="str">
        <f t="shared" si="92"/>
        <v/>
      </c>
      <c r="Q741">
        <f t="shared" si="93"/>
        <v>1</v>
      </c>
      <c r="R741" t="str">
        <f t="shared" si="94"/>
        <v/>
      </c>
      <c r="S741">
        <f t="shared" si="95"/>
        <v>3.1354599898361424</v>
      </c>
    </row>
    <row r="742" spans="1:19" x14ac:dyDescent="0.25">
      <c r="A742" t="s">
        <v>766</v>
      </c>
      <c r="B742">
        <v>3542.2033691000001</v>
      </c>
      <c r="C742">
        <v>3531.6499023000001</v>
      </c>
      <c r="D742">
        <v>3528.1103515999998</v>
      </c>
      <c r="E742">
        <v>3512.0388183999999</v>
      </c>
      <c r="F742">
        <v>3531.6499023000001</v>
      </c>
      <c r="G742">
        <v>3506.5500487999998</v>
      </c>
      <c r="H742">
        <v>3526.5200195000002</v>
      </c>
      <c r="I742">
        <v>3526.7099609000002</v>
      </c>
      <c r="J742">
        <v>3520.6938476999999</v>
      </c>
      <c r="L742" t="str">
        <f t="shared" si="89"/>
        <v>31DEC2024:21:00:00</v>
      </c>
      <c r="M742">
        <v>46</v>
      </c>
      <c r="N742">
        <f t="shared" si="90"/>
        <v>-10.553466800000024</v>
      </c>
      <c r="O742">
        <f t="shared" si="91"/>
        <v>-10.553466800000024</v>
      </c>
      <c r="P742" t="str">
        <f t="shared" si="92"/>
        <v/>
      </c>
      <c r="Q742">
        <f t="shared" si="93"/>
        <v>1</v>
      </c>
      <c r="R742" t="str">
        <f t="shared" si="94"/>
        <v/>
      </c>
      <c r="S742">
        <f t="shared" si="95"/>
        <v>0.29793509012108016</v>
      </c>
    </row>
    <row r="743" spans="1:19" x14ac:dyDescent="0.25">
      <c r="A743" t="s">
        <v>767</v>
      </c>
      <c r="B743">
        <v>3391.7575683999999</v>
      </c>
      <c r="C743">
        <v>3426.25</v>
      </c>
      <c r="D743">
        <v>3503.2561034999999</v>
      </c>
      <c r="E743">
        <v>3481.1625976999999</v>
      </c>
      <c r="F743">
        <v>3426.25</v>
      </c>
      <c r="G743">
        <v>3341.1799316000001</v>
      </c>
      <c r="H743">
        <v>3352.2600097999998</v>
      </c>
      <c r="I743">
        <v>3352.3999023000001</v>
      </c>
      <c r="J743">
        <v>3390.6503905999998</v>
      </c>
      <c r="L743" t="str">
        <f t="shared" si="89"/>
        <v>31DEC2024:22:00:00</v>
      </c>
      <c r="M743">
        <v>47</v>
      </c>
      <c r="N743">
        <f t="shared" si="90"/>
        <v>34.492431600000145</v>
      </c>
      <c r="O743" t="str">
        <f t="shared" si="91"/>
        <v/>
      </c>
      <c r="P743">
        <f t="shared" si="92"/>
        <v>34.492431600000145</v>
      </c>
      <c r="Q743" t="str">
        <f t="shared" si="93"/>
        <v/>
      </c>
      <c r="R743">
        <f t="shared" si="94"/>
        <v>1</v>
      </c>
      <c r="S743">
        <f t="shared" si="95"/>
        <v>1.0169486145282289</v>
      </c>
    </row>
    <row r="744" spans="1:19" x14ac:dyDescent="0.25">
      <c r="A744" t="s">
        <v>768</v>
      </c>
      <c r="B744">
        <v>3279.9846191000001</v>
      </c>
      <c r="C744">
        <v>3295.8701172000001</v>
      </c>
      <c r="D744">
        <v>3397.7922362999998</v>
      </c>
      <c r="E744">
        <v>3369.3256836</v>
      </c>
      <c r="F744">
        <v>3295.8701172000001</v>
      </c>
      <c r="G744">
        <v>3182.9699707</v>
      </c>
      <c r="H744">
        <v>3181.3601073999998</v>
      </c>
      <c r="I744">
        <v>3181.4199219000002</v>
      </c>
      <c r="J744">
        <v>3242.1892090000001</v>
      </c>
      <c r="L744" t="str">
        <f t="shared" si="89"/>
        <v>31DEC2024:23:00:00</v>
      </c>
      <c r="M744">
        <v>48</v>
      </c>
      <c r="N744">
        <f t="shared" si="90"/>
        <v>15.88549809999995</v>
      </c>
      <c r="O744" t="str">
        <f t="shared" si="91"/>
        <v/>
      </c>
      <c r="P744">
        <f t="shared" si="92"/>
        <v>15.88549809999995</v>
      </c>
      <c r="Q744" t="str">
        <f t="shared" si="93"/>
        <v/>
      </c>
      <c r="R744">
        <f t="shared" si="94"/>
        <v>1</v>
      </c>
      <c r="S744">
        <f t="shared" si="95"/>
        <v>0.48431623756695524</v>
      </c>
    </row>
    <row r="745" spans="1:19" x14ac:dyDescent="0.25">
      <c r="A745" t="s">
        <v>769</v>
      </c>
      <c r="B745">
        <v>3271.6735840000001</v>
      </c>
      <c r="C745">
        <v>3152.2900390999998</v>
      </c>
      <c r="D745">
        <v>3305.3979491999999</v>
      </c>
      <c r="E745">
        <v>3362.5104980000001</v>
      </c>
      <c r="F745">
        <v>3152.2900390999998</v>
      </c>
      <c r="G745">
        <v>3045.6398926000002</v>
      </c>
      <c r="H745">
        <v>3050.7199707</v>
      </c>
      <c r="I745">
        <v>3050.6999512000002</v>
      </c>
      <c r="J745">
        <v>3132.3720702999999</v>
      </c>
      <c r="L745" t="str">
        <f t="shared" si="89"/>
        <v>01JAN2025:00:00:00</v>
      </c>
      <c r="M745">
        <v>49</v>
      </c>
      <c r="N745">
        <f t="shared" si="90"/>
        <v>-119.38354490000029</v>
      </c>
      <c r="O745">
        <f t="shared" si="91"/>
        <v>-119.38354490000029</v>
      </c>
      <c r="P745" t="str">
        <f t="shared" si="92"/>
        <v/>
      </c>
      <c r="Q745">
        <f t="shared" si="93"/>
        <v>1</v>
      </c>
      <c r="R745" t="str">
        <f t="shared" si="94"/>
        <v/>
      </c>
      <c r="S745">
        <f t="shared" si="95"/>
        <v>3.6490053740031141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5"/>
  <sheetViews>
    <sheetView topLeftCell="R1" workbookViewId="0">
      <selection activeCell="X14" sqref="X14"/>
    </sheetView>
  </sheetViews>
  <sheetFormatPr defaultRowHeight="15" x14ac:dyDescent="0.25"/>
  <cols>
    <col min="1" max="1" width="16.7109375" customWidth="1"/>
    <col min="12" max="12" width="27.5703125" customWidth="1"/>
    <col min="19" max="19" width="9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1303.0839844</v>
      </c>
      <c r="C2">
        <v>1095.6700439000001</v>
      </c>
      <c r="D2">
        <v>1104.5996094</v>
      </c>
      <c r="E2">
        <v>1033.8187256000001</v>
      </c>
      <c r="F2">
        <v>1095.6700439000001</v>
      </c>
      <c r="G2">
        <v>1061.0600586</v>
      </c>
      <c r="H2">
        <v>1141.4100341999999</v>
      </c>
      <c r="I2">
        <v>1050.5100098</v>
      </c>
      <c r="J2">
        <v>1076.4938964999999</v>
      </c>
      <c r="L2" t="str">
        <f>A2</f>
        <v>01DEC2024:01:00:00</v>
      </c>
      <c r="M2">
        <v>1</v>
      </c>
      <c r="N2">
        <f>C2-B2</f>
        <v>-207.41394049999985</v>
      </c>
      <c r="O2">
        <f>IF(N2&lt;0,N2,"")</f>
        <v>-207.41394049999985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15.917158293945482</v>
      </c>
      <c r="T2">
        <f>AVERAGE(S2:S722)</f>
        <v>9.2193133680100718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1267.4892577999999</v>
      </c>
      <c r="C3">
        <v>1102.9399414</v>
      </c>
      <c r="D3">
        <v>1101.192749</v>
      </c>
      <c r="E3">
        <v>1026.4234618999999</v>
      </c>
      <c r="F3">
        <v>1102.9399414</v>
      </c>
      <c r="G3">
        <v>1035.3100586</v>
      </c>
      <c r="H3">
        <v>1144.3199463000001</v>
      </c>
      <c r="I3">
        <v>1021.0200195</v>
      </c>
      <c r="J3">
        <v>1066.0026855000001</v>
      </c>
      <c r="L3" t="str">
        <f t="shared" ref="L3:L66" si="0">A3</f>
        <v>01DEC2024:02:00:00</v>
      </c>
      <c r="M3">
        <v>2</v>
      </c>
      <c r="N3">
        <f t="shared" ref="N3:N66" si="1">C3-B3</f>
        <v>-164.54931639999995</v>
      </c>
      <c r="O3">
        <f t="shared" ref="O3:O66" si="2">IF(N3&lt;0,N3,"")</f>
        <v>-164.54931639999995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12.982304614211143</v>
      </c>
      <c r="V3" s="3">
        <v>1</v>
      </c>
      <c r="W3" s="4">
        <v>-85.138517269333263</v>
      </c>
      <c r="X3" s="4">
        <v>126.47484536933338</v>
      </c>
      <c r="Y3" s="4"/>
      <c r="Z3">
        <v>1</v>
      </c>
      <c r="AA3">
        <f>W3</f>
        <v>-85.138517269333263</v>
      </c>
      <c r="AB3">
        <f>X3</f>
        <v>126.47484536933338</v>
      </c>
    </row>
    <row r="4" spans="1:28" x14ac:dyDescent="0.25">
      <c r="A4" t="s">
        <v>28</v>
      </c>
      <c r="B4">
        <v>1267.5871582</v>
      </c>
      <c r="C4">
        <v>1114.3599853999999</v>
      </c>
      <c r="D4">
        <v>1116.0609131000001</v>
      </c>
      <c r="E4">
        <v>1064.4235839999999</v>
      </c>
      <c r="F4">
        <v>1114.3599853999999</v>
      </c>
      <c r="G4">
        <v>1006.5800171</v>
      </c>
      <c r="H4">
        <v>1153.5100098</v>
      </c>
      <c r="I4">
        <v>988.33697510000002</v>
      </c>
      <c r="J4">
        <v>1065.4421387</v>
      </c>
      <c r="L4" t="str">
        <f t="shared" si="0"/>
        <v>01DEC2024:03:00:00</v>
      </c>
      <c r="M4">
        <v>3</v>
      </c>
      <c r="N4">
        <f t="shared" si="1"/>
        <v>-153.22717280000006</v>
      </c>
      <c r="O4">
        <f t="shared" si="2"/>
        <v>-153.22717280000006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12.088097596191004</v>
      </c>
      <c r="V4" s="3">
        <v>2</v>
      </c>
      <c r="W4" s="4">
        <v>-101.1724712761538</v>
      </c>
      <c r="X4" s="4">
        <v>109.6782046952941</v>
      </c>
      <c r="Y4" s="4"/>
      <c r="Z4">
        <v>2</v>
      </c>
      <c r="AA4">
        <f t="shared" ref="AA4:AB26" si="7">W4</f>
        <v>-101.1724712761538</v>
      </c>
      <c r="AB4">
        <f t="shared" si="7"/>
        <v>109.6782046952941</v>
      </c>
    </row>
    <row r="5" spans="1:28" x14ac:dyDescent="0.25">
      <c r="A5" t="s">
        <v>29</v>
      </c>
      <c r="B5">
        <v>1252.7589111</v>
      </c>
      <c r="C5">
        <v>1139.4799805</v>
      </c>
      <c r="D5">
        <v>1121.4366454999999</v>
      </c>
      <c r="E5">
        <v>1095.5871582</v>
      </c>
      <c r="F5">
        <v>1139.4799805</v>
      </c>
      <c r="G5">
        <v>1023.8800049</v>
      </c>
      <c r="H5">
        <v>1173.0300293</v>
      </c>
      <c r="I5">
        <v>985.96002196999996</v>
      </c>
      <c r="J5">
        <v>1083.5874022999999</v>
      </c>
      <c r="L5" t="str">
        <f t="shared" si="0"/>
        <v>01DEC2024:04:00:00</v>
      </c>
      <c r="M5">
        <v>4</v>
      </c>
      <c r="N5">
        <f t="shared" si="1"/>
        <v>-113.27893059999997</v>
      </c>
      <c r="O5">
        <f t="shared" si="2"/>
        <v>-113.27893059999997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9.0423568011608904</v>
      </c>
      <c r="V5" s="3">
        <v>3</v>
      </c>
      <c r="W5" s="4">
        <v>-91.489833276428541</v>
      </c>
      <c r="X5" s="4">
        <v>124.73628742666668</v>
      </c>
      <c r="Y5" s="4"/>
      <c r="Z5">
        <v>3</v>
      </c>
      <c r="AA5">
        <f t="shared" si="7"/>
        <v>-91.489833276428541</v>
      </c>
      <c r="AB5">
        <f t="shared" si="7"/>
        <v>124.73628742666668</v>
      </c>
    </row>
    <row r="6" spans="1:28" x14ac:dyDescent="0.25">
      <c r="A6" t="s">
        <v>30</v>
      </c>
      <c r="B6">
        <v>1266.8856201000001</v>
      </c>
      <c r="C6">
        <v>1190.7299805</v>
      </c>
      <c r="D6">
        <v>1141.9465332</v>
      </c>
      <c r="E6">
        <v>1114.3641356999999</v>
      </c>
      <c r="F6">
        <v>1190.7299805</v>
      </c>
      <c r="G6">
        <v>1104.6600341999999</v>
      </c>
      <c r="H6">
        <v>1229.1600341999999</v>
      </c>
      <c r="I6">
        <v>1061.8000488</v>
      </c>
      <c r="J6">
        <v>1140.1428223</v>
      </c>
      <c r="L6" t="str">
        <f t="shared" si="0"/>
        <v>01DEC2024:05:00:00</v>
      </c>
      <c r="M6">
        <v>5</v>
      </c>
      <c r="N6">
        <f t="shared" si="1"/>
        <v>-76.155639600000086</v>
      </c>
      <c r="O6">
        <f t="shared" si="2"/>
        <v>-76.155639600000086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6.0112482446512283</v>
      </c>
      <c r="V6" s="3">
        <v>4</v>
      </c>
      <c r="W6" s="4">
        <v>-82.50285121071424</v>
      </c>
      <c r="X6" s="4">
        <v>96.612903597500022</v>
      </c>
      <c r="Y6" s="4"/>
      <c r="Z6">
        <v>4</v>
      </c>
      <c r="AA6">
        <f t="shared" si="7"/>
        <v>-82.50285121071424</v>
      </c>
      <c r="AB6">
        <f t="shared" si="7"/>
        <v>96.612903597500022</v>
      </c>
    </row>
    <row r="7" spans="1:28" x14ac:dyDescent="0.25">
      <c r="A7" t="s">
        <v>31</v>
      </c>
      <c r="B7">
        <v>1291.0926514</v>
      </c>
      <c r="C7">
        <v>1245.9000243999999</v>
      </c>
      <c r="D7">
        <v>1155.4699707</v>
      </c>
      <c r="E7">
        <v>1147.1308594</v>
      </c>
      <c r="F7">
        <v>1245.9000243999999</v>
      </c>
      <c r="G7">
        <v>1200.7700195</v>
      </c>
      <c r="H7">
        <v>1310.25</v>
      </c>
      <c r="I7">
        <v>1170.9599608999999</v>
      </c>
      <c r="J7">
        <v>1215.0021973</v>
      </c>
      <c r="L7" t="str">
        <f t="shared" si="0"/>
        <v>01DEC2024:06:00:00</v>
      </c>
      <c r="M7">
        <v>6</v>
      </c>
      <c r="N7">
        <f t="shared" si="1"/>
        <v>-45.19262700000013</v>
      </c>
      <c r="O7">
        <f t="shared" si="2"/>
        <v>-45.19262700000013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3.5003395729187501</v>
      </c>
      <c r="V7" s="3">
        <v>5</v>
      </c>
      <c r="W7" s="4">
        <v>-76.709547769230781</v>
      </c>
      <c r="X7" s="4">
        <v>88.011226865882364</v>
      </c>
      <c r="Y7" s="4"/>
      <c r="Z7">
        <v>5</v>
      </c>
      <c r="AA7">
        <f t="shared" si="7"/>
        <v>-76.709547769230781</v>
      </c>
      <c r="AB7">
        <f t="shared" si="7"/>
        <v>88.011226865882364</v>
      </c>
    </row>
    <row r="8" spans="1:28" x14ac:dyDescent="0.25">
      <c r="A8" t="s">
        <v>32</v>
      </c>
      <c r="B8">
        <v>1323.7900391000001</v>
      </c>
      <c r="C8">
        <v>1289.2299805</v>
      </c>
      <c r="D8">
        <v>1174.1972656</v>
      </c>
      <c r="E8">
        <v>1149.7188721</v>
      </c>
      <c r="F8">
        <v>1289.2299805</v>
      </c>
      <c r="G8">
        <v>1290.0899658000001</v>
      </c>
      <c r="H8">
        <v>1377.3499756000001</v>
      </c>
      <c r="I8">
        <v>1268.8299560999999</v>
      </c>
      <c r="J8">
        <v>1275.0438231999999</v>
      </c>
      <c r="L8" t="str">
        <f t="shared" si="0"/>
        <v>01DEC2024:07:00:00</v>
      </c>
      <c r="M8">
        <v>7</v>
      </c>
      <c r="N8">
        <f t="shared" si="1"/>
        <v>-34.560058600000048</v>
      </c>
      <c r="O8">
        <f t="shared" si="2"/>
        <v>-34.560058600000048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2.6106903345107701</v>
      </c>
      <c r="V8" s="3">
        <v>6</v>
      </c>
      <c r="W8" s="4">
        <v>-70.078180950833342</v>
      </c>
      <c r="X8" s="4">
        <v>103.88710530722217</v>
      </c>
      <c r="Y8" s="4"/>
      <c r="Z8">
        <v>6</v>
      </c>
      <c r="AA8">
        <f t="shared" si="7"/>
        <v>-70.078180950833342</v>
      </c>
      <c r="AB8">
        <f t="shared" si="7"/>
        <v>103.88710530722217</v>
      </c>
    </row>
    <row r="9" spans="1:28" x14ac:dyDescent="0.25">
      <c r="A9" t="s">
        <v>33</v>
      </c>
      <c r="B9">
        <v>1348.8995361</v>
      </c>
      <c r="C9">
        <v>1353.1999512</v>
      </c>
      <c r="D9">
        <v>1227.6624756000001</v>
      </c>
      <c r="E9">
        <v>1197.9324951000001</v>
      </c>
      <c r="F9">
        <v>1353.1999512</v>
      </c>
      <c r="G9">
        <v>1393.9100341999999</v>
      </c>
      <c r="H9">
        <v>1446.1199951000001</v>
      </c>
      <c r="I9">
        <v>1383.9599608999999</v>
      </c>
      <c r="J9">
        <v>1355.0245361</v>
      </c>
      <c r="L9" t="str">
        <f t="shared" si="0"/>
        <v>01DEC2024:08:00:00</v>
      </c>
      <c r="M9">
        <v>8</v>
      </c>
      <c r="N9">
        <f t="shared" si="1"/>
        <v>4.3004151000000093</v>
      </c>
      <c r="O9" t="str">
        <f t="shared" si="2"/>
        <v/>
      </c>
      <c r="P9">
        <f t="shared" si="3"/>
        <v>4.3004151000000093</v>
      </c>
      <c r="Q9" t="str">
        <f t="shared" si="4"/>
        <v/>
      </c>
      <c r="R9">
        <f t="shared" si="5"/>
        <v>1</v>
      </c>
      <c r="S9">
        <f t="shared" si="6"/>
        <v>0.31880914663471277</v>
      </c>
      <c r="V9" s="3">
        <v>7</v>
      </c>
      <c r="W9" s="4">
        <v>-59.732003346428598</v>
      </c>
      <c r="X9" s="4">
        <v>129.00112152062499</v>
      </c>
      <c r="Y9" s="4"/>
      <c r="Z9">
        <v>7</v>
      </c>
      <c r="AA9">
        <f t="shared" si="7"/>
        <v>-59.732003346428598</v>
      </c>
      <c r="AB9">
        <f t="shared" si="7"/>
        <v>129.00112152062499</v>
      </c>
    </row>
    <row r="10" spans="1:28" x14ac:dyDescent="0.25">
      <c r="A10" t="s">
        <v>34</v>
      </c>
      <c r="B10">
        <v>1307.0258789</v>
      </c>
      <c r="C10">
        <v>1424.9399414</v>
      </c>
      <c r="D10">
        <v>1346.1990966999999</v>
      </c>
      <c r="E10">
        <v>1281.5797118999999</v>
      </c>
      <c r="F10">
        <v>1424.9399414</v>
      </c>
      <c r="G10">
        <v>1409.1400146000001</v>
      </c>
      <c r="H10">
        <v>1431.4699707</v>
      </c>
      <c r="I10">
        <v>1398.7399902</v>
      </c>
      <c r="J10">
        <v>1389.1740723</v>
      </c>
      <c r="L10" t="str">
        <f t="shared" si="0"/>
        <v>01DEC2024:09:00:00</v>
      </c>
      <c r="M10">
        <v>9</v>
      </c>
      <c r="N10">
        <f t="shared" si="1"/>
        <v>117.9140625</v>
      </c>
      <c r="O10" t="str">
        <f t="shared" si="2"/>
        <v/>
      </c>
      <c r="P10">
        <f t="shared" si="3"/>
        <v>117.9140625</v>
      </c>
      <c r="Q10" t="str">
        <f t="shared" si="4"/>
        <v/>
      </c>
      <c r="R10">
        <f t="shared" si="5"/>
        <v>1</v>
      </c>
      <c r="S10">
        <f t="shared" si="6"/>
        <v>9.021555303804476</v>
      </c>
      <c r="V10" s="3">
        <v>8</v>
      </c>
      <c r="W10" s="4">
        <v>-59.181143619285741</v>
      </c>
      <c r="X10" s="4">
        <v>141.40221022687498</v>
      </c>
      <c r="Y10" s="4"/>
      <c r="Z10">
        <v>8</v>
      </c>
      <c r="AA10">
        <f t="shared" si="7"/>
        <v>-59.181143619285741</v>
      </c>
      <c r="AB10">
        <f t="shared" si="7"/>
        <v>141.40221022687498</v>
      </c>
    </row>
    <row r="11" spans="1:28" x14ac:dyDescent="0.25">
      <c r="A11" t="s">
        <v>35</v>
      </c>
      <c r="B11">
        <v>1265.3369141000001</v>
      </c>
      <c r="C11">
        <v>1372.9100341999999</v>
      </c>
      <c r="D11">
        <v>1344.3704834</v>
      </c>
      <c r="E11">
        <v>1218.2261963000001</v>
      </c>
      <c r="F11">
        <v>1372.9100341999999</v>
      </c>
      <c r="G11">
        <v>1346.4100341999999</v>
      </c>
      <c r="H11">
        <v>1348.1600341999999</v>
      </c>
      <c r="I11">
        <v>1339.8599853999999</v>
      </c>
      <c r="J11">
        <v>1325.1134033000001</v>
      </c>
      <c r="L11" t="str">
        <f t="shared" si="0"/>
        <v>01DEC2024:10:00:00</v>
      </c>
      <c r="M11">
        <v>10</v>
      </c>
      <c r="N11">
        <f t="shared" si="1"/>
        <v>107.57312009999987</v>
      </c>
      <c r="O11" t="str">
        <f t="shared" si="2"/>
        <v/>
      </c>
      <c r="P11">
        <f t="shared" si="3"/>
        <v>107.57312009999987</v>
      </c>
      <c r="Q11" t="str">
        <f t="shared" si="4"/>
        <v/>
      </c>
      <c r="R11">
        <f t="shared" si="5"/>
        <v>1</v>
      </c>
      <c r="S11">
        <f t="shared" si="6"/>
        <v>8.5015397007139182</v>
      </c>
      <c r="V11" s="3">
        <v>9</v>
      </c>
      <c r="W11" s="4">
        <v>-81.811135018181801</v>
      </c>
      <c r="X11" s="4">
        <v>130.91055458684207</v>
      </c>
      <c r="Y11" s="4"/>
      <c r="Z11">
        <v>9</v>
      </c>
      <c r="AA11">
        <f t="shared" si="7"/>
        <v>-81.811135018181801</v>
      </c>
      <c r="AB11">
        <f t="shared" si="7"/>
        <v>130.91055458684207</v>
      </c>
    </row>
    <row r="12" spans="1:28" x14ac:dyDescent="0.25">
      <c r="A12" t="s">
        <v>36</v>
      </c>
      <c r="B12">
        <v>1222.9594727000001</v>
      </c>
      <c r="C12">
        <v>1256.1600341999999</v>
      </c>
      <c r="D12">
        <v>1286.7575684000001</v>
      </c>
      <c r="E12">
        <v>1082.7207031</v>
      </c>
      <c r="F12">
        <v>1256.1600341999999</v>
      </c>
      <c r="G12">
        <v>1220.8800048999999</v>
      </c>
      <c r="H12">
        <v>1247.1300048999999</v>
      </c>
      <c r="I12">
        <v>1226.8699951000001</v>
      </c>
      <c r="J12">
        <v>1206.7521973</v>
      </c>
      <c r="L12" t="str">
        <f t="shared" si="0"/>
        <v>01DEC2024:11:00:00</v>
      </c>
      <c r="M12">
        <v>11</v>
      </c>
      <c r="N12">
        <f t="shared" si="1"/>
        <v>33.200561499999822</v>
      </c>
      <c r="O12" t="str">
        <f t="shared" si="2"/>
        <v/>
      </c>
      <c r="P12">
        <f t="shared" si="3"/>
        <v>33.200561499999822</v>
      </c>
      <c r="Q12" t="str">
        <f t="shared" si="4"/>
        <v/>
      </c>
      <c r="R12">
        <f t="shared" si="5"/>
        <v>1</v>
      </c>
      <c r="S12">
        <f t="shared" si="6"/>
        <v>2.7147720133931319</v>
      </c>
      <c r="V12" s="3">
        <v>10</v>
      </c>
      <c r="W12" s="4">
        <v>-62.935623162500036</v>
      </c>
      <c r="X12" s="4">
        <v>120.54520485000002</v>
      </c>
      <c r="Y12" s="4"/>
      <c r="Z12">
        <v>10</v>
      </c>
      <c r="AA12">
        <f t="shared" si="7"/>
        <v>-62.935623162500036</v>
      </c>
      <c r="AB12">
        <f t="shared" si="7"/>
        <v>120.54520485000002</v>
      </c>
    </row>
    <row r="13" spans="1:28" x14ac:dyDescent="0.25">
      <c r="A13" t="s">
        <v>37</v>
      </c>
      <c r="B13">
        <v>1228.2866211</v>
      </c>
      <c r="C13">
        <v>1120.1500243999999</v>
      </c>
      <c r="D13">
        <v>1200.9451904</v>
      </c>
      <c r="E13">
        <v>1008.9278564</v>
      </c>
      <c r="F13">
        <v>1120.1500243999999</v>
      </c>
      <c r="G13">
        <v>1113.5799560999999</v>
      </c>
      <c r="H13">
        <v>1149.9200439000001</v>
      </c>
      <c r="I13">
        <v>1127.0999756000001</v>
      </c>
      <c r="J13">
        <v>1103.9355469</v>
      </c>
      <c r="L13" t="str">
        <f t="shared" si="0"/>
        <v>01DEC2024:12:00:00</v>
      </c>
      <c r="M13">
        <v>12</v>
      </c>
      <c r="N13">
        <f t="shared" si="1"/>
        <v>-108.13659670000015</v>
      </c>
      <c r="O13">
        <f t="shared" si="2"/>
        <v>-108.13659670000015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8.8038569208836392</v>
      </c>
      <c r="V13" s="3">
        <v>11</v>
      </c>
      <c r="W13" s="4">
        <v>-78.424240100000048</v>
      </c>
      <c r="X13" s="4">
        <v>109.83623713181818</v>
      </c>
      <c r="Y13" s="4"/>
      <c r="Z13">
        <v>11</v>
      </c>
      <c r="AA13">
        <f t="shared" si="7"/>
        <v>-78.424240100000048</v>
      </c>
      <c r="AB13">
        <f t="shared" si="7"/>
        <v>109.83623713181818</v>
      </c>
    </row>
    <row r="14" spans="1:28" x14ac:dyDescent="0.25">
      <c r="A14" t="s">
        <v>38</v>
      </c>
      <c r="B14">
        <v>1271.2181396000001</v>
      </c>
      <c r="C14">
        <v>1069.3699951000001</v>
      </c>
      <c r="D14">
        <v>1140.6855469</v>
      </c>
      <c r="E14">
        <v>1016.1228027</v>
      </c>
      <c r="F14">
        <v>1069.3699951000001</v>
      </c>
      <c r="G14">
        <v>1041.2099608999999</v>
      </c>
      <c r="H14">
        <v>1099.5300293</v>
      </c>
      <c r="I14">
        <v>1068.8900146000001</v>
      </c>
      <c r="J14">
        <v>1059.0245361</v>
      </c>
      <c r="L14" t="str">
        <f t="shared" si="0"/>
        <v>01DEC2024:13:00:00</v>
      </c>
      <c r="M14">
        <v>13</v>
      </c>
      <c r="N14">
        <f t="shared" si="1"/>
        <v>-201.84814449999999</v>
      </c>
      <c r="O14">
        <f t="shared" si="2"/>
        <v>-201.84814449999999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15.878324751054393</v>
      </c>
      <c r="V14" s="3">
        <v>12</v>
      </c>
      <c r="W14" s="4">
        <v>-86.026696780000023</v>
      </c>
      <c r="X14" s="4">
        <v>118.73689574999999</v>
      </c>
      <c r="Y14" s="4"/>
      <c r="Z14">
        <v>12</v>
      </c>
      <c r="AA14">
        <f t="shared" si="7"/>
        <v>-86.026696780000023</v>
      </c>
      <c r="AB14">
        <f t="shared" si="7"/>
        <v>118.73689574999999</v>
      </c>
    </row>
    <row r="15" spans="1:28" x14ac:dyDescent="0.25">
      <c r="A15" t="s">
        <v>39</v>
      </c>
      <c r="B15">
        <v>1220.9468993999999</v>
      </c>
      <c r="C15">
        <v>1015.7000121999999</v>
      </c>
      <c r="D15">
        <v>1097.6184082</v>
      </c>
      <c r="E15">
        <v>1091.7266846</v>
      </c>
      <c r="F15">
        <v>1015.7000121999999</v>
      </c>
      <c r="G15">
        <v>991.94500731999995</v>
      </c>
      <c r="H15">
        <v>1064.25</v>
      </c>
      <c r="I15">
        <v>1029.4499512</v>
      </c>
      <c r="J15">
        <v>1038.6143798999999</v>
      </c>
      <c r="L15" t="str">
        <f t="shared" si="0"/>
        <v>01DEC2024:14:00:00</v>
      </c>
      <c r="M15">
        <v>14</v>
      </c>
      <c r="N15">
        <f t="shared" si="1"/>
        <v>-205.24688719999995</v>
      </c>
      <c r="O15">
        <f t="shared" si="2"/>
        <v>-205.24688719999995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16.810467949168203</v>
      </c>
      <c r="V15" s="3">
        <v>13</v>
      </c>
      <c r="W15" s="4">
        <v>-92.38795056363638</v>
      </c>
      <c r="X15" s="4">
        <v>122.37561675736843</v>
      </c>
      <c r="Y15" s="4"/>
      <c r="Z15">
        <v>13</v>
      </c>
      <c r="AA15">
        <f t="shared" si="7"/>
        <v>-92.38795056363638</v>
      </c>
      <c r="AB15">
        <f t="shared" si="7"/>
        <v>122.37561675736843</v>
      </c>
    </row>
    <row r="16" spans="1:28" x14ac:dyDescent="0.25">
      <c r="A16" t="s">
        <v>40</v>
      </c>
      <c r="B16">
        <v>1194.4713135</v>
      </c>
      <c r="C16">
        <v>1001.9799805</v>
      </c>
      <c r="D16">
        <v>1046.9602050999999</v>
      </c>
      <c r="E16">
        <v>1065.5552978999999</v>
      </c>
      <c r="F16">
        <v>1001.9799805</v>
      </c>
      <c r="G16">
        <v>987.82000731999995</v>
      </c>
      <c r="H16">
        <v>1059.4100341999999</v>
      </c>
      <c r="I16">
        <v>1035.9599608999999</v>
      </c>
      <c r="J16">
        <v>1030.1451416</v>
      </c>
      <c r="L16" t="str">
        <f t="shared" si="0"/>
        <v>01DEC2024:15:00:00</v>
      </c>
      <c r="M16">
        <v>15</v>
      </c>
      <c r="N16">
        <f t="shared" si="1"/>
        <v>-192.49133299999994</v>
      </c>
      <c r="O16">
        <f t="shared" si="2"/>
        <v>-192.49133299999994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16.115190948869945</v>
      </c>
      <c r="V16" s="3">
        <v>14</v>
      </c>
      <c r="W16" s="4">
        <v>-74.108130538888901</v>
      </c>
      <c r="X16" s="4">
        <v>124.18732704083334</v>
      </c>
      <c r="Y16" s="4"/>
      <c r="Z16">
        <v>14</v>
      </c>
      <c r="AA16">
        <f t="shared" si="7"/>
        <v>-74.108130538888901</v>
      </c>
      <c r="AB16">
        <f t="shared" si="7"/>
        <v>124.18732704083334</v>
      </c>
    </row>
    <row r="17" spans="1:28" x14ac:dyDescent="0.25">
      <c r="A17" t="s">
        <v>41</v>
      </c>
      <c r="B17">
        <v>1116.1971435999999</v>
      </c>
      <c r="C17">
        <v>984.84100341999999</v>
      </c>
      <c r="D17">
        <v>1055.2388916</v>
      </c>
      <c r="E17">
        <v>1054.2053223</v>
      </c>
      <c r="F17">
        <v>984.84100341999999</v>
      </c>
      <c r="G17">
        <v>991.39099121000004</v>
      </c>
      <c r="H17">
        <v>1055.0300293</v>
      </c>
      <c r="I17">
        <v>1047.5200195</v>
      </c>
      <c r="J17">
        <v>1026.5975341999999</v>
      </c>
      <c r="L17" t="str">
        <f t="shared" si="0"/>
        <v>01DEC2024:16:00:00</v>
      </c>
      <c r="M17">
        <v>16</v>
      </c>
      <c r="N17">
        <f t="shared" si="1"/>
        <v>-131.3561401799999</v>
      </c>
      <c r="O17">
        <f t="shared" si="2"/>
        <v>-131.3561401799999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11.768184583983549</v>
      </c>
      <c r="V17" s="3">
        <v>15</v>
      </c>
      <c r="W17" s="4">
        <v>-111.9019232777778</v>
      </c>
      <c r="X17" s="4">
        <v>100.75337727499999</v>
      </c>
      <c r="Y17" s="4"/>
      <c r="Z17">
        <v>15</v>
      </c>
      <c r="AA17">
        <f t="shared" si="7"/>
        <v>-111.9019232777778</v>
      </c>
      <c r="AB17">
        <f t="shared" si="7"/>
        <v>100.75337727499999</v>
      </c>
    </row>
    <row r="18" spans="1:28" x14ac:dyDescent="0.25">
      <c r="A18" t="s">
        <v>42</v>
      </c>
      <c r="B18">
        <v>1138.5386963000001</v>
      </c>
      <c r="C18">
        <v>979.03399658000001</v>
      </c>
      <c r="D18">
        <v>1049.1134033000001</v>
      </c>
      <c r="E18">
        <v>1063.5955810999999</v>
      </c>
      <c r="F18">
        <v>979.03399658000001</v>
      </c>
      <c r="G18">
        <v>983.10998534999999</v>
      </c>
      <c r="H18">
        <v>1048.5400391000001</v>
      </c>
      <c r="I18">
        <v>1044.5500488</v>
      </c>
      <c r="J18">
        <v>1023.7659912</v>
      </c>
      <c r="L18" t="str">
        <f t="shared" si="0"/>
        <v>01DEC2024:17:00:00</v>
      </c>
      <c r="M18">
        <v>17</v>
      </c>
      <c r="N18">
        <f t="shared" si="1"/>
        <v>-159.50469972000008</v>
      </c>
      <c r="O18">
        <f t="shared" si="2"/>
        <v>-159.50469972000008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14.009598464975781</v>
      </c>
      <c r="V18" s="3">
        <v>16</v>
      </c>
      <c r="W18" s="4">
        <v>-99.255147291999961</v>
      </c>
      <c r="X18" s="4">
        <v>128.92765299333334</v>
      </c>
      <c r="Y18" s="4"/>
      <c r="Z18">
        <v>16</v>
      </c>
      <c r="AA18">
        <f t="shared" si="7"/>
        <v>-99.255147291999961</v>
      </c>
      <c r="AB18">
        <f t="shared" si="7"/>
        <v>128.92765299333334</v>
      </c>
    </row>
    <row r="19" spans="1:28" x14ac:dyDescent="0.25">
      <c r="A19" t="s">
        <v>43</v>
      </c>
      <c r="B19">
        <v>1227.3966064000001</v>
      </c>
      <c r="C19">
        <v>1049.3800048999999</v>
      </c>
      <c r="D19">
        <v>1100.7152100000001</v>
      </c>
      <c r="E19">
        <v>1150.0070800999999</v>
      </c>
      <c r="F19">
        <v>1049.3800048999999</v>
      </c>
      <c r="G19">
        <v>1090.0500488</v>
      </c>
      <c r="H19">
        <v>1118.2700195</v>
      </c>
      <c r="I19">
        <v>1152.1899414</v>
      </c>
      <c r="J19">
        <v>1111.9794922000001</v>
      </c>
      <c r="L19" t="str">
        <f t="shared" si="0"/>
        <v>01DEC2024:18:00:00</v>
      </c>
      <c r="M19">
        <v>18</v>
      </c>
      <c r="N19">
        <f t="shared" si="1"/>
        <v>-178.01660150000021</v>
      </c>
      <c r="O19">
        <f t="shared" si="2"/>
        <v>-178.01660150000021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14.503592446954006</v>
      </c>
      <c r="V19" s="3">
        <v>17</v>
      </c>
      <c r="W19" s="4">
        <v>-93.18922207285712</v>
      </c>
      <c r="X19" s="4">
        <v>148.68750380812497</v>
      </c>
      <c r="Y19" s="4"/>
      <c r="Z19">
        <v>17</v>
      </c>
      <c r="AA19">
        <f t="shared" si="7"/>
        <v>-93.18922207285712</v>
      </c>
      <c r="AB19">
        <f t="shared" si="7"/>
        <v>148.68750380812497</v>
      </c>
    </row>
    <row r="20" spans="1:28" x14ac:dyDescent="0.25">
      <c r="A20" t="s">
        <v>44</v>
      </c>
      <c r="B20">
        <v>1244.5297852000001</v>
      </c>
      <c r="C20">
        <v>1122.3299560999999</v>
      </c>
      <c r="D20">
        <v>1145.0773925999999</v>
      </c>
      <c r="E20">
        <v>1205.0961914</v>
      </c>
      <c r="F20">
        <v>1122.3299560999999</v>
      </c>
      <c r="G20">
        <v>1204.7299805</v>
      </c>
      <c r="H20">
        <v>1197.2800293</v>
      </c>
      <c r="I20">
        <v>1275.3399658000001</v>
      </c>
      <c r="J20">
        <v>1200.9552002</v>
      </c>
      <c r="L20" t="str">
        <f t="shared" si="0"/>
        <v>01DEC2024:19:00:00</v>
      </c>
      <c r="M20">
        <v>19</v>
      </c>
      <c r="N20">
        <f t="shared" si="1"/>
        <v>-122.19982910000022</v>
      </c>
      <c r="O20">
        <f t="shared" si="2"/>
        <v>-122.19982910000022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9.8189557657201672</v>
      </c>
      <c r="V20" s="3">
        <v>18</v>
      </c>
      <c r="W20" s="4">
        <v>-87.920686846666655</v>
      </c>
      <c r="X20" s="4">
        <v>150.13868409333332</v>
      </c>
      <c r="Y20" s="4"/>
      <c r="Z20">
        <v>18</v>
      </c>
      <c r="AA20">
        <f t="shared" si="7"/>
        <v>-87.920686846666655</v>
      </c>
      <c r="AB20">
        <f t="shared" si="7"/>
        <v>150.13868409333332</v>
      </c>
    </row>
    <row r="21" spans="1:28" x14ac:dyDescent="0.25">
      <c r="A21" t="s">
        <v>45</v>
      </c>
      <c r="B21">
        <v>1247.4029541</v>
      </c>
      <c r="C21">
        <v>1186.2199707</v>
      </c>
      <c r="D21">
        <v>1171.3742675999999</v>
      </c>
      <c r="E21">
        <v>1195.2216797000001</v>
      </c>
      <c r="F21">
        <v>1186.2199707</v>
      </c>
      <c r="G21">
        <v>1277.2399902</v>
      </c>
      <c r="H21">
        <v>1235.2800293</v>
      </c>
      <c r="I21">
        <v>1328.6199951000001</v>
      </c>
      <c r="J21">
        <v>1244.5163574000001</v>
      </c>
      <c r="L21" t="str">
        <f t="shared" si="0"/>
        <v>01DEC2024:20:00:00</v>
      </c>
      <c r="M21">
        <v>20</v>
      </c>
      <c r="N21">
        <f t="shared" si="1"/>
        <v>-61.182983400000012</v>
      </c>
      <c r="O21">
        <f t="shared" si="2"/>
        <v>-61.182983400000012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4.9048291250956249</v>
      </c>
      <c r="V21" s="3">
        <v>19</v>
      </c>
      <c r="W21" s="4">
        <v>-88.216503920000022</v>
      </c>
      <c r="X21" s="4">
        <v>115.12901612499999</v>
      </c>
      <c r="Y21" s="4"/>
      <c r="Z21">
        <v>19</v>
      </c>
      <c r="AA21">
        <f t="shared" si="7"/>
        <v>-88.216503920000022</v>
      </c>
      <c r="AB21">
        <f t="shared" si="7"/>
        <v>115.12901612499999</v>
      </c>
    </row>
    <row r="22" spans="1:28" x14ac:dyDescent="0.25">
      <c r="A22" t="s">
        <v>46</v>
      </c>
      <c r="B22">
        <v>1231.8865966999999</v>
      </c>
      <c r="C22">
        <v>1217.4699707</v>
      </c>
      <c r="D22">
        <v>1169.8923339999999</v>
      </c>
      <c r="E22">
        <v>1178.5039062999999</v>
      </c>
      <c r="F22">
        <v>1217.4699707</v>
      </c>
      <c r="G22">
        <v>1301.6300048999999</v>
      </c>
      <c r="H22">
        <v>1256.2399902</v>
      </c>
      <c r="I22">
        <v>1356.2299805</v>
      </c>
      <c r="J22">
        <v>1262.0147704999999</v>
      </c>
      <c r="L22" t="str">
        <f t="shared" si="0"/>
        <v>01DEC2024:21:00:00</v>
      </c>
      <c r="M22">
        <v>21</v>
      </c>
      <c r="N22">
        <f t="shared" si="1"/>
        <v>-14.416625999999951</v>
      </c>
      <c r="O22">
        <f t="shared" si="2"/>
        <v>-14.416625999999951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1.1702884046810371</v>
      </c>
      <c r="V22" s="3">
        <v>20</v>
      </c>
      <c r="W22" s="4">
        <v>-59.757212333333293</v>
      </c>
      <c r="X22" s="4">
        <v>157.68833075555554</v>
      </c>
      <c r="Y22" s="4"/>
      <c r="Z22">
        <v>20</v>
      </c>
      <c r="AA22">
        <f t="shared" si="7"/>
        <v>-59.757212333333293</v>
      </c>
      <c r="AB22">
        <f t="shared" si="7"/>
        <v>157.68833075555554</v>
      </c>
    </row>
    <row r="23" spans="1:28" x14ac:dyDescent="0.25">
      <c r="A23" t="s">
        <v>47</v>
      </c>
      <c r="B23">
        <v>1158.7271728999999</v>
      </c>
      <c r="C23">
        <v>1221.7800293</v>
      </c>
      <c r="D23">
        <v>1157.5108643000001</v>
      </c>
      <c r="E23">
        <v>1171.6700439000001</v>
      </c>
      <c r="F23">
        <v>1221.7800293</v>
      </c>
      <c r="G23">
        <v>1285.0500488</v>
      </c>
      <c r="H23">
        <v>1247.3199463000001</v>
      </c>
      <c r="I23">
        <v>1337.7700195</v>
      </c>
      <c r="J23">
        <v>1252.7180175999999</v>
      </c>
      <c r="L23" t="str">
        <f t="shared" si="0"/>
        <v>01DEC2024:22:00:00</v>
      </c>
      <c r="M23">
        <v>22</v>
      </c>
      <c r="N23">
        <f t="shared" si="1"/>
        <v>63.05285640000011</v>
      </c>
      <c r="O23" t="str">
        <f t="shared" si="2"/>
        <v/>
      </c>
      <c r="P23">
        <f t="shared" si="3"/>
        <v>63.05285640000011</v>
      </c>
      <c r="Q23" t="str">
        <f t="shared" si="4"/>
        <v/>
      </c>
      <c r="R23">
        <f t="shared" si="5"/>
        <v>1</v>
      </c>
      <c r="S23">
        <f t="shared" si="6"/>
        <v>5.4415619029797</v>
      </c>
      <c r="V23" s="3">
        <v>21</v>
      </c>
      <c r="W23" s="4">
        <v>-58.15333387777779</v>
      </c>
      <c r="X23" s="4">
        <v>136.04979595571436</v>
      </c>
      <c r="Y23" s="4"/>
      <c r="Z23">
        <v>21</v>
      </c>
      <c r="AA23">
        <f t="shared" si="7"/>
        <v>-58.15333387777779</v>
      </c>
      <c r="AB23">
        <f t="shared" si="7"/>
        <v>136.04979595571436</v>
      </c>
    </row>
    <row r="24" spans="1:28" x14ac:dyDescent="0.25">
      <c r="A24" t="s">
        <v>48</v>
      </c>
      <c r="B24">
        <v>1118.3942870999999</v>
      </c>
      <c r="C24">
        <v>1176.0799560999999</v>
      </c>
      <c r="D24">
        <v>1148.7944336</v>
      </c>
      <c r="E24">
        <v>1144.9914550999999</v>
      </c>
      <c r="F24">
        <v>1176.0799560999999</v>
      </c>
      <c r="G24">
        <v>1217.0999756000001</v>
      </c>
      <c r="H24">
        <v>1183.7099608999999</v>
      </c>
      <c r="I24">
        <v>1267.4699707</v>
      </c>
      <c r="J24">
        <v>1197.8702393000001</v>
      </c>
      <c r="L24" t="str">
        <f t="shared" si="0"/>
        <v>01DEC2024:23:00:00</v>
      </c>
      <c r="M24">
        <v>23</v>
      </c>
      <c r="N24">
        <f t="shared" si="1"/>
        <v>57.685668999999962</v>
      </c>
      <c r="O24" t="str">
        <f t="shared" si="2"/>
        <v/>
      </c>
      <c r="P24">
        <f t="shared" si="3"/>
        <v>57.685668999999962</v>
      </c>
      <c r="Q24" t="str">
        <f t="shared" si="4"/>
        <v/>
      </c>
      <c r="R24">
        <f t="shared" si="5"/>
        <v>1</v>
      </c>
      <c r="S24">
        <f t="shared" si="6"/>
        <v>5.1579009000107732</v>
      </c>
      <c r="V24" s="3">
        <v>22</v>
      </c>
      <c r="W24" s="4">
        <v>-62.612386066666687</v>
      </c>
      <c r="X24" s="4">
        <v>137.78143892285712</v>
      </c>
      <c r="Y24" s="4"/>
      <c r="Z24">
        <v>22</v>
      </c>
      <c r="AA24">
        <f t="shared" si="7"/>
        <v>-62.612386066666687</v>
      </c>
      <c r="AB24">
        <f t="shared" si="7"/>
        <v>137.78143892285712</v>
      </c>
    </row>
    <row r="25" spans="1:28" x14ac:dyDescent="0.25">
      <c r="A25" t="s">
        <v>49</v>
      </c>
      <c r="B25">
        <v>1115.098999</v>
      </c>
      <c r="C25">
        <v>1137.4399414</v>
      </c>
      <c r="D25">
        <v>1105.3212891000001</v>
      </c>
      <c r="E25">
        <v>1073.9251709</v>
      </c>
      <c r="F25">
        <v>1137.4399414</v>
      </c>
      <c r="G25">
        <v>1151.0500488</v>
      </c>
      <c r="H25">
        <v>1123.0899658000001</v>
      </c>
      <c r="I25">
        <v>1194.0999756000001</v>
      </c>
      <c r="J25">
        <v>1135.9210204999999</v>
      </c>
      <c r="L25" t="str">
        <f t="shared" si="0"/>
        <v>02DEC2024:00:00:00</v>
      </c>
      <c r="M25">
        <v>24</v>
      </c>
      <c r="N25">
        <f t="shared" si="1"/>
        <v>22.340942399999904</v>
      </c>
      <c r="O25" t="str">
        <f t="shared" si="2"/>
        <v/>
      </c>
      <c r="P25">
        <f t="shared" si="3"/>
        <v>22.340942399999904</v>
      </c>
      <c r="Q25" t="str">
        <f t="shared" si="4"/>
        <v/>
      </c>
      <c r="R25">
        <f t="shared" si="5"/>
        <v>1</v>
      </c>
      <c r="S25">
        <f t="shared" si="6"/>
        <v>2.0034940772106191</v>
      </c>
      <c r="V25" s="3">
        <v>23</v>
      </c>
      <c r="W25" s="4">
        <v>-38.45981067692307</v>
      </c>
      <c r="X25" s="4">
        <v>119.45718922941175</v>
      </c>
      <c r="Y25" s="4"/>
      <c r="Z25">
        <v>23</v>
      </c>
      <c r="AA25">
        <f t="shared" si="7"/>
        <v>-38.45981067692307</v>
      </c>
      <c r="AB25">
        <f t="shared" si="7"/>
        <v>119.45718922941175</v>
      </c>
    </row>
    <row r="26" spans="1:28" x14ac:dyDescent="0.25">
      <c r="A26" t="s">
        <v>50</v>
      </c>
      <c r="B26">
        <v>1136.0134277</v>
      </c>
      <c r="C26">
        <v>1155.9200439000001</v>
      </c>
      <c r="D26">
        <v>1094.4672852000001</v>
      </c>
      <c r="E26">
        <v>1076.9416504000001</v>
      </c>
      <c r="F26">
        <v>1155.9200439000001</v>
      </c>
      <c r="G26">
        <v>1214.5500488</v>
      </c>
      <c r="H26">
        <v>1107.0300293</v>
      </c>
      <c r="I26">
        <v>1219.9699707</v>
      </c>
      <c r="J26">
        <v>1154.8823242000001</v>
      </c>
      <c r="L26" t="str">
        <f t="shared" si="0"/>
        <v>02DEC2024:01:00:00</v>
      </c>
      <c r="M26">
        <v>1</v>
      </c>
      <c r="N26">
        <f t="shared" si="1"/>
        <v>19.906616200000144</v>
      </c>
      <c r="O26" t="str">
        <f t="shared" si="2"/>
        <v/>
      </c>
      <c r="P26">
        <f t="shared" si="3"/>
        <v>19.906616200000144</v>
      </c>
      <c r="Q26" t="str">
        <f t="shared" si="4"/>
        <v/>
      </c>
      <c r="R26">
        <f t="shared" si="5"/>
        <v>1</v>
      </c>
      <c r="S26">
        <f t="shared" si="6"/>
        <v>1.7523222626253245</v>
      </c>
      <c r="V26" s="3">
        <v>24</v>
      </c>
      <c r="W26" s="4">
        <v>-52.894887297499992</v>
      </c>
      <c r="X26" s="4">
        <v>103.14689805888889</v>
      </c>
      <c r="Y26" s="4"/>
      <c r="Z26">
        <v>24</v>
      </c>
      <c r="AA26">
        <f t="shared" si="7"/>
        <v>-52.894887297499992</v>
      </c>
      <c r="AB26">
        <f t="shared" si="7"/>
        <v>103.14689805888889</v>
      </c>
    </row>
    <row r="27" spans="1:28" x14ac:dyDescent="0.25">
      <c r="A27" t="s">
        <v>51</v>
      </c>
      <c r="B27">
        <v>1206.3155518000001</v>
      </c>
      <c r="C27">
        <v>1136.6199951000001</v>
      </c>
      <c r="D27">
        <v>1105.2253418</v>
      </c>
      <c r="E27">
        <v>1096.5856934000001</v>
      </c>
      <c r="F27">
        <v>1136.6199951000001</v>
      </c>
      <c r="G27">
        <v>1214.0500488</v>
      </c>
      <c r="H27">
        <v>1075.8499756000001</v>
      </c>
      <c r="I27">
        <v>1201.0300293</v>
      </c>
      <c r="J27">
        <v>1144.8271483999999</v>
      </c>
      <c r="L27" t="str">
        <f t="shared" si="0"/>
        <v>02DEC2024:02:00:00</v>
      </c>
      <c r="M27">
        <v>2</v>
      </c>
      <c r="N27">
        <f t="shared" si="1"/>
        <v>-69.695556699999997</v>
      </c>
      <c r="O27">
        <f t="shared" si="2"/>
        <v>-69.695556699999997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5.7775560131015462</v>
      </c>
      <c r="V27" s="3">
        <v>25</v>
      </c>
      <c r="W27" s="4" t="e">
        <v>#DIV/0!</v>
      </c>
      <c r="X27" s="4">
        <v>84.961914100000058</v>
      </c>
      <c r="Y27" s="4"/>
    </row>
    <row r="28" spans="1:28" x14ac:dyDescent="0.25">
      <c r="A28" t="s">
        <v>52</v>
      </c>
      <c r="B28">
        <v>1187.7770995999999</v>
      </c>
      <c r="C28">
        <v>1134.7199707</v>
      </c>
      <c r="D28">
        <v>1110.4613036999999</v>
      </c>
      <c r="E28">
        <v>1081.2596435999999</v>
      </c>
      <c r="F28">
        <v>1134.7199707</v>
      </c>
      <c r="G28">
        <v>1178.8900146000001</v>
      </c>
      <c r="H28">
        <v>1060.1899414</v>
      </c>
      <c r="I28">
        <v>1169.4699707</v>
      </c>
      <c r="J28">
        <v>1124.9060059000001</v>
      </c>
      <c r="L28" t="str">
        <f t="shared" si="0"/>
        <v>02DEC2024:03:00:00</v>
      </c>
      <c r="M28">
        <v>3</v>
      </c>
      <c r="N28">
        <f t="shared" si="1"/>
        <v>-53.057128899999952</v>
      </c>
      <c r="O28">
        <f t="shared" si="2"/>
        <v>-53.057128899999952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4.466926405456686</v>
      </c>
      <c r="V28" s="3">
        <v>26</v>
      </c>
      <c r="W28" s="4">
        <v>-64.120239299999866</v>
      </c>
      <c r="X28" s="4" t="e">
        <v>#DIV/0!</v>
      </c>
    </row>
    <row r="29" spans="1:28" x14ac:dyDescent="0.25">
      <c r="A29" t="s">
        <v>53</v>
      </c>
      <c r="B29">
        <v>1136.5981445</v>
      </c>
      <c r="C29">
        <v>1152.8499756000001</v>
      </c>
      <c r="D29">
        <v>1112.395874</v>
      </c>
      <c r="E29">
        <v>1055.4075928</v>
      </c>
      <c r="F29">
        <v>1152.8499756000001</v>
      </c>
      <c r="G29">
        <v>1175.0600586</v>
      </c>
      <c r="H29">
        <v>1074.5600586</v>
      </c>
      <c r="I29">
        <v>1159.1300048999999</v>
      </c>
      <c r="J29">
        <v>1123.4016113</v>
      </c>
      <c r="L29" t="str">
        <f t="shared" si="0"/>
        <v>02DEC2024:04:00:00</v>
      </c>
      <c r="M29">
        <v>4</v>
      </c>
      <c r="N29">
        <f t="shared" si="1"/>
        <v>16.251831100000118</v>
      </c>
      <c r="O29" t="str">
        <f t="shared" si="2"/>
        <v/>
      </c>
      <c r="P29">
        <f t="shared" si="3"/>
        <v>16.251831100000118</v>
      </c>
      <c r="Q29" t="str">
        <f t="shared" si="4"/>
        <v/>
      </c>
      <c r="R29">
        <f t="shared" si="5"/>
        <v>1</v>
      </c>
      <c r="S29">
        <f t="shared" si="6"/>
        <v>1.4298660594021513</v>
      </c>
      <c r="V29" s="3" t="s">
        <v>13</v>
      </c>
      <c r="W29" s="4">
        <v>-78.494873649669998</v>
      </c>
      <c r="X29" s="4">
        <v>122.61906688349285</v>
      </c>
    </row>
    <row r="30" spans="1:28" x14ac:dyDescent="0.25">
      <c r="A30" t="s">
        <v>54</v>
      </c>
      <c r="B30">
        <v>1181.2550048999999</v>
      </c>
      <c r="C30">
        <v>1216.5400391000001</v>
      </c>
      <c r="D30">
        <v>1141.2515868999999</v>
      </c>
      <c r="E30">
        <v>1105.7779541</v>
      </c>
      <c r="F30">
        <v>1216.5400391000001</v>
      </c>
      <c r="G30">
        <v>1231.0899658000001</v>
      </c>
      <c r="H30">
        <v>1114.5600586</v>
      </c>
      <c r="I30">
        <v>1215.5600586</v>
      </c>
      <c r="J30">
        <v>1176.7056885</v>
      </c>
      <c r="L30" t="str">
        <f t="shared" si="0"/>
        <v>02DEC2024:05:00:00</v>
      </c>
      <c r="M30">
        <v>5</v>
      </c>
      <c r="N30">
        <f t="shared" si="1"/>
        <v>35.285034200000155</v>
      </c>
      <c r="O30" t="str">
        <f t="shared" si="2"/>
        <v/>
      </c>
      <c r="P30">
        <f t="shared" si="3"/>
        <v>35.285034200000155</v>
      </c>
      <c r="Q30" t="str">
        <f t="shared" si="4"/>
        <v/>
      </c>
      <c r="R30">
        <f t="shared" si="5"/>
        <v>1</v>
      </c>
      <c r="S30">
        <f t="shared" si="6"/>
        <v>2.9870801862115486</v>
      </c>
    </row>
    <row r="31" spans="1:28" x14ac:dyDescent="0.25">
      <c r="A31" t="s">
        <v>55</v>
      </c>
      <c r="B31">
        <v>1270.3233643000001</v>
      </c>
      <c r="C31">
        <v>1285.3000488</v>
      </c>
      <c r="D31">
        <v>1181.8718262</v>
      </c>
      <c r="E31">
        <v>1198.2763672000001</v>
      </c>
      <c r="F31">
        <v>1285.3000488</v>
      </c>
      <c r="G31">
        <v>1308.3100586</v>
      </c>
      <c r="H31">
        <v>1196.6899414</v>
      </c>
      <c r="I31">
        <v>1307.9399414</v>
      </c>
      <c r="J31">
        <v>1259.3033447</v>
      </c>
      <c r="L31" t="str">
        <f t="shared" si="0"/>
        <v>02DEC2024:06:00:00</v>
      </c>
      <c r="M31">
        <v>6</v>
      </c>
      <c r="N31">
        <f t="shared" si="1"/>
        <v>14.976684499999919</v>
      </c>
      <c r="O31" t="str">
        <f t="shared" si="2"/>
        <v/>
      </c>
      <c r="P31">
        <f t="shared" si="3"/>
        <v>14.976684499999919</v>
      </c>
      <c r="Q31" t="str">
        <f t="shared" si="4"/>
        <v/>
      </c>
      <c r="R31">
        <f t="shared" si="5"/>
        <v>1</v>
      </c>
      <c r="S31">
        <f t="shared" si="6"/>
        <v>1.1789663105387882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1358.4694824000001</v>
      </c>
      <c r="C32">
        <v>1355.0799560999999</v>
      </c>
      <c r="D32">
        <v>1238.050293</v>
      </c>
      <c r="E32">
        <v>1243.5969238</v>
      </c>
      <c r="F32">
        <v>1355.0799560999999</v>
      </c>
      <c r="G32">
        <v>1410.1300048999999</v>
      </c>
      <c r="H32">
        <v>1300.2700195</v>
      </c>
      <c r="I32">
        <v>1425.3800048999999</v>
      </c>
      <c r="J32">
        <v>1346.8914795000001</v>
      </c>
      <c r="L32" t="str">
        <f t="shared" si="0"/>
        <v>02DEC2024:07:00:00</v>
      </c>
      <c r="M32">
        <v>7</v>
      </c>
      <c r="N32">
        <f t="shared" si="1"/>
        <v>-3.3895263000001705</v>
      </c>
      <c r="O32">
        <f t="shared" si="2"/>
        <v>-3.3895263000001705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0.2495106694639849</v>
      </c>
      <c r="V32" s="3">
        <v>1</v>
      </c>
      <c r="W32" s="4">
        <v>15</v>
      </c>
      <c r="X32" s="4">
        <v>15</v>
      </c>
      <c r="Z32">
        <v>1</v>
      </c>
      <c r="AA32">
        <f>W32</f>
        <v>15</v>
      </c>
      <c r="AB32">
        <f>X32</f>
        <v>15</v>
      </c>
    </row>
    <row r="33" spans="1:28" x14ac:dyDescent="0.25">
      <c r="A33" t="s">
        <v>57</v>
      </c>
      <c r="B33">
        <v>1405.1029053</v>
      </c>
      <c r="C33">
        <v>1428.2600098</v>
      </c>
      <c r="D33">
        <v>1292.0274658000001</v>
      </c>
      <c r="E33">
        <v>1302.6673584</v>
      </c>
      <c r="F33">
        <v>1428.2600098</v>
      </c>
      <c r="G33">
        <v>1476.8599853999999</v>
      </c>
      <c r="H33">
        <v>1374.3299560999999</v>
      </c>
      <c r="I33">
        <v>1499.5699463000001</v>
      </c>
      <c r="J33">
        <v>1416.3374022999999</v>
      </c>
      <c r="L33" t="str">
        <f t="shared" si="0"/>
        <v>02DEC2024:08:00:00</v>
      </c>
      <c r="M33">
        <v>8</v>
      </c>
      <c r="N33">
        <f t="shared" si="1"/>
        <v>23.157104500000059</v>
      </c>
      <c r="O33" t="str">
        <f t="shared" si="2"/>
        <v/>
      </c>
      <c r="P33">
        <f t="shared" si="3"/>
        <v>23.157104500000059</v>
      </c>
      <c r="Q33" t="str">
        <f t="shared" si="4"/>
        <v/>
      </c>
      <c r="R33">
        <f t="shared" si="5"/>
        <v>1</v>
      </c>
      <c r="S33">
        <f t="shared" si="6"/>
        <v>1.6480717826895281</v>
      </c>
      <c r="V33" s="3">
        <v>2</v>
      </c>
      <c r="W33" s="4">
        <v>13</v>
      </c>
      <c r="X33" s="4">
        <v>17</v>
      </c>
      <c r="Z33">
        <v>2</v>
      </c>
      <c r="AA33">
        <f t="shared" ref="AA33:AA55" si="8">W33</f>
        <v>13</v>
      </c>
      <c r="AB33">
        <f t="shared" ref="AB33:AB55" si="9">X33</f>
        <v>17</v>
      </c>
    </row>
    <row r="34" spans="1:28" x14ac:dyDescent="0.25">
      <c r="A34" t="s">
        <v>58</v>
      </c>
      <c r="B34">
        <v>1456.7257079999999</v>
      </c>
      <c r="C34">
        <v>1471.7600098</v>
      </c>
      <c r="D34">
        <v>1355.7961425999999</v>
      </c>
      <c r="E34">
        <v>1272.1638184000001</v>
      </c>
      <c r="F34">
        <v>1471.7600098</v>
      </c>
      <c r="G34">
        <v>1449.3100586</v>
      </c>
      <c r="H34">
        <v>1339.1500243999999</v>
      </c>
      <c r="I34">
        <v>1466.3699951000001</v>
      </c>
      <c r="J34">
        <v>1399.7508545000001</v>
      </c>
      <c r="L34" t="str">
        <f t="shared" si="0"/>
        <v>02DEC2024:09:00:00</v>
      </c>
      <c r="M34">
        <v>9</v>
      </c>
      <c r="N34">
        <f t="shared" si="1"/>
        <v>15.034301800000094</v>
      </c>
      <c r="O34" t="str">
        <f t="shared" si="2"/>
        <v/>
      </c>
      <c r="P34">
        <f t="shared" si="3"/>
        <v>15.034301800000094</v>
      </c>
      <c r="Q34" t="str">
        <f t="shared" si="4"/>
        <v/>
      </c>
      <c r="R34">
        <f t="shared" si="5"/>
        <v>1</v>
      </c>
      <c r="S34">
        <f t="shared" si="6"/>
        <v>1.0320612670892806</v>
      </c>
      <c r="V34" s="3">
        <v>3</v>
      </c>
      <c r="W34" s="4">
        <v>14</v>
      </c>
      <c r="X34" s="4">
        <v>15</v>
      </c>
      <c r="Z34">
        <v>3</v>
      </c>
      <c r="AA34">
        <f t="shared" si="8"/>
        <v>14</v>
      </c>
      <c r="AB34">
        <f t="shared" si="9"/>
        <v>15</v>
      </c>
    </row>
    <row r="35" spans="1:28" x14ac:dyDescent="0.25">
      <c r="A35" t="s">
        <v>59</v>
      </c>
      <c r="B35">
        <v>1360.6738281</v>
      </c>
      <c r="C35">
        <v>1394.6999512</v>
      </c>
      <c r="D35">
        <v>1340.7768555</v>
      </c>
      <c r="E35">
        <v>1225.0157471</v>
      </c>
      <c r="F35">
        <v>1394.6999512</v>
      </c>
      <c r="G35">
        <v>1443.5699463000001</v>
      </c>
      <c r="H35">
        <v>1295.4300536999999</v>
      </c>
      <c r="I35">
        <v>1448.8900146000001</v>
      </c>
      <c r="J35">
        <v>1361.5212402</v>
      </c>
      <c r="L35" t="str">
        <f t="shared" si="0"/>
        <v>02DEC2024:10:00:00</v>
      </c>
      <c r="M35">
        <v>10</v>
      </c>
      <c r="N35">
        <f t="shared" si="1"/>
        <v>34.02612309999995</v>
      </c>
      <c r="O35" t="str">
        <f t="shared" si="2"/>
        <v/>
      </c>
      <c r="P35">
        <f t="shared" si="3"/>
        <v>34.02612309999995</v>
      </c>
      <c r="Q35" t="str">
        <f t="shared" si="4"/>
        <v/>
      </c>
      <c r="R35">
        <f t="shared" si="5"/>
        <v>1</v>
      </c>
      <c r="S35">
        <f t="shared" si="6"/>
        <v>2.5006818237632231</v>
      </c>
      <c r="V35" s="3">
        <v>4</v>
      </c>
      <c r="W35" s="4">
        <v>14</v>
      </c>
      <c r="X35" s="4">
        <v>16</v>
      </c>
      <c r="Z35">
        <v>4</v>
      </c>
      <c r="AA35">
        <f t="shared" si="8"/>
        <v>14</v>
      </c>
      <c r="AB35">
        <f t="shared" si="9"/>
        <v>16</v>
      </c>
    </row>
    <row r="36" spans="1:28" x14ac:dyDescent="0.25">
      <c r="A36" t="s">
        <v>60</v>
      </c>
      <c r="B36">
        <v>1251.3735352000001</v>
      </c>
      <c r="C36">
        <v>1313.1899414</v>
      </c>
      <c r="D36">
        <v>1315.9880370999999</v>
      </c>
      <c r="E36">
        <v>1162.6636963000001</v>
      </c>
      <c r="F36">
        <v>1313.1899414</v>
      </c>
      <c r="G36">
        <v>1392.9399414</v>
      </c>
      <c r="H36">
        <v>1253.6300048999999</v>
      </c>
      <c r="I36">
        <v>1397.0999756000001</v>
      </c>
      <c r="J36">
        <v>1303.9047852000001</v>
      </c>
      <c r="L36" t="str">
        <f t="shared" si="0"/>
        <v>02DEC2024:11:00:00</v>
      </c>
      <c r="M36">
        <v>11</v>
      </c>
      <c r="N36">
        <f t="shared" si="1"/>
        <v>61.816406199999847</v>
      </c>
      <c r="O36" t="str">
        <f t="shared" si="2"/>
        <v/>
      </c>
      <c r="P36">
        <f t="shared" si="3"/>
        <v>61.816406199999847</v>
      </c>
      <c r="Q36" t="str">
        <f t="shared" si="4"/>
        <v/>
      </c>
      <c r="R36">
        <f t="shared" si="5"/>
        <v>1</v>
      </c>
      <c r="S36">
        <f t="shared" si="6"/>
        <v>4.939884411901045</v>
      </c>
      <c r="V36" s="3">
        <v>5</v>
      </c>
      <c r="W36" s="4">
        <v>13</v>
      </c>
      <c r="X36" s="4">
        <v>17</v>
      </c>
      <c r="Z36">
        <v>5</v>
      </c>
      <c r="AA36">
        <f t="shared" si="8"/>
        <v>13</v>
      </c>
      <c r="AB36">
        <f t="shared" si="9"/>
        <v>17</v>
      </c>
    </row>
    <row r="37" spans="1:28" x14ac:dyDescent="0.25">
      <c r="A37" t="s">
        <v>61</v>
      </c>
      <c r="B37">
        <v>1191.3110352000001</v>
      </c>
      <c r="C37">
        <v>1238.2900391000001</v>
      </c>
      <c r="D37">
        <v>1259.6094971</v>
      </c>
      <c r="E37">
        <v>1171.0632324000001</v>
      </c>
      <c r="F37">
        <v>1238.2900391000001</v>
      </c>
      <c r="G37">
        <v>1359.9799805</v>
      </c>
      <c r="H37">
        <v>1212.6700439000001</v>
      </c>
      <c r="I37">
        <v>1358.3900146000001</v>
      </c>
      <c r="J37">
        <v>1268.0787353999999</v>
      </c>
      <c r="L37" t="str">
        <f t="shared" si="0"/>
        <v>02DEC2024:12:00:00</v>
      </c>
      <c r="M37">
        <v>12</v>
      </c>
      <c r="N37">
        <f t="shared" si="1"/>
        <v>46.979003899999952</v>
      </c>
      <c r="O37" t="str">
        <f t="shared" si="2"/>
        <v/>
      </c>
      <c r="P37">
        <f t="shared" si="3"/>
        <v>46.979003899999952</v>
      </c>
      <c r="Q37" t="str">
        <f t="shared" si="4"/>
        <v/>
      </c>
      <c r="R37">
        <f t="shared" si="5"/>
        <v>1</v>
      </c>
      <c r="S37">
        <f t="shared" si="6"/>
        <v>3.9434708914715131</v>
      </c>
      <c r="V37" s="3">
        <v>6</v>
      </c>
      <c r="W37" s="4">
        <v>12</v>
      </c>
      <c r="X37" s="4">
        <v>18</v>
      </c>
      <c r="Z37">
        <v>6</v>
      </c>
      <c r="AA37">
        <f t="shared" si="8"/>
        <v>12</v>
      </c>
      <c r="AB37">
        <f t="shared" si="9"/>
        <v>18</v>
      </c>
    </row>
    <row r="38" spans="1:28" x14ac:dyDescent="0.25">
      <c r="A38" t="s">
        <v>62</v>
      </c>
      <c r="B38">
        <v>1349.7963867000001</v>
      </c>
      <c r="C38">
        <v>1155.7700195</v>
      </c>
      <c r="D38">
        <v>1191.8605957</v>
      </c>
      <c r="E38">
        <v>1153.855957</v>
      </c>
      <c r="F38">
        <v>1155.7700195</v>
      </c>
      <c r="G38">
        <v>1295.3499756000001</v>
      </c>
      <c r="H38">
        <v>1185.6999512</v>
      </c>
      <c r="I38">
        <v>1296.3299560999999</v>
      </c>
      <c r="J38">
        <v>1217.4012451000001</v>
      </c>
      <c r="L38" t="str">
        <f t="shared" si="0"/>
        <v>02DEC2024:13:00:00</v>
      </c>
      <c r="M38">
        <v>13</v>
      </c>
      <c r="N38">
        <f t="shared" si="1"/>
        <v>-194.0263672000001</v>
      </c>
      <c r="O38">
        <f t="shared" si="2"/>
        <v>-194.0263672000001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14.37449152418894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25">
      <c r="A39" t="s">
        <v>63</v>
      </c>
      <c r="B39">
        <v>1419.1457519999999</v>
      </c>
      <c r="C39">
        <v>1124.8599853999999</v>
      </c>
      <c r="D39">
        <v>1152.6030272999999</v>
      </c>
      <c r="E39">
        <v>1177.6115723</v>
      </c>
      <c r="F39">
        <v>1124.8599853999999</v>
      </c>
      <c r="G39">
        <v>1270.9499512</v>
      </c>
      <c r="H39">
        <v>1177.9799805</v>
      </c>
      <c r="I39">
        <v>1266.4000243999999</v>
      </c>
      <c r="J39">
        <v>1203.5603027</v>
      </c>
      <c r="L39" t="str">
        <f t="shared" si="0"/>
        <v>02DEC2024:14:00:00</v>
      </c>
      <c r="M39">
        <v>14</v>
      </c>
      <c r="N39">
        <f t="shared" si="1"/>
        <v>-294.28576659999999</v>
      </c>
      <c r="O39">
        <f t="shared" si="2"/>
        <v>-294.28576659999999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20.736824683811619</v>
      </c>
      <c r="V39" s="3">
        <v>8</v>
      </c>
      <c r="W39" s="4">
        <v>14</v>
      </c>
      <c r="X39" s="4">
        <v>16</v>
      </c>
      <c r="Z39">
        <v>8</v>
      </c>
      <c r="AA39">
        <f t="shared" si="8"/>
        <v>14</v>
      </c>
      <c r="AB39">
        <f t="shared" si="9"/>
        <v>16</v>
      </c>
    </row>
    <row r="40" spans="1:28" x14ac:dyDescent="0.25">
      <c r="A40" t="s">
        <v>64</v>
      </c>
      <c r="B40">
        <v>1362.0076904</v>
      </c>
      <c r="C40">
        <v>1107.5799560999999</v>
      </c>
      <c r="D40">
        <v>1114.7753906</v>
      </c>
      <c r="E40">
        <v>1185.1756591999999</v>
      </c>
      <c r="F40">
        <v>1107.5799560999999</v>
      </c>
      <c r="G40">
        <v>1284.7099608999999</v>
      </c>
      <c r="H40">
        <v>1182.1099853999999</v>
      </c>
      <c r="I40">
        <v>1267.8900146000001</v>
      </c>
      <c r="J40">
        <v>1205.4931641000001</v>
      </c>
      <c r="L40" t="str">
        <f t="shared" si="0"/>
        <v>02DEC2024:15:00:00</v>
      </c>
      <c r="M40">
        <v>15</v>
      </c>
      <c r="N40">
        <f t="shared" si="1"/>
        <v>-254.42773430000011</v>
      </c>
      <c r="O40">
        <f t="shared" si="2"/>
        <v>-254.42773430000011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18.680344912390233</v>
      </c>
      <c r="V40" s="3">
        <v>9</v>
      </c>
      <c r="W40" s="4">
        <v>11</v>
      </c>
      <c r="X40" s="4">
        <v>19</v>
      </c>
      <c r="Z40">
        <v>9</v>
      </c>
      <c r="AA40">
        <f t="shared" si="8"/>
        <v>11</v>
      </c>
      <c r="AB40">
        <f t="shared" si="9"/>
        <v>19</v>
      </c>
    </row>
    <row r="41" spans="1:28" x14ac:dyDescent="0.25">
      <c r="A41" t="s">
        <v>65</v>
      </c>
      <c r="B41">
        <v>1280.4995117000001</v>
      </c>
      <c r="C41">
        <v>1111.9100341999999</v>
      </c>
      <c r="D41">
        <v>1110.1867675999999</v>
      </c>
      <c r="E41">
        <v>1181.8004149999999</v>
      </c>
      <c r="F41">
        <v>1111.9100341999999</v>
      </c>
      <c r="G41">
        <v>1312.6899414</v>
      </c>
      <c r="H41">
        <v>1199.2299805</v>
      </c>
      <c r="I41">
        <v>1287.6199951000001</v>
      </c>
      <c r="J41">
        <v>1218.6501464999999</v>
      </c>
      <c r="L41" t="str">
        <f t="shared" si="0"/>
        <v>02DEC2024:16:00:00</v>
      </c>
      <c r="M41">
        <v>16</v>
      </c>
      <c r="N41">
        <f t="shared" si="1"/>
        <v>-168.58947750000016</v>
      </c>
      <c r="O41">
        <f t="shared" si="2"/>
        <v>-168.58947750000016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13.165915016724963</v>
      </c>
      <c r="V41" s="3">
        <v>10</v>
      </c>
      <c r="W41" s="4">
        <v>8</v>
      </c>
      <c r="X41" s="4">
        <v>22</v>
      </c>
      <c r="Z41">
        <v>10</v>
      </c>
      <c r="AA41">
        <f t="shared" si="8"/>
        <v>8</v>
      </c>
      <c r="AB41">
        <f t="shared" si="9"/>
        <v>22</v>
      </c>
    </row>
    <row r="42" spans="1:28" x14ac:dyDescent="0.25">
      <c r="A42" t="s">
        <v>66</v>
      </c>
      <c r="B42">
        <v>1238.0825195</v>
      </c>
      <c r="C42">
        <v>1108.5899658000001</v>
      </c>
      <c r="D42">
        <v>1114.8260498</v>
      </c>
      <c r="E42">
        <v>1222.6201172000001</v>
      </c>
      <c r="F42">
        <v>1108.5899658000001</v>
      </c>
      <c r="G42">
        <v>1341.0999756000001</v>
      </c>
      <c r="H42">
        <v>1211.0500488</v>
      </c>
      <c r="I42">
        <v>1318.9399414</v>
      </c>
      <c r="J42">
        <v>1240.4600829999999</v>
      </c>
      <c r="L42" t="str">
        <f t="shared" si="0"/>
        <v>02DEC2024:17:00:00</v>
      </c>
      <c r="M42">
        <v>17</v>
      </c>
      <c r="N42">
        <f t="shared" si="1"/>
        <v>-129.49255369999992</v>
      </c>
      <c r="O42">
        <f t="shared" si="2"/>
        <v>-129.49255369999992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10.459121396229349</v>
      </c>
      <c r="V42" s="3">
        <v>11</v>
      </c>
      <c r="W42" s="4">
        <v>8</v>
      </c>
      <c r="X42" s="4">
        <v>22</v>
      </c>
      <c r="Z42">
        <v>11</v>
      </c>
      <c r="AA42">
        <f t="shared" si="8"/>
        <v>8</v>
      </c>
      <c r="AB42">
        <f t="shared" si="9"/>
        <v>22</v>
      </c>
    </row>
    <row r="43" spans="1:28" x14ac:dyDescent="0.25">
      <c r="A43" t="s">
        <v>67</v>
      </c>
      <c r="B43">
        <v>1186.833374</v>
      </c>
      <c r="C43">
        <v>1186.2600098</v>
      </c>
      <c r="D43">
        <v>1172.0667725000001</v>
      </c>
      <c r="E43">
        <v>1307.2222899999999</v>
      </c>
      <c r="F43">
        <v>1186.2600098</v>
      </c>
      <c r="G43">
        <v>1412.4100341999999</v>
      </c>
      <c r="H43">
        <v>1273.0699463000001</v>
      </c>
      <c r="I43">
        <v>1388.6899414</v>
      </c>
      <c r="J43">
        <v>1313.5305175999999</v>
      </c>
      <c r="L43" t="str">
        <f t="shared" si="0"/>
        <v>02DEC2024:18:00:00</v>
      </c>
      <c r="M43">
        <v>18</v>
      </c>
      <c r="N43">
        <f t="shared" si="1"/>
        <v>-0.57336420000001453</v>
      </c>
      <c r="O43">
        <f t="shared" si="2"/>
        <v>-0.57336420000001453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4.8310421038093805E-2</v>
      </c>
      <c r="V43" s="3">
        <v>12</v>
      </c>
      <c r="W43" s="4">
        <v>10</v>
      </c>
      <c r="X43" s="4">
        <v>20</v>
      </c>
      <c r="Z43">
        <v>12</v>
      </c>
      <c r="AA43">
        <f t="shared" si="8"/>
        <v>10</v>
      </c>
      <c r="AB43">
        <f t="shared" si="9"/>
        <v>20</v>
      </c>
    </row>
    <row r="44" spans="1:28" x14ac:dyDescent="0.25">
      <c r="A44" t="s">
        <v>68</v>
      </c>
      <c r="B44">
        <v>1227.0175781</v>
      </c>
      <c r="C44">
        <v>1265.0699463000001</v>
      </c>
      <c r="D44">
        <v>1210.4986572</v>
      </c>
      <c r="E44">
        <v>1338.3179932</v>
      </c>
      <c r="F44">
        <v>1265.0699463000001</v>
      </c>
      <c r="G44">
        <v>1478.4200439000001</v>
      </c>
      <c r="H44">
        <v>1351.9599608999999</v>
      </c>
      <c r="I44">
        <v>1474.5600586</v>
      </c>
      <c r="J44">
        <v>1381.6656493999999</v>
      </c>
      <c r="L44" t="str">
        <f t="shared" si="0"/>
        <v>02DEC2024:19:00:00</v>
      </c>
      <c r="M44">
        <v>19</v>
      </c>
      <c r="N44">
        <f t="shared" si="1"/>
        <v>38.052368200000046</v>
      </c>
      <c r="O44" t="str">
        <f t="shared" si="2"/>
        <v/>
      </c>
      <c r="P44">
        <f t="shared" si="3"/>
        <v>38.052368200000046</v>
      </c>
      <c r="Q44" t="str">
        <f t="shared" si="4"/>
        <v/>
      </c>
      <c r="R44">
        <f t="shared" si="5"/>
        <v>1</v>
      </c>
      <c r="S44">
        <f t="shared" si="6"/>
        <v>3.1012080738829351</v>
      </c>
      <c r="V44" s="3">
        <v>13</v>
      </c>
      <c r="W44" s="4">
        <v>11</v>
      </c>
      <c r="X44" s="4">
        <v>19</v>
      </c>
      <c r="Z44">
        <v>13</v>
      </c>
      <c r="AA44">
        <f t="shared" si="8"/>
        <v>11</v>
      </c>
      <c r="AB44">
        <f t="shared" si="9"/>
        <v>19</v>
      </c>
    </row>
    <row r="45" spans="1:28" x14ac:dyDescent="0.25">
      <c r="A45" t="s">
        <v>69</v>
      </c>
      <c r="B45">
        <v>1233.9112548999999</v>
      </c>
      <c r="C45">
        <v>1301.6999512</v>
      </c>
      <c r="D45">
        <v>1209.0795897999999</v>
      </c>
      <c r="E45">
        <v>1294.1184082</v>
      </c>
      <c r="F45">
        <v>1301.6999512</v>
      </c>
      <c r="G45">
        <v>1504.3699951000001</v>
      </c>
      <c r="H45">
        <v>1382.5500488</v>
      </c>
      <c r="I45">
        <v>1509.7399902</v>
      </c>
      <c r="J45">
        <v>1398.4957274999999</v>
      </c>
      <c r="L45" t="str">
        <f t="shared" si="0"/>
        <v>02DEC2024:20:00:00</v>
      </c>
      <c r="M45">
        <v>20</v>
      </c>
      <c r="N45">
        <f t="shared" si="1"/>
        <v>67.788696300000083</v>
      </c>
      <c r="O45" t="str">
        <f t="shared" si="2"/>
        <v/>
      </c>
      <c r="P45">
        <f t="shared" si="3"/>
        <v>67.788696300000083</v>
      </c>
      <c r="Q45" t="str">
        <f t="shared" si="4"/>
        <v/>
      </c>
      <c r="R45">
        <f t="shared" si="5"/>
        <v>1</v>
      </c>
      <c r="S45">
        <f t="shared" si="6"/>
        <v>5.493806465481498</v>
      </c>
      <c r="V45" s="3">
        <v>14</v>
      </c>
      <c r="W45" s="4">
        <v>18</v>
      </c>
      <c r="X45" s="4">
        <v>12</v>
      </c>
      <c r="Z45">
        <v>14</v>
      </c>
      <c r="AA45">
        <f t="shared" si="8"/>
        <v>18</v>
      </c>
      <c r="AB45">
        <f t="shared" si="9"/>
        <v>12</v>
      </c>
    </row>
    <row r="46" spans="1:28" x14ac:dyDescent="0.25">
      <c r="A46" t="s">
        <v>70</v>
      </c>
      <c r="B46">
        <v>1215.6263428</v>
      </c>
      <c r="C46">
        <v>1297.8900146000001</v>
      </c>
      <c r="D46">
        <v>1186.0827637</v>
      </c>
      <c r="E46">
        <v>1259.6335449000001</v>
      </c>
      <c r="F46">
        <v>1297.8900146000001</v>
      </c>
      <c r="G46">
        <v>1477.4399414</v>
      </c>
      <c r="H46">
        <v>1382.5300293</v>
      </c>
      <c r="I46">
        <v>1493.0699463000001</v>
      </c>
      <c r="J46">
        <v>1382.1126709</v>
      </c>
      <c r="L46" t="str">
        <f t="shared" si="0"/>
        <v>02DEC2024:21:00:00</v>
      </c>
      <c r="M46">
        <v>21</v>
      </c>
      <c r="N46">
        <f t="shared" si="1"/>
        <v>82.263671800000111</v>
      </c>
      <c r="O46" t="str">
        <f t="shared" si="2"/>
        <v/>
      </c>
      <c r="P46">
        <f t="shared" si="3"/>
        <v>82.263671800000111</v>
      </c>
      <c r="Q46" t="str">
        <f t="shared" si="4"/>
        <v/>
      </c>
      <c r="R46">
        <f t="shared" si="5"/>
        <v>1</v>
      </c>
      <c r="S46">
        <f t="shared" si="6"/>
        <v>6.7671840353935533</v>
      </c>
      <c r="V46" s="3">
        <v>15</v>
      </c>
      <c r="W46" s="4">
        <v>18</v>
      </c>
      <c r="X46" s="4">
        <v>12</v>
      </c>
      <c r="Z46">
        <v>15</v>
      </c>
      <c r="AA46">
        <f t="shared" si="8"/>
        <v>18</v>
      </c>
      <c r="AB46">
        <f t="shared" si="9"/>
        <v>12</v>
      </c>
    </row>
    <row r="47" spans="1:28" x14ac:dyDescent="0.25">
      <c r="A47" t="s">
        <v>71</v>
      </c>
      <c r="B47">
        <v>1192.6350098</v>
      </c>
      <c r="C47">
        <v>1256.4599608999999</v>
      </c>
      <c r="D47">
        <v>1165.8834228999999</v>
      </c>
      <c r="E47">
        <v>1250.4260254000001</v>
      </c>
      <c r="F47">
        <v>1256.4599608999999</v>
      </c>
      <c r="G47">
        <v>1408.3199463000001</v>
      </c>
      <c r="H47">
        <v>1333.4000243999999</v>
      </c>
      <c r="I47">
        <v>1429.4200439000001</v>
      </c>
      <c r="J47">
        <v>1335.6052245999999</v>
      </c>
      <c r="L47" t="str">
        <f t="shared" si="0"/>
        <v>02DEC2024:22:00:00</v>
      </c>
      <c r="M47">
        <v>22</v>
      </c>
      <c r="N47">
        <f t="shared" si="1"/>
        <v>63.824951099999907</v>
      </c>
      <c r="O47" t="str">
        <f t="shared" si="2"/>
        <v/>
      </c>
      <c r="P47">
        <f t="shared" si="3"/>
        <v>63.824951099999907</v>
      </c>
      <c r="Q47" t="str">
        <f t="shared" si="4"/>
        <v/>
      </c>
      <c r="R47">
        <f t="shared" si="5"/>
        <v>1</v>
      </c>
      <c r="S47">
        <f t="shared" si="6"/>
        <v>5.3515912727317216</v>
      </c>
      <c r="V47" s="3">
        <v>16</v>
      </c>
      <c r="W47" s="4">
        <v>15</v>
      </c>
      <c r="X47" s="4">
        <v>15</v>
      </c>
      <c r="Z47">
        <v>16</v>
      </c>
      <c r="AA47">
        <f t="shared" si="8"/>
        <v>15</v>
      </c>
      <c r="AB47">
        <f t="shared" si="9"/>
        <v>15</v>
      </c>
    </row>
    <row r="48" spans="1:28" x14ac:dyDescent="0.25">
      <c r="A48" t="s">
        <v>72</v>
      </c>
      <c r="B48">
        <v>1225.9669189000001</v>
      </c>
      <c r="C48">
        <v>1201.4499512</v>
      </c>
      <c r="D48">
        <v>1132.8865966999999</v>
      </c>
      <c r="E48">
        <v>1208.1619873</v>
      </c>
      <c r="F48">
        <v>1201.4499512</v>
      </c>
      <c r="G48">
        <v>1291.6800536999999</v>
      </c>
      <c r="H48">
        <v>1246.8800048999999</v>
      </c>
      <c r="I48">
        <v>1310.0400391000001</v>
      </c>
      <c r="J48">
        <v>1251.6424560999999</v>
      </c>
      <c r="L48" t="str">
        <f t="shared" si="0"/>
        <v>02DEC2024:23:00:00</v>
      </c>
      <c r="M48">
        <v>23</v>
      </c>
      <c r="N48">
        <f t="shared" si="1"/>
        <v>-24.516967700000123</v>
      </c>
      <c r="O48">
        <f t="shared" si="2"/>
        <v>-24.516967700000123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1.9998066278980833</v>
      </c>
      <c r="V48" s="3">
        <v>17</v>
      </c>
      <c r="W48" s="4">
        <v>14</v>
      </c>
      <c r="X48" s="4">
        <v>16</v>
      </c>
      <c r="Z48">
        <v>17</v>
      </c>
      <c r="AA48">
        <f t="shared" si="8"/>
        <v>14</v>
      </c>
      <c r="AB48">
        <f t="shared" si="9"/>
        <v>16</v>
      </c>
    </row>
    <row r="49" spans="1:28" x14ac:dyDescent="0.25">
      <c r="A49" t="s">
        <v>73</v>
      </c>
      <c r="B49">
        <v>1150.3255615</v>
      </c>
      <c r="C49">
        <v>1127.8699951000001</v>
      </c>
      <c r="D49">
        <v>1106.1879882999999</v>
      </c>
      <c r="E49">
        <v>1183.9567870999999</v>
      </c>
      <c r="F49">
        <v>1127.8699951000001</v>
      </c>
      <c r="G49">
        <v>1202.5200195</v>
      </c>
      <c r="H49">
        <v>1187.0500488</v>
      </c>
      <c r="I49">
        <v>1204.2900391000001</v>
      </c>
      <c r="J49">
        <v>1181.1374512</v>
      </c>
      <c r="L49" t="str">
        <f t="shared" si="0"/>
        <v>03DEC2024:00:00:00</v>
      </c>
      <c r="M49">
        <v>24</v>
      </c>
      <c r="N49">
        <f t="shared" si="1"/>
        <v>-22.455566399999952</v>
      </c>
      <c r="O49">
        <f t="shared" si="2"/>
        <v>-22.455566399999952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1.9521053127532324</v>
      </c>
      <c r="V49" s="3">
        <v>18</v>
      </c>
      <c r="W49" s="4">
        <v>15</v>
      </c>
      <c r="X49" s="4">
        <v>15</v>
      </c>
      <c r="Z49">
        <v>18</v>
      </c>
      <c r="AA49">
        <f t="shared" si="8"/>
        <v>15</v>
      </c>
      <c r="AB49">
        <f t="shared" si="9"/>
        <v>15</v>
      </c>
    </row>
    <row r="50" spans="1:28" x14ac:dyDescent="0.25">
      <c r="A50" t="s">
        <v>74</v>
      </c>
      <c r="B50">
        <v>1159.6065673999999</v>
      </c>
      <c r="C50">
        <v>1077.7800293</v>
      </c>
      <c r="D50">
        <v>1082.2822266000001</v>
      </c>
      <c r="E50">
        <v>1143.3475341999999</v>
      </c>
      <c r="F50">
        <v>1067.4000243999999</v>
      </c>
      <c r="G50">
        <v>1129.1400146000001</v>
      </c>
      <c r="H50">
        <v>1077.7800293</v>
      </c>
      <c r="I50">
        <v>1047.4000243999999</v>
      </c>
      <c r="J50">
        <v>1093.0135498</v>
      </c>
      <c r="L50" t="str">
        <f t="shared" si="0"/>
        <v>03DEC2024:01:00:00</v>
      </c>
      <c r="M50">
        <v>1</v>
      </c>
      <c r="N50">
        <f t="shared" si="1"/>
        <v>-81.82653809999988</v>
      </c>
      <c r="O50">
        <f t="shared" si="2"/>
        <v>-81.82653809999988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7.0564051981411611</v>
      </c>
      <c r="V50" s="3">
        <v>19</v>
      </c>
      <c r="W50" s="4">
        <v>10</v>
      </c>
      <c r="X50" s="4">
        <v>20</v>
      </c>
      <c r="Z50">
        <v>19</v>
      </c>
      <c r="AA50">
        <f t="shared" si="8"/>
        <v>10</v>
      </c>
      <c r="AB50">
        <f t="shared" si="9"/>
        <v>20</v>
      </c>
    </row>
    <row r="51" spans="1:28" x14ac:dyDescent="0.25">
      <c r="A51" t="s">
        <v>75</v>
      </c>
      <c r="B51">
        <v>1168.0936279</v>
      </c>
      <c r="C51">
        <v>1064.6400146000001</v>
      </c>
      <c r="D51">
        <v>1080.5458983999999</v>
      </c>
      <c r="E51">
        <v>1104.5568848</v>
      </c>
      <c r="F51">
        <v>1058.8100586</v>
      </c>
      <c r="G51">
        <v>1152.7299805</v>
      </c>
      <c r="H51">
        <v>1064.6400146000001</v>
      </c>
      <c r="I51">
        <v>1027.1899414</v>
      </c>
      <c r="J51">
        <v>1081.5854492000001</v>
      </c>
      <c r="L51" t="str">
        <f t="shared" si="0"/>
        <v>03DEC2024:02:00:00</v>
      </c>
      <c r="M51">
        <v>2</v>
      </c>
      <c r="N51">
        <f t="shared" si="1"/>
        <v>-103.45361329999992</v>
      </c>
      <c r="O51">
        <f t="shared" si="2"/>
        <v>-103.45361329999992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8.8566199514322257</v>
      </c>
      <c r="V51" s="3">
        <v>20</v>
      </c>
      <c r="W51" s="4">
        <v>12</v>
      </c>
      <c r="X51" s="4">
        <v>18</v>
      </c>
      <c r="Z51">
        <v>20</v>
      </c>
      <c r="AA51">
        <f t="shared" si="8"/>
        <v>12</v>
      </c>
      <c r="AB51">
        <f t="shared" si="9"/>
        <v>18</v>
      </c>
    </row>
    <row r="52" spans="1:28" x14ac:dyDescent="0.25">
      <c r="A52" t="s">
        <v>76</v>
      </c>
      <c r="B52">
        <v>1174.4133300999999</v>
      </c>
      <c r="C52">
        <v>1056.6899414</v>
      </c>
      <c r="D52">
        <v>1057.347168</v>
      </c>
      <c r="E52">
        <v>1057.2373047000001</v>
      </c>
      <c r="F52">
        <v>1051.7800293</v>
      </c>
      <c r="G52">
        <v>1146.5400391000001</v>
      </c>
      <c r="H52">
        <v>1056.6899414</v>
      </c>
      <c r="I52">
        <v>1006.8800049</v>
      </c>
      <c r="J52">
        <v>1063.8254394999999</v>
      </c>
      <c r="L52" t="str">
        <f t="shared" si="0"/>
        <v>03DEC2024:03:00:00</v>
      </c>
      <c r="M52">
        <v>3</v>
      </c>
      <c r="N52">
        <f t="shared" si="1"/>
        <v>-117.72338869999999</v>
      </c>
      <c r="O52">
        <f t="shared" si="2"/>
        <v>-117.72338869999999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10.0240167309729</v>
      </c>
      <c r="V52" s="3">
        <v>21</v>
      </c>
      <c r="W52" s="4">
        <v>9</v>
      </c>
      <c r="X52" s="4">
        <v>21</v>
      </c>
      <c r="Z52">
        <v>21</v>
      </c>
      <c r="AA52">
        <f t="shared" si="8"/>
        <v>9</v>
      </c>
      <c r="AB52">
        <f t="shared" si="9"/>
        <v>21</v>
      </c>
    </row>
    <row r="53" spans="1:28" x14ac:dyDescent="0.25">
      <c r="A53" t="s">
        <v>77</v>
      </c>
      <c r="B53">
        <v>1261.9732666</v>
      </c>
      <c r="C53">
        <v>1071.4300536999999</v>
      </c>
      <c r="D53">
        <v>1039.1040039</v>
      </c>
      <c r="E53">
        <v>1017.0256348</v>
      </c>
      <c r="F53">
        <v>1063.7399902</v>
      </c>
      <c r="G53">
        <v>1151.5</v>
      </c>
      <c r="H53">
        <v>1071.4300536999999</v>
      </c>
      <c r="I53">
        <v>1007.9299927</v>
      </c>
      <c r="J53">
        <v>1062.3251952999999</v>
      </c>
      <c r="L53" t="str">
        <f t="shared" si="0"/>
        <v>03DEC2024:04:00:00</v>
      </c>
      <c r="M53">
        <v>4</v>
      </c>
      <c r="N53">
        <f t="shared" si="1"/>
        <v>-190.54321290000007</v>
      </c>
      <c r="O53">
        <f t="shared" si="2"/>
        <v>-190.54321290000007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15.098831167268727</v>
      </c>
      <c r="V53" s="3">
        <v>22</v>
      </c>
      <c r="W53" s="4">
        <v>9</v>
      </c>
      <c r="X53" s="4">
        <v>21</v>
      </c>
      <c r="Z53">
        <v>22</v>
      </c>
      <c r="AA53">
        <f t="shared" si="8"/>
        <v>9</v>
      </c>
      <c r="AB53">
        <f t="shared" si="9"/>
        <v>21</v>
      </c>
    </row>
    <row r="54" spans="1:28" x14ac:dyDescent="0.25">
      <c r="A54" t="s">
        <v>78</v>
      </c>
      <c r="B54">
        <v>1226.0109863</v>
      </c>
      <c r="C54">
        <v>1096.8499756000001</v>
      </c>
      <c r="D54">
        <v>1050.5882568</v>
      </c>
      <c r="E54">
        <v>1021.2872925</v>
      </c>
      <c r="F54">
        <v>1095.5200195</v>
      </c>
      <c r="G54">
        <v>1169.2199707</v>
      </c>
      <c r="H54">
        <v>1096.8499756000001</v>
      </c>
      <c r="I54">
        <v>1021.6699829</v>
      </c>
      <c r="J54">
        <v>1080.9094238</v>
      </c>
      <c r="L54" t="str">
        <f t="shared" si="0"/>
        <v>03DEC2024:05:00:00</v>
      </c>
      <c r="M54">
        <v>5</v>
      </c>
      <c r="N54">
        <f t="shared" si="1"/>
        <v>-129.16101069999991</v>
      </c>
      <c r="O54">
        <f t="shared" si="2"/>
        <v>-129.16101069999991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10.535061442621911</v>
      </c>
      <c r="V54" s="3">
        <v>23</v>
      </c>
      <c r="W54" s="4">
        <v>13</v>
      </c>
      <c r="X54" s="4">
        <v>17</v>
      </c>
      <c r="Z54">
        <v>23</v>
      </c>
      <c r="AA54">
        <f t="shared" si="8"/>
        <v>13</v>
      </c>
      <c r="AB54">
        <f t="shared" si="9"/>
        <v>17</v>
      </c>
    </row>
    <row r="55" spans="1:28" x14ac:dyDescent="0.25">
      <c r="A55" t="s">
        <v>79</v>
      </c>
      <c r="B55">
        <v>1259.9925536999999</v>
      </c>
      <c r="C55">
        <v>1158.5200195</v>
      </c>
      <c r="D55">
        <v>1086.1234131000001</v>
      </c>
      <c r="E55">
        <v>1070.5924072</v>
      </c>
      <c r="F55">
        <v>1156.5200195</v>
      </c>
      <c r="G55">
        <v>1199.5899658000001</v>
      </c>
      <c r="H55">
        <v>1158.5200195</v>
      </c>
      <c r="I55">
        <v>1066.5300293</v>
      </c>
      <c r="J55">
        <v>1130.3504639</v>
      </c>
      <c r="L55" t="str">
        <f t="shared" si="0"/>
        <v>03DEC2024:06:00:00</v>
      </c>
      <c r="M55">
        <v>6</v>
      </c>
      <c r="N55">
        <f t="shared" si="1"/>
        <v>-101.47253419999993</v>
      </c>
      <c r="O55">
        <f t="shared" si="2"/>
        <v>-101.47253419999993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8.0534233239730888</v>
      </c>
      <c r="V55" s="3">
        <v>24</v>
      </c>
      <c r="W55" s="4">
        <v>12</v>
      </c>
      <c r="X55" s="4">
        <v>18</v>
      </c>
      <c r="Z55">
        <v>24</v>
      </c>
      <c r="AA55">
        <f t="shared" si="8"/>
        <v>12</v>
      </c>
      <c r="AB55">
        <f t="shared" si="9"/>
        <v>18</v>
      </c>
    </row>
    <row r="56" spans="1:28" x14ac:dyDescent="0.25">
      <c r="A56" t="s">
        <v>80</v>
      </c>
      <c r="B56">
        <v>1304.1569824000001</v>
      </c>
      <c r="C56">
        <v>1244.6999512</v>
      </c>
      <c r="D56">
        <v>1135.9331055</v>
      </c>
      <c r="E56">
        <v>1102.8507079999999</v>
      </c>
      <c r="F56">
        <v>1232.0999756000001</v>
      </c>
      <c r="G56">
        <v>1251.0600586</v>
      </c>
      <c r="H56">
        <v>1244.6999512</v>
      </c>
      <c r="I56">
        <v>1138.4200439000001</v>
      </c>
      <c r="J56">
        <v>1193.8261719</v>
      </c>
      <c r="L56" t="str">
        <f t="shared" si="0"/>
        <v>03DEC2024:07:00:00</v>
      </c>
      <c r="M56">
        <v>7</v>
      </c>
      <c r="N56">
        <f t="shared" si="1"/>
        <v>-59.457031200000074</v>
      </c>
      <c r="O56">
        <f t="shared" si="2"/>
        <v>-59.457031200000074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4.5590394409868606</v>
      </c>
      <c r="V56" s="3">
        <v>25</v>
      </c>
      <c r="W56" s="4">
        <v>0</v>
      </c>
      <c r="X56" s="4">
        <v>1</v>
      </c>
    </row>
    <row r="57" spans="1:28" x14ac:dyDescent="0.25">
      <c r="A57" t="s">
        <v>81</v>
      </c>
      <c r="B57">
        <v>1321.4102783000001</v>
      </c>
      <c r="C57">
        <v>1300.3399658000001</v>
      </c>
      <c r="D57">
        <v>1181.5355225000001</v>
      </c>
      <c r="E57">
        <v>1124.3577881000001</v>
      </c>
      <c r="F57">
        <v>1293.3900146000001</v>
      </c>
      <c r="G57">
        <v>1289.0899658000001</v>
      </c>
      <c r="H57">
        <v>1300.3399658000001</v>
      </c>
      <c r="I57">
        <v>1184.7700195</v>
      </c>
      <c r="J57">
        <v>1238.3895264</v>
      </c>
      <c r="L57" t="str">
        <f t="shared" si="0"/>
        <v>03DEC2024:08:00:00</v>
      </c>
      <c r="M57">
        <v>8</v>
      </c>
      <c r="N57">
        <f t="shared" si="1"/>
        <v>-21.0703125</v>
      </c>
      <c r="O57">
        <f t="shared" si="2"/>
        <v>-21.0703125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1.5945322089598886</v>
      </c>
      <c r="V57" s="3">
        <v>26</v>
      </c>
      <c r="W57" s="4">
        <v>1</v>
      </c>
      <c r="X57" s="4">
        <v>0</v>
      </c>
    </row>
    <row r="58" spans="1:28" x14ac:dyDescent="0.25">
      <c r="A58" t="s">
        <v>82</v>
      </c>
      <c r="B58">
        <v>1335.9945068</v>
      </c>
      <c r="C58">
        <v>1284.5999756000001</v>
      </c>
      <c r="D58">
        <v>1225.2222899999999</v>
      </c>
      <c r="E58">
        <v>1082.6986084</v>
      </c>
      <c r="F58">
        <v>1311.3499756000001</v>
      </c>
      <c r="G58">
        <v>1297.5500488</v>
      </c>
      <c r="H58">
        <v>1284.5999756000001</v>
      </c>
      <c r="I58">
        <v>1186.4100341999999</v>
      </c>
      <c r="J58">
        <v>1232.5217285000001</v>
      </c>
      <c r="L58" t="str">
        <f t="shared" si="0"/>
        <v>03DEC2024:09:00:00</v>
      </c>
      <c r="M58">
        <v>9</v>
      </c>
      <c r="N58">
        <f t="shared" si="1"/>
        <v>-51.394531199999847</v>
      </c>
      <c r="O58">
        <f t="shared" si="2"/>
        <v>-51.394531199999847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3.8469118651618581</v>
      </c>
      <c r="V58" s="3" t="s">
        <v>13</v>
      </c>
      <c r="W58" s="4">
        <v>303</v>
      </c>
      <c r="X58" s="4">
        <v>418</v>
      </c>
    </row>
    <row r="59" spans="1:28" x14ac:dyDescent="0.25">
      <c r="A59" t="s">
        <v>83</v>
      </c>
      <c r="B59">
        <v>1249.0938721</v>
      </c>
      <c r="C59">
        <v>1250.9899902</v>
      </c>
      <c r="D59">
        <v>1260.0311279</v>
      </c>
      <c r="E59">
        <v>1082.2385254000001</v>
      </c>
      <c r="F59">
        <v>1307.9799805</v>
      </c>
      <c r="G59">
        <v>1314.9499512</v>
      </c>
      <c r="H59">
        <v>1250.9899902</v>
      </c>
      <c r="I59">
        <v>1191.2199707</v>
      </c>
      <c r="J59">
        <v>1229.4757079999999</v>
      </c>
      <c r="L59" t="str">
        <f t="shared" si="0"/>
        <v>03DEC2024:10:00:00</v>
      </c>
      <c r="M59">
        <v>10</v>
      </c>
      <c r="N59">
        <f t="shared" si="1"/>
        <v>1.8961180999999669</v>
      </c>
      <c r="O59" t="str">
        <f t="shared" si="2"/>
        <v/>
      </c>
      <c r="P59">
        <f t="shared" si="3"/>
        <v>1.8961180999999669</v>
      </c>
      <c r="Q59" t="str">
        <f t="shared" si="4"/>
        <v/>
      </c>
      <c r="R59">
        <f t="shared" si="5"/>
        <v>1</v>
      </c>
      <c r="S59">
        <f t="shared" si="6"/>
        <v>0.15179948780087901</v>
      </c>
    </row>
    <row r="60" spans="1:28" x14ac:dyDescent="0.25">
      <c r="A60" t="s">
        <v>84</v>
      </c>
      <c r="B60">
        <v>1155.723999</v>
      </c>
      <c r="C60">
        <v>1218.1400146000001</v>
      </c>
      <c r="D60">
        <v>1261.3118896000001</v>
      </c>
      <c r="E60">
        <v>1100.5520019999999</v>
      </c>
      <c r="F60">
        <v>1269.5</v>
      </c>
      <c r="G60">
        <v>1297.9699707</v>
      </c>
      <c r="H60">
        <v>1218.1400146000001</v>
      </c>
      <c r="I60">
        <v>1185.6500243999999</v>
      </c>
      <c r="J60">
        <v>1214.3623047000001</v>
      </c>
      <c r="L60" t="str">
        <f t="shared" si="0"/>
        <v>03DEC2024:11:00:00</v>
      </c>
      <c r="M60">
        <v>11</v>
      </c>
      <c r="N60">
        <f t="shared" si="1"/>
        <v>62.416015600000037</v>
      </c>
      <c r="O60" t="str">
        <f t="shared" si="2"/>
        <v/>
      </c>
      <c r="P60">
        <f t="shared" si="3"/>
        <v>62.416015600000037</v>
      </c>
      <c r="Q60" t="str">
        <f t="shared" si="4"/>
        <v/>
      </c>
      <c r="R60">
        <f t="shared" si="5"/>
        <v>1</v>
      </c>
      <c r="S60">
        <f t="shared" si="6"/>
        <v>5.4005987289358028</v>
      </c>
    </row>
    <row r="61" spans="1:28" x14ac:dyDescent="0.25">
      <c r="A61" t="s">
        <v>85</v>
      </c>
      <c r="B61">
        <v>1074.3604736</v>
      </c>
      <c r="C61">
        <v>1189.1800536999999</v>
      </c>
      <c r="D61">
        <v>1233.0371094</v>
      </c>
      <c r="E61">
        <v>1195.4349365</v>
      </c>
      <c r="F61">
        <v>1211.2900391000001</v>
      </c>
      <c r="G61">
        <v>1288.5200195</v>
      </c>
      <c r="H61">
        <v>1189.1800536999999</v>
      </c>
      <c r="I61">
        <v>1182.6500243999999</v>
      </c>
      <c r="J61">
        <v>1213.4150391000001</v>
      </c>
      <c r="L61" t="str">
        <f t="shared" si="0"/>
        <v>03DEC2024:12:00:00</v>
      </c>
      <c r="M61">
        <v>12</v>
      </c>
      <c r="N61">
        <f t="shared" si="1"/>
        <v>114.81958009999994</v>
      </c>
      <c r="O61" t="str">
        <f t="shared" si="2"/>
        <v/>
      </c>
      <c r="P61">
        <f t="shared" si="3"/>
        <v>114.81958009999994</v>
      </c>
      <c r="Q61" t="str">
        <f t="shared" si="4"/>
        <v/>
      </c>
      <c r="R61">
        <f t="shared" si="5"/>
        <v>1</v>
      </c>
      <c r="S61">
        <f t="shared" si="6"/>
        <v>10.687249105066103</v>
      </c>
    </row>
    <row r="62" spans="1:28" x14ac:dyDescent="0.25">
      <c r="A62" t="s">
        <v>86</v>
      </c>
      <c r="B62">
        <v>1123.2680664</v>
      </c>
      <c r="C62">
        <v>1172.6300048999999</v>
      </c>
      <c r="D62">
        <v>1221.0998535000001</v>
      </c>
      <c r="E62">
        <v>1245.4541016000001</v>
      </c>
      <c r="F62">
        <v>1171.9100341999999</v>
      </c>
      <c r="G62">
        <v>1261.0600586</v>
      </c>
      <c r="H62">
        <v>1172.6300048999999</v>
      </c>
      <c r="I62">
        <v>1172.3399658000001</v>
      </c>
      <c r="J62">
        <v>1204.6788329999999</v>
      </c>
      <c r="L62" t="str">
        <f t="shared" si="0"/>
        <v>03DEC2024:13:00:00</v>
      </c>
      <c r="M62">
        <v>13</v>
      </c>
      <c r="N62">
        <f t="shared" si="1"/>
        <v>49.361938499999951</v>
      </c>
      <c r="O62" t="str">
        <f t="shared" si="2"/>
        <v/>
      </c>
      <c r="P62">
        <f t="shared" si="3"/>
        <v>49.361938499999951</v>
      </c>
      <c r="Q62" t="str">
        <f t="shared" si="4"/>
        <v/>
      </c>
      <c r="R62">
        <f t="shared" si="5"/>
        <v>1</v>
      </c>
      <c r="S62">
        <f t="shared" si="6"/>
        <v>4.3944931736732897</v>
      </c>
    </row>
    <row r="63" spans="1:28" x14ac:dyDescent="0.25">
      <c r="A63" t="s">
        <v>87</v>
      </c>
      <c r="B63">
        <v>1206.0427245999999</v>
      </c>
      <c r="C63">
        <v>1172.7800293</v>
      </c>
      <c r="D63">
        <v>1186.4716797000001</v>
      </c>
      <c r="E63">
        <v>1237.1270752</v>
      </c>
      <c r="F63">
        <v>1159.1800536999999</v>
      </c>
      <c r="G63">
        <v>1252.3499756000001</v>
      </c>
      <c r="H63">
        <v>1172.7800293</v>
      </c>
      <c r="I63">
        <v>1167.6300048999999</v>
      </c>
      <c r="J63">
        <v>1197.8134766000001</v>
      </c>
      <c r="L63" t="str">
        <f t="shared" si="0"/>
        <v>03DEC2024:14:00:00</v>
      </c>
      <c r="M63">
        <v>14</v>
      </c>
      <c r="N63">
        <f t="shared" si="1"/>
        <v>-33.262695299999905</v>
      </c>
      <c r="O63">
        <f t="shared" si="2"/>
        <v>-33.262695299999905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2.7580030641975739</v>
      </c>
    </row>
    <row r="64" spans="1:28" x14ac:dyDescent="0.25">
      <c r="A64" t="s">
        <v>88</v>
      </c>
      <c r="B64">
        <v>1220.4113769999999</v>
      </c>
      <c r="C64">
        <v>1196.1300048999999</v>
      </c>
      <c r="D64">
        <v>1149.3320312999999</v>
      </c>
      <c r="E64">
        <v>1229.3988036999999</v>
      </c>
      <c r="F64">
        <v>1163.8800048999999</v>
      </c>
      <c r="G64">
        <v>1255.7299805</v>
      </c>
      <c r="H64">
        <v>1196.1300048999999</v>
      </c>
      <c r="I64">
        <v>1166.3199463000001</v>
      </c>
      <c r="J64">
        <v>1202.2917480000001</v>
      </c>
      <c r="L64" t="str">
        <f t="shared" si="0"/>
        <v>03DEC2024:15:00:00</v>
      </c>
      <c r="M64">
        <v>15</v>
      </c>
      <c r="N64">
        <f t="shared" si="1"/>
        <v>-24.281372099999999</v>
      </c>
      <c r="O64">
        <f t="shared" si="2"/>
        <v>-24.281372099999999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1.989605518074419</v>
      </c>
    </row>
    <row r="65" spans="1:19" x14ac:dyDescent="0.25">
      <c r="A65" t="s">
        <v>89</v>
      </c>
      <c r="B65">
        <v>1178.6710204999999</v>
      </c>
      <c r="C65">
        <v>1235.8000488</v>
      </c>
      <c r="D65">
        <v>1129.4486084</v>
      </c>
      <c r="E65">
        <v>1176.9112548999999</v>
      </c>
      <c r="F65">
        <v>1210.7099608999999</v>
      </c>
      <c r="G65">
        <v>1261.6600341999999</v>
      </c>
      <c r="H65">
        <v>1235.8000488</v>
      </c>
      <c r="I65">
        <v>1189.2199707</v>
      </c>
      <c r="J65">
        <v>1214.8603516000001</v>
      </c>
      <c r="L65" t="str">
        <f t="shared" si="0"/>
        <v>03DEC2024:16:00:00</v>
      </c>
      <c r="M65">
        <v>16</v>
      </c>
      <c r="N65">
        <f t="shared" si="1"/>
        <v>57.129028300000073</v>
      </c>
      <c r="O65" t="str">
        <f t="shared" si="2"/>
        <v/>
      </c>
      <c r="P65">
        <f t="shared" si="3"/>
        <v>57.129028300000073</v>
      </c>
      <c r="Q65" t="str">
        <f t="shared" si="4"/>
        <v/>
      </c>
      <c r="R65">
        <f t="shared" si="5"/>
        <v>1</v>
      </c>
      <c r="S65">
        <f t="shared" si="6"/>
        <v>4.8469019180403343</v>
      </c>
    </row>
    <row r="66" spans="1:19" x14ac:dyDescent="0.25">
      <c r="A66" t="s">
        <v>90</v>
      </c>
      <c r="B66">
        <v>1207.0451660000001</v>
      </c>
      <c r="C66">
        <v>1243.9100341999999</v>
      </c>
      <c r="D66">
        <v>1135.4143065999999</v>
      </c>
      <c r="E66">
        <v>1208.1260986</v>
      </c>
      <c r="F66">
        <v>1221.9200439000001</v>
      </c>
      <c r="G66">
        <v>1279.0100098</v>
      </c>
      <c r="H66">
        <v>1243.9100341999999</v>
      </c>
      <c r="I66">
        <v>1211.2900391000001</v>
      </c>
      <c r="J66">
        <v>1232.8513184000001</v>
      </c>
      <c r="L66" t="str">
        <f t="shared" si="0"/>
        <v>03DEC2024:17:00:00</v>
      </c>
      <c r="M66">
        <v>17</v>
      </c>
      <c r="N66">
        <f t="shared" si="1"/>
        <v>36.864868199999819</v>
      </c>
      <c r="O66" t="str">
        <f t="shared" si="2"/>
        <v/>
      </c>
      <c r="P66">
        <f t="shared" si="3"/>
        <v>36.864868199999819</v>
      </c>
      <c r="Q66" t="str">
        <f t="shared" si="4"/>
        <v/>
      </c>
      <c r="R66">
        <f t="shared" si="5"/>
        <v>1</v>
      </c>
      <c r="S66">
        <f t="shared" si="6"/>
        <v>3.0541415713684916</v>
      </c>
    </row>
    <row r="67" spans="1:19" x14ac:dyDescent="0.25">
      <c r="A67" t="s">
        <v>91</v>
      </c>
      <c r="B67">
        <v>1298.6210937999999</v>
      </c>
      <c r="C67">
        <v>1272.8599853999999</v>
      </c>
      <c r="D67">
        <v>1195.5306396000001</v>
      </c>
      <c r="E67">
        <v>1287.4624022999999</v>
      </c>
      <c r="F67">
        <v>1264.4300536999999</v>
      </c>
      <c r="G67">
        <v>1328.6199951000001</v>
      </c>
      <c r="H67">
        <v>1272.8599853999999</v>
      </c>
      <c r="I67">
        <v>1240.9899902</v>
      </c>
      <c r="J67">
        <v>1278.8725586</v>
      </c>
      <c r="L67" t="str">
        <f t="shared" ref="L67:L130" si="10">A67</f>
        <v>03DEC2024:18:00:00</v>
      </c>
      <c r="M67">
        <v>18</v>
      </c>
      <c r="N67">
        <f t="shared" ref="N67:N130" si="11">C67-B67</f>
        <v>-25.761108400000012</v>
      </c>
      <c r="O67">
        <f t="shared" ref="O67:O130" si="12">IF(N67&lt;0,N67,"")</f>
        <v>-25.761108400000012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1.9837278574166968</v>
      </c>
    </row>
    <row r="68" spans="1:19" x14ac:dyDescent="0.25">
      <c r="A68" t="s">
        <v>92</v>
      </c>
      <c r="B68">
        <v>1243.253418</v>
      </c>
      <c r="C68">
        <v>1312.0799560999999</v>
      </c>
      <c r="D68">
        <v>1229.0427245999999</v>
      </c>
      <c r="E68">
        <v>1307.6054687999999</v>
      </c>
      <c r="F68">
        <v>1292.4200439000001</v>
      </c>
      <c r="G68">
        <v>1352.9100341999999</v>
      </c>
      <c r="H68">
        <v>1312.0799560999999</v>
      </c>
      <c r="I68">
        <v>1269.6800536999999</v>
      </c>
      <c r="J68">
        <v>1306.9392089999999</v>
      </c>
      <c r="L68" t="str">
        <f t="shared" si="10"/>
        <v>03DEC2024:19:00:00</v>
      </c>
      <c r="M68">
        <v>19</v>
      </c>
      <c r="N68">
        <f t="shared" si="11"/>
        <v>68.82653809999988</v>
      </c>
      <c r="O68" t="str">
        <f t="shared" si="12"/>
        <v/>
      </c>
      <c r="P68">
        <f t="shared" si="13"/>
        <v>68.82653809999988</v>
      </c>
      <c r="Q68" t="str">
        <f t="shared" si="14"/>
        <v/>
      </c>
      <c r="R68">
        <f t="shared" si="15"/>
        <v>1</v>
      </c>
      <c r="S68">
        <f t="shared" si="16"/>
        <v>5.5360023228988924</v>
      </c>
    </row>
    <row r="69" spans="1:19" x14ac:dyDescent="0.25">
      <c r="A69" t="s">
        <v>93</v>
      </c>
      <c r="B69">
        <v>1204.9183350000001</v>
      </c>
      <c r="C69">
        <v>1335.2299805</v>
      </c>
      <c r="D69">
        <v>1226.6728516000001</v>
      </c>
      <c r="E69">
        <v>1289.8145752</v>
      </c>
      <c r="F69">
        <v>1294.2199707</v>
      </c>
      <c r="G69">
        <v>1375.8000488</v>
      </c>
      <c r="H69">
        <v>1335.2299805</v>
      </c>
      <c r="I69">
        <v>1287.2299805</v>
      </c>
      <c r="J69">
        <v>1316.4589844</v>
      </c>
      <c r="L69" t="str">
        <f t="shared" si="10"/>
        <v>03DEC2024:20:00:00</v>
      </c>
      <c r="M69">
        <v>20</v>
      </c>
      <c r="N69">
        <f t="shared" si="11"/>
        <v>130.31164549999994</v>
      </c>
      <c r="O69" t="str">
        <f t="shared" si="12"/>
        <v/>
      </c>
      <c r="P69">
        <f t="shared" si="13"/>
        <v>130.31164549999994</v>
      </c>
      <c r="Q69" t="str">
        <f t="shared" si="14"/>
        <v/>
      </c>
      <c r="R69">
        <f t="shared" si="15"/>
        <v>1</v>
      </c>
      <c r="S69">
        <f t="shared" si="16"/>
        <v>10.814977390148183</v>
      </c>
    </row>
    <row r="70" spans="1:19" x14ac:dyDescent="0.25">
      <c r="A70" t="s">
        <v>94</v>
      </c>
      <c r="B70">
        <v>1207.6016846</v>
      </c>
      <c r="C70">
        <v>1327.9899902</v>
      </c>
      <c r="D70">
        <v>1197.2407227000001</v>
      </c>
      <c r="E70">
        <v>1262.5866699000001</v>
      </c>
      <c r="F70">
        <v>1281.3199463000001</v>
      </c>
      <c r="G70">
        <v>1352.5500488</v>
      </c>
      <c r="H70">
        <v>1327.9899902</v>
      </c>
      <c r="I70">
        <v>1282.0300293</v>
      </c>
      <c r="J70">
        <v>1301.2954102000001</v>
      </c>
      <c r="L70" t="str">
        <f t="shared" si="10"/>
        <v>03DEC2024:21:00:00</v>
      </c>
      <c r="M70">
        <v>21</v>
      </c>
      <c r="N70">
        <f t="shared" si="11"/>
        <v>120.38830559999997</v>
      </c>
      <c r="O70" t="str">
        <f t="shared" si="12"/>
        <v/>
      </c>
      <c r="P70">
        <f t="shared" si="13"/>
        <v>120.38830559999997</v>
      </c>
      <c r="Q70" t="str">
        <f t="shared" si="14"/>
        <v/>
      </c>
      <c r="R70">
        <f t="shared" si="15"/>
        <v>1</v>
      </c>
      <c r="S70">
        <f t="shared" si="16"/>
        <v>9.9692064970807657</v>
      </c>
    </row>
    <row r="71" spans="1:19" x14ac:dyDescent="0.25">
      <c r="A71" t="s">
        <v>95</v>
      </c>
      <c r="B71">
        <v>1158.8955077999999</v>
      </c>
      <c r="C71">
        <v>1277.5</v>
      </c>
      <c r="D71">
        <v>1159.9649658000001</v>
      </c>
      <c r="E71">
        <v>1211.1345214999999</v>
      </c>
      <c r="F71">
        <v>1234.5100098</v>
      </c>
      <c r="G71">
        <v>1315.8000488</v>
      </c>
      <c r="H71">
        <v>1277.5</v>
      </c>
      <c r="I71">
        <v>1236.3900146000001</v>
      </c>
      <c r="J71">
        <v>1255.0668945</v>
      </c>
      <c r="L71" t="str">
        <f t="shared" si="10"/>
        <v>03DEC2024:22:00:00</v>
      </c>
      <c r="M71">
        <v>22</v>
      </c>
      <c r="N71">
        <f t="shared" si="11"/>
        <v>118.6044922000001</v>
      </c>
      <c r="O71" t="str">
        <f t="shared" si="12"/>
        <v/>
      </c>
      <c r="P71">
        <f t="shared" si="13"/>
        <v>118.6044922000001</v>
      </c>
      <c r="Q71" t="str">
        <f t="shared" si="14"/>
        <v/>
      </c>
      <c r="R71">
        <f t="shared" si="15"/>
        <v>1</v>
      </c>
      <c r="S71">
        <f t="shared" si="16"/>
        <v>10.234269733701362</v>
      </c>
    </row>
    <row r="72" spans="1:19" x14ac:dyDescent="0.25">
      <c r="A72" t="s">
        <v>96</v>
      </c>
      <c r="B72">
        <v>1108.2589111</v>
      </c>
      <c r="C72">
        <v>1196.7700195</v>
      </c>
      <c r="D72">
        <v>1113.8542480000001</v>
      </c>
      <c r="E72">
        <v>1153.4282227000001</v>
      </c>
      <c r="F72">
        <v>1153.75</v>
      </c>
      <c r="G72">
        <v>1232.5899658000001</v>
      </c>
      <c r="H72">
        <v>1196.7700195</v>
      </c>
      <c r="I72">
        <v>1157.6999512</v>
      </c>
      <c r="J72">
        <v>1178.8476562999999</v>
      </c>
      <c r="L72" t="str">
        <f t="shared" si="10"/>
        <v>03DEC2024:23:00:00</v>
      </c>
      <c r="M72">
        <v>23</v>
      </c>
      <c r="N72">
        <f t="shared" si="11"/>
        <v>88.511108400000012</v>
      </c>
      <c r="O72" t="str">
        <f t="shared" si="12"/>
        <v/>
      </c>
      <c r="P72">
        <f t="shared" si="13"/>
        <v>88.511108400000012</v>
      </c>
      <c r="Q72" t="str">
        <f t="shared" si="14"/>
        <v/>
      </c>
      <c r="R72">
        <f t="shared" si="15"/>
        <v>1</v>
      </c>
      <c r="S72">
        <f t="shared" si="16"/>
        <v>7.9865009442737982</v>
      </c>
    </row>
    <row r="73" spans="1:19" x14ac:dyDescent="0.25">
      <c r="A73" t="s">
        <v>97</v>
      </c>
      <c r="B73">
        <v>1051.385376</v>
      </c>
      <c r="C73">
        <v>1141.7399902</v>
      </c>
      <c r="D73">
        <v>1089.1441649999999</v>
      </c>
      <c r="E73">
        <v>1141.4539795000001</v>
      </c>
      <c r="F73">
        <v>1088.1600341999999</v>
      </c>
      <c r="G73">
        <v>1171.9300536999999</v>
      </c>
      <c r="H73">
        <v>1141.7399902</v>
      </c>
      <c r="I73">
        <v>1100.9699707</v>
      </c>
      <c r="J73">
        <v>1128.8508300999999</v>
      </c>
      <c r="L73" t="str">
        <f t="shared" si="10"/>
        <v>04DEC2024:00:00:00</v>
      </c>
      <c r="M73">
        <v>24</v>
      </c>
      <c r="N73">
        <f t="shared" si="11"/>
        <v>90.354614200000015</v>
      </c>
      <c r="O73" t="str">
        <f t="shared" si="12"/>
        <v/>
      </c>
      <c r="P73">
        <f t="shared" si="13"/>
        <v>90.354614200000015</v>
      </c>
      <c r="Q73" t="str">
        <f t="shared" si="14"/>
        <v/>
      </c>
      <c r="R73">
        <f t="shared" si="15"/>
        <v>1</v>
      </c>
      <c r="S73">
        <f t="shared" si="16"/>
        <v>8.5938625610101713</v>
      </c>
    </row>
    <row r="74" spans="1:19" x14ac:dyDescent="0.25">
      <c r="A74" t="s">
        <v>98</v>
      </c>
      <c r="B74">
        <v>1167.4829102000001</v>
      </c>
      <c r="C74">
        <v>1110.8399658000001</v>
      </c>
      <c r="D74">
        <v>1078.7182617000001</v>
      </c>
      <c r="E74">
        <v>1147.3226318</v>
      </c>
      <c r="F74">
        <v>1058.4200439000001</v>
      </c>
      <c r="G74">
        <v>1118.6300048999999</v>
      </c>
      <c r="H74">
        <v>1110.8399658000001</v>
      </c>
      <c r="I74">
        <v>1059.4200439000001</v>
      </c>
      <c r="J74">
        <v>1098.9265137</v>
      </c>
      <c r="L74" t="str">
        <f t="shared" si="10"/>
        <v>04DEC2024:01:00:00</v>
      </c>
      <c r="M74">
        <v>1</v>
      </c>
      <c r="N74">
        <f t="shared" si="11"/>
        <v>-56.642944400000033</v>
      </c>
      <c r="O74">
        <f t="shared" si="12"/>
        <v>-56.642944400000033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4.8517150790923873</v>
      </c>
    </row>
    <row r="75" spans="1:19" x14ac:dyDescent="0.25">
      <c r="A75" t="s">
        <v>99</v>
      </c>
      <c r="B75">
        <v>1224.2725829999999</v>
      </c>
      <c r="C75">
        <v>1080.8399658000001</v>
      </c>
      <c r="D75">
        <v>1081.2314452999999</v>
      </c>
      <c r="E75">
        <v>1165.9100341999999</v>
      </c>
      <c r="F75">
        <v>1035.0500488</v>
      </c>
      <c r="G75">
        <v>1095.6600341999999</v>
      </c>
      <c r="H75">
        <v>1080.8399658000001</v>
      </c>
      <c r="I75">
        <v>1020.8499756</v>
      </c>
      <c r="J75">
        <v>1079.6621094</v>
      </c>
      <c r="L75" t="str">
        <f t="shared" si="10"/>
        <v>04DEC2024:02:00:00</v>
      </c>
      <c r="M75">
        <v>2</v>
      </c>
      <c r="N75">
        <f t="shared" si="11"/>
        <v>-143.43261719999987</v>
      </c>
      <c r="O75">
        <f t="shared" si="12"/>
        <v>-143.43261719999987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11.715741999917013</v>
      </c>
    </row>
    <row r="76" spans="1:19" x14ac:dyDescent="0.25">
      <c r="A76" t="s">
        <v>100</v>
      </c>
      <c r="B76">
        <v>1136.8216553</v>
      </c>
      <c r="C76">
        <v>1069.7199707</v>
      </c>
      <c r="D76">
        <v>1051.1433105000001</v>
      </c>
      <c r="E76">
        <v>1120.1357422000001</v>
      </c>
      <c r="F76">
        <v>1033.8100586</v>
      </c>
      <c r="G76">
        <v>1058.1999512</v>
      </c>
      <c r="H76">
        <v>1069.7199707</v>
      </c>
      <c r="I76">
        <v>995.98199463000003</v>
      </c>
      <c r="J76">
        <v>1055.5695800999999</v>
      </c>
      <c r="L76" t="str">
        <f t="shared" si="10"/>
        <v>04DEC2024:03:00:00</v>
      </c>
      <c r="M76">
        <v>3</v>
      </c>
      <c r="N76">
        <f t="shared" si="11"/>
        <v>-67.101684599999999</v>
      </c>
      <c r="O76">
        <f t="shared" si="12"/>
        <v>-67.101684599999999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5.9025691749593117</v>
      </c>
    </row>
    <row r="77" spans="1:19" x14ac:dyDescent="0.25">
      <c r="A77" t="s">
        <v>101</v>
      </c>
      <c r="B77">
        <v>1100.8804932</v>
      </c>
      <c r="C77">
        <v>1072</v>
      </c>
      <c r="D77">
        <v>1014.7827148</v>
      </c>
      <c r="E77">
        <v>1058.9132079999999</v>
      </c>
      <c r="F77">
        <v>1034.75</v>
      </c>
      <c r="G77">
        <v>1058.1199951000001</v>
      </c>
      <c r="H77">
        <v>1072</v>
      </c>
      <c r="I77">
        <v>997.21099853999999</v>
      </c>
      <c r="J77">
        <v>1044.1988524999999</v>
      </c>
      <c r="L77" t="str">
        <f t="shared" si="10"/>
        <v>04DEC2024:04:00:00</v>
      </c>
      <c r="M77">
        <v>4</v>
      </c>
      <c r="N77">
        <f t="shared" si="11"/>
        <v>-28.880493200000046</v>
      </c>
      <c r="O77">
        <f t="shared" si="12"/>
        <v>-28.880493200000046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2.6233994859924588</v>
      </c>
    </row>
    <row r="78" spans="1:19" x14ac:dyDescent="0.25">
      <c r="A78" t="s">
        <v>102</v>
      </c>
      <c r="B78">
        <v>1148.2528076000001</v>
      </c>
      <c r="C78">
        <v>1091.5100098</v>
      </c>
      <c r="D78">
        <v>1021.4500732</v>
      </c>
      <c r="E78">
        <v>1070.0642089999999</v>
      </c>
      <c r="F78">
        <v>1054.75</v>
      </c>
      <c r="G78">
        <v>1083.4300536999999</v>
      </c>
      <c r="H78">
        <v>1091.5100098</v>
      </c>
      <c r="I78">
        <v>1013.9000244</v>
      </c>
      <c r="J78">
        <v>1062.7308350000001</v>
      </c>
      <c r="L78" t="str">
        <f t="shared" si="10"/>
        <v>04DEC2024:05:00:00</v>
      </c>
      <c r="M78">
        <v>5</v>
      </c>
      <c r="N78">
        <f t="shared" si="11"/>
        <v>-56.742797800000062</v>
      </c>
      <c r="O78">
        <f t="shared" si="12"/>
        <v>-56.742797800000062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4.9416641896656888</v>
      </c>
    </row>
    <row r="79" spans="1:19" x14ac:dyDescent="0.25">
      <c r="A79" t="s">
        <v>103</v>
      </c>
      <c r="B79">
        <v>1196.8463135</v>
      </c>
      <c r="C79">
        <v>1146.4499512</v>
      </c>
      <c r="D79">
        <v>1057.3793945</v>
      </c>
      <c r="E79">
        <v>1133.8256836</v>
      </c>
      <c r="F79">
        <v>1106.4799805</v>
      </c>
      <c r="G79">
        <v>1136.0400391000001</v>
      </c>
      <c r="H79">
        <v>1146.4499512</v>
      </c>
      <c r="I79">
        <v>1077.6400146000001</v>
      </c>
      <c r="J79">
        <v>1120.0871582</v>
      </c>
      <c r="L79" t="str">
        <f t="shared" si="10"/>
        <v>04DEC2024:06:00:00</v>
      </c>
      <c r="M79">
        <v>6</v>
      </c>
      <c r="N79">
        <f t="shared" si="11"/>
        <v>-50.396362299999964</v>
      </c>
      <c r="O79">
        <f t="shared" si="12"/>
        <v>-50.396362299999964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4.2107630471470694</v>
      </c>
    </row>
    <row r="80" spans="1:19" x14ac:dyDescent="0.25">
      <c r="A80" t="s">
        <v>104</v>
      </c>
      <c r="B80">
        <v>1286.1416016000001</v>
      </c>
      <c r="C80">
        <v>1229.5</v>
      </c>
      <c r="D80">
        <v>1097.6489257999999</v>
      </c>
      <c r="E80">
        <v>1167.1726074000001</v>
      </c>
      <c r="F80">
        <v>1195.2900391000001</v>
      </c>
      <c r="G80">
        <v>1233.2800293</v>
      </c>
      <c r="H80">
        <v>1229.5</v>
      </c>
      <c r="I80">
        <v>1183.8100586</v>
      </c>
      <c r="J80">
        <v>1201.8105469</v>
      </c>
      <c r="L80" t="str">
        <f t="shared" si="10"/>
        <v>04DEC2024:07:00:00</v>
      </c>
      <c r="M80">
        <v>7</v>
      </c>
      <c r="N80">
        <f t="shared" si="11"/>
        <v>-56.641601600000058</v>
      </c>
      <c r="O80">
        <f t="shared" si="12"/>
        <v>-56.641601600000058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4.4039942048011005</v>
      </c>
    </row>
    <row r="81" spans="1:19" x14ac:dyDescent="0.25">
      <c r="A81" t="s">
        <v>105</v>
      </c>
      <c r="B81">
        <v>1316.9772949000001</v>
      </c>
      <c r="C81">
        <v>1284.0100098</v>
      </c>
      <c r="D81">
        <v>1132.1384277</v>
      </c>
      <c r="E81">
        <v>1175.8450928</v>
      </c>
      <c r="F81">
        <v>1266.1099853999999</v>
      </c>
      <c r="G81">
        <v>1295.3399658000001</v>
      </c>
      <c r="H81">
        <v>1284.0100098</v>
      </c>
      <c r="I81">
        <v>1249.75</v>
      </c>
      <c r="J81">
        <v>1254.2109375</v>
      </c>
      <c r="L81" t="str">
        <f t="shared" si="10"/>
        <v>04DEC2024:08:00:00</v>
      </c>
      <c r="M81">
        <v>8</v>
      </c>
      <c r="N81">
        <f t="shared" si="11"/>
        <v>-32.967285100000026</v>
      </c>
      <c r="O81">
        <f t="shared" si="12"/>
        <v>-32.967285100000026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2.5032538698780891</v>
      </c>
    </row>
    <row r="82" spans="1:19" x14ac:dyDescent="0.25">
      <c r="A82" t="s">
        <v>106</v>
      </c>
      <c r="B82">
        <v>1295.5887451000001</v>
      </c>
      <c r="C82">
        <v>1272.4799805</v>
      </c>
      <c r="D82">
        <v>1164.1335449000001</v>
      </c>
      <c r="E82">
        <v>1205.2220459</v>
      </c>
      <c r="F82">
        <v>1264.4699707</v>
      </c>
      <c r="G82">
        <v>1289.9399414</v>
      </c>
      <c r="H82">
        <v>1272.4799805</v>
      </c>
      <c r="I82">
        <v>1233</v>
      </c>
      <c r="J82">
        <v>1253.0223389</v>
      </c>
      <c r="L82" t="str">
        <f t="shared" si="10"/>
        <v>04DEC2024:09:00:00</v>
      </c>
      <c r="M82">
        <v>9</v>
      </c>
      <c r="N82">
        <f t="shared" si="11"/>
        <v>-23.108764600000086</v>
      </c>
      <c r="O82">
        <f t="shared" si="12"/>
        <v>-23.108764600000086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1.7836496872482814</v>
      </c>
    </row>
    <row r="83" spans="1:19" x14ac:dyDescent="0.25">
      <c r="A83" t="s">
        <v>107</v>
      </c>
      <c r="B83">
        <v>1250.5306396000001</v>
      </c>
      <c r="C83">
        <v>1261.8900146000001</v>
      </c>
      <c r="D83">
        <v>1186.8941649999999</v>
      </c>
      <c r="E83">
        <v>1177.3604736</v>
      </c>
      <c r="F83">
        <v>1258.4699707</v>
      </c>
      <c r="G83">
        <v>1297.2299805</v>
      </c>
      <c r="H83">
        <v>1261.8900146000001</v>
      </c>
      <c r="I83">
        <v>1219.4399414</v>
      </c>
      <c r="J83">
        <v>1242.8780518000001</v>
      </c>
      <c r="L83" t="str">
        <f t="shared" si="10"/>
        <v>04DEC2024:10:00:00</v>
      </c>
      <c r="M83">
        <v>10</v>
      </c>
      <c r="N83">
        <f t="shared" si="11"/>
        <v>11.359375</v>
      </c>
      <c r="O83" t="str">
        <f t="shared" si="12"/>
        <v/>
      </c>
      <c r="P83">
        <f t="shared" si="13"/>
        <v>11.359375</v>
      </c>
      <c r="Q83" t="str">
        <f t="shared" si="14"/>
        <v/>
      </c>
      <c r="R83">
        <f t="shared" si="15"/>
        <v>1</v>
      </c>
      <c r="S83">
        <f t="shared" si="16"/>
        <v>0.90836438870729763</v>
      </c>
    </row>
    <row r="84" spans="1:19" x14ac:dyDescent="0.25">
      <c r="A84" t="s">
        <v>108</v>
      </c>
      <c r="B84">
        <v>1138.4429932</v>
      </c>
      <c r="C84">
        <v>1247.0600586</v>
      </c>
      <c r="D84">
        <v>1190.0157471</v>
      </c>
      <c r="E84">
        <v>1149.4537353999999</v>
      </c>
      <c r="F84">
        <v>1236.7600098</v>
      </c>
      <c r="G84">
        <v>1269.9200439000001</v>
      </c>
      <c r="H84">
        <v>1247.0600586</v>
      </c>
      <c r="I84">
        <v>1203.3699951000001</v>
      </c>
      <c r="J84">
        <v>1221.3127440999999</v>
      </c>
      <c r="L84" t="str">
        <f t="shared" si="10"/>
        <v>04DEC2024:11:00:00</v>
      </c>
      <c r="M84">
        <v>11</v>
      </c>
      <c r="N84">
        <f t="shared" si="11"/>
        <v>108.6170654</v>
      </c>
      <c r="O84" t="str">
        <f t="shared" si="12"/>
        <v/>
      </c>
      <c r="P84">
        <f t="shared" si="13"/>
        <v>108.6170654</v>
      </c>
      <c r="Q84" t="str">
        <f t="shared" si="14"/>
        <v/>
      </c>
      <c r="R84">
        <f t="shared" si="15"/>
        <v>1</v>
      </c>
      <c r="S84">
        <f t="shared" si="16"/>
        <v>9.5408435950484449</v>
      </c>
    </row>
    <row r="85" spans="1:19" x14ac:dyDescent="0.25">
      <c r="A85" t="s">
        <v>109</v>
      </c>
      <c r="B85">
        <v>1182.4475098</v>
      </c>
      <c r="C85">
        <v>1231.5899658000001</v>
      </c>
      <c r="D85">
        <v>1177.8148193</v>
      </c>
      <c r="E85">
        <v>1164.0423584</v>
      </c>
      <c r="F85">
        <v>1232.7199707</v>
      </c>
      <c r="G85">
        <v>1258.9499512</v>
      </c>
      <c r="H85">
        <v>1231.5899658000001</v>
      </c>
      <c r="I85">
        <v>1188.2399902</v>
      </c>
      <c r="J85">
        <v>1215.1083983999999</v>
      </c>
      <c r="L85" t="str">
        <f t="shared" si="10"/>
        <v>04DEC2024:12:00:00</v>
      </c>
      <c r="M85">
        <v>12</v>
      </c>
      <c r="N85">
        <f t="shared" si="11"/>
        <v>49.142456000000038</v>
      </c>
      <c r="O85" t="str">
        <f t="shared" si="12"/>
        <v/>
      </c>
      <c r="P85">
        <f t="shared" si="13"/>
        <v>49.142456000000038</v>
      </c>
      <c r="Q85" t="str">
        <f t="shared" si="14"/>
        <v/>
      </c>
      <c r="R85">
        <f t="shared" si="15"/>
        <v>1</v>
      </c>
      <c r="S85">
        <f t="shared" si="16"/>
        <v>4.1559947137367663</v>
      </c>
    </row>
    <row r="86" spans="1:19" x14ac:dyDescent="0.25">
      <c r="A86" t="s">
        <v>110</v>
      </c>
      <c r="B86">
        <v>1253.6646728999999</v>
      </c>
      <c r="C86">
        <v>1227.3800048999999</v>
      </c>
      <c r="D86">
        <v>1217.0574951000001</v>
      </c>
      <c r="E86">
        <v>1298.5828856999999</v>
      </c>
      <c r="F86">
        <v>1242.7600098</v>
      </c>
      <c r="G86">
        <v>1243.5899658000001</v>
      </c>
      <c r="H86">
        <v>1227.3800048999999</v>
      </c>
      <c r="I86">
        <v>1179.8299560999999</v>
      </c>
      <c r="J86">
        <v>1238.4285889</v>
      </c>
      <c r="L86" t="str">
        <f t="shared" si="10"/>
        <v>04DEC2024:13:00:00</v>
      </c>
      <c r="M86">
        <v>13</v>
      </c>
      <c r="N86">
        <f t="shared" si="11"/>
        <v>-26.284668000000011</v>
      </c>
      <c r="O86">
        <f t="shared" si="12"/>
        <v>-26.284668000000011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2.0966266792217922</v>
      </c>
    </row>
    <row r="87" spans="1:19" x14ac:dyDescent="0.25">
      <c r="A87" t="s">
        <v>111</v>
      </c>
      <c r="B87">
        <v>1290.4665527</v>
      </c>
      <c r="C87">
        <v>1241.1099853999999</v>
      </c>
      <c r="D87">
        <v>1213.2115478999999</v>
      </c>
      <c r="E87">
        <v>1345.5258789</v>
      </c>
      <c r="F87">
        <v>1239.5500488</v>
      </c>
      <c r="G87">
        <v>1249.7700195</v>
      </c>
      <c r="H87">
        <v>1241.1099853999999</v>
      </c>
      <c r="I87">
        <v>1173.2800293</v>
      </c>
      <c r="J87">
        <v>1249.847168</v>
      </c>
      <c r="L87" t="str">
        <f t="shared" si="10"/>
        <v>04DEC2024:14:00:00</v>
      </c>
      <c r="M87">
        <v>14</v>
      </c>
      <c r="N87">
        <f t="shared" si="11"/>
        <v>-49.356567300000052</v>
      </c>
      <c r="O87">
        <f t="shared" si="12"/>
        <v>-49.356567300000052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3.8247072112588238</v>
      </c>
    </row>
    <row r="88" spans="1:19" x14ac:dyDescent="0.25">
      <c r="A88" t="s">
        <v>112</v>
      </c>
      <c r="B88">
        <v>1184.2344971</v>
      </c>
      <c r="C88">
        <v>1266.0600586</v>
      </c>
      <c r="D88">
        <v>1182.4886475000001</v>
      </c>
      <c r="E88">
        <v>1308.7728271000001</v>
      </c>
      <c r="F88">
        <v>1198.0100098</v>
      </c>
      <c r="G88">
        <v>1277.2900391000001</v>
      </c>
      <c r="H88">
        <v>1266.0600586</v>
      </c>
      <c r="I88">
        <v>1201.0100098</v>
      </c>
      <c r="J88">
        <v>1250.2286377</v>
      </c>
      <c r="L88" t="str">
        <f t="shared" si="10"/>
        <v>04DEC2024:15:00:00</v>
      </c>
      <c r="M88">
        <v>15</v>
      </c>
      <c r="N88">
        <f t="shared" si="11"/>
        <v>81.825561500000049</v>
      </c>
      <c r="O88" t="str">
        <f t="shared" si="12"/>
        <v/>
      </c>
      <c r="P88">
        <f t="shared" si="13"/>
        <v>81.825561500000049</v>
      </c>
      <c r="Q88" t="str">
        <f t="shared" si="14"/>
        <v/>
      </c>
      <c r="R88">
        <f t="shared" si="15"/>
        <v>1</v>
      </c>
      <c r="S88">
        <f t="shared" si="16"/>
        <v>6.9095742186516009</v>
      </c>
    </row>
    <row r="89" spans="1:19" x14ac:dyDescent="0.25">
      <c r="A89" t="s">
        <v>113</v>
      </c>
      <c r="B89">
        <v>1104.0145264</v>
      </c>
      <c r="C89">
        <v>1294.5699463000001</v>
      </c>
      <c r="D89">
        <v>1157.3417969</v>
      </c>
      <c r="E89">
        <v>1239.5609131000001</v>
      </c>
      <c r="F89">
        <v>1203.1500243999999</v>
      </c>
      <c r="G89">
        <v>1301.0300293</v>
      </c>
      <c r="H89">
        <v>1294.5699463000001</v>
      </c>
      <c r="I89">
        <v>1231.1800536999999</v>
      </c>
      <c r="J89">
        <v>1253.8981934000001</v>
      </c>
      <c r="L89" t="str">
        <f t="shared" si="10"/>
        <v>04DEC2024:16:00:00</v>
      </c>
      <c r="M89">
        <v>16</v>
      </c>
      <c r="N89">
        <f t="shared" si="11"/>
        <v>190.55541990000006</v>
      </c>
      <c r="O89" t="str">
        <f t="shared" si="12"/>
        <v/>
      </c>
      <c r="P89">
        <f t="shared" si="13"/>
        <v>190.55541990000006</v>
      </c>
      <c r="Q89" t="str">
        <f t="shared" si="14"/>
        <v/>
      </c>
      <c r="R89">
        <f t="shared" si="15"/>
        <v>1</v>
      </c>
      <c r="S89">
        <f t="shared" si="16"/>
        <v>17.26022759151261</v>
      </c>
    </row>
    <row r="90" spans="1:19" x14ac:dyDescent="0.25">
      <c r="A90" t="s">
        <v>114</v>
      </c>
      <c r="B90">
        <v>1097.6207274999999</v>
      </c>
      <c r="C90">
        <v>1292.2399902</v>
      </c>
      <c r="D90">
        <v>1158.0118408000001</v>
      </c>
      <c r="E90">
        <v>1225.8664550999999</v>
      </c>
      <c r="F90">
        <v>1195.0500488</v>
      </c>
      <c r="G90">
        <v>1323.6700439000001</v>
      </c>
      <c r="H90">
        <v>1292.2399902</v>
      </c>
      <c r="I90">
        <v>1229.2399902</v>
      </c>
      <c r="J90">
        <v>1253.2132568</v>
      </c>
      <c r="L90" t="str">
        <f t="shared" si="10"/>
        <v>04DEC2024:17:00:00</v>
      </c>
      <c r="M90">
        <v>17</v>
      </c>
      <c r="N90">
        <f t="shared" si="11"/>
        <v>194.61926270000004</v>
      </c>
      <c r="O90" t="str">
        <f t="shared" si="12"/>
        <v/>
      </c>
      <c r="P90">
        <f t="shared" si="13"/>
        <v>194.61926270000004</v>
      </c>
      <c r="Q90" t="str">
        <f t="shared" si="14"/>
        <v/>
      </c>
      <c r="R90">
        <f t="shared" si="15"/>
        <v>1</v>
      </c>
      <c r="S90">
        <f t="shared" si="16"/>
        <v>17.731011981094358</v>
      </c>
    </row>
    <row r="91" spans="1:19" x14ac:dyDescent="0.25">
      <c r="A91" t="s">
        <v>115</v>
      </c>
      <c r="B91">
        <v>1226.7979736</v>
      </c>
      <c r="C91">
        <v>1315.4499512</v>
      </c>
      <c r="D91">
        <v>1196.2954102000001</v>
      </c>
      <c r="E91">
        <v>1223.2320557</v>
      </c>
      <c r="F91">
        <v>1235.8900146000001</v>
      </c>
      <c r="G91">
        <v>1364.1500243999999</v>
      </c>
      <c r="H91">
        <v>1315.4499512</v>
      </c>
      <c r="I91">
        <v>1248.25</v>
      </c>
      <c r="J91">
        <v>1277.3944091999999</v>
      </c>
      <c r="L91" t="str">
        <f t="shared" si="10"/>
        <v>04DEC2024:18:00:00</v>
      </c>
      <c r="M91">
        <v>18</v>
      </c>
      <c r="N91">
        <f t="shared" si="11"/>
        <v>88.651977600000009</v>
      </c>
      <c r="O91" t="str">
        <f t="shared" si="12"/>
        <v/>
      </c>
      <c r="P91">
        <f t="shared" si="13"/>
        <v>88.651977600000009</v>
      </c>
      <c r="Q91" t="str">
        <f t="shared" si="14"/>
        <v/>
      </c>
      <c r="R91">
        <f t="shared" si="15"/>
        <v>1</v>
      </c>
      <c r="S91">
        <f t="shared" si="16"/>
        <v>7.2262898625316101</v>
      </c>
    </row>
    <row r="92" spans="1:19" x14ac:dyDescent="0.25">
      <c r="A92" t="s">
        <v>116</v>
      </c>
      <c r="B92">
        <v>1338.2595214999999</v>
      </c>
      <c r="C92">
        <v>1355.3100586</v>
      </c>
      <c r="D92">
        <v>1226.0024414</v>
      </c>
      <c r="E92">
        <v>1255.0224608999999</v>
      </c>
      <c r="F92">
        <v>1279.8699951000001</v>
      </c>
      <c r="G92">
        <v>1386.9599608999999</v>
      </c>
      <c r="H92">
        <v>1355.3100586</v>
      </c>
      <c r="I92">
        <v>1286.1500243999999</v>
      </c>
      <c r="J92">
        <v>1312.6624756000001</v>
      </c>
      <c r="L92" t="str">
        <f t="shared" si="10"/>
        <v>04DEC2024:19:00:00</v>
      </c>
      <c r="M92">
        <v>19</v>
      </c>
      <c r="N92">
        <f t="shared" si="11"/>
        <v>17.050537100000156</v>
      </c>
      <c r="O92" t="str">
        <f t="shared" si="12"/>
        <v/>
      </c>
      <c r="P92">
        <f t="shared" si="13"/>
        <v>17.050537100000156</v>
      </c>
      <c r="Q92" t="str">
        <f t="shared" si="14"/>
        <v/>
      </c>
      <c r="R92">
        <f t="shared" si="15"/>
        <v>1</v>
      </c>
      <c r="S92">
        <f t="shared" si="16"/>
        <v>1.2740830030403156</v>
      </c>
    </row>
    <row r="93" spans="1:19" x14ac:dyDescent="0.25">
      <c r="A93" t="s">
        <v>117</v>
      </c>
      <c r="B93">
        <v>1330.0786132999999</v>
      </c>
      <c r="C93">
        <v>1356.0400391000001</v>
      </c>
      <c r="D93">
        <v>1218.3610839999999</v>
      </c>
      <c r="E93">
        <v>1251.8769531</v>
      </c>
      <c r="F93">
        <v>1301.3000488</v>
      </c>
      <c r="G93">
        <v>1370.7700195</v>
      </c>
      <c r="H93">
        <v>1356.0400391000001</v>
      </c>
      <c r="I93">
        <v>1260.5300293</v>
      </c>
      <c r="J93">
        <v>1308.1033935999999</v>
      </c>
      <c r="L93" t="str">
        <f t="shared" si="10"/>
        <v>04DEC2024:20:00:00</v>
      </c>
      <c r="M93">
        <v>20</v>
      </c>
      <c r="N93">
        <f t="shared" si="11"/>
        <v>25.961425800000143</v>
      </c>
      <c r="O93" t="str">
        <f t="shared" si="12"/>
        <v/>
      </c>
      <c r="P93">
        <f t="shared" si="13"/>
        <v>25.961425800000143</v>
      </c>
      <c r="Q93" t="str">
        <f t="shared" si="14"/>
        <v/>
      </c>
      <c r="R93">
        <f t="shared" si="15"/>
        <v>1</v>
      </c>
      <c r="S93">
        <f t="shared" si="16"/>
        <v>1.9518715315321389</v>
      </c>
    </row>
    <row r="94" spans="1:19" x14ac:dyDescent="0.25">
      <c r="A94" t="s">
        <v>118</v>
      </c>
      <c r="B94">
        <v>1292.4667969</v>
      </c>
      <c r="C94">
        <v>1342.8199463000001</v>
      </c>
      <c r="D94">
        <v>1188.4067382999999</v>
      </c>
      <c r="E94">
        <v>1230.5743408000001</v>
      </c>
      <c r="F94">
        <v>1280.9399414</v>
      </c>
      <c r="G94">
        <v>1323.3599853999999</v>
      </c>
      <c r="H94">
        <v>1342.8199463000001</v>
      </c>
      <c r="I94">
        <v>1247.6800536999999</v>
      </c>
      <c r="J94">
        <v>1285.0748291</v>
      </c>
      <c r="L94" t="str">
        <f t="shared" si="10"/>
        <v>04DEC2024:21:00:00</v>
      </c>
      <c r="M94">
        <v>21</v>
      </c>
      <c r="N94">
        <f t="shared" si="11"/>
        <v>50.35314940000012</v>
      </c>
      <c r="O94" t="str">
        <f t="shared" si="12"/>
        <v/>
      </c>
      <c r="P94">
        <f t="shared" si="13"/>
        <v>50.35314940000012</v>
      </c>
      <c r="Q94" t="str">
        <f t="shared" si="14"/>
        <v/>
      </c>
      <c r="R94">
        <f t="shared" si="15"/>
        <v>1</v>
      </c>
      <c r="S94">
        <f t="shared" si="16"/>
        <v>3.895895006415087</v>
      </c>
    </row>
    <row r="95" spans="1:19" x14ac:dyDescent="0.25">
      <c r="A95" t="s">
        <v>119</v>
      </c>
      <c r="B95">
        <v>1269.2351074000001</v>
      </c>
      <c r="C95">
        <v>1312.9300536999999</v>
      </c>
      <c r="D95">
        <v>1155.2841797000001</v>
      </c>
      <c r="E95">
        <v>1197.8660889</v>
      </c>
      <c r="F95">
        <v>1232.3900146000001</v>
      </c>
      <c r="G95">
        <v>1272.4100341999999</v>
      </c>
      <c r="H95">
        <v>1312.9300536999999</v>
      </c>
      <c r="I95">
        <v>1213.3699951000001</v>
      </c>
      <c r="J95">
        <v>1245.7932129000001</v>
      </c>
      <c r="L95" t="str">
        <f t="shared" si="10"/>
        <v>04DEC2024:22:00:00</v>
      </c>
      <c r="M95">
        <v>22</v>
      </c>
      <c r="N95">
        <f t="shared" si="11"/>
        <v>43.694946299999856</v>
      </c>
      <c r="O95" t="str">
        <f t="shared" si="12"/>
        <v/>
      </c>
      <c r="P95">
        <f t="shared" si="13"/>
        <v>43.694946299999856</v>
      </c>
      <c r="Q95" t="str">
        <f t="shared" si="14"/>
        <v/>
      </c>
      <c r="R95">
        <f t="shared" si="15"/>
        <v>1</v>
      </c>
      <c r="S95">
        <f t="shared" si="16"/>
        <v>3.4426203660177652</v>
      </c>
    </row>
    <row r="96" spans="1:19" x14ac:dyDescent="0.25">
      <c r="A96" t="s">
        <v>120</v>
      </c>
      <c r="B96">
        <v>1219.2858887</v>
      </c>
      <c r="C96">
        <v>1244.5799560999999</v>
      </c>
      <c r="D96">
        <v>1127.3947754000001</v>
      </c>
      <c r="E96">
        <v>1199.6973877</v>
      </c>
      <c r="F96">
        <v>1177.6300048999999</v>
      </c>
      <c r="G96">
        <v>1183.2399902</v>
      </c>
      <c r="H96">
        <v>1244.5799560999999</v>
      </c>
      <c r="I96">
        <v>1140.1300048999999</v>
      </c>
      <c r="J96">
        <v>1189.0554199000001</v>
      </c>
      <c r="L96" t="str">
        <f t="shared" si="10"/>
        <v>04DEC2024:23:00:00</v>
      </c>
      <c r="M96">
        <v>23</v>
      </c>
      <c r="N96">
        <f t="shared" si="11"/>
        <v>25.294067399999904</v>
      </c>
      <c r="O96" t="str">
        <f t="shared" si="12"/>
        <v/>
      </c>
      <c r="P96">
        <f t="shared" si="13"/>
        <v>25.294067399999904</v>
      </c>
      <c r="Q96" t="str">
        <f t="shared" si="14"/>
        <v/>
      </c>
      <c r="R96">
        <f t="shared" si="15"/>
        <v>1</v>
      </c>
      <c r="S96">
        <f t="shared" si="16"/>
        <v>2.0744984941118592</v>
      </c>
    </row>
    <row r="97" spans="1:19" x14ac:dyDescent="0.25">
      <c r="A97" t="s">
        <v>121</v>
      </c>
      <c r="B97">
        <v>1166.0930175999999</v>
      </c>
      <c r="C97">
        <v>1190.9499512</v>
      </c>
      <c r="D97">
        <v>1099.706543</v>
      </c>
      <c r="E97">
        <v>1148.2003173999999</v>
      </c>
      <c r="F97">
        <v>1102.3100586</v>
      </c>
      <c r="G97">
        <v>1124.9699707</v>
      </c>
      <c r="H97">
        <v>1190.9499512</v>
      </c>
      <c r="I97">
        <v>1090.2199707</v>
      </c>
      <c r="J97">
        <v>1131.3300781</v>
      </c>
      <c r="L97" t="str">
        <f t="shared" si="10"/>
        <v>05DEC2024:00:00:00</v>
      </c>
      <c r="M97">
        <v>24</v>
      </c>
      <c r="N97">
        <f t="shared" si="11"/>
        <v>24.856933600000048</v>
      </c>
      <c r="O97" t="str">
        <f t="shared" si="12"/>
        <v/>
      </c>
      <c r="P97">
        <f t="shared" si="13"/>
        <v>24.856933600000048</v>
      </c>
      <c r="Q97" t="str">
        <f t="shared" si="14"/>
        <v/>
      </c>
      <c r="R97">
        <f t="shared" si="15"/>
        <v>1</v>
      </c>
      <c r="S97">
        <f t="shared" si="16"/>
        <v>2.1316424354516301</v>
      </c>
    </row>
    <row r="98" spans="1:19" x14ac:dyDescent="0.25">
      <c r="A98" t="s">
        <v>122</v>
      </c>
      <c r="B98">
        <v>1203.1068115</v>
      </c>
      <c r="C98">
        <v>1106.3000488</v>
      </c>
      <c r="D98">
        <v>1112.7426757999999</v>
      </c>
      <c r="E98">
        <v>1173.3854980000001</v>
      </c>
      <c r="F98">
        <v>1100.4200439000001</v>
      </c>
      <c r="G98">
        <v>1058.3499756000001</v>
      </c>
      <c r="H98">
        <v>1113.3599853999999</v>
      </c>
      <c r="I98">
        <v>1051.0100098</v>
      </c>
      <c r="J98">
        <v>1099.3050536999999</v>
      </c>
      <c r="L98" t="str">
        <f t="shared" si="10"/>
        <v>05DEC2024:01:00:00</v>
      </c>
      <c r="M98">
        <v>1</v>
      </c>
      <c r="N98">
        <f t="shared" si="11"/>
        <v>-96.806762700000036</v>
      </c>
      <c r="O98">
        <f t="shared" si="12"/>
        <v>-96.806762700000036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8.0463980234060895</v>
      </c>
    </row>
    <row r="99" spans="1:19" x14ac:dyDescent="0.25">
      <c r="A99" t="s">
        <v>123</v>
      </c>
      <c r="B99">
        <v>1265.7487793</v>
      </c>
      <c r="C99">
        <v>1124.7900391000001</v>
      </c>
      <c r="D99">
        <v>1117.7375488</v>
      </c>
      <c r="E99">
        <v>1185.4002685999999</v>
      </c>
      <c r="F99">
        <v>1080.9000243999999</v>
      </c>
      <c r="G99">
        <v>1053.9599608999999</v>
      </c>
      <c r="H99">
        <v>1101.2700195</v>
      </c>
      <c r="I99">
        <v>1026.9200439000001</v>
      </c>
      <c r="J99">
        <v>1089.6900635</v>
      </c>
      <c r="L99" t="str">
        <f t="shared" si="10"/>
        <v>05DEC2024:02:00:00</v>
      </c>
      <c r="M99">
        <v>2</v>
      </c>
      <c r="N99">
        <f t="shared" si="11"/>
        <v>-140.95874019999997</v>
      </c>
      <c r="O99">
        <f t="shared" si="12"/>
        <v>-140.95874019999997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11.136391557727174</v>
      </c>
    </row>
    <row r="100" spans="1:19" x14ac:dyDescent="0.25">
      <c r="A100" t="s">
        <v>124</v>
      </c>
      <c r="B100">
        <v>1188.9631348</v>
      </c>
      <c r="C100">
        <v>1103.8000488</v>
      </c>
      <c r="D100">
        <v>1093.3916016000001</v>
      </c>
      <c r="E100">
        <v>1171.6029053</v>
      </c>
      <c r="F100">
        <v>1051.9200439000001</v>
      </c>
      <c r="G100">
        <v>1010.7199707</v>
      </c>
      <c r="H100">
        <v>1085.7099608999999</v>
      </c>
      <c r="I100">
        <v>985.57202147999999</v>
      </c>
      <c r="J100">
        <v>1061.1049805</v>
      </c>
      <c r="L100" t="str">
        <f t="shared" si="10"/>
        <v>05DEC2024:03:00:00</v>
      </c>
      <c r="M100">
        <v>3</v>
      </c>
      <c r="N100">
        <f t="shared" si="11"/>
        <v>-85.163086000000021</v>
      </c>
      <c r="O100">
        <f t="shared" si="12"/>
        <v>-85.163086000000021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7.1628029084623916</v>
      </c>
    </row>
    <row r="101" spans="1:19" x14ac:dyDescent="0.25">
      <c r="A101" t="s">
        <v>125</v>
      </c>
      <c r="B101">
        <v>1109.0581055</v>
      </c>
      <c r="C101">
        <v>1119.5100098</v>
      </c>
      <c r="D101">
        <v>1089.6628418</v>
      </c>
      <c r="E101">
        <v>1208.6953125</v>
      </c>
      <c r="F101">
        <v>1050.2600098</v>
      </c>
      <c r="G101">
        <v>1004.1799927</v>
      </c>
      <c r="H101">
        <v>1088.5500488</v>
      </c>
      <c r="I101">
        <v>979.09002685999997</v>
      </c>
      <c r="J101">
        <v>1066.1551514</v>
      </c>
      <c r="L101" t="str">
        <f t="shared" si="10"/>
        <v>05DEC2024:04:00:00</v>
      </c>
      <c r="M101">
        <v>4</v>
      </c>
      <c r="N101">
        <f t="shared" si="11"/>
        <v>10.451904300000024</v>
      </c>
      <c r="O101" t="str">
        <f t="shared" si="12"/>
        <v/>
      </c>
      <c r="P101">
        <f t="shared" si="13"/>
        <v>10.451904300000024</v>
      </c>
      <c r="Q101" t="str">
        <f t="shared" si="14"/>
        <v/>
      </c>
      <c r="R101">
        <f t="shared" si="15"/>
        <v>1</v>
      </c>
      <c r="S101">
        <f t="shared" si="16"/>
        <v>0.94241268768221664</v>
      </c>
    </row>
    <row r="102" spans="1:19" x14ac:dyDescent="0.25">
      <c r="A102" t="s">
        <v>126</v>
      </c>
      <c r="B102">
        <v>1058.2939452999999</v>
      </c>
      <c r="C102">
        <v>1106.3199463000001</v>
      </c>
      <c r="D102">
        <v>1094.0689697</v>
      </c>
      <c r="E102">
        <v>1191.9123535000001</v>
      </c>
      <c r="F102">
        <v>1077.8100586</v>
      </c>
      <c r="G102">
        <v>1034.6199951000001</v>
      </c>
      <c r="H102">
        <v>1136.4799805</v>
      </c>
      <c r="I102">
        <v>1007.3900146</v>
      </c>
      <c r="J102">
        <v>1089.6424560999999</v>
      </c>
      <c r="L102" t="str">
        <f t="shared" si="10"/>
        <v>05DEC2024:05:00:00</v>
      </c>
      <c r="M102">
        <v>5</v>
      </c>
      <c r="N102">
        <f t="shared" si="11"/>
        <v>48.026001000000178</v>
      </c>
      <c r="O102" t="str">
        <f t="shared" si="12"/>
        <v/>
      </c>
      <c r="P102">
        <f t="shared" si="13"/>
        <v>48.026001000000178</v>
      </c>
      <c r="Q102" t="str">
        <f t="shared" si="14"/>
        <v/>
      </c>
      <c r="R102">
        <f t="shared" si="15"/>
        <v>1</v>
      </c>
      <c r="S102">
        <f t="shared" si="16"/>
        <v>4.5380587513789479</v>
      </c>
    </row>
    <row r="103" spans="1:19" x14ac:dyDescent="0.25">
      <c r="A103" t="s">
        <v>127</v>
      </c>
      <c r="B103">
        <v>1095.6407471</v>
      </c>
      <c r="C103">
        <v>1126.5899658000001</v>
      </c>
      <c r="D103">
        <v>1134.9190673999999</v>
      </c>
      <c r="E103">
        <v>1242.5727539</v>
      </c>
      <c r="F103">
        <v>1148.7800293</v>
      </c>
      <c r="G103">
        <v>1081.5999756000001</v>
      </c>
      <c r="H103">
        <v>1227.4599608999999</v>
      </c>
      <c r="I103">
        <v>1065.7800293</v>
      </c>
      <c r="J103">
        <v>1153.2385254000001</v>
      </c>
      <c r="L103" t="str">
        <f t="shared" si="10"/>
        <v>05DEC2024:06:00:00</v>
      </c>
      <c r="M103">
        <v>6</v>
      </c>
      <c r="N103">
        <f t="shared" si="11"/>
        <v>30.949218700000074</v>
      </c>
      <c r="O103" t="str">
        <f t="shared" si="12"/>
        <v/>
      </c>
      <c r="P103">
        <f t="shared" si="13"/>
        <v>30.949218700000074</v>
      </c>
      <c r="Q103" t="str">
        <f t="shared" si="14"/>
        <v/>
      </c>
      <c r="R103">
        <f t="shared" si="15"/>
        <v>1</v>
      </c>
      <c r="S103">
        <f t="shared" si="16"/>
        <v>2.8247597382552727</v>
      </c>
    </row>
    <row r="104" spans="1:19" x14ac:dyDescent="0.25">
      <c r="A104" t="s">
        <v>128</v>
      </c>
      <c r="B104">
        <v>1154.9520264</v>
      </c>
      <c r="C104">
        <v>1177.7099608999999</v>
      </c>
      <c r="D104">
        <v>1177.1861572</v>
      </c>
      <c r="E104">
        <v>1283.6444091999999</v>
      </c>
      <c r="F104">
        <v>1249.6800536999999</v>
      </c>
      <c r="G104">
        <v>1156.1199951000001</v>
      </c>
      <c r="H104">
        <v>1350.2399902</v>
      </c>
      <c r="I104">
        <v>1150.1400146000001</v>
      </c>
      <c r="J104">
        <v>1237.9648437999999</v>
      </c>
      <c r="L104" t="str">
        <f t="shared" si="10"/>
        <v>05DEC2024:07:00:00</v>
      </c>
      <c r="M104">
        <v>7</v>
      </c>
      <c r="N104">
        <f t="shared" si="11"/>
        <v>22.757934499999919</v>
      </c>
      <c r="O104" t="str">
        <f t="shared" si="12"/>
        <v/>
      </c>
      <c r="P104">
        <f t="shared" si="13"/>
        <v>22.757934499999919</v>
      </c>
      <c r="Q104" t="str">
        <f t="shared" si="14"/>
        <v/>
      </c>
      <c r="R104">
        <f t="shared" si="15"/>
        <v>1</v>
      </c>
      <c r="S104">
        <f t="shared" si="16"/>
        <v>1.9704657838418353</v>
      </c>
    </row>
    <row r="105" spans="1:19" x14ac:dyDescent="0.25">
      <c r="A105" t="s">
        <v>129</v>
      </c>
      <c r="B105">
        <v>1191.8459473</v>
      </c>
      <c r="C105">
        <v>1204.5200195</v>
      </c>
      <c r="D105">
        <v>1212.2189940999999</v>
      </c>
      <c r="E105">
        <v>1301.1553954999999</v>
      </c>
      <c r="F105">
        <v>1313.4499512</v>
      </c>
      <c r="G105">
        <v>1196.1700439000001</v>
      </c>
      <c r="H105">
        <v>1430.2800293</v>
      </c>
      <c r="I105">
        <v>1191.3399658000001</v>
      </c>
      <c r="J105">
        <v>1286.4790039</v>
      </c>
      <c r="L105" t="str">
        <f t="shared" si="10"/>
        <v>05DEC2024:08:00:00</v>
      </c>
      <c r="M105">
        <v>8</v>
      </c>
      <c r="N105">
        <f t="shared" si="11"/>
        <v>12.674072199999955</v>
      </c>
      <c r="O105" t="str">
        <f t="shared" si="12"/>
        <v/>
      </c>
      <c r="P105">
        <f t="shared" si="13"/>
        <v>12.674072199999955</v>
      </c>
      <c r="Q105" t="str">
        <f t="shared" si="14"/>
        <v/>
      </c>
      <c r="R105">
        <f t="shared" si="15"/>
        <v>1</v>
      </c>
      <c r="S105">
        <f t="shared" si="16"/>
        <v>1.0633985229980194</v>
      </c>
    </row>
    <row r="106" spans="1:19" x14ac:dyDescent="0.25">
      <c r="A106" t="s">
        <v>130</v>
      </c>
      <c r="B106">
        <v>1118.3807373</v>
      </c>
      <c r="C106">
        <v>1230.4499512</v>
      </c>
      <c r="D106">
        <v>1249.1375731999999</v>
      </c>
      <c r="E106">
        <v>1326.3139647999999</v>
      </c>
      <c r="F106">
        <v>1316.1199951000001</v>
      </c>
      <c r="G106">
        <v>1212.5500488</v>
      </c>
      <c r="H106">
        <v>1424.8399658000001</v>
      </c>
      <c r="I106">
        <v>1200.2399902</v>
      </c>
      <c r="J106">
        <v>1296.0128173999999</v>
      </c>
      <c r="L106" t="str">
        <f t="shared" si="10"/>
        <v>05DEC2024:09:00:00</v>
      </c>
      <c r="M106">
        <v>9</v>
      </c>
      <c r="N106">
        <f t="shared" si="11"/>
        <v>112.06921390000002</v>
      </c>
      <c r="O106" t="str">
        <f t="shared" si="12"/>
        <v/>
      </c>
      <c r="P106">
        <f t="shared" si="13"/>
        <v>112.06921390000002</v>
      </c>
      <c r="Q106" t="str">
        <f t="shared" si="14"/>
        <v/>
      </c>
      <c r="R106">
        <f t="shared" si="15"/>
        <v>1</v>
      </c>
      <c r="S106">
        <f t="shared" si="16"/>
        <v>10.02066739548448</v>
      </c>
    </row>
    <row r="107" spans="1:19" x14ac:dyDescent="0.25">
      <c r="A107" t="s">
        <v>131</v>
      </c>
      <c r="B107">
        <v>1083.1082764</v>
      </c>
      <c r="C107">
        <v>1223.8599853999999</v>
      </c>
      <c r="D107">
        <v>1246.7376709</v>
      </c>
      <c r="E107">
        <v>1259.8011475000001</v>
      </c>
      <c r="F107">
        <v>1296.9899902</v>
      </c>
      <c r="G107">
        <v>1244.3800048999999</v>
      </c>
      <c r="H107">
        <v>1405.4599608999999</v>
      </c>
      <c r="I107">
        <v>1216.2299805</v>
      </c>
      <c r="J107">
        <v>1284.5722656</v>
      </c>
      <c r="L107" t="str">
        <f t="shared" si="10"/>
        <v>05DEC2024:10:00:00</v>
      </c>
      <c r="M107">
        <v>10</v>
      </c>
      <c r="N107">
        <f t="shared" si="11"/>
        <v>140.75170899999989</v>
      </c>
      <c r="O107" t="str">
        <f t="shared" si="12"/>
        <v/>
      </c>
      <c r="P107">
        <f t="shared" si="13"/>
        <v>140.75170899999989</v>
      </c>
      <c r="Q107" t="str">
        <f t="shared" si="14"/>
        <v/>
      </c>
      <c r="R107">
        <f t="shared" si="15"/>
        <v>1</v>
      </c>
      <c r="S107">
        <f t="shared" si="16"/>
        <v>12.995165124933383</v>
      </c>
    </row>
    <row r="108" spans="1:19" x14ac:dyDescent="0.25">
      <c r="A108" t="s">
        <v>132</v>
      </c>
      <c r="B108">
        <v>1172.6318358999999</v>
      </c>
      <c r="C108">
        <v>1192.4499512</v>
      </c>
      <c r="D108">
        <v>1229.0581055</v>
      </c>
      <c r="E108">
        <v>1182.8143310999999</v>
      </c>
      <c r="F108">
        <v>1265.9699707</v>
      </c>
      <c r="G108">
        <v>1246.6800536999999</v>
      </c>
      <c r="H108">
        <v>1355.4799805</v>
      </c>
      <c r="I108">
        <v>1214.4399414</v>
      </c>
      <c r="J108">
        <v>1253.0769043</v>
      </c>
      <c r="L108" t="str">
        <f t="shared" si="10"/>
        <v>05DEC2024:11:00:00</v>
      </c>
      <c r="M108">
        <v>11</v>
      </c>
      <c r="N108">
        <f t="shared" si="11"/>
        <v>19.818115300000045</v>
      </c>
      <c r="O108" t="str">
        <f t="shared" si="12"/>
        <v/>
      </c>
      <c r="P108">
        <f t="shared" si="13"/>
        <v>19.818115300000045</v>
      </c>
      <c r="Q108" t="str">
        <f t="shared" si="14"/>
        <v/>
      </c>
      <c r="R108">
        <f t="shared" si="15"/>
        <v>1</v>
      </c>
      <c r="S108">
        <f t="shared" si="16"/>
        <v>1.6900543455559143</v>
      </c>
    </row>
    <row r="109" spans="1:19" x14ac:dyDescent="0.25">
      <c r="A109" t="s">
        <v>133</v>
      </c>
      <c r="B109">
        <v>1213.8822021000001</v>
      </c>
      <c r="C109">
        <v>1187.0899658000001</v>
      </c>
      <c r="D109">
        <v>1199.1816406</v>
      </c>
      <c r="E109">
        <v>1132.7687988</v>
      </c>
      <c r="F109">
        <v>1233.25</v>
      </c>
      <c r="G109">
        <v>1253.4000243999999</v>
      </c>
      <c r="H109">
        <v>1303.4499512</v>
      </c>
      <c r="I109">
        <v>1212.6800536999999</v>
      </c>
      <c r="J109">
        <v>1227.1098632999999</v>
      </c>
      <c r="L109" t="str">
        <f t="shared" si="10"/>
        <v>05DEC2024:12:00:00</v>
      </c>
      <c r="M109">
        <v>12</v>
      </c>
      <c r="N109">
        <f t="shared" si="11"/>
        <v>-26.792236300000013</v>
      </c>
      <c r="O109">
        <f t="shared" si="12"/>
        <v>-26.792236300000013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2.2071529060768662</v>
      </c>
    </row>
    <row r="110" spans="1:19" x14ac:dyDescent="0.25">
      <c r="A110" t="s">
        <v>134</v>
      </c>
      <c r="B110">
        <v>1219.6381836</v>
      </c>
      <c r="C110">
        <v>1193.0200195</v>
      </c>
      <c r="D110">
        <v>1239.9376221</v>
      </c>
      <c r="E110">
        <v>1212.7183838000001</v>
      </c>
      <c r="F110">
        <v>1234.1999512</v>
      </c>
      <c r="G110">
        <v>1244.1400146000001</v>
      </c>
      <c r="H110">
        <v>1264.5899658000001</v>
      </c>
      <c r="I110">
        <v>1206.8399658000001</v>
      </c>
      <c r="J110">
        <v>1232.4976807</v>
      </c>
      <c r="L110" t="str">
        <f t="shared" si="10"/>
        <v>05DEC2024:13:00:00</v>
      </c>
      <c r="M110">
        <v>13</v>
      </c>
      <c r="N110">
        <f t="shared" si="11"/>
        <v>-26.618164100000058</v>
      </c>
      <c r="O110">
        <f t="shared" si="12"/>
        <v>-26.618164100000058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2.1824639846410312</v>
      </c>
    </row>
    <row r="111" spans="1:19" x14ac:dyDescent="0.25">
      <c r="A111" t="s">
        <v>135</v>
      </c>
      <c r="B111">
        <v>1245.7346190999999</v>
      </c>
      <c r="C111">
        <v>1189.7199707</v>
      </c>
      <c r="D111">
        <v>1247.7995605000001</v>
      </c>
      <c r="E111">
        <v>1280.3955077999999</v>
      </c>
      <c r="F111">
        <v>1245.5699463000001</v>
      </c>
      <c r="G111">
        <v>1245.3000488</v>
      </c>
      <c r="H111">
        <v>1241.1999512</v>
      </c>
      <c r="I111">
        <v>1215.1199951000001</v>
      </c>
      <c r="J111">
        <v>1245.5170897999999</v>
      </c>
      <c r="L111" t="str">
        <f t="shared" si="10"/>
        <v>05DEC2024:14:00:00</v>
      </c>
      <c r="M111">
        <v>14</v>
      </c>
      <c r="N111">
        <f t="shared" si="11"/>
        <v>-56.014648399999942</v>
      </c>
      <c r="O111">
        <f t="shared" si="12"/>
        <v>-56.014648399999942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4.4965153525610919</v>
      </c>
    </row>
    <row r="112" spans="1:19" x14ac:dyDescent="0.25">
      <c r="A112" t="s">
        <v>136</v>
      </c>
      <c r="B112">
        <v>1172.2861327999999</v>
      </c>
      <c r="C112">
        <v>1185.3599853999999</v>
      </c>
      <c r="D112">
        <v>1217.7385254000001</v>
      </c>
      <c r="E112">
        <v>1272.1387939000001</v>
      </c>
      <c r="F112">
        <v>1255.9799805</v>
      </c>
      <c r="G112">
        <v>1262.1899414</v>
      </c>
      <c r="H112">
        <v>1235.8199463000001</v>
      </c>
      <c r="I112">
        <v>1236.1800536999999</v>
      </c>
      <c r="J112">
        <v>1252.4617920000001</v>
      </c>
      <c r="L112" t="str">
        <f t="shared" si="10"/>
        <v>05DEC2024:15:00:00</v>
      </c>
      <c r="M112">
        <v>15</v>
      </c>
      <c r="N112">
        <f t="shared" si="11"/>
        <v>13.073852600000009</v>
      </c>
      <c r="O112" t="str">
        <f t="shared" si="12"/>
        <v/>
      </c>
      <c r="P112">
        <f t="shared" si="13"/>
        <v>13.073852600000009</v>
      </c>
      <c r="Q112" t="str">
        <f t="shared" si="14"/>
        <v/>
      </c>
      <c r="R112">
        <f t="shared" si="15"/>
        <v>1</v>
      </c>
      <c r="S112">
        <f t="shared" si="16"/>
        <v>1.1152441570534639</v>
      </c>
    </row>
    <row r="113" spans="1:19" x14ac:dyDescent="0.25">
      <c r="A113" t="s">
        <v>137</v>
      </c>
      <c r="B113">
        <v>991.45886229999996</v>
      </c>
      <c r="C113">
        <v>1174.2800293</v>
      </c>
      <c r="D113">
        <v>1183.6070557</v>
      </c>
      <c r="E113">
        <v>1217.3684082</v>
      </c>
      <c r="F113">
        <v>1278.9499512</v>
      </c>
      <c r="G113">
        <v>1301.8699951000001</v>
      </c>
      <c r="H113">
        <v>1260.0100098</v>
      </c>
      <c r="I113">
        <v>1281.5200195</v>
      </c>
      <c r="J113">
        <v>1267.9437256000001</v>
      </c>
      <c r="L113" t="str">
        <f t="shared" si="10"/>
        <v>05DEC2024:16:00:00</v>
      </c>
      <c r="M113">
        <v>16</v>
      </c>
      <c r="N113">
        <f t="shared" si="11"/>
        <v>182.82116700000006</v>
      </c>
      <c r="O113" t="str">
        <f t="shared" si="12"/>
        <v/>
      </c>
      <c r="P113">
        <f t="shared" si="13"/>
        <v>182.82116700000006</v>
      </c>
      <c r="Q113" t="str">
        <f t="shared" si="14"/>
        <v/>
      </c>
      <c r="R113">
        <f t="shared" si="15"/>
        <v>1</v>
      </c>
      <c r="S113">
        <f t="shared" si="16"/>
        <v>18.439611964927018</v>
      </c>
    </row>
    <row r="114" spans="1:19" x14ac:dyDescent="0.25">
      <c r="A114" t="s">
        <v>138</v>
      </c>
      <c r="B114">
        <v>992.18560791000004</v>
      </c>
      <c r="C114">
        <v>1174.2099608999999</v>
      </c>
      <c r="D114">
        <v>1186.4201660000001</v>
      </c>
      <c r="E114">
        <v>1227.7426757999999</v>
      </c>
      <c r="F114">
        <v>1296.5300293</v>
      </c>
      <c r="G114">
        <v>1333.4000243999999</v>
      </c>
      <c r="H114">
        <v>1302.3199463000001</v>
      </c>
      <c r="I114">
        <v>1301.2900391000001</v>
      </c>
      <c r="J114">
        <v>1292.2565918</v>
      </c>
      <c r="L114" t="str">
        <f t="shared" si="10"/>
        <v>05DEC2024:17:00:00</v>
      </c>
      <c r="M114">
        <v>17</v>
      </c>
      <c r="N114">
        <f t="shared" si="11"/>
        <v>182.0243529899999</v>
      </c>
      <c r="O114" t="str">
        <f t="shared" si="12"/>
        <v/>
      </c>
      <c r="P114">
        <f t="shared" si="13"/>
        <v>182.0243529899999</v>
      </c>
      <c r="Q114" t="str">
        <f t="shared" si="14"/>
        <v/>
      </c>
      <c r="R114">
        <f t="shared" si="15"/>
        <v>1</v>
      </c>
      <c r="S114">
        <f t="shared" si="16"/>
        <v>18.345796546417059</v>
      </c>
    </row>
    <row r="115" spans="1:19" x14ac:dyDescent="0.25">
      <c r="A115" t="s">
        <v>139</v>
      </c>
      <c r="B115">
        <v>1074.3300781</v>
      </c>
      <c r="C115">
        <v>1213.7900391000001</v>
      </c>
      <c r="D115">
        <v>1237.9448242000001</v>
      </c>
      <c r="E115">
        <v>1284.519043</v>
      </c>
      <c r="F115">
        <v>1341.3599853999999</v>
      </c>
      <c r="G115">
        <v>1375.1400146000001</v>
      </c>
      <c r="H115">
        <v>1398.1700439000001</v>
      </c>
      <c r="I115">
        <v>1326.2900391000001</v>
      </c>
      <c r="J115">
        <v>1345.0958252</v>
      </c>
      <c r="L115" t="str">
        <f t="shared" si="10"/>
        <v>05DEC2024:18:00:00</v>
      </c>
      <c r="M115">
        <v>18</v>
      </c>
      <c r="N115">
        <f t="shared" si="11"/>
        <v>139.45996100000002</v>
      </c>
      <c r="O115" t="str">
        <f t="shared" si="12"/>
        <v/>
      </c>
      <c r="P115">
        <f t="shared" si="13"/>
        <v>139.45996100000002</v>
      </c>
      <c r="Q115" t="str">
        <f t="shared" si="14"/>
        <v/>
      </c>
      <c r="R115">
        <f t="shared" si="15"/>
        <v>1</v>
      </c>
      <c r="S115">
        <f t="shared" si="16"/>
        <v>12.981109236617586</v>
      </c>
    </row>
    <row r="116" spans="1:19" x14ac:dyDescent="0.25">
      <c r="A116" t="s">
        <v>140</v>
      </c>
      <c r="B116">
        <v>1177.1602783000001</v>
      </c>
      <c r="C116">
        <v>1245.1600341999999</v>
      </c>
      <c r="D116">
        <v>1264.2364502</v>
      </c>
      <c r="E116">
        <v>1263.4859618999999</v>
      </c>
      <c r="F116">
        <v>1397.9799805</v>
      </c>
      <c r="G116">
        <v>1393.6800536999999</v>
      </c>
      <c r="H116">
        <v>1499.2399902</v>
      </c>
      <c r="I116">
        <v>1357.3399658000001</v>
      </c>
      <c r="J116">
        <v>1382.3452147999999</v>
      </c>
      <c r="L116" t="str">
        <f t="shared" si="10"/>
        <v>05DEC2024:19:00:00</v>
      </c>
      <c r="M116">
        <v>19</v>
      </c>
      <c r="N116">
        <f t="shared" si="11"/>
        <v>67.999755899999855</v>
      </c>
      <c r="O116" t="str">
        <f t="shared" si="12"/>
        <v/>
      </c>
      <c r="P116">
        <f t="shared" si="13"/>
        <v>67.999755899999855</v>
      </c>
      <c r="Q116" t="str">
        <f t="shared" si="14"/>
        <v/>
      </c>
      <c r="R116">
        <f t="shared" si="15"/>
        <v>1</v>
      </c>
      <c r="S116">
        <f t="shared" si="16"/>
        <v>5.7765928016363182</v>
      </c>
    </row>
    <row r="117" spans="1:19" x14ac:dyDescent="0.25">
      <c r="A117" t="s">
        <v>141</v>
      </c>
      <c r="B117">
        <v>1272.1142577999999</v>
      </c>
      <c r="C117">
        <v>1244.5600586</v>
      </c>
      <c r="D117">
        <v>1264.8840332</v>
      </c>
      <c r="E117">
        <v>1241.1625977000001</v>
      </c>
      <c r="F117">
        <v>1405.4000243999999</v>
      </c>
      <c r="G117">
        <v>1397.0600586</v>
      </c>
      <c r="H117">
        <v>1511.3000488</v>
      </c>
      <c r="I117">
        <v>1354.3599853999999</v>
      </c>
      <c r="J117">
        <v>1381.8566894999999</v>
      </c>
      <c r="L117" t="str">
        <f t="shared" si="10"/>
        <v>05DEC2024:20:00:00</v>
      </c>
      <c r="M117">
        <v>20</v>
      </c>
      <c r="N117">
        <f t="shared" si="11"/>
        <v>-27.554199199999857</v>
      </c>
      <c r="O117">
        <f t="shared" si="12"/>
        <v>-27.554199199999857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2.1660160658565539</v>
      </c>
    </row>
    <row r="118" spans="1:19" x14ac:dyDescent="0.25">
      <c r="A118" t="s">
        <v>142</v>
      </c>
      <c r="B118">
        <v>1248.9093018000001</v>
      </c>
      <c r="C118">
        <v>1241.6400146000001</v>
      </c>
      <c r="D118">
        <v>1253.7155762</v>
      </c>
      <c r="E118">
        <v>1244.0791016000001</v>
      </c>
      <c r="F118">
        <v>1400.5999756000001</v>
      </c>
      <c r="G118">
        <v>1365.7099608999999</v>
      </c>
      <c r="H118">
        <v>1509.5600586</v>
      </c>
      <c r="I118">
        <v>1339.1899414</v>
      </c>
      <c r="J118">
        <v>1371.8277588000001</v>
      </c>
      <c r="L118" t="str">
        <f t="shared" si="10"/>
        <v>05DEC2024:21:00:00</v>
      </c>
      <c r="M118">
        <v>21</v>
      </c>
      <c r="N118">
        <f t="shared" si="11"/>
        <v>-7.2692872000000079</v>
      </c>
      <c r="O118">
        <f t="shared" si="12"/>
        <v>-7.2692872000000079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0.58205084945104435</v>
      </c>
    </row>
    <row r="119" spans="1:19" x14ac:dyDescent="0.25">
      <c r="A119" t="s">
        <v>143</v>
      </c>
      <c r="B119">
        <v>1203.4090576000001</v>
      </c>
      <c r="C119">
        <v>1211.1800536999999</v>
      </c>
      <c r="D119">
        <v>1233.6201172000001</v>
      </c>
      <c r="E119">
        <v>1215.963501</v>
      </c>
      <c r="F119">
        <v>1370.8499756000001</v>
      </c>
      <c r="G119">
        <v>1325.3800048999999</v>
      </c>
      <c r="H119">
        <v>1485.6400146000001</v>
      </c>
      <c r="I119">
        <v>1300.5500488</v>
      </c>
      <c r="J119">
        <v>1339.6767577999999</v>
      </c>
      <c r="L119" t="str">
        <f t="shared" si="10"/>
        <v>05DEC2024:22:00:00</v>
      </c>
      <c r="M119">
        <v>22</v>
      </c>
      <c r="N119">
        <f t="shared" si="11"/>
        <v>7.7709960999998202</v>
      </c>
      <c r="O119" t="str">
        <f t="shared" si="12"/>
        <v/>
      </c>
      <c r="P119">
        <f t="shared" si="13"/>
        <v>7.7709960999998202</v>
      </c>
      <c r="Q119" t="str">
        <f t="shared" si="14"/>
        <v/>
      </c>
      <c r="R119">
        <f t="shared" si="15"/>
        <v>1</v>
      </c>
      <c r="S119">
        <f t="shared" si="16"/>
        <v>0.64574851343547168</v>
      </c>
    </row>
    <row r="120" spans="1:19" x14ac:dyDescent="0.25">
      <c r="A120" t="s">
        <v>144</v>
      </c>
      <c r="B120">
        <v>1167.4067382999999</v>
      </c>
      <c r="C120">
        <v>1168.3000488</v>
      </c>
      <c r="D120">
        <v>1212.0656738</v>
      </c>
      <c r="E120">
        <v>1199.4306641000001</v>
      </c>
      <c r="F120">
        <v>1306.1300048999999</v>
      </c>
      <c r="G120">
        <v>1265.5200195</v>
      </c>
      <c r="H120">
        <v>1395.8499756000001</v>
      </c>
      <c r="I120">
        <v>1248.1600341999999</v>
      </c>
      <c r="J120">
        <v>1283.0181885</v>
      </c>
      <c r="L120" t="str">
        <f t="shared" si="10"/>
        <v>05DEC2024:23:00:00</v>
      </c>
      <c r="M120">
        <v>23</v>
      </c>
      <c r="N120">
        <f t="shared" si="11"/>
        <v>0.89331050000009782</v>
      </c>
      <c r="O120" t="str">
        <f t="shared" si="12"/>
        <v/>
      </c>
      <c r="P120">
        <f t="shared" si="13"/>
        <v>0.89331050000009782</v>
      </c>
      <c r="Q120" t="str">
        <f t="shared" si="14"/>
        <v/>
      </c>
      <c r="R120">
        <f t="shared" si="15"/>
        <v>1</v>
      </c>
      <c r="S120">
        <f t="shared" si="16"/>
        <v>7.65209305970731E-2</v>
      </c>
    </row>
    <row r="121" spans="1:19" x14ac:dyDescent="0.25">
      <c r="A121" t="s">
        <v>145</v>
      </c>
      <c r="B121">
        <v>1097.3604736</v>
      </c>
      <c r="C121">
        <v>1125.9599608999999</v>
      </c>
      <c r="D121">
        <v>1184.4064940999999</v>
      </c>
      <c r="E121">
        <v>1156.9959716999999</v>
      </c>
      <c r="F121">
        <v>1244.1400146000001</v>
      </c>
      <c r="G121">
        <v>1227.1500243999999</v>
      </c>
      <c r="H121">
        <v>1322.1199951000001</v>
      </c>
      <c r="I121">
        <v>1210.5100098</v>
      </c>
      <c r="J121">
        <v>1232.1832274999999</v>
      </c>
      <c r="L121" t="str">
        <f t="shared" si="10"/>
        <v>06DEC2024:00:00:00</v>
      </c>
      <c r="M121">
        <v>24</v>
      </c>
      <c r="N121">
        <f t="shared" si="11"/>
        <v>28.599487299999964</v>
      </c>
      <c r="O121" t="str">
        <f t="shared" si="12"/>
        <v/>
      </c>
      <c r="P121">
        <f t="shared" si="13"/>
        <v>28.599487299999964</v>
      </c>
      <c r="Q121" t="str">
        <f t="shared" si="14"/>
        <v/>
      </c>
      <c r="R121">
        <f t="shared" si="15"/>
        <v>1</v>
      </c>
      <c r="S121">
        <f t="shared" si="16"/>
        <v>2.6062071660168793</v>
      </c>
    </row>
    <row r="122" spans="1:19" x14ac:dyDescent="0.25">
      <c r="A122" t="s">
        <v>146</v>
      </c>
      <c r="B122">
        <v>1136.2858887</v>
      </c>
      <c r="C122">
        <v>1297.4699707</v>
      </c>
      <c r="D122">
        <v>1253.1058350000001</v>
      </c>
      <c r="E122">
        <v>1269.9487305</v>
      </c>
      <c r="F122">
        <v>1297.4699707</v>
      </c>
      <c r="G122">
        <v>1351.0799560999999</v>
      </c>
      <c r="H122">
        <v>1292.8699951000001</v>
      </c>
      <c r="I122">
        <v>1328.1300048999999</v>
      </c>
      <c r="J122">
        <v>1307.8997803</v>
      </c>
      <c r="L122" t="str">
        <f t="shared" si="10"/>
        <v>06DEC2024:01:00:00</v>
      </c>
      <c r="M122">
        <v>1</v>
      </c>
      <c r="N122">
        <f t="shared" si="11"/>
        <v>161.18408199999999</v>
      </c>
      <c r="O122" t="str">
        <f t="shared" si="12"/>
        <v/>
      </c>
      <c r="P122">
        <f t="shared" si="13"/>
        <v>161.18408199999999</v>
      </c>
      <c r="Q122" t="str">
        <f t="shared" si="14"/>
        <v/>
      </c>
      <c r="R122">
        <f t="shared" si="15"/>
        <v>1</v>
      </c>
      <c r="S122">
        <f t="shared" si="16"/>
        <v>14.185169736148637</v>
      </c>
    </row>
    <row r="123" spans="1:19" x14ac:dyDescent="0.25">
      <c r="A123" t="s">
        <v>147</v>
      </c>
      <c r="B123">
        <v>1229.8265381000001</v>
      </c>
      <c r="C123">
        <v>1278.5699463000001</v>
      </c>
      <c r="D123">
        <v>1276.4333495999999</v>
      </c>
      <c r="E123">
        <v>1351.7922363</v>
      </c>
      <c r="F123">
        <v>1278.5699463000001</v>
      </c>
      <c r="G123">
        <v>1339.2900391000001</v>
      </c>
      <c r="H123">
        <v>1269.7399902</v>
      </c>
      <c r="I123">
        <v>1283.8399658000001</v>
      </c>
      <c r="J123">
        <v>1304.6464844</v>
      </c>
      <c r="L123" t="str">
        <f t="shared" si="10"/>
        <v>06DEC2024:02:00:00</v>
      </c>
      <c r="M123">
        <v>2</v>
      </c>
      <c r="N123">
        <f t="shared" si="11"/>
        <v>48.743408199999976</v>
      </c>
      <c r="O123" t="str">
        <f t="shared" si="12"/>
        <v/>
      </c>
      <c r="P123">
        <f t="shared" si="13"/>
        <v>48.743408199999976</v>
      </c>
      <c r="Q123" t="str">
        <f t="shared" si="14"/>
        <v/>
      </c>
      <c r="R123">
        <f t="shared" si="15"/>
        <v>1</v>
      </c>
      <c r="S123">
        <f t="shared" si="16"/>
        <v>3.963437662949223</v>
      </c>
    </row>
    <row r="124" spans="1:19" x14ac:dyDescent="0.25">
      <c r="A124" t="s">
        <v>148</v>
      </c>
      <c r="B124">
        <v>1287.0317382999999</v>
      </c>
      <c r="C124">
        <v>1259.75</v>
      </c>
      <c r="D124">
        <v>1247.4703368999999</v>
      </c>
      <c r="E124">
        <v>1316.5452881000001</v>
      </c>
      <c r="F124">
        <v>1259.75</v>
      </c>
      <c r="G124">
        <v>1309.0300293</v>
      </c>
      <c r="H124">
        <v>1271.2800293</v>
      </c>
      <c r="I124">
        <v>1256.3800048999999</v>
      </c>
      <c r="J124">
        <v>1282.5970459</v>
      </c>
      <c r="L124" t="str">
        <f t="shared" si="10"/>
        <v>06DEC2024:03:00:00</v>
      </c>
      <c r="M124">
        <v>3</v>
      </c>
      <c r="N124">
        <f t="shared" si="11"/>
        <v>-27.281738299999915</v>
      </c>
      <c r="O124">
        <f t="shared" si="12"/>
        <v>-27.281738299999915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2.1197409114429075</v>
      </c>
    </row>
    <row r="125" spans="1:19" x14ac:dyDescent="0.25">
      <c r="A125" t="s">
        <v>149</v>
      </c>
      <c r="B125">
        <v>1237.5173339999999</v>
      </c>
      <c r="C125">
        <v>1279.5899658000001</v>
      </c>
      <c r="D125">
        <v>1243.4213867000001</v>
      </c>
      <c r="E125">
        <v>1331.3291016000001</v>
      </c>
      <c r="F125">
        <v>1279.5899658000001</v>
      </c>
      <c r="G125">
        <v>1326.0200195</v>
      </c>
      <c r="H125">
        <v>1299.0600586</v>
      </c>
      <c r="I125">
        <v>1265.2600098</v>
      </c>
      <c r="J125">
        <v>1300.2518310999999</v>
      </c>
      <c r="L125" t="str">
        <f t="shared" si="10"/>
        <v>06DEC2024:04:00:00</v>
      </c>
      <c r="M125">
        <v>4</v>
      </c>
      <c r="N125">
        <f t="shared" si="11"/>
        <v>42.072631800000181</v>
      </c>
      <c r="O125" t="str">
        <f t="shared" si="12"/>
        <v/>
      </c>
      <c r="P125">
        <f t="shared" si="13"/>
        <v>42.072631800000181</v>
      </c>
      <c r="Q125" t="str">
        <f t="shared" si="14"/>
        <v/>
      </c>
      <c r="R125">
        <f t="shared" si="15"/>
        <v>1</v>
      </c>
      <c r="S125">
        <f t="shared" si="16"/>
        <v>3.3997610089233854</v>
      </c>
    </row>
    <row r="126" spans="1:19" x14ac:dyDescent="0.25">
      <c r="A126" t="s">
        <v>150</v>
      </c>
      <c r="B126">
        <v>1238.2973632999999</v>
      </c>
      <c r="C126">
        <v>1305.4499512</v>
      </c>
      <c r="D126">
        <v>1265.4392089999999</v>
      </c>
      <c r="E126">
        <v>1374.8659668</v>
      </c>
      <c r="F126">
        <v>1305.4499512</v>
      </c>
      <c r="G126">
        <v>1353.1300048999999</v>
      </c>
      <c r="H126">
        <v>1325.6600341999999</v>
      </c>
      <c r="I126">
        <v>1290.5500488</v>
      </c>
      <c r="J126">
        <v>1329.9312743999999</v>
      </c>
      <c r="L126" t="str">
        <f t="shared" si="10"/>
        <v>06DEC2024:05:00:00</v>
      </c>
      <c r="M126">
        <v>5</v>
      </c>
      <c r="N126">
        <f t="shared" si="11"/>
        <v>67.152587900000071</v>
      </c>
      <c r="O126" t="str">
        <f t="shared" si="12"/>
        <v/>
      </c>
      <c r="P126">
        <f t="shared" si="13"/>
        <v>67.152587900000071</v>
      </c>
      <c r="Q126" t="str">
        <f t="shared" si="14"/>
        <v/>
      </c>
      <c r="R126">
        <f t="shared" si="15"/>
        <v>1</v>
      </c>
      <c r="S126">
        <f t="shared" si="16"/>
        <v>5.4229775407937408</v>
      </c>
    </row>
    <row r="127" spans="1:19" x14ac:dyDescent="0.25">
      <c r="A127" t="s">
        <v>151</v>
      </c>
      <c r="B127">
        <v>1318.1124268000001</v>
      </c>
      <c r="C127">
        <v>1376.8599853999999</v>
      </c>
      <c r="D127">
        <v>1316.8498535000001</v>
      </c>
      <c r="E127">
        <v>1446.4152832</v>
      </c>
      <c r="F127">
        <v>1376.8599853999999</v>
      </c>
      <c r="G127">
        <v>1400.1700439000001</v>
      </c>
      <c r="H127">
        <v>1393.8499756000001</v>
      </c>
      <c r="I127">
        <v>1354.8599853999999</v>
      </c>
      <c r="J127">
        <v>1394.4311522999999</v>
      </c>
      <c r="L127" t="str">
        <f t="shared" si="10"/>
        <v>06DEC2024:06:00:00</v>
      </c>
      <c r="M127">
        <v>6</v>
      </c>
      <c r="N127">
        <f t="shared" si="11"/>
        <v>58.74755859999982</v>
      </c>
      <c r="O127" t="str">
        <f t="shared" si="12"/>
        <v/>
      </c>
      <c r="P127">
        <f t="shared" si="13"/>
        <v>58.74755859999982</v>
      </c>
      <c r="Q127" t="str">
        <f t="shared" si="14"/>
        <v/>
      </c>
      <c r="R127">
        <f t="shared" si="15"/>
        <v>1</v>
      </c>
      <c r="S127">
        <f t="shared" si="16"/>
        <v>4.4569459634503321</v>
      </c>
    </row>
    <row r="128" spans="1:19" x14ac:dyDescent="0.25">
      <c r="A128" t="s">
        <v>152</v>
      </c>
      <c r="B128">
        <v>1395.088501</v>
      </c>
      <c r="C128">
        <v>1460.8599853999999</v>
      </c>
      <c r="D128">
        <v>1387.8859863</v>
      </c>
      <c r="E128">
        <v>1545.6424560999999</v>
      </c>
      <c r="F128">
        <v>1460.8599853999999</v>
      </c>
      <c r="G128">
        <v>1463.8100586</v>
      </c>
      <c r="H128">
        <v>1471.0699463000001</v>
      </c>
      <c r="I128">
        <v>1437.1099853999999</v>
      </c>
      <c r="J128">
        <v>1475.6986084</v>
      </c>
      <c r="L128" t="str">
        <f t="shared" si="10"/>
        <v>06DEC2024:07:00:00</v>
      </c>
      <c r="M128">
        <v>7</v>
      </c>
      <c r="N128">
        <f t="shared" si="11"/>
        <v>65.771484399999963</v>
      </c>
      <c r="O128" t="str">
        <f t="shared" si="12"/>
        <v/>
      </c>
      <c r="P128">
        <f t="shared" si="13"/>
        <v>65.771484399999963</v>
      </c>
      <c r="Q128" t="str">
        <f t="shared" si="14"/>
        <v/>
      </c>
      <c r="R128">
        <f t="shared" si="15"/>
        <v>1</v>
      </c>
      <c r="S128">
        <f t="shared" si="16"/>
        <v>4.7145026536205368</v>
      </c>
    </row>
    <row r="129" spans="1:19" x14ac:dyDescent="0.25">
      <c r="A129" t="s">
        <v>153</v>
      </c>
      <c r="B129">
        <v>1494.7734375</v>
      </c>
      <c r="C129">
        <v>1522.8000488</v>
      </c>
      <c r="D129">
        <v>1435.3657227000001</v>
      </c>
      <c r="E129">
        <v>1595.6252440999999</v>
      </c>
      <c r="F129">
        <v>1522.8000488</v>
      </c>
      <c r="G129">
        <v>1515.4499512</v>
      </c>
      <c r="H129">
        <v>1531.0400391000001</v>
      </c>
      <c r="I129">
        <v>1498.5300293</v>
      </c>
      <c r="J129">
        <v>1532.6890868999999</v>
      </c>
      <c r="L129" t="str">
        <f t="shared" si="10"/>
        <v>06DEC2024:08:00:00</v>
      </c>
      <c r="M129">
        <v>8</v>
      </c>
      <c r="N129">
        <f t="shared" si="11"/>
        <v>28.026611300000013</v>
      </c>
      <c r="O129" t="str">
        <f t="shared" si="12"/>
        <v/>
      </c>
      <c r="P129">
        <f t="shared" si="13"/>
        <v>28.026611300000013</v>
      </c>
      <c r="Q129" t="str">
        <f t="shared" si="14"/>
        <v/>
      </c>
      <c r="R129">
        <f t="shared" si="15"/>
        <v>1</v>
      </c>
      <c r="S129">
        <f t="shared" si="16"/>
        <v>1.8749738653955719</v>
      </c>
    </row>
    <row r="130" spans="1:19" x14ac:dyDescent="0.25">
      <c r="A130" t="s">
        <v>154</v>
      </c>
      <c r="B130">
        <v>1615.6958007999999</v>
      </c>
      <c r="C130">
        <v>1520.5300293</v>
      </c>
      <c r="D130">
        <v>1463.5565185999999</v>
      </c>
      <c r="E130">
        <v>1609.6085204999999</v>
      </c>
      <c r="F130">
        <v>1520.5300293</v>
      </c>
      <c r="G130">
        <v>1531.3499756000001</v>
      </c>
      <c r="H130">
        <v>1513.2299805</v>
      </c>
      <c r="I130">
        <v>1505.9399414</v>
      </c>
      <c r="J130">
        <v>1536.1317139</v>
      </c>
      <c r="L130" t="str">
        <f t="shared" si="10"/>
        <v>06DEC2024:09:00:00</v>
      </c>
      <c r="M130">
        <v>9</v>
      </c>
      <c r="N130">
        <f t="shared" si="11"/>
        <v>-95.165771499999892</v>
      </c>
      <c r="O130">
        <f t="shared" si="12"/>
        <v>-95.165771499999892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5.890079769525876</v>
      </c>
    </row>
    <row r="131" spans="1:19" x14ac:dyDescent="0.25">
      <c r="A131" t="s">
        <v>155</v>
      </c>
      <c r="B131">
        <v>1671.6954346</v>
      </c>
      <c r="C131">
        <v>1485.6199951000001</v>
      </c>
      <c r="D131">
        <v>1454.9608154</v>
      </c>
      <c r="E131">
        <v>1562.7133789</v>
      </c>
      <c r="F131">
        <v>1485.6199951000001</v>
      </c>
      <c r="G131">
        <v>1557.7199707</v>
      </c>
      <c r="H131">
        <v>1469.2600098</v>
      </c>
      <c r="I131">
        <v>1510.8900146000001</v>
      </c>
      <c r="J131">
        <v>1517.2407227000001</v>
      </c>
      <c r="L131" t="str">
        <f t="shared" ref="L131:L194" si="17">A131</f>
        <v>06DEC2024:10:00:00</v>
      </c>
      <c r="M131">
        <v>10</v>
      </c>
      <c r="N131">
        <f t="shared" ref="N131:N194" si="18">C131-B131</f>
        <v>-186.0754394999999</v>
      </c>
      <c r="O131">
        <f t="shared" ref="O131:O194" si="19">IF(N131&lt;0,N131,"")</f>
        <v>-186.0754394999999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11.130941417239898</v>
      </c>
    </row>
    <row r="132" spans="1:19" x14ac:dyDescent="0.25">
      <c r="A132" t="s">
        <v>156</v>
      </c>
      <c r="B132">
        <v>1638.0446777</v>
      </c>
      <c r="C132">
        <v>1429.7700195</v>
      </c>
      <c r="D132">
        <v>1414.1816406</v>
      </c>
      <c r="E132">
        <v>1462.2951660000001</v>
      </c>
      <c r="F132">
        <v>1429.7700195</v>
      </c>
      <c r="G132">
        <v>1540.7700195</v>
      </c>
      <c r="H132">
        <v>1415.9699707</v>
      </c>
      <c r="I132">
        <v>1495.9000243999999</v>
      </c>
      <c r="J132">
        <v>1468.9411620999999</v>
      </c>
      <c r="L132" t="str">
        <f t="shared" si="17"/>
        <v>06DEC2024:11:00:00</v>
      </c>
      <c r="M132">
        <v>11</v>
      </c>
      <c r="N132">
        <f t="shared" si="18"/>
        <v>-208.27465819999998</v>
      </c>
      <c r="O132">
        <f t="shared" si="19"/>
        <v>-208.27465819999998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12.714833791495916</v>
      </c>
    </row>
    <row r="133" spans="1:19" x14ac:dyDescent="0.25">
      <c r="A133" t="s">
        <v>157</v>
      </c>
      <c r="B133">
        <v>1646.7844238</v>
      </c>
      <c r="C133">
        <v>1383.2399902</v>
      </c>
      <c r="D133">
        <v>1380.9703368999999</v>
      </c>
      <c r="E133">
        <v>1454.6749268000001</v>
      </c>
      <c r="F133">
        <v>1383.2399902</v>
      </c>
      <c r="G133">
        <v>1525.3000488</v>
      </c>
      <c r="H133">
        <v>1360.2099608999999</v>
      </c>
      <c r="I133">
        <v>1474.9000243999999</v>
      </c>
      <c r="J133">
        <v>1439.6650391000001</v>
      </c>
      <c r="L133" t="str">
        <f t="shared" si="17"/>
        <v>06DEC2024:12:00:00</v>
      </c>
      <c r="M133">
        <v>12</v>
      </c>
      <c r="N133">
        <f t="shared" si="18"/>
        <v>-263.54443360000005</v>
      </c>
      <c r="O133">
        <f t="shared" si="19"/>
        <v>-263.54443360000005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16.003578233504545</v>
      </c>
    </row>
    <row r="134" spans="1:19" x14ac:dyDescent="0.25">
      <c r="A134" t="s">
        <v>158</v>
      </c>
      <c r="B134">
        <v>1520.6057129000001</v>
      </c>
      <c r="C134">
        <v>1378.3800048999999</v>
      </c>
      <c r="D134">
        <v>1412.6491699000001</v>
      </c>
      <c r="E134">
        <v>1480.0494385</v>
      </c>
      <c r="F134">
        <v>1378.3800048999999</v>
      </c>
      <c r="G134">
        <v>1497.5</v>
      </c>
      <c r="H134">
        <v>1333.5999756000001</v>
      </c>
      <c r="I134">
        <v>1461.0400391000001</v>
      </c>
      <c r="J134">
        <v>1430.1138916</v>
      </c>
      <c r="L134" t="str">
        <f t="shared" si="17"/>
        <v>06DEC2024:13:00:00</v>
      </c>
      <c r="M134">
        <v>13</v>
      </c>
      <c r="N134">
        <f t="shared" si="18"/>
        <v>-142.22570800000017</v>
      </c>
      <c r="O134">
        <f t="shared" si="19"/>
        <v>-142.22570800000017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9.3532272563119978</v>
      </c>
    </row>
    <row r="135" spans="1:19" x14ac:dyDescent="0.25">
      <c r="A135" t="s">
        <v>159</v>
      </c>
      <c r="B135">
        <v>1403.7724608999999</v>
      </c>
      <c r="C135">
        <v>1367.1700439000001</v>
      </c>
      <c r="D135">
        <v>1413.6221923999999</v>
      </c>
      <c r="E135">
        <v>1495.0002440999999</v>
      </c>
      <c r="F135">
        <v>1367.1700439000001</v>
      </c>
      <c r="G135">
        <v>1474.7199707</v>
      </c>
      <c r="H135">
        <v>1314.4300536999999</v>
      </c>
      <c r="I135">
        <v>1446.9399414</v>
      </c>
      <c r="J135">
        <v>1419.6520995999999</v>
      </c>
      <c r="L135" t="str">
        <f t="shared" si="17"/>
        <v>06DEC2024:14:00:00</v>
      </c>
      <c r="M135">
        <v>14</v>
      </c>
      <c r="N135">
        <f t="shared" si="18"/>
        <v>-36.602416999999832</v>
      </c>
      <c r="O135">
        <f t="shared" si="19"/>
        <v>-36.602416999999832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2.6074323310583356</v>
      </c>
    </row>
    <row r="136" spans="1:19" x14ac:dyDescent="0.25">
      <c r="A136" t="s">
        <v>160</v>
      </c>
      <c r="B136">
        <v>1352.8248291</v>
      </c>
      <c r="C136">
        <v>1361.6400146000001</v>
      </c>
      <c r="D136">
        <v>1357.1398925999999</v>
      </c>
      <c r="E136">
        <v>1424.3277588000001</v>
      </c>
      <c r="F136">
        <v>1361.6400146000001</v>
      </c>
      <c r="G136">
        <v>1481.7900391000001</v>
      </c>
      <c r="H136">
        <v>1325.6500243999999</v>
      </c>
      <c r="I136">
        <v>1453.1800536999999</v>
      </c>
      <c r="J136">
        <v>1409.3176269999999</v>
      </c>
      <c r="L136" t="str">
        <f t="shared" si="17"/>
        <v>06DEC2024:15:00:00</v>
      </c>
      <c r="M136">
        <v>15</v>
      </c>
      <c r="N136">
        <f t="shared" si="18"/>
        <v>8.8151855000000978</v>
      </c>
      <c r="O136" t="str">
        <f t="shared" si="19"/>
        <v/>
      </c>
      <c r="P136">
        <f t="shared" si="20"/>
        <v>8.8151855000000978</v>
      </c>
      <c r="Q136" t="str">
        <f t="shared" si="21"/>
        <v/>
      </c>
      <c r="R136">
        <f t="shared" si="22"/>
        <v>1</v>
      </c>
      <c r="S136">
        <f t="shared" si="23"/>
        <v>0.65161322518486131</v>
      </c>
    </row>
    <row r="137" spans="1:19" x14ac:dyDescent="0.25">
      <c r="A137" t="s">
        <v>161</v>
      </c>
      <c r="B137">
        <v>1324.7402344</v>
      </c>
      <c r="C137">
        <v>1379.0699463000001</v>
      </c>
      <c r="D137">
        <v>1309.0093993999999</v>
      </c>
      <c r="E137">
        <v>1358.9101562999999</v>
      </c>
      <c r="F137">
        <v>1379.0699463000001</v>
      </c>
      <c r="G137">
        <v>1505.5500488</v>
      </c>
      <c r="H137">
        <v>1356.2299805</v>
      </c>
      <c r="I137">
        <v>1485.1600341999999</v>
      </c>
      <c r="J137">
        <v>1416.9840088000001</v>
      </c>
      <c r="L137" t="str">
        <f t="shared" si="17"/>
        <v>06DEC2024:16:00:00</v>
      </c>
      <c r="M137">
        <v>16</v>
      </c>
      <c r="N137">
        <f t="shared" si="18"/>
        <v>54.32971190000012</v>
      </c>
      <c r="O137" t="str">
        <f t="shared" si="19"/>
        <v/>
      </c>
      <c r="P137">
        <f t="shared" si="20"/>
        <v>54.32971190000012</v>
      </c>
      <c r="Q137" t="str">
        <f t="shared" si="21"/>
        <v/>
      </c>
      <c r="R137">
        <f t="shared" si="22"/>
        <v>1</v>
      </c>
      <c r="S137">
        <f t="shared" si="23"/>
        <v>4.101159645430946</v>
      </c>
    </row>
    <row r="138" spans="1:19" x14ac:dyDescent="0.25">
      <c r="A138" t="s">
        <v>162</v>
      </c>
      <c r="B138">
        <v>1404.3319091999999</v>
      </c>
      <c r="C138">
        <v>1368.3199463000001</v>
      </c>
      <c r="D138">
        <v>1305.5776367000001</v>
      </c>
      <c r="E138">
        <v>1337.9035644999999</v>
      </c>
      <c r="F138">
        <v>1368.3199463000001</v>
      </c>
      <c r="G138">
        <v>1520.1700439000001</v>
      </c>
      <c r="H138">
        <v>1349.4000243999999</v>
      </c>
      <c r="I138">
        <v>1491.4200439000001</v>
      </c>
      <c r="J138">
        <v>1413.4428711</v>
      </c>
      <c r="L138" t="str">
        <f t="shared" si="17"/>
        <v>06DEC2024:17:00:00</v>
      </c>
      <c r="M138">
        <v>17</v>
      </c>
      <c r="N138">
        <f t="shared" si="18"/>
        <v>-36.011962899999844</v>
      </c>
      <c r="O138">
        <f t="shared" si="19"/>
        <v>-36.011962899999844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2.5643484039691611</v>
      </c>
    </row>
    <row r="139" spans="1:19" x14ac:dyDescent="0.25">
      <c r="A139" t="s">
        <v>163</v>
      </c>
      <c r="B139">
        <v>1531.0883789</v>
      </c>
      <c r="C139">
        <v>1414.1400146000001</v>
      </c>
      <c r="D139">
        <v>1366.2058105000001</v>
      </c>
      <c r="E139">
        <v>1434.1356201000001</v>
      </c>
      <c r="F139">
        <v>1414.1400146000001</v>
      </c>
      <c r="G139">
        <v>1570.5799560999999</v>
      </c>
      <c r="H139">
        <v>1387.3399658000001</v>
      </c>
      <c r="I139">
        <v>1529.4399414</v>
      </c>
      <c r="J139">
        <v>1467.1271973</v>
      </c>
      <c r="L139" t="str">
        <f t="shared" si="17"/>
        <v>06DEC2024:18:00:00</v>
      </c>
      <c r="M139">
        <v>18</v>
      </c>
      <c r="N139">
        <f t="shared" si="18"/>
        <v>-116.94836429999987</v>
      </c>
      <c r="O139">
        <f t="shared" si="19"/>
        <v>-116.94836429999987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7.6382504048538742</v>
      </c>
    </row>
    <row r="140" spans="1:19" x14ac:dyDescent="0.25">
      <c r="A140" t="s">
        <v>164</v>
      </c>
      <c r="B140">
        <v>1512.6016846</v>
      </c>
      <c r="C140">
        <v>1468.0899658000001</v>
      </c>
      <c r="D140">
        <v>1409.2796631000001</v>
      </c>
      <c r="E140">
        <v>1507.6009521000001</v>
      </c>
      <c r="F140">
        <v>1468.0899658000001</v>
      </c>
      <c r="G140">
        <v>1603.6899414</v>
      </c>
      <c r="H140">
        <v>1440.7399902</v>
      </c>
      <c r="I140">
        <v>1584.5</v>
      </c>
      <c r="J140">
        <v>1520.9241943</v>
      </c>
      <c r="L140" t="str">
        <f t="shared" si="17"/>
        <v>06DEC2024:19:00:00</v>
      </c>
      <c r="M140">
        <v>19</v>
      </c>
      <c r="N140">
        <f t="shared" si="18"/>
        <v>-44.511718799999926</v>
      </c>
      <c r="O140">
        <f t="shared" si="19"/>
        <v>-44.511718799999926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2.9427257190825373</v>
      </c>
    </row>
    <row r="141" spans="1:19" x14ac:dyDescent="0.25">
      <c r="A141" t="s">
        <v>165</v>
      </c>
      <c r="B141">
        <v>1513.8607178</v>
      </c>
      <c r="C141">
        <v>1486.8199463000001</v>
      </c>
      <c r="D141">
        <v>1410.8972168</v>
      </c>
      <c r="E141">
        <v>1510.0035399999999</v>
      </c>
      <c r="F141">
        <v>1486.8199463000001</v>
      </c>
      <c r="G141">
        <v>1625.4799805</v>
      </c>
      <c r="H141">
        <v>1465.9499512</v>
      </c>
      <c r="I141">
        <v>1600.2399902</v>
      </c>
      <c r="J141">
        <v>1537.6986084</v>
      </c>
      <c r="L141" t="str">
        <f t="shared" si="17"/>
        <v>06DEC2024:20:00:00</v>
      </c>
      <c r="M141">
        <v>20</v>
      </c>
      <c r="N141">
        <f t="shared" si="18"/>
        <v>-27.040771499999892</v>
      </c>
      <c r="O141">
        <f t="shared" si="19"/>
        <v>-27.040771499999892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1.786212640440038</v>
      </c>
    </row>
    <row r="142" spans="1:19" x14ac:dyDescent="0.25">
      <c r="A142" t="s">
        <v>166</v>
      </c>
      <c r="B142">
        <v>1502.817749</v>
      </c>
      <c r="C142">
        <v>1487.3699951000001</v>
      </c>
      <c r="D142">
        <v>1390.0958252</v>
      </c>
      <c r="E142">
        <v>1490.7238769999999</v>
      </c>
      <c r="F142">
        <v>1487.3699951000001</v>
      </c>
      <c r="G142">
        <v>1597.0500488</v>
      </c>
      <c r="H142">
        <v>1465.5500488</v>
      </c>
      <c r="I142">
        <v>1594.4499512</v>
      </c>
      <c r="J142">
        <v>1527.0288086</v>
      </c>
      <c r="L142" t="str">
        <f t="shared" si="17"/>
        <v>06DEC2024:21:00:00</v>
      </c>
      <c r="M142">
        <v>21</v>
      </c>
      <c r="N142">
        <f t="shared" si="18"/>
        <v>-15.447753899999952</v>
      </c>
      <c r="O142">
        <f t="shared" si="19"/>
        <v>-15.447753899999952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1.0279193142534513</v>
      </c>
    </row>
    <row r="143" spans="1:19" x14ac:dyDescent="0.25">
      <c r="A143" t="s">
        <v>167</v>
      </c>
      <c r="B143">
        <v>1466.9526367000001</v>
      </c>
      <c r="C143">
        <v>1462.8299560999999</v>
      </c>
      <c r="D143">
        <v>1358.8056641000001</v>
      </c>
      <c r="E143">
        <v>1469.5985106999999</v>
      </c>
      <c r="F143">
        <v>1462.8299560999999</v>
      </c>
      <c r="G143">
        <v>1562.1600341999999</v>
      </c>
      <c r="H143">
        <v>1443.0500488</v>
      </c>
      <c r="I143">
        <v>1564.2399902</v>
      </c>
      <c r="J143">
        <v>1500.3757324000001</v>
      </c>
      <c r="L143" t="str">
        <f t="shared" si="17"/>
        <v>06DEC2024:22:00:00</v>
      </c>
      <c r="M143">
        <v>22</v>
      </c>
      <c r="N143">
        <f t="shared" si="18"/>
        <v>-4.1226806000001943</v>
      </c>
      <c r="O143">
        <f t="shared" si="19"/>
        <v>-4.1226806000001943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0.28103706260581235</v>
      </c>
    </row>
    <row r="144" spans="1:19" x14ac:dyDescent="0.25">
      <c r="A144" t="s">
        <v>168</v>
      </c>
      <c r="B144">
        <v>1424.9873047000001</v>
      </c>
      <c r="C144">
        <v>1422.0699463000001</v>
      </c>
      <c r="D144">
        <v>1322.1868896000001</v>
      </c>
      <c r="E144">
        <v>1448.5186768000001</v>
      </c>
      <c r="F144">
        <v>1422.0699463000001</v>
      </c>
      <c r="G144">
        <v>1500.6199951000001</v>
      </c>
      <c r="H144">
        <v>1410.1099853999999</v>
      </c>
      <c r="I144">
        <v>1504.4699707</v>
      </c>
      <c r="J144">
        <v>1457.1577147999999</v>
      </c>
      <c r="L144" t="str">
        <f t="shared" si="17"/>
        <v>06DEC2024:23:00:00</v>
      </c>
      <c r="M144">
        <v>23</v>
      </c>
      <c r="N144">
        <f t="shared" si="18"/>
        <v>-2.9173584000000119</v>
      </c>
      <c r="O144">
        <f t="shared" si="19"/>
        <v>-2.9173584000000119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0.20472872918781532</v>
      </c>
    </row>
    <row r="145" spans="1:19" x14ac:dyDescent="0.25">
      <c r="A145" t="s">
        <v>169</v>
      </c>
      <c r="B145">
        <v>1386.3647461</v>
      </c>
      <c r="C145">
        <v>1361.4899902</v>
      </c>
      <c r="D145">
        <v>1274.7349853999999</v>
      </c>
      <c r="E145">
        <v>1404.4694824000001</v>
      </c>
      <c r="F145">
        <v>1361.4899902</v>
      </c>
      <c r="G145">
        <v>1442.9899902</v>
      </c>
      <c r="H145">
        <v>1370.7399902</v>
      </c>
      <c r="I145">
        <v>1437.8000488</v>
      </c>
      <c r="J145">
        <v>1403.4980469</v>
      </c>
      <c r="L145" t="str">
        <f t="shared" si="17"/>
        <v>07DEC2024:00:00:00</v>
      </c>
      <c r="M145">
        <v>24</v>
      </c>
      <c r="N145">
        <f t="shared" si="18"/>
        <v>-24.874755900000082</v>
      </c>
      <c r="O145">
        <f t="shared" si="19"/>
        <v>-24.874755900000082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1.7942432516389044</v>
      </c>
    </row>
    <row r="146" spans="1:19" x14ac:dyDescent="0.25">
      <c r="A146" t="s">
        <v>170</v>
      </c>
      <c r="B146">
        <v>1367.4333495999999</v>
      </c>
      <c r="C146">
        <v>1244.6700439000001</v>
      </c>
      <c r="D146">
        <v>1281.2027588000001</v>
      </c>
      <c r="E146">
        <v>1391.2059326000001</v>
      </c>
      <c r="F146">
        <v>1306.9399414</v>
      </c>
      <c r="G146">
        <v>1244.6700439000001</v>
      </c>
      <c r="H146">
        <v>1356.4000243999999</v>
      </c>
      <c r="I146">
        <v>1252.6099853999999</v>
      </c>
      <c r="J146">
        <v>1310.3651123</v>
      </c>
      <c r="L146" t="str">
        <f t="shared" si="17"/>
        <v>07DEC2024:01:00:00</v>
      </c>
      <c r="M146">
        <v>1</v>
      </c>
      <c r="N146">
        <f t="shared" si="18"/>
        <v>-122.76330569999982</v>
      </c>
      <c r="O146">
        <f t="shared" si="19"/>
        <v>-122.76330569999982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8.9776445583918516</v>
      </c>
    </row>
    <row r="147" spans="1:19" x14ac:dyDescent="0.25">
      <c r="A147" t="s">
        <v>171</v>
      </c>
      <c r="B147">
        <v>1351.3533935999999</v>
      </c>
      <c r="C147">
        <v>1265.7700195</v>
      </c>
      <c r="D147">
        <v>1306.4381103999999</v>
      </c>
      <c r="E147">
        <v>1447.0032959</v>
      </c>
      <c r="F147">
        <v>1361.8900146000001</v>
      </c>
      <c r="G147">
        <v>1265.7700195</v>
      </c>
      <c r="H147">
        <v>1373.0999756000001</v>
      </c>
      <c r="I147">
        <v>1248.0500488</v>
      </c>
      <c r="J147">
        <v>1339.1627197</v>
      </c>
      <c r="L147" t="str">
        <f t="shared" si="17"/>
        <v>07DEC2024:02:00:00</v>
      </c>
      <c r="M147">
        <v>2</v>
      </c>
      <c r="N147">
        <f t="shared" si="18"/>
        <v>-85.583374099999901</v>
      </c>
      <c r="O147">
        <f t="shared" si="19"/>
        <v>-85.583374099999901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6.3331601123231094</v>
      </c>
    </row>
    <row r="148" spans="1:19" x14ac:dyDescent="0.25">
      <c r="A148" t="s">
        <v>172</v>
      </c>
      <c r="B148">
        <v>1336.3436279</v>
      </c>
      <c r="C148">
        <v>1243.8199463000001</v>
      </c>
      <c r="D148">
        <v>1259.9886475000001</v>
      </c>
      <c r="E148">
        <v>1370.1740723</v>
      </c>
      <c r="F148">
        <v>1331.8100586</v>
      </c>
      <c r="G148">
        <v>1243.8199463000001</v>
      </c>
      <c r="H148">
        <v>1380.9699707</v>
      </c>
      <c r="I148">
        <v>1226.7299805</v>
      </c>
      <c r="J148">
        <v>1310.7008057</v>
      </c>
      <c r="L148" t="str">
        <f t="shared" si="17"/>
        <v>07DEC2024:03:00:00</v>
      </c>
      <c r="M148">
        <v>3</v>
      </c>
      <c r="N148">
        <f t="shared" si="18"/>
        <v>-92.523681599999918</v>
      </c>
      <c r="O148">
        <f t="shared" si="19"/>
        <v>-92.523681599999918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6.9236444630185758</v>
      </c>
    </row>
    <row r="149" spans="1:19" x14ac:dyDescent="0.25">
      <c r="A149" t="s">
        <v>173</v>
      </c>
      <c r="B149">
        <v>1364.2445068</v>
      </c>
      <c r="C149">
        <v>1235.6400146000001</v>
      </c>
      <c r="D149">
        <v>1227.9018555</v>
      </c>
      <c r="E149">
        <v>1316.2290039</v>
      </c>
      <c r="F149">
        <v>1293.8299560999999</v>
      </c>
      <c r="G149">
        <v>1235.6400146000001</v>
      </c>
      <c r="H149">
        <v>1368.4799805</v>
      </c>
      <c r="I149">
        <v>1212.7900391000001</v>
      </c>
      <c r="J149">
        <v>1285.3937988</v>
      </c>
      <c r="L149" t="str">
        <f t="shared" si="17"/>
        <v>07DEC2024:04:00:00</v>
      </c>
      <c r="M149">
        <v>4</v>
      </c>
      <c r="N149">
        <f t="shared" si="18"/>
        <v>-128.60449219999987</v>
      </c>
      <c r="O149">
        <f t="shared" si="19"/>
        <v>-128.60449219999987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9.4267920126471481</v>
      </c>
    </row>
    <row r="150" spans="1:19" x14ac:dyDescent="0.25">
      <c r="A150" t="s">
        <v>174</v>
      </c>
      <c r="B150">
        <v>1347.1004639</v>
      </c>
      <c r="C150">
        <v>1267.2700195</v>
      </c>
      <c r="D150">
        <v>1199.8458252</v>
      </c>
      <c r="E150">
        <v>1270.1618652</v>
      </c>
      <c r="F150">
        <v>1311.1999512</v>
      </c>
      <c r="G150">
        <v>1267.2700195</v>
      </c>
      <c r="H150">
        <v>1409.1600341999999</v>
      </c>
      <c r="I150">
        <v>1242.1899414</v>
      </c>
      <c r="J150">
        <v>1299.9963379000001</v>
      </c>
      <c r="L150" t="str">
        <f t="shared" si="17"/>
        <v>07DEC2024:05:00:00</v>
      </c>
      <c r="M150">
        <v>5</v>
      </c>
      <c r="N150">
        <f t="shared" si="18"/>
        <v>-79.830444400000033</v>
      </c>
      <c r="O150">
        <f t="shared" si="19"/>
        <v>-79.830444400000033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5.9260943440611964</v>
      </c>
    </row>
    <row r="151" spans="1:19" x14ac:dyDescent="0.25">
      <c r="A151" t="s">
        <v>175</v>
      </c>
      <c r="B151">
        <v>1369.6037598</v>
      </c>
      <c r="C151">
        <v>1281.9699707</v>
      </c>
      <c r="D151">
        <v>1217.5161132999999</v>
      </c>
      <c r="E151">
        <v>1289.5900879000001</v>
      </c>
      <c r="F151">
        <v>1331.3499756000001</v>
      </c>
      <c r="G151">
        <v>1281.9699707</v>
      </c>
      <c r="H151">
        <v>1447.8900146000001</v>
      </c>
      <c r="I151">
        <v>1272.3399658000001</v>
      </c>
      <c r="J151">
        <v>1324.6280518000001</v>
      </c>
      <c r="L151" t="str">
        <f t="shared" si="17"/>
        <v>07DEC2024:06:00:00</v>
      </c>
      <c r="M151">
        <v>6</v>
      </c>
      <c r="N151">
        <f t="shared" si="18"/>
        <v>-87.633789100000058</v>
      </c>
      <c r="O151">
        <f t="shared" si="19"/>
        <v>-87.633789100000058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6.3984775503826752</v>
      </c>
    </row>
    <row r="152" spans="1:19" x14ac:dyDescent="0.25">
      <c r="A152" t="s">
        <v>176</v>
      </c>
      <c r="B152">
        <v>1409.7449951000001</v>
      </c>
      <c r="C152">
        <v>1292.9100341999999</v>
      </c>
      <c r="D152">
        <v>1248.644043</v>
      </c>
      <c r="E152">
        <v>1332.5070800999999</v>
      </c>
      <c r="F152">
        <v>1322.1899414</v>
      </c>
      <c r="G152">
        <v>1292.9100341999999</v>
      </c>
      <c r="H152">
        <v>1474.6099853999999</v>
      </c>
      <c r="I152">
        <v>1298.0500488</v>
      </c>
      <c r="J152">
        <v>1344.0534668</v>
      </c>
      <c r="L152" t="str">
        <f t="shared" si="17"/>
        <v>07DEC2024:07:00:00</v>
      </c>
      <c r="M152">
        <v>7</v>
      </c>
      <c r="N152">
        <f t="shared" si="18"/>
        <v>-116.83496090000017</v>
      </c>
      <c r="O152">
        <f t="shared" si="19"/>
        <v>-116.83496090000017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8.2876663017847765</v>
      </c>
    </row>
    <row r="153" spans="1:19" x14ac:dyDescent="0.25">
      <c r="A153" t="s">
        <v>177</v>
      </c>
      <c r="B153">
        <v>1479.9439697</v>
      </c>
      <c r="C153">
        <v>1328.7900391000001</v>
      </c>
      <c r="D153">
        <v>1289.1459961</v>
      </c>
      <c r="E153">
        <v>1378.5129394999999</v>
      </c>
      <c r="F153">
        <v>1358.6199951000001</v>
      </c>
      <c r="G153">
        <v>1328.7900391000001</v>
      </c>
      <c r="H153">
        <v>1525.8499756000001</v>
      </c>
      <c r="I153">
        <v>1341.25</v>
      </c>
      <c r="J153">
        <v>1386.6047363</v>
      </c>
      <c r="L153" t="str">
        <f t="shared" si="17"/>
        <v>07DEC2024:08:00:00</v>
      </c>
      <c r="M153">
        <v>8</v>
      </c>
      <c r="N153">
        <f t="shared" si="18"/>
        <v>-151.15393059999997</v>
      </c>
      <c r="O153">
        <f t="shared" si="19"/>
        <v>-151.15393059999997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10.213490084400995</v>
      </c>
    </row>
    <row r="154" spans="1:19" x14ac:dyDescent="0.25">
      <c r="A154" t="s">
        <v>178</v>
      </c>
      <c r="B154">
        <v>1547.5247803</v>
      </c>
      <c r="C154">
        <v>1390.2800293</v>
      </c>
      <c r="D154">
        <v>1327.5922852000001</v>
      </c>
      <c r="E154">
        <v>1352.8414307</v>
      </c>
      <c r="F154">
        <v>1410.4100341999999</v>
      </c>
      <c r="G154">
        <v>1390.2800293</v>
      </c>
      <c r="H154">
        <v>1585.9399414</v>
      </c>
      <c r="I154">
        <v>1396.1099853999999</v>
      </c>
      <c r="J154">
        <v>1427.1163329999999</v>
      </c>
      <c r="L154" t="str">
        <f t="shared" si="17"/>
        <v>07DEC2024:09:00:00</v>
      </c>
      <c r="M154">
        <v>9</v>
      </c>
      <c r="N154">
        <f t="shared" si="18"/>
        <v>-157.24475099999995</v>
      </c>
      <c r="O154">
        <f t="shared" si="19"/>
        <v>-157.24475099999995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10.161048986208595</v>
      </c>
    </row>
    <row r="155" spans="1:19" x14ac:dyDescent="0.25">
      <c r="A155" t="s">
        <v>179</v>
      </c>
      <c r="B155">
        <v>1646.4470214999999</v>
      </c>
      <c r="C155">
        <v>1445.8100586</v>
      </c>
      <c r="D155">
        <v>1322.307251</v>
      </c>
      <c r="E155">
        <v>1322.3540039</v>
      </c>
      <c r="F155">
        <v>1463</v>
      </c>
      <c r="G155">
        <v>1445.8100586</v>
      </c>
      <c r="H155">
        <v>1606.7900391000001</v>
      </c>
      <c r="I155">
        <v>1434.6999512</v>
      </c>
      <c r="J155">
        <v>1454.5307617000001</v>
      </c>
      <c r="L155" t="str">
        <f t="shared" si="17"/>
        <v>07DEC2024:10:00:00</v>
      </c>
      <c r="M155">
        <v>10</v>
      </c>
      <c r="N155">
        <f t="shared" si="18"/>
        <v>-200.63696289999984</v>
      </c>
      <c r="O155">
        <f t="shared" si="19"/>
        <v>-200.63696289999984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12.18605641602783</v>
      </c>
    </row>
    <row r="156" spans="1:19" x14ac:dyDescent="0.25">
      <c r="A156" t="s">
        <v>180</v>
      </c>
      <c r="B156">
        <v>1672.5029297000001</v>
      </c>
      <c r="C156">
        <v>1462.5600586</v>
      </c>
      <c r="D156">
        <v>1320.2822266000001</v>
      </c>
      <c r="E156">
        <v>1354.4678954999999</v>
      </c>
      <c r="F156">
        <v>1486.3499756000001</v>
      </c>
      <c r="G156">
        <v>1462.5600586</v>
      </c>
      <c r="H156">
        <v>1605.1300048999999</v>
      </c>
      <c r="I156">
        <v>1452.1099853999999</v>
      </c>
      <c r="J156">
        <v>1472.1236572</v>
      </c>
      <c r="L156" t="str">
        <f t="shared" si="17"/>
        <v>07DEC2024:11:00:00</v>
      </c>
      <c r="M156">
        <v>11</v>
      </c>
      <c r="N156">
        <f t="shared" si="18"/>
        <v>-209.94287110000005</v>
      </c>
      <c r="O156">
        <f t="shared" si="19"/>
        <v>-209.94287110000005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12.552616044604351</v>
      </c>
    </row>
    <row r="157" spans="1:19" x14ac:dyDescent="0.25">
      <c r="A157" t="s">
        <v>181</v>
      </c>
      <c r="B157">
        <v>1682.5646973</v>
      </c>
      <c r="C157">
        <v>1456.8299560999999</v>
      </c>
      <c r="D157">
        <v>1323.2086182</v>
      </c>
      <c r="E157">
        <v>1391.4749756000001</v>
      </c>
      <c r="F157">
        <v>1489.4100341999999</v>
      </c>
      <c r="G157">
        <v>1456.8299560999999</v>
      </c>
      <c r="H157">
        <v>1573.4399414</v>
      </c>
      <c r="I157">
        <v>1440.4599608999999</v>
      </c>
      <c r="J157">
        <v>1470.3229980000001</v>
      </c>
      <c r="L157" t="str">
        <f t="shared" si="17"/>
        <v>07DEC2024:12:00:00</v>
      </c>
      <c r="M157">
        <v>12</v>
      </c>
      <c r="N157">
        <f t="shared" si="18"/>
        <v>-225.73474120000014</v>
      </c>
      <c r="O157">
        <f t="shared" si="19"/>
        <v>-225.73474120000014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13.416110629340739</v>
      </c>
    </row>
    <row r="158" spans="1:19" x14ac:dyDescent="0.25">
      <c r="A158" t="s">
        <v>182</v>
      </c>
      <c r="B158">
        <v>1687.822876</v>
      </c>
      <c r="C158">
        <v>1435.2099608999999</v>
      </c>
      <c r="D158">
        <v>1356.9927978999999</v>
      </c>
      <c r="E158">
        <v>1393.8796387</v>
      </c>
      <c r="F158">
        <v>1498.9799805</v>
      </c>
      <c r="G158">
        <v>1435.2099608999999</v>
      </c>
      <c r="H158">
        <v>1552.5200195</v>
      </c>
      <c r="I158">
        <v>1427.1400146000001</v>
      </c>
      <c r="J158">
        <v>1461.5458983999999</v>
      </c>
      <c r="L158" t="str">
        <f t="shared" si="17"/>
        <v>07DEC2024:13:00:00</v>
      </c>
      <c r="M158">
        <v>13</v>
      </c>
      <c r="N158">
        <f t="shared" si="18"/>
        <v>-252.61291510000001</v>
      </c>
      <c r="O158">
        <f t="shared" si="19"/>
        <v>-252.61291510000001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14.96679057334924</v>
      </c>
    </row>
    <row r="159" spans="1:19" x14ac:dyDescent="0.25">
      <c r="A159" t="s">
        <v>183</v>
      </c>
      <c r="B159">
        <v>1533.4473877</v>
      </c>
      <c r="C159">
        <v>1423.8800048999999</v>
      </c>
      <c r="D159">
        <v>1386.1295166</v>
      </c>
      <c r="E159">
        <v>1432.1300048999999</v>
      </c>
      <c r="F159">
        <v>1504.1500243999999</v>
      </c>
      <c r="G159">
        <v>1423.8800048999999</v>
      </c>
      <c r="H159">
        <v>1539.3100586</v>
      </c>
      <c r="I159">
        <v>1421.1199951000001</v>
      </c>
      <c r="J159">
        <v>1464.1180420000001</v>
      </c>
      <c r="L159" t="str">
        <f t="shared" si="17"/>
        <v>07DEC2024:14:00:00</v>
      </c>
      <c r="M159">
        <v>14</v>
      </c>
      <c r="N159">
        <f t="shared" si="18"/>
        <v>-109.56738280000013</v>
      </c>
      <c r="O159">
        <f t="shared" si="19"/>
        <v>-109.56738280000013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7.1451673972550811</v>
      </c>
    </row>
    <row r="160" spans="1:19" x14ac:dyDescent="0.25">
      <c r="A160" t="s">
        <v>184</v>
      </c>
      <c r="B160">
        <v>1365.0915527</v>
      </c>
      <c r="C160">
        <v>1420.5699463000001</v>
      </c>
      <c r="D160">
        <v>1338.2926024999999</v>
      </c>
      <c r="E160">
        <v>1350.1265868999999</v>
      </c>
      <c r="F160">
        <v>1519.25</v>
      </c>
      <c r="G160">
        <v>1420.5699463000001</v>
      </c>
      <c r="H160">
        <v>1536.9799805</v>
      </c>
      <c r="I160">
        <v>1421.9899902</v>
      </c>
      <c r="J160">
        <v>1449.7834473</v>
      </c>
      <c r="L160" t="str">
        <f t="shared" si="17"/>
        <v>07DEC2024:15:00:00</v>
      </c>
      <c r="M160">
        <v>15</v>
      </c>
      <c r="N160">
        <f t="shared" si="18"/>
        <v>55.478393600000118</v>
      </c>
      <c r="O160" t="str">
        <f t="shared" si="19"/>
        <v/>
      </c>
      <c r="P160">
        <f t="shared" si="20"/>
        <v>55.478393600000118</v>
      </c>
      <c r="Q160" t="str">
        <f t="shared" si="21"/>
        <v/>
      </c>
      <c r="R160">
        <f t="shared" si="22"/>
        <v>1</v>
      </c>
      <c r="S160">
        <f t="shared" si="23"/>
        <v>4.0640785953345038</v>
      </c>
    </row>
    <row r="161" spans="1:19" x14ac:dyDescent="0.25">
      <c r="A161" t="s">
        <v>185</v>
      </c>
      <c r="B161">
        <v>1357.6115723</v>
      </c>
      <c r="C161">
        <v>1407.9100341999999</v>
      </c>
      <c r="D161">
        <v>1254.8143310999999</v>
      </c>
      <c r="E161">
        <v>1182.1049805</v>
      </c>
      <c r="F161">
        <v>1484.3000488</v>
      </c>
      <c r="G161">
        <v>1407.9100341999999</v>
      </c>
      <c r="H161">
        <v>1528.1300048999999</v>
      </c>
      <c r="I161">
        <v>1417.4799805</v>
      </c>
      <c r="J161">
        <v>1403.9849853999999</v>
      </c>
      <c r="L161" t="str">
        <f t="shared" si="17"/>
        <v>07DEC2024:16:00:00</v>
      </c>
      <c r="M161">
        <v>16</v>
      </c>
      <c r="N161">
        <f t="shared" si="18"/>
        <v>50.298461899999893</v>
      </c>
      <c r="O161" t="str">
        <f t="shared" si="19"/>
        <v/>
      </c>
      <c r="P161">
        <f t="shared" si="20"/>
        <v>50.298461899999893</v>
      </c>
      <c r="Q161" t="str">
        <f t="shared" si="21"/>
        <v/>
      </c>
      <c r="R161">
        <f t="shared" si="22"/>
        <v>1</v>
      </c>
      <c r="S161">
        <f t="shared" si="23"/>
        <v>3.7049228900418596</v>
      </c>
    </row>
    <row r="162" spans="1:19" x14ac:dyDescent="0.25">
      <c r="A162" t="s">
        <v>186</v>
      </c>
      <c r="B162">
        <v>1355.4505615</v>
      </c>
      <c r="C162">
        <v>1423.9899902</v>
      </c>
      <c r="D162">
        <v>1244.1947021000001</v>
      </c>
      <c r="E162">
        <v>1150.2001952999999</v>
      </c>
      <c r="F162">
        <v>1528.4599608999999</v>
      </c>
      <c r="G162">
        <v>1423.9899902</v>
      </c>
      <c r="H162">
        <v>1532.4100341999999</v>
      </c>
      <c r="I162">
        <v>1422.6300048999999</v>
      </c>
      <c r="J162">
        <v>1411.5380858999999</v>
      </c>
      <c r="L162" t="str">
        <f t="shared" si="17"/>
        <v>07DEC2024:17:00:00</v>
      </c>
      <c r="M162">
        <v>17</v>
      </c>
      <c r="N162">
        <f t="shared" si="18"/>
        <v>68.539428699999917</v>
      </c>
      <c r="O162" t="str">
        <f t="shared" si="19"/>
        <v/>
      </c>
      <c r="P162">
        <f t="shared" si="20"/>
        <v>68.539428699999917</v>
      </c>
      <c r="Q162" t="str">
        <f t="shared" si="21"/>
        <v/>
      </c>
      <c r="R162">
        <f t="shared" si="22"/>
        <v>1</v>
      </c>
      <c r="S162">
        <f t="shared" si="23"/>
        <v>5.0565790185774997</v>
      </c>
    </row>
    <row r="163" spans="1:19" x14ac:dyDescent="0.25">
      <c r="A163" t="s">
        <v>187</v>
      </c>
      <c r="B163">
        <v>1504.3195800999999</v>
      </c>
      <c r="C163">
        <v>1461.9399414</v>
      </c>
      <c r="D163">
        <v>1298.2956543</v>
      </c>
      <c r="E163">
        <v>1226.0078125</v>
      </c>
      <c r="F163">
        <v>1583.9000243999999</v>
      </c>
      <c r="G163">
        <v>1461.9399414</v>
      </c>
      <c r="H163">
        <v>1568.5799560999999</v>
      </c>
      <c r="I163">
        <v>1445.5</v>
      </c>
      <c r="J163">
        <v>1457.1855469</v>
      </c>
      <c r="L163" t="str">
        <f t="shared" si="17"/>
        <v>07DEC2024:18:00:00</v>
      </c>
      <c r="M163">
        <v>18</v>
      </c>
      <c r="N163">
        <f t="shared" si="18"/>
        <v>-42.379638699999987</v>
      </c>
      <c r="O163">
        <f t="shared" si="19"/>
        <v>-42.379638699999987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2.8171965093469562</v>
      </c>
    </row>
    <row r="164" spans="1:19" x14ac:dyDescent="0.25">
      <c r="A164" t="s">
        <v>188</v>
      </c>
      <c r="B164">
        <v>1493.6319579999999</v>
      </c>
      <c r="C164">
        <v>1453.4300536999999</v>
      </c>
      <c r="D164">
        <v>1341.3162841999999</v>
      </c>
      <c r="E164">
        <v>1301.4410399999999</v>
      </c>
      <c r="F164">
        <v>1534.4899902</v>
      </c>
      <c r="G164">
        <v>1453.4300536999999</v>
      </c>
      <c r="H164">
        <v>1582.9300536999999</v>
      </c>
      <c r="I164">
        <v>1455.4399414</v>
      </c>
      <c r="J164">
        <v>1465.5462646000001</v>
      </c>
      <c r="L164" t="str">
        <f t="shared" si="17"/>
        <v>07DEC2024:19:00:00</v>
      </c>
      <c r="M164">
        <v>19</v>
      </c>
      <c r="N164">
        <f t="shared" si="18"/>
        <v>-40.201904300000024</v>
      </c>
      <c r="O164">
        <f t="shared" si="19"/>
        <v>-40.201904300000024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2.6915535707893596</v>
      </c>
    </row>
    <row r="165" spans="1:19" x14ac:dyDescent="0.25">
      <c r="A165" t="s">
        <v>189</v>
      </c>
      <c r="B165">
        <v>1456.3529053</v>
      </c>
      <c r="C165">
        <v>1462.3900146000001</v>
      </c>
      <c r="D165">
        <v>1360.2518310999999</v>
      </c>
      <c r="E165">
        <v>1358.7346190999999</v>
      </c>
      <c r="F165">
        <v>1495.1899414</v>
      </c>
      <c r="G165">
        <v>1462.3900146000001</v>
      </c>
      <c r="H165">
        <v>1591.4399414</v>
      </c>
      <c r="I165">
        <v>1458.5300293</v>
      </c>
      <c r="J165">
        <v>1473.2569579999999</v>
      </c>
      <c r="L165" t="str">
        <f t="shared" si="17"/>
        <v>07DEC2024:20:00:00</v>
      </c>
      <c r="M165">
        <v>20</v>
      </c>
      <c r="N165">
        <f t="shared" si="18"/>
        <v>6.037109300000111</v>
      </c>
      <c r="O165" t="str">
        <f t="shared" si="19"/>
        <v/>
      </c>
      <c r="P165">
        <f t="shared" si="20"/>
        <v>6.037109300000111</v>
      </c>
      <c r="Q165" t="str">
        <f t="shared" si="21"/>
        <v/>
      </c>
      <c r="R165">
        <f t="shared" si="22"/>
        <v>1</v>
      </c>
      <c r="S165">
        <f t="shared" si="23"/>
        <v>0.41453615246893077</v>
      </c>
    </row>
    <row r="166" spans="1:19" x14ac:dyDescent="0.25">
      <c r="A166" t="s">
        <v>190</v>
      </c>
      <c r="B166">
        <v>1416.0045166</v>
      </c>
      <c r="C166">
        <v>1427.0200195</v>
      </c>
      <c r="D166">
        <v>1336.3952637</v>
      </c>
      <c r="E166">
        <v>1344.7236327999999</v>
      </c>
      <c r="F166">
        <v>1442.4799805</v>
      </c>
      <c r="G166">
        <v>1427.0200195</v>
      </c>
      <c r="H166">
        <v>1570.2800293</v>
      </c>
      <c r="I166">
        <v>1441</v>
      </c>
      <c r="J166">
        <v>1445.1008300999999</v>
      </c>
      <c r="L166" t="str">
        <f t="shared" si="17"/>
        <v>07DEC2024:21:00:00</v>
      </c>
      <c r="M166">
        <v>21</v>
      </c>
      <c r="N166">
        <f t="shared" si="18"/>
        <v>11.015502900000001</v>
      </c>
      <c r="O166" t="str">
        <f t="shared" si="19"/>
        <v/>
      </c>
      <c r="P166">
        <f t="shared" si="20"/>
        <v>11.015502900000001</v>
      </c>
      <c r="Q166" t="str">
        <f t="shared" si="21"/>
        <v/>
      </c>
      <c r="R166">
        <f t="shared" si="22"/>
        <v>1</v>
      </c>
      <c r="S166">
        <f t="shared" si="23"/>
        <v>0.77792851441248023</v>
      </c>
    </row>
    <row r="167" spans="1:19" x14ac:dyDescent="0.25">
      <c r="A167" t="s">
        <v>191</v>
      </c>
      <c r="B167">
        <v>1357.1735839999999</v>
      </c>
      <c r="C167">
        <v>1400.5100098</v>
      </c>
      <c r="D167">
        <v>1287.0297852000001</v>
      </c>
      <c r="E167">
        <v>1298.7358397999999</v>
      </c>
      <c r="F167">
        <v>1407.8399658000001</v>
      </c>
      <c r="G167">
        <v>1400.5100098</v>
      </c>
      <c r="H167">
        <v>1547.8800048999999</v>
      </c>
      <c r="I167">
        <v>1417.9399414</v>
      </c>
      <c r="J167">
        <v>1414.5812988</v>
      </c>
      <c r="L167" t="str">
        <f t="shared" si="17"/>
        <v>07DEC2024:22:00:00</v>
      </c>
      <c r="M167">
        <v>22</v>
      </c>
      <c r="N167">
        <f t="shared" si="18"/>
        <v>43.336425800000143</v>
      </c>
      <c r="O167" t="str">
        <f t="shared" si="19"/>
        <v/>
      </c>
      <c r="P167">
        <f t="shared" si="20"/>
        <v>43.336425800000143</v>
      </c>
      <c r="Q167" t="str">
        <f t="shared" si="21"/>
        <v/>
      </c>
      <c r="R167">
        <f t="shared" si="22"/>
        <v>1</v>
      </c>
      <c r="S167">
        <f t="shared" si="23"/>
        <v>3.1931380267713894</v>
      </c>
    </row>
    <row r="168" spans="1:19" x14ac:dyDescent="0.25">
      <c r="A168" t="s">
        <v>192</v>
      </c>
      <c r="B168">
        <v>1307.0897216999999</v>
      </c>
      <c r="C168">
        <v>1329.0899658000001</v>
      </c>
      <c r="D168">
        <v>1258.6500243999999</v>
      </c>
      <c r="E168">
        <v>1277.8262939000001</v>
      </c>
      <c r="F168">
        <v>1330.4100341999999</v>
      </c>
      <c r="G168">
        <v>1329.0899658000001</v>
      </c>
      <c r="H168">
        <v>1467.9300536999999</v>
      </c>
      <c r="I168">
        <v>1362.9899902</v>
      </c>
      <c r="J168">
        <v>1353.6492920000001</v>
      </c>
      <c r="L168" t="str">
        <f t="shared" si="17"/>
        <v>07DEC2024:23:00:00</v>
      </c>
      <c r="M168">
        <v>23</v>
      </c>
      <c r="N168">
        <f t="shared" si="18"/>
        <v>22.000244100000145</v>
      </c>
      <c r="O168" t="str">
        <f t="shared" si="19"/>
        <v/>
      </c>
      <c r="P168">
        <f t="shared" si="20"/>
        <v>22.000244100000145</v>
      </c>
      <c r="Q168" t="str">
        <f t="shared" si="21"/>
        <v/>
      </c>
      <c r="R168">
        <f t="shared" si="22"/>
        <v>1</v>
      </c>
      <c r="S168">
        <f t="shared" si="23"/>
        <v>1.6831472036507673</v>
      </c>
    </row>
    <row r="169" spans="1:19" x14ac:dyDescent="0.25">
      <c r="A169" t="s">
        <v>193</v>
      </c>
      <c r="B169">
        <v>1267.255249</v>
      </c>
      <c r="C169">
        <v>1273.3599853999999</v>
      </c>
      <c r="D169">
        <v>1216.8862305</v>
      </c>
      <c r="E169">
        <v>1234.3398437999999</v>
      </c>
      <c r="F169">
        <v>1268.7399902</v>
      </c>
      <c r="G169">
        <v>1273.3599853999999</v>
      </c>
      <c r="H169">
        <v>1389.7199707</v>
      </c>
      <c r="I169">
        <v>1317.1700439000001</v>
      </c>
      <c r="J169">
        <v>1296.6660156</v>
      </c>
      <c r="L169" t="str">
        <f t="shared" si="17"/>
        <v>08DEC2024:00:00:00</v>
      </c>
      <c r="M169">
        <v>24</v>
      </c>
      <c r="N169">
        <f t="shared" si="18"/>
        <v>6.1047363999998652</v>
      </c>
      <c r="O169" t="str">
        <f t="shared" si="19"/>
        <v/>
      </c>
      <c r="P169">
        <f t="shared" si="20"/>
        <v>6.1047363999998652</v>
      </c>
      <c r="Q169" t="str">
        <f t="shared" si="21"/>
        <v/>
      </c>
      <c r="R169">
        <f t="shared" si="22"/>
        <v>1</v>
      </c>
      <c r="S169">
        <f t="shared" si="23"/>
        <v>0.48172902852974214</v>
      </c>
    </row>
    <row r="170" spans="1:19" x14ac:dyDescent="0.25">
      <c r="A170" t="s">
        <v>194</v>
      </c>
      <c r="B170">
        <v>1174.4066161999999</v>
      </c>
      <c r="C170">
        <v>1316.5699463000001</v>
      </c>
      <c r="D170">
        <v>1244.5952147999999</v>
      </c>
      <c r="E170">
        <v>1295.4567870999999</v>
      </c>
      <c r="F170">
        <v>1316.5699463000001</v>
      </c>
      <c r="G170">
        <v>1313.3100586</v>
      </c>
      <c r="H170">
        <v>1315.1700439000001</v>
      </c>
      <c r="I170">
        <v>1309.4699707</v>
      </c>
      <c r="J170">
        <v>1309.9954834</v>
      </c>
      <c r="L170" t="str">
        <f t="shared" si="17"/>
        <v>08DEC2024:01:00:00</v>
      </c>
      <c r="M170">
        <v>1</v>
      </c>
      <c r="N170">
        <f t="shared" si="18"/>
        <v>142.16333010000017</v>
      </c>
      <c r="O170" t="str">
        <f t="shared" si="19"/>
        <v/>
      </c>
      <c r="P170">
        <f t="shared" si="20"/>
        <v>142.16333010000017</v>
      </c>
      <c r="Q170" t="str">
        <f t="shared" si="21"/>
        <v/>
      </c>
      <c r="R170">
        <f t="shared" si="22"/>
        <v>1</v>
      </c>
      <c r="S170">
        <f t="shared" si="23"/>
        <v>12.105119993277519</v>
      </c>
    </row>
    <row r="171" spans="1:19" x14ac:dyDescent="0.25">
      <c r="A171" t="s">
        <v>195</v>
      </c>
      <c r="B171">
        <v>1139.8218993999999</v>
      </c>
      <c r="C171">
        <v>1276.9599608999999</v>
      </c>
      <c r="D171">
        <v>1255.4006348</v>
      </c>
      <c r="E171">
        <v>1341.7448730000001</v>
      </c>
      <c r="F171">
        <v>1276.9599608999999</v>
      </c>
      <c r="G171">
        <v>1309.6899414</v>
      </c>
      <c r="H171">
        <v>1283.25</v>
      </c>
      <c r="I171">
        <v>1285.9000243999999</v>
      </c>
      <c r="J171">
        <v>1299.5090332</v>
      </c>
      <c r="L171" t="str">
        <f t="shared" si="17"/>
        <v>08DEC2024:02:00:00</v>
      </c>
      <c r="M171">
        <v>2</v>
      </c>
      <c r="N171">
        <f t="shared" si="18"/>
        <v>137.13806150000005</v>
      </c>
      <c r="O171" t="str">
        <f t="shared" si="19"/>
        <v/>
      </c>
      <c r="P171">
        <f t="shared" si="20"/>
        <v>137.13806150000005</v>
      </c>
      <c r="Q171" t="str">
        <f t="shared" si="21"/>
        <v/>
      </c>
      <c r="R171">
        <f t="shared" si="22"/>
        <v>1</v>
      </c>
      <c r="S171">
        <f t="shared" si="23"/>
        <v>12.031534187243574</v>
      </c>
    </row>
    <row r="172" spans="1:19" x14ac:dyDescent="0.25">
      <c r="A172" t="s">
        <v>196</v>
      </c>
      <c r="B172">
        <v>1141.3293457</v>
      </c>
      <c r="C172">
        <v>1192.8199463000001</v>
      </c>
      <c r="D172">
        <v>1233.1463623</v>
      </c>
      <c r="E172">
        <v>1347.9288329999999</v>
      </c>
      <c r="F172">
        <v>1192.8199463000001</v>
      </c>
      <c r="G172">
        <v>1228.4000243999999</v>
      </c>
      <c r="H172">
        <v>1206.7600098</v>
      </c>
      <c r="I172">
        <v>1210.9200439000001</v>
      </c>
      <c r="J172">
        <v>1237.3657227000001</v>
      </c>
      <c r="L172" t="str">
        <f t="shared" si="17"/>
        <v>08DEC2024:03:00:00</v>
      </c>
      <c r="M172">
        <v>3</v>
      </c>
      <c r="N172">
        <f t="shared" si="18"/>
        <v>51.490600600000107</v>
      </c>
      <c r="O172" t="str">
        <f t="shared" si="19"/>
        <v/>
      </c>
      <c r="P172">
        <f t="shared" si="20"/>
        <v>51.490600600000107</v>
      </c>
      <c r="Q172" t="str">
        <f t="shared" si="21"/>
        <v/>
      </c>
      <c r="R172">
        <f t="shared" si="22"/>
        <v>1</v>
      </c>
      <c r="S172">
        <f t="shared" si="23"/>
        <v>4.5114585718831135</v>
      </c>
    </row>
    <row r="173" spans="1:19" x14ac:dyDescent="0.25">
      <c r="A173" t="s">
        <v>197</v>
      </c>
      <c r="B173">
        <v>1126.614624</v>
      </c>
      <c r="C173">
        <v>1136.5600586</v>
      </c>
      <c r="D173">
        <v>1195.9981689000001</v>
      </c>
      <c r="E173">
        <v>1286.074707</v>
      </c>
      <c r="F173">
        <v>1136.5600586</v>
      </c>
      <c r="G173">
        <v>1164.4699707</v>
      </c>
      <c r="H173">
        <v>1152.8599853999999</v>
      </c>
      <c r="I173">
        <v>1146.6500243999999</v>
      </c>
      <c r="J173">
        <v>1177.3229980000001</v>
      </c>
      <c r="L173" t="str">
        <f t="shared" si="17"/>
        <v>08DEC2024:04:00:00</v>
      </c>
      <c r="M173">
        <v>4</v>
      </c>
      <c r="N173">
        <f t="shared" si="18"/>
        <v>9.9454345999999987</v>
      </c>
      <c r="O173" t="str">
        <f t="shared" si="19"/>
        <v/>
      </c>
      <c r="P173">
        <f t="shared" si="20"/>
        <v>9.9454345999999987</v>
      </c>
      <c r="Q173" t="str">
        <f t="shared" si="21"/>
        <v/>
      </c>
      <c r="R173">
        <f t="shared" si="22"/>
        <v>1</v>
      </c>
      <c r="S173">
        <f t="shared" si="23"/>
        <v>0.8827716583945211</v>
      </c>
    </row>
    <row r="174" spans="1:19" x14ac:dyDescent="0.25">
      <c r="A174" t="s">
        <v>198</v>
      </c>
      <c r="B174">
        <v>1218.5957031</v>
      </c>
      <c r="C174">
        <v>1179.0200195</v>
      </c>
      <c r="D174">
        <v>1180.3597411999999</v>
      </c>
      <c r="E174">
        <v>1260.5684814000001</v>
      </c>
      <c r="F174">
        <v>1179.0200195</v>
      </c>
      <c r="G174">
        <v>1220.3100586</v>
      </c>
      <c r="H174">
        <v>1217.3599853999999</v>
      </c>
      <c r="I174">
        <v>1205.2900391000001</v>
      </c>
      <c r="J174">
        <v>1216.5097656</v>
      </c>
      <c r="L174" t="str">
        <f t="shared" si="17"/>
        <v>08DEC2024:05:00:00</v>
      </c>
      <c r="M174">
        <v>5</v>
      </c>
      <c r="N174">
        <f t="shared" si="18"/>
        <v>-39.575683600000048</v>
      </c>
      <c r="O174">
        <f t="shared" si="19"/>
        <v>-39.575683600000048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3.2476467379068383</v>
      </c>
    </row>
    <row r="175" spans="1:19" x14ac:dyDescent="0.25">
      <c r="A175" t="s">
        <v>199</v>
      </c>
      <c r="B175">
        <v>1157.1405029</v>
      </c>
      <c r="C175">
        <v>1219.5799560999999</v>
      </c>
      <c r="D175">
        <v>1193.6574707</v>
      </c>
      <c r="E175">
        <v>1284.1168213000001</v>
      </c>
      <c r="F175">
        <v>1219.5799560999999</v>
      </c>
      <c r="G175">
        <v>1273.9899902</v>
      </c>
      <c r="H175">
        <v>1270.4499512</v>
      </c>
      <c r="I175">
        <v>1263.4300536999999</v>
      </c>
      <c r="J175">
        <v>1262.3133545000001</v>
      </c>
      <c r="L175" t="str">
        <f t="shared" si="17"/>
        <v>08DEC2024:06:00:00</v>
      </c>
      <c r="M175">
        <v>6</v>
      </c>
      <c r="N175">
        <f t="shared" si="18"/>
        <v>62.439453199999889</v>
      </c>
      <c r="O175" t="str">
        <f t="shared" si="19"/>
        <v/>
      </c>
      <c r="P175">
        <f t="shared" si="20"/>
        <v>62.439453199999889</v>
      </c>
      <c r="Q175" t="str">
        <f t="shared" si="21"/>
        <v/>
      </c>
      <c r="R175">
        <f t="shared" si="22"/>
        <v>1</v>
      </c>
      <c r="S175">
        <f t="shared" si="23"/>
        <v>5.3960131067502619</v>
      </c>
    </row>
    <row r="176" spans="1:19" x14ac:dyDescent="0.25">
      <c r="A176" t="s">
        <v>200</v>
      </c>
      <c r="B176">
        <v>1161.8568115</v>
      </c>
      <c r="C176">
        <v>1255.3199463000001</v>
      </c>
      <c r="D176">
        <v>1192.3105469</v>
      </c>
      <c r="E176">
        <v>1298.3894043</v>
      </c>
      <c r="F176">
        <v>1255.3199463000001</v>
      </c>
      <c r="G176">
        <v>1312.5799560999999</v>
      </c>
      <c r="H176">
        <v>1320.3900146000001</v>
      </c>
      <c r="I176">
        <v>1316.9000243999999</v>
      </c>
      <c r="J176">
        <v>1300.7159423999999</v>
      </c>
      <c r="L176" t="str">
        <f t="shared" si="17"/>
        <v>08DEC2024:07:00:00</v>
      </c>
      <c r="M176">
        <v>7</v>
      </c>
      <c r="N176">
        <f t="shared" si="18"/>
        <v>93.463134800000034</v>
      </c>
      <c r="O176" t="str">
        <f t="shared" si="19"/>
        <v/>
      </c>
      <c r="P176">
        <f t="shared" si="20"/>
        <v>93.463134800000034</v>
      </c>
      <c r="Q176" t="str">
        <f t="shared" si="21"/>
        <v/>
      </c>
      <c r="R176">
        <f t="shared" si="22"/>
        <v>1</v>
      </c>
      <c r="S176">
        <f t="shared" si="23"/>
        <v>8.0442903010858693</v>
      </c>
    </row>
    <row r="177" spans="1:19" x14ac:dyDescent="0.25">
      <c r="A177" t="s">
        <v>201</v>
      </c>
      <c r="B177">
        <v>1185.1037598</v>
      </c>
      <c r="C177">
        <v>1347.8399658000001</v>
      </c>
      <c r="D177">
        <v>1224.7362060999999</v>
      </c>
      <c r="E177">
        <v>1360.2497559000001</v>
      </c>
      <c r="F177">
        <v>1347.8399658000001</v>
      </c>
      <c r="G177">
        <v>1416.8299560999999</v>
      </c>
      <c r="H177">
        <v>1433.6700439000001</v>
      </c>
      <c r="I177">
        <v>1436.1400146000001</v>
      </c>
      <c r="J177">
        <v>1398.9459228999999</v>
      </c>
      <c r="L177" t="str">
        <f t="shared" si="17"/>
        <v>08DEC2024:08:00:00</v>
      </c>
      <c r="M177">
        <v>8</v>
      </c>
      <c r="N177">
        <f t="shared" si="18"/>
        <v>162.73620600000004</v>
      </c>
      <c r="O177" t="str">
        <f t="shared" si="19"/>
        <v/>
      </c>
      <c r="P177">
        <f t="shared" si="20"/>
        <v>162.73620600000004</v>
      </c>
      <c r="Q177" t="str">
        <f t="shared" si="21"/>
        <v/>
      </c>
      <c r="R177">
        <f t="shared" si="22"/>
        <v>1</v>
      </c>
      <c r="S177">
        <f t="shared" si="23"/>
        <v>13.731810793298271</v>
      </c>
    </row>
    <row r="178" spans="1:19" x14ac:dyDescent="0.25">
      <c r="A178" t="s">
        <v>202</v>
      </c>
      <c r="B178">
        <v>1355.7070312999999</v>
      </c>
      <c r="C178">
        <v>1386.4699707</v>
      </c>
      <c r="D178">
        <v>1281.1782227000001</v>
      </c>
      <c r="E178">
        <v>1434.7952881000001</v>
      </c>
      <c r="F178">
        <v>1386.4699707</v>
      </c>
      <c r="G178">
        <v>1487.2900391000001</v>
      </c>
      <c r="H178">
        <v>1487.4799805</v>
      </c>
      <c r="I178">
        <v>1495.5799560999999</v>
      </c>
      <c r="J178">
        <v>1458.3229980000001</v>
      </c>
      <c r="L178" t="str">
        <f t="shared" si="17"/>
        <v>08DEC2024:09:00:00</v>
      </c>
      <c r="M178">
        <v>9</v>
      </c>
      <c r="N178">
        <f t="shared" si="18"/>
        <v>30.76293940000005</v>
      </c>
      <c r="O178" t="str">
        <f t="shared" si="19"/>
        <v/>
      </c>
      <c r="P178">
        <f t="shared" si="20"/>
        <v>30.76293940000005</v>
      </c>
      <c r="Q178" t="str">
        <f t="shared" si="21"/>
        <v/>
      </c>
      <c r="R178">
        <f t="shared" si="22"/>
        <v>1</v>
      </c>
      <c r="S178">
        <f t="shared" si="23"/>
        <v>2.2691436047581153</v>
      </c>
    </row>
    <row r="179" spans="1:19" x14ac:dyDescent="0.25">
      <c r="A179" t="s">
        <v>203</v>
      </c>
      <c r="B179">
        <v>1413.2087402</v>
      </c>
      <c r="C179">
        <v>1390.0600586</v>
      </c>
      <c r="D179">
        <v>1282.5067139</v>
      </c>
      <c r="E179">
        <v>1445.0886230000001</v>
      </c>
      <c r="F179">
        <v>1390.0600586</v>
      </c>
      <c r="G179">
        <v>1508.0400391000001</v>
      </c>
      <c r="H179">
        <v>1480.8199463000001</v>
      </c>
      <c r="I179">
        <v>1494.8199463000001</v>
      </c>
      <c r="J179">
        <v>1463.7657471</v>
      </c>
      <c r="L179" t="str">
        <f t="shared" si="17"/>
        <v>08DEC2024:10:00:00</v>
      </c>
      <c r="M179">
        <v>10</v>
      </c>
      <c r="N179">
        <f t="shared" si="18"/>
        <v>-23.148681599999918</v>
      </c>
      <c r="O179">
        <f t="shared" si="19"/>
        <v>-23.148681599999918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1.6380228158455821</v>
      </c>
    </row>
    <row r="180" spans="1:19" x14ac:dyDescent="0.25">
      <c r="A180" t="s">
        <v>204</v>
      </c>
      <c r="B180">
        <v>1394.3222656</v>
      </c>
      <c r="C180">
        <v>1342.4000243999999</v>
      </c>
      <c r="D180">
        <v>1251.7601318</v>
      </c>
      <c r="E180">
        <v>1354.2799072</v>
      </c>
      <c r="F180">
        <v>1342.4000243999999</v>
      </c>
      <c r="G180">
        <v>1439.7399902</v>
      </c>
      <c r="H180">
        <v>1404.3599853999999</v>
      </c>
      <c r="I180">
        <v>1418.6800536999999</v>
      </c>
      <c r="J180">
        <v>1391.8920897999999</v>
      </c>
      <c r="L180" t="str">
        <f t="shared" si="17"/>
        <v>08DEC2024:11:00:00</v>
      </c>
      <c r="M180">
        <v>11</v>
      </c>
      <c r="N180">
        <f t="shared" si="18"/>
        <v>-51.922241200000144</v>
      </c>
      <c r="O180">
        <f t="shared" si="19"/>
        <v>-51.922241200000144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3.7238336130031704</v>
      </c>
    </row>
    <row r="181" spans="1:19" x14ac:dyDescent="0.25">
      <c r="A181" t="s">
        <v>205</v>
      </c>
      <c r="B181">
        <v>1355.2117920000001</v>
      </c>
      <c r="C181">
        <v>1280.3499756000001</v>
      </c>
      <c r="D181">
        <v>1234.4956055</v>
      </c>
      <c r="E181">
        <v>1359.0207519999999</v>
      </c>
      <c r="F181">
        <v>1280.3499756000001</v>
      </c>
      <c r="G181">
        <v>1370.6700439000001</v>
      </c>
      <c r="H181">
        <v>1291.0999756000001</v>
      </c>
      <c r="I181">
        <v>1333.4899902</v>
      </c>
      <c r="J181">
        <v>1326.9261475000001</v>
      </c>
      <c r="L181" t="str">
        <f t="shared" si="17"/>
        <v>08DEC2024:12:00:00</v>
      </c>
      <c r="M181">
        <v>12</v>
      </c>
      <c r="N181">
        <f t="shared" si="18"/>
        <v>-74.861816399999952</v>
      </c>
      <c r="O181">
        <f t="shared" si="19"/>
        <v>-74.861816399999952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5.5239938762280154</v>
      </c>
    </row>
    <row r="182" spans="1:19" x14ac:dyDescent="0.25">
      <c r="A182" t="s">
        <v>206</v>
      </c>
      <c r="B182">
        <v>1201.5872803</v>
      </c>
      <c r="C182">
        <v>1250.7700195</v>
      </c>
      <c r="D182">
        <v>1226.515625</v>
      </c>
      <c r="E182">
        <v>1279.7526855000001</v>
      </c>
      <c r="F182">
        <v>1250.7700195</v>
      </c>
      <c r="G182">
        <v>1325.5500488</v>
      </c>
      <c r="H182">
        <v>1213.2700195</v>
      </c>
      <c r="I182">
        <v>1276.4100341999999</v>
      </c>
      <c r="J182">
        <v>1269.1506348</v>
      </c>
      <c r="L182" t="str">
        <f t="shared" si="17"/>
        <v>08DEC2024:13:00:00</v>
      </c>
      <c r="M182">
        <v>13</v>
      </c>
      <c r="N182">
        <f t="shared" si="18"/>
        <v>49.182739200000015</v>
      </c>
      <c r="O182" t="str">
        <f t="shared" si="19"/>
        <v/>
      </c>
      <c r="P182">
        <f t="shared" si="20"/>
        <v>49.182739200000015</v>
      </c>
      <c r="Q182" t="str">
        <f t="shared" si="21"/>
        <v/>
      </c>
      <c r="R182">
        <f t="shared" si="22"/>
        <v>1</v>
      </c>
      <c r="S182">
        <f t="shared" si="23"/>
        <v>4.0931474563978885</v>
      </c>
    </row>
    <row r="183" spans="1:19" x14ac:dyDescent="0.25">
      <c r="A183" t="s">
        <v>207</v>
      </c>
      <c r="B183">
        <v>1309.3018798999999</v>
      </c>
      <c r="C183">
        <v>1207.0799560999999</v>
      </c>
      <c r="D183">
        <v>1208.0687256000001</v>
      </c>
      <c r="E183">
        <v>1220.3836670000001</v>
      </c>
      <c r="F183">
        <v>1207.0799560999999</v>
      </c>
      <c r="G183">
        <v>1314.5200195</v>
      </c>
      <c r="H183">
        <v>1178.1400146000001</v>
      </c>
      <c r="I183">
        <v>1245.4799805</v>
      </c>
      <c r="J183">
        <v>1233.1207274999999</v>
      </c>
      <c r="L183" t="str">
        <f t="shared" si="17"/>
        <v>08DEC2024:14:00:00</v>
      </c>
      <c r="M183">
        <v>14</v>
      </c>
      <c r="N183">
        <f t="shared" si="18"/>
        <v>-102.22192380000001</v>
      </c>
      <c r="O183">
        <f t="shared" si="19"/>
        <v>-102.22192380000001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7.8073609584832626</v>
      </c>
    </row>
    <row r="184" spans="1:19" x14ac:dyDescent="0.25">
      <c r="A184" t="s">
        <v>208</v>
      </c>
      <c r="B184">
        <v>1327.4436035000001</v>
      </c>
      <c r="C184">
        <v>1195.1199951000001</v>
      </c>
      <c r="D184">
        <v>1157.1400146000001</v>
      </c>
      <c r="E184">
        <v>1152.8157959</v>
      </c>
      <c r="F184">
        <v>1195.1199951000001</v>
      </c>
      <c r="G184">
        <v>1332.4899902</v>
      </c>
      <c r="H184">
        <v>1178.9300536999999</v>
      </c>
      <c r="I184">
        <v>1258.3699951000001</v>
      </c>
      <c r="J184">
        <v>1223.5451660000001</v>
      </c>
      <c r="L184" t="str">
        <f t="shared" si="17"/>
        <v>08DEC2024:15:00:00</v>
      </c>
      <c r="M184">
        <v>15</v>
      </c>
      <c r="N184">
        <f t="shared" si="18"/>
        <v>-132.32360840000001</v>
      </c>
      <c r="O184">
        <f t="shared" si="19"/>
        <v>-132.32360840000001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9.9683035912869951</v>
      </c>
    </row>
    <row r="185" spans="1:19" x14ac:dyDescent="0.25">
      <c r="A185" t="s">
        <v>209</v>
      </c>
      <c r="B185">
        <v>1077.4758300999999</v>
      </c>
      <c r="C185">
        <v>1158.0100098</v>
      </c>
      <c r="D185">
        <v>1110.1716309000001</v>
      </c>
      <c r="E185">
        <v>1082.2712402</v>
      </c>
      <c r="F185">
        <v>1158.0100098</v>
      </c>
      <c r="G185">
        <v>1326.7700195</v>
      </c>
      <c r="H185">
        <v>1165.9399414</v>
      </c>
      <c r="I185">
        <v>1258.5999756000001</v>
      </c>
      <c r="J185">
        <v>1198.3182373</v>
      </c>
      <c r="L185" t="str">
        <f t="shared" si="17"/>
        <v>08DEC2024:16:00:00</v>
      </c>
      <c r="M185">
        <v>16</v>
      </c>
      <c r="N185">
        <f t="shared" si="18"/>
        <v>80.534179700000095</v>
      </c>
      <c r="O185" t="str">
        <f t="shared" si="19"/>
        <v/>
      </c>
      <c r="P185">
        <f t="shared" si="20"/>
        <v>80.534179700000095</v>
      </c>
      <c r="Q185" t="str">
        <f t="shared" si="21"/>
        <v/>
      </c>
      <c r="R185">
        <f t="shared" si="22"/>
        <v>1</v>
      </c>
      <c r="S185">
        <f t="shared" si="23"/>
        <v>7.4743374700596084</v>
      </c>
    </row>
    <row r="186" spans="1:19" x14ac:dyDescent="0.25">
      <c r="A186" t="s">
        <v>210</v>
      </c>
      <c r="B186">
        <v>992.73413086000005</v>
      </c>
      <c r="C186">
        <v>1168.4100341999999</v>
      </c>
      <c r="D186">
        <v>1128.5183105000001</v>
      </c>
      <c r="E186">
        <v>1125.3011475000001</v>
      </c>
      <c r="F186">
        <v>1168.4100341999999</v>
      </c>
      <c r="G186">
        <v>1344.1099853999999</v>
      </c>
      <c r="H186">
        <v>1165.5500488</v>
      </c>
      <c r="I186">
        <v>1258.2299805</v>
      </c>
      <c r="J186">
        <v>1212.3201904</v>
      </c>
      <c r="L186" t="str">
        <f t="shared" si="17"/>
        <v>08DEC2024:17:00:00</v>
      </c>
      <c r="M186">
        <v>17</v>
      </c>
      <c r="N186">
        <f t="shared" si="18"/>
        <v>175.67590333999988</v>
      </c>
      <c r="O186" t="str">
        <f t="shared" si="19"/>
        <v/>
      </c>
      <c r="P186">
        <f t="shared" si="20"/>
        <v>175.67590333999988</v>
      </c>
      <c r="Q186" t="str">
        <f t="shared" si="21"/>
        <v/>
      </c>
      <c r="R186">
        <f t="shared" si="22"/>
        <v>1</v>
      </c>
      <c r="S186">
        <f t="shared" si="23"/>
        <v>17.696168377711846</v>
      </c>
    </row>
    <row r="187" spans="1:19" x14ac:dyDescent="0.25">
      <c r="A187" t="s">
        <v>211</v>
      </c>
      <c r="B187">
        <v>1033.6574707</v>
      </c>
      <c r="C187">
        <v>1247.8800048999999</v>
      </c>
      <c r="D187">
        <v>1212.3250731999999</v>
      </c>
      <c r="E187">
        <v>1235.3759766000001</v>
      </c>
      <c r="F187">
        <v>1247.8800048999999</v>
      </c>
      <c r="G187">
        <v>1413.0999756000001</v>
      </c>
      <c r="H187">
        <v>1227.0100098</v>
      </c>
      <c r="I187">
        <v>1318.2299805</v>
      </c>
      <c r="J187">
        <v>1288.3192139</v>
      </c>
      <c r="L187" t="str">
        <f t="shared" si="17"/>
        <v>08DEC2024:18:00:00</v>
      </c>
      <c r="M187">
        <v>18</v>
      </c>
      <c r="N187">
        <f t="shared" si="18"/>
        <v>214.22253419999993</v>
      </c>
      <c r="O187" t="str">
        <f t="shared" si="19"/>
        <v/>
      </c>
      <c r="P187">
        <f t="shared" si="20"/>
        <v>214.22253419999993</v>
      </c>
      <c r="Q187" t="str">
        <f t="shared" si="21"/>
        <v/>
      </c>
      <c r="R187">
        <f t="shared" si="22"/>
        <v>1</v>
      </c>
      <c r="S187">
        <f t="shared" si="23"/>
        <v>20.724712032016463</v>
      </c>
    </row>
    <row r="188" spans="1:19" x14ac:dyDescent="0.25">
      <c r="A188" t="s">
        <v>212</v>
      </c>
      <c r="B188">
        <v>1120.2839355000001</v>
      </c>
      <c r="C188">
        <v>1296.5799560999999</v>
      </c>
      <c r="D188">
        <v>1244.3183594</v>
      </c>
      <c r="E188">
        <v>1248.7974853999999</v>
      </c>
      <c r="F188">
        <v>1296.5799560999999</v>
      </c>
      <c r="G188">
        <v>1463.7600098</v>
      </c>
      <c r="H188">
        <v>1312.2800293</v>
      </c>
      <c r="I188">
        <v>1392.6400146000001</v>
      </c>
      <c r="J188">
        <v>1342.8115233999999</v>
      </c>
      <c r="L188" t="str">
        <f t="shared" si="17"/>
        <v>08DEC2024:19:00:00</v>
      </c>
      <c r="M188">
        <v>19</v>
      </c>
      <c r="N188">
        <f t="shared" si="18"/>
        <v>176.29602059999979</v>
      </c>
      <c r="O188" t="str">
        <f t="shared" si="19"/>
        <v/>
      </c>
      <c r="P188">
        <f t="shared" si="20"/>
        <v>176.29602059999979</v>
      </c>
      <c r="Q188" t="str">
        <f t="shared" si="21"/>
        <v/>
      </c>
      <c r="R188">
        <f t="shared" si="22"/>
        <v>1</v>
      </c>
      <c r="S188">
        <f t="shared" si="23"/>
        <v>15.736726647009908</v>
      </c>
    </row>
    <row r="189" spans="1:19" x14ac:dyDescent="0.25">
      <c r="A189" t="s">
        <v>213</v>
      </c>
      <c r="B189">
        <v>1111.1456298999999</v>
      </c>
      <c r="C189">
        <v>1313.7399902</v>
      </c>
      <c r="D189">
        <v>1257.8725586</v>
      </c>
      <c r="E189">
        <v>1270.3394774999999</v>
      </c>
      <c r="F189">
        <v>1313.7399902</v>
      </c>
      <c r="G189">
        <v>1458.5500488</v>
      </c>
      <c r="H189">
        <v>1349.7099608999999</v>
      </c>
      <c r="I189">
        <v>1407.8800048999999</v>
      </c>
      <c r="J189">
        <v>1360.0439452999999</v>
      </c>
      <c r="L189" t="str">
        <f t="shared" si="17"/>
        <v>08DEC2024:20:00:00</v>
      </c>
      <c r="M189">
        <v>20</v>
      </c>
      <c r="N189">
        <f t="shared" si="18"/>
        <v>202.59436030000006</v>
      </c>
      <c r="O189" t="str">
        <f t="shared" si="19"/>
        <v/>
      </c>
      <c r="P189">
        <f t="shared" si="20"/>
        <v>202.59436030000006</v>
      </c>
      <c r="Q189" t="str">
        <f t="shared" si="21"/>
        <v/>
      </c>
      <c r="R189">
        <f t="shared" si="22"/>
        <v>1</v>
      </c>
      <c r="S189">
        <f t="shared" si="23"/>
        <v>18.232925986329356</v>
      </c>
    </row>
    <row r="190" spans="1:19" x14ac:dyDescent="0.25">
      <c r="A190" t="s">
        <v>214</v>
      </c>
      <c r="B190">
        <v>1150.2954102000001</v>
      </c>
      <c r="C190">
        <v>1306.0500488</v>
      </c>
      <c r="D190">
        <v>1244.0112305</v>
      </c>
      <c r="E190">
        <v>1269.0888672000001</v>
      </c>
      <c r="F190">
        <v>1306.0500488</v>
      </c>
      <c r="G190">
        <v>1432.4799805</v>
      </c>
      <c r="H190">
        <v>1352.3699951000001</v>
      </c>
      <c r="I190">
        <v>1406.7299805</v>
      </c>
      <c r="J190">
        <v>1353.34375</v>
      </c>
      <c r="L190" t="str">
        <f t="shared" si="17"/>
        <v>08DEC2024:21:00:00</v>
      </c>
      <c r="M190">
        <v>21</v>
      </c>
      <c r="N190">
        <f t="shared" si="18"/>
        <v>155.75463859999991</v>
      </c>
      <c r="O190" t="str">
        <f t="shared" si="19"/>
        <v/>
      </c>
      <c r="P190">
        <f t="shared" si="20"/>
        <v>155.75463859999991</v>
      </c>
      <c r="Q190" t="str">
        <f t="shared" si="21"/>
        <v/>
      </c>
      <c r="R190">
        <f t="shared" si="22"/>
        <v>1</v>
      </c>
      <c r="S190">
        <f t="shared" si="23"/>
        <v>13.540403379764776</v>
      </c>
    </row>
    <row r="191" spans="1:19" x14ac:dyDescent="0.25">
      <c r="A191" t="s">
        <v>215</v>
      </c>
      <c r="B191">
        <v>1124.5070800999999</v>
      </c>
      <c r="C191">
        <v>1247.4399414</v>
      </c>
      <c r="D191">
        <v>1202.9805908000001</v>
      </c>
      <c r="E191">
        <v>1234.2095947</v>
      </c>
      <c r="F191">
        <v>1247.4399414</v>
      </c>
      <c r="G191">
        <v>1379.1899414</v>
      </c>
      <c r="H191">
        <v>1305.8199463000001</v>
      </c>
      <c r="I191">
        <v>1361.5500488</v>
      </c>
      <c r="J191">
        <v>1305.6418457</v>
      </c>
      <c r="L191" t="str">
        <f t="shared" si="17"/>
        <v>08DEC2024:22:00:00</v>
      </c>
      <c r="M191">
        <v>22</v>
      </c>
      <c r="N191">
        <f t="shared" si="18"/>
        <v>122.93286130000001</v>
      </c>
      <c r="O191" t="str">
        <f t="shared" si="19"/>
        <v/>
      </c>
      <c r="P191">
        <f t="shared" si="20"/>
        <v>122.93286130000001</v>
      </c>
      <c r="Q191" t="str">
        <f t="shared" si="21"/>
        <v/>
      </c>
      <c r="R191">
        <f t="shared" si="22"/>
        <v>1</v>
      </c>
      <c r="S191">
        <f t="shared" si="23"/>
        <v>10.932155383945458</v>
      </c>
    </row>
    <row r="192" spans="1:19" x14ac:dyDescent="0.25">
      <c r="A192" t="s">
        <v>216</v>
      </c>
      <c r="B192">
        <v>1068.1781006000001</v>
      </c>
      <c r="C192">
        <v>1193.2199707</v>
      </c>
      <c r="D192">
        <v>1176.7918701000001</v>
      </c>
      <c r="E192">
        <v>1195.9064940999999</v>
      </c>
      <c r="F192">
        <v>1193.2199707</v>
      </c>
      <c r="G192">
        <v>1301.3499756000001</v>
      </c>
      <c r="H192">
        <v>1223.0799560999999</v>
      </c>
      <c r="I192">
        <v>1290.6999512</v>
      </c>
      <c r="J192">
        <v>1240.8513184000001</v>
      </c>
      <c r="L192" t="str">
        <f t="shared" si="17"/>
        <v>08DEC2024:23:00:00</v>
      </c>
      <c r="M192">
        <v>23</v>
      </c>
      <c r="N192">
        <f t="shared" si="18"/>
        <v>125.04187009999987</v>
      </c>
      <c r="O192" t="str">
        <f t="shared" si="19"/>
        <v/>
      </c>
      <c r="P192">
        <f t="shared" si="20"/>
        <v>125.04187009999987</v>
      </c>
      <c r="Q192" t="str">
        <f t="shared" si="21"/>
        <v/>
      </c>
      <c r="R192">
        <f t="shared" si="22"/>
        <v>1</v>
      </c>
      <c r="S192">
        <f t="shared" si="23"/>
        <v>11.706088154191079</v>
      </c>
    </row>
    <row r="193" spans="1:19" x14ac:dyDescent="0.25">
      <c r="A193" t="s">
        <v>217</v>
      </c>
      <c r="B193">
        <v>1046.1160889</v>
      </c>
      <c r="C193">
        <v>1159.8100586</v>
      </c>
      <c r="D193">
        <v>1118.5712891000001</v>
      </c>
      <c r="E193">
        <v>1136.6337891000001</v>
      </c>
      <c r="F193">
        <v>1159.8100586</v>
      </c>
      <c r="G193">
        <v>1227.2299805</v>
      </c>
      <c r="H193">
        <v>1160.9699707</v>
      </c>
      <c r="I193">
        <v>1220.7800293</v>
      </c>
      <c r="J193">
        <v>1181.0848389</v>
      </c>
      <c r="L193" t="str">
        <f t="shared" si="17"/>
        <v>09DEC2024:00:00:00</v>
      </c>
      <c r="M193">
        <v>24</v>
      </c>
      <c r="N193">
        <f t="shared" si="18"/>
        <v>113.69396970000003</v>
      </c>
      <c r="O193" t="str">
        <f t="shared" si="19"/>
        <v/>
      </c>
      <c r="P193">
        <f t="shared" si="20"/>
        <v>113.69396970000003</v>
      </c>
      <c r="Q193" t="str">
        <f t="shared" si="21"/>
        <v/>
      </c>
      <c r="R193">
        <f t="shared" si="22"/>
        <v>1</v>
      </c>
      <c r="S193">
        <f t="shared" si="23"/>
        <v>10.868198176700465</v>
      </c>
    </row>
    <row r="194" spans="1:19" x14ac:dyDescent="0.25">
      <c r="A194" t="s">
        <v>218</v>
      </c>
      <c r="B194">
        <v>1030.2236327999999</v>
      </c>
      <c r="C194">
        <v>1205.2199707</v>
      </c>
      <c r="D194">
        <v>1141.8100586</v>
      </c>
      <c r="E194">
        <v>1139.1820068</v>
      </c>
      <c r="F194">
        <v>1205.2199707</v>
      </c>
      <c r="G194">
        <v>1196.5899658000001</v>
      </c>
      <c r="H194">
        <v>1115.1400146000001</v>
      </c>
      <c r="I194">
        <v>1178.4300536999999</v>
      </c>
      <c r="J194">
        <v>1166.9123535000001</v>
      </c>
      <c r="L194" t="str">
        <f t="shared" si="17"/>
        <v>09DEC2024:01:00:00</v>
      </c>
      <c r="M194">
        <v>1</v>
      </c>
      <c r="N194">
        <f t="shared" si="18"/>
        <v>174.99633790000007</v>
      </c>
      <c r="O194" t="str">
        <f t="shared" si="19"/>
        <v/>
      </c>
      <c r="P194">
        <f t="shared" si="20"/>
        <v>174.99633790000007</v>
      </c>
      <c r="Q194" t="str">
        <f t="shared" si="21"/>
        <v/>
      </c>
      <c r="R194">
        <f t="shared" si="22"/>
        <v>1</v>
      </c>
      <c r="S194">
        <f t="shared" si="23"/>
        <v>16.986247677544064</v>
      </c>
    </row>
    <row r="195" spans="1:19" x14ac:dyDescent="0.25">
      <c r="A195" t="s">
        <v>219</v>
      </c>
      <c r="B195">
        <v>1009.0291748</v>
      </c>
      <c r="C195">
        <v>1237.0999756000001</v>
      </c>
      <c r="D195">
        <v>1174.4172363</v>
      </c>
      <c r="E195">
        <v>1163.6540527</v>
      </c>
      <c r="F195">
        <v>1237.0999756000001</v>
      </c>
      <c r="G195">
        <v>1193.4499512</v>
      </c>
      <c r="H195">
        <v>1094.3900146000001</v>
      </c>
      <c r="I195">
        <v>1158.4399414</v>
      </c>
      <c r="J195">
        <v>1169.4067382999999</v>
      </c>
      <c r="L195" t="str">
        <f t="shared" ref="L195:L258" si="24">A195</f>
        <v>09DEC2024:02:00:00</v>
      </c>
      <c r="M195">
        <v>2</v>
      </c>
      <c r="N195">
        <f t="shared" ref="N195:N258" si="25">C195-B195</f>
        <v>228.07080080000014</v>
      </c>
      <c r="O195" t="str">
        <f t="shared" ref="O195:O258" si="26">IF(N195&lt;0,N195,"")</f>
        <v/>
      </c>
      <c r="P195">
        <f t="shared" ref="P195:P258" si="27">IF(N195&gt;0,N195,"")</f>
        <v>228.07080080000014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22.602993698889442</v>
      </c>
    </row>
    <row r="196" spans="1:19" x14ac:dyDescent="0.25">
      <c r="A196" t="s">
        <v>220</v>
      </c>
      <c r="B196">
        <v>1046.3443603999999</v>
      </c>
      <c r="C196">
        <v>1216.9499512</v>
      </c>
      <c r="D196">
        <v>1166.0592041</v>
      </c>
      <c r="E196">
        <v>1176.5090332</v>
      </c>
      <c r="F196">
        <v>1216.9499512</v>
      </c>
      <c r="G196">
        <v>1155.9100341999999</v>
      </c>
      <c r="H196">
        <v>1079.75</v>
      </c>
      <c r="I196">
        <v>1125.7600098</v>
      </c>
      <c r="J196">
        <v>1150.9758300999999</v>
      </c>
      <c r="L196" t="str">
        <f t="shared" si="24"/>
        <v>09DEC2024:03:00:00</v>
      </c>
      <c r="M196">
        <v>3</v>
      </c>
      <c r="N196">
        <f t="shared" si="25"/>
        <v>170.60559080000007</v>
      </c>
      <c r="O196" t="str">
        <f t="shared" si="26"/>
        <v/>
      </c>
      <c r="P196">
        <f t="shared" si="27"/>
        <v>170.60559080000007</v>
      </c>
      <c r="Q196" t="str">
        <f t="shared" si="28"/>
        <v/>
      </c>
      <c r="R196">
        <f t="shared" si="29"/>
        <v>1</v>
      </c>
      <c r="S196">
        <f t="shared" si="30"/>
        <v>16.304918080198799</v>
      </c>
    </row>
    <row r="197" spans="1:19" x14ac:dyDescent="0.25">
      <c r="A197" t="s">
        <v>221</v>
      </c>
      <c r="B197">
        <v>1014.453125</v>
      </c>
      <c r="C197">
        <v>1186.8000488</v>
      </c>
      <c r="D197">
        <v>1152.0286865</v>
      </c>
      <c r="E197">
        <v>1181.2036132999999</v>
      </c>
      <c r="F197">
        <v>1186.8000488</v>
      </c>
      <c r="G197">
        <v>1140.5799560999999</v>
      </c>
      <c r="H197">
        <v>1073.5999756000001</v>
      </c>
      <c r="I197">
        <v>1113.9499512</v>
      </c>
      <c r="J197">
        <v>1139.2268065999999</v>
      </c>
      <c r="L197" t="str">
        <f t="shared" si="24"/>
        <v>09DEC2024:04:00:00</v>
      </c>
      <c r="M197">
        <v>4</v>
      </c>
      <c r="N197">
        <f t="shared" si="25"/>
        <v>172.34692380000001</v>
      </c>
      <c r="O197" t="str">
        <f t="shared" si="26"/>
        <v/>
      </c>
      <c r="P197">
        <f t="shared" si="27"/>
        <v>172.34692380000001</v>
      </c>
      <c r="Q197" t="str">
        <f t="shared" si="28"/>
        <v/>
      </c>
      <c r="R197">
        <f t="shared" si="29"/>
        <v>1</v>
      </c>
      <c r="S197">
        <f t="shared" si="30"/>
        <v>16.989146127377744</v>
      </c>
    </row>
    <row r="198" spans="1:19" x14ac:dyDescent="0.25">
      <c r="A198" t="s">
        <v>222</v>
      </c>
      <c r="B198">
        <v>1063.3377685999999</v>
      </c>
      <c r="C198">
        <v>1231.5699463000001</v>
      </c>
      <c r="D198">
        <v>1168.3792725000001</v>
      </c>
      <c r="E198">
        <v>1191.4830322</v>
      </c>
      <c r="F198">
        <v>1231.5699463000001</v>
      </c>
      <c r="G198">
        <v>1175.1700439000001</v>
      </c>
      <c r="H198">
        <v>1134.8199463000001</v>
      </c>
      <c r="I198">
        <v>1158.5</v>
      </c>
      <c r="J198">
        <v>1178.3085937999999</v>
      </c>
      <c r="L198" t="str">
        <f t="shared" si="24"/>
        <v>09DEC2024:05:00:00</v>
      </c>
      <c r="M198">
        <v>5</v>
      </c>
      <c r="N198">
        <f t="shared" si="25"/>
        <v>168.23217770000019</v>
      </c>
      <c r="O198" t="str">
        <f t="shared" si="26"/>
        <v/>
      </c>
      <c r="P198">
        <f t="shared" si="27"/>
        <v>168.23217770000019</v>
      </c>
      <c r="Q198" t="str">
        <f t="shared" si="28"/>
        <v/>
      </c>
      <c r="R198">
        <f t="shared" si="29"/>
        <v>1</v>
      </c>
      <c r="S198">
        <f t="shared" si="30"/>
        <v>15.821141942648778</v>
      </c>
    </row>
    <row r="199" spans="1:19" x14ac:dyDescent="0.25">
      <c r="A199" t="s">
        <v>223</v>
      </c>
      <c r="B199">
        <v>1106.3125</v>
      </c>
      <c r="C199">
        <v>1325.1300048999999</v>
      </c>
      <c r="D199">
        <v>1218.722168</v>
      </c>
      <c r="E199">
        <v>1239.550293</v>
      </c>
      <c r="F199">
        <v>1325.1300048999999</v>
      </c>
      <c r="G199">
        <v>1256.2700195</v>
      </c>
      <c r="H199">
        <v>1246.8900146000001</v>
      </c>
      <c r="I199">
        <v>1243.9799805</v>
      </c>
      <c r="J199">
        <v>1262.3640137</v>
      </c>
      <c r="L199" t="str">
        <f t="shared" si="24"/>
        <v>09DEC2024:06:00:00</v>
      </c>
      <c r="M199">
        <v>6</v>
      </c>
      <c r="N199">
        <f t="shared" si="25"/>
        <v>218.8175048999999</v>
      </c>
      <c r="O199" t="str">
        <f t="shared" si="26"/>
        <v/>
      </c>
      <c r="P199">
        <f t="shared" si="27"/>
        <v>218.8175048999999</v>
      </c>
      <c r="Q199" t="str">
        <f t="shared" si="28"/>
        <v/>
      </c>
      <c r="R199">
        <f t="shared" si="29"/>
        <v>1</v>
      </c>
      <c r="S199">
        <f t="shared" si="30"/>
        <v>19.778995979888133</v>
      </c>
    </row>
    <row r="200" spans="1:19" x14ac:dyDescent="0.25">
      <c r="A200" t="s">
        <v>224</v>
      </c>
      <c r="B200">
        <v>1185.7044678</v>
      </c>
      <c r="C200">
        <v>1428.5600586</v>
      </c>
      <c r="D200">
        <v>1277.5258789</v>
      </c>
      <c r="E200">
        <v>1306.9545897999999</v>
      </c>
      <c r="F200">
        <v>1428.5600586</v>
      </c>
      <c r="G200">
        <v>1355.3599853999999</v>
      </c>
      <c r="H200">
        <v>1385.5899658000001</v>
      </c>
      <c r="I200">
        <v>1353.7600098</v>
      </c>
      <c r="J200">
        <v>1366.0449219</v>
      </c>
      <c r="L200" t="str">
        <f t="shared" si="24"/>
        <v>09DEC2024:07:00:00</v>
      </c>
      <c r="M200">
        <v>7</v>
      </c>
      <c r="N200">
        <f t="shared" si="25"/>
        <v>242.85559080000007</v>
      </c>
      <c r="O200" t="str">
        <f t="shared" si="26"/>
        <v/>
      </c>
      <c r="P200">
        <f t="shared" si="27"/>
        <v>242.85559080000007</v>
      </c>
      <c r="Q200" t="str">
        <f t="shared" si="28"/>
        <v/>
      </c>
      <c r="R200">
        <f t="shared" si="29"/>
        <v>1</v>
      </c>
      <c r="S200">
        <f t="shared" si="30"/>
        <v>20.481966408594491</v>
      </c>
    </row>
    <row r="201" spans="1:19" x14ac:dyDescent="0.25">
      <c r="A201" t="s">
        <v>225</v>
      </c>
      <c r="B201">
        <v>1212.1304932</v>
      </c>
      <c r="C201">
        <v>1492.2399902</v>
      </c>
      <c r="D201">
        <v>1321.3028564000001</v>
      </c>
      <c r="E201">
        <v>1376.980957</v>
      </c>
      <c r="F201">
        <v>1492.2399902</v>
      </c>
      <c r="G201">
        <v>1425.1500243999999</v>
      </c>
      <c r="H201">
        <v>1475.4599608999999</v>
      </c>
      <c r="I201">
        <v>1424.4499512</v>
      </c>
      <c r="J201">
        <v>1438.8563231999999</v>
      </c>
      <c r="L201" t="str">
        <f t="shared" si="24"/>
        <v>09DEC2024:08:00:00</v>
      </c>
      <c r="M201">
        <v>8</v>
      </c>
      <c r="N201">
        <f t="shared" si="25"/>
        <v>280.10949699999992</v>
      </c>
      <c r="O201" t="str">
        <f t="shared" si="26"/>
        <v/>
      </c>
      <c r="P201">
        <f t="shared" si="27"/>
        <v>280.10949699999992</v>
      </c>
      <c r="Q201" t="str">
        <f t="shared" si="28"/>
        <v/>
      </c>
      <c r="R201">
        <f t="shared" si="29"/>
        <v>1</v>
      </c>
      <c r="S201">
        <f t="shared" si="30"/>
        <v>23.108856560527283</v>
      </c>
    </row>
    <row r="202" spans="1:19" x14ac:dyDescent="0.25">
      <c r="A202" t="s">
        <v>226</v>
      </c>
      <c r="B202">
        <v>1197.5168457</v>
      </c>
      <c r="C202">
        <v>1503.5100098</v>
      </c>
      <c r="D202">
        <v>1345.9783935999999</v>
      </c>
      <c r="E202">
        <v>1371.9250488</v>
      </c>
      <c r="F202">
        <v>1503.5100098</v>
      </c>
      <c r="G202">
        <v>1417.0899658000001</v>
      </c>
      <c r="H202">
        <v>1433.9200439000001</v>
      </c>
      <c r="I202">
        <v>1413.8900146000001</v>
      </c>
      <c r="J202">
        <v>1428.0671387</v>
      </c>
      <c r="L202" t="str">
        <f t="shared" si="24"/>
        <v>09DEC2024:09:00:00</v>
      </c>
      <c r="M202">
        <v>9</v>
      </c>
      <c r="N202">
        <f t="shared" si="25"/>
        <v>305.99316410000006</v>
      </c>
      <c r="O202" t="str">
        <f t="shared" si="26"/>
        <v/>
      </c>
      <c r="P202">
        <f t="shared" si="27"/>
        <v>305.99316410000006</v>
      </c>
      <c r="Q202" t="str">
        <f t="shared" si="28"/>
        <v/>
      </c>
      <c r="R202">
        <f t="shared" si="29"/>
        <v>1</v>
      </c>
      <c r="S202">
        <f t="shared" si="30"/>
        <v>25.552305606284303</v>
      </c>
    </row>
    <row r="203" spans="1:19" x14ac:dyDescent="0.25">
      <c r="A203" t="s">
        <v>227</v>
      </c>
      <c r="B203">
        <v>1140.7210693</v>
      </c>
      <c r="C203">
        <v>1466.9200439000001</v>
      </c>
      <c r="D203">
        <v>1310.0051269999999</v>
      </c>
      <c r="E203">
        <v>1400.7064209</v>
      </c>
      <c r="F203">
        <v>1466.9200439000001</v>
      </c>
      <c r="G203">
        <v>1436.5699463000001</v>
      </c>
      <c r="H203">
        <v>1398.2800293</v>
      </c>
      <c r="I203">
        <v>1413.0999756000001</v>
      </c>
      <c r="J203">
        <v>1423.1152344</v>
      </c>
      <c r="L203" t="str">
        <f t="shared" si="24"/>
        <v>09DEC2024:10:00:00</v>
      </c>
      <c r="M203">
        <v>10</v>
      </c>
      <c r="N203">
        <f t="shared" si="25"/>
        <v>326.19897460000016</v>
      </c>
      <c r="O203" t="str">
        <f t="shared" si="26"/>
        <v/>
      </c>
      <c r="P203">
        <f t="shared" si="27"/>
        <v>326.19897460000016</v>
      </c>
      <c r="Q203" t="str">
        <f t="shared" si="28"/>
        <v/>
      </c>
      <c r="R203">
        <f t="shared" si="29"/>
        <v>1</v>
      </c>
      <c r="S203">
        <f t="shared" si="30"/>
        <v>28.595857776184602</v>
      </c>
    </row>
    <row r="204" spans="1:19" x14ac:dyDescent="0.25">
      <c r="A204" t="s">
        <v>228</v>
      </c>
      <c r="B204">
        <v>1092.5089111</v>
      </c>
      <c r="C204">
        <v>1364.8599853999999</v>
      </c>
      <c r="D204">
        <v>1270.9952393000001</v>
      </c>
      <c r="E204">
        <v>1373.0313721</v>
      </c>
      <c r="F204">
        <v>1364.8599853999999</v>
      </c>
      <c r="G204">
        <v>1371.1999512</v>
      </c>
      <c r="H204">
        <v>1309.7199707</v>
      </c>
      <c r="I204">
        <v>1338.0799560999999</v>
      </c>
      <c r="J204">
        <v>1351.3782959</v>
      </c>
      <c r="L204" t="str">
        <f t="shared" si="24"/>
        <v>09DEC2024:11:00:00</v>
      </c>
      <c r="M204">
        <v>11</v>
      </c>
      <c r="N204">
        <f t="shared" si="25"/>
        <v>272.35107429999994</v>
      </c>
      <c r="O204" t="str">
        <f t="shared" si="26"/>
        <v/>
      </c>
      <c r="P204">
        <f t="shared" si="27"/>
        <v>272.35107429999994</v>
      </c>
      <c r="Q204" t="str">
        <f t="shared" si="28"/>
        <v/>
      </c>
      <c r="R204">
        <f t="shared" si="29"/>
        <v>1</v>
      </c>
      <c r="S204">
        <f t="shared" si="30"/>
        <v>24.928956783133369</v>
      </c>
    </row>
    <row r="205" spans="1:19" x14ac:dyDescent="0.25">
      <c r="A205" t="s">
        <v>229</v>
      </c>
      <c r="B205">
        <v>1061.1890868999999</v>
      </c>
      <c r="C205">
        <v>1309</v>
      </c>
      <c r="D205">
        <v>1265.1024170000001</v>
      </c>
      <c r="E205">
        <v>1355.098999</v>
      </c>
      <c r="F205">
        <v>1309</v>
      </c>
      <c r="G205">
        <v>1337.3299560999999</v>
      </c>
      <c r="H205">
        <v>1236.5899658000001</v>
      </c>
      <c r="I205">
        <v>1297.1999512</v>
      </c>
      <c r="J205">
        <v>1307.0437012</v>
      </c>
      <c r="L205" t="str">
        <f t="shared" si="24"/>
        <v>09DEC2024:12:00:00</v>
      </c>
      <c r="M205">
        <v>12</v>
      </c>
      <c r="N205">
        <f t="shared" si="25"/>
        <v>247.81091310000011</v>
      </c>
      <c r="O205" t="str">
        <f t="shared" si="26"/>
        <v/>
      </c>
      <c r="P205">
        <f t="shared" si="27"/>
        <v>247.81091310000011</v>
      </c>
      <c r="Q205" t="str">
        <f t="shared" si="28"/>
        <v/>
      </c>
      <c r="R205">
        <f t="shared" si="29"/>
        <v>1</v>
      </c>
      <c r="S205">
        <f t="shared" si="30"/>
        <v>23.352192004152446</v>
      </c>
    </row>
    <row r="206" spans="1:19" x14ac:dyDescent="0.25">
      <c r="A206" t="s">
        <v>230</v>
      </c>
      <c r="B206">
        <v>1047.5411377</v>
      </c>
      <c r="C206">
        <v>1331.1700439000001</v>
      </c>
      <c r="D206">
        <v>1261.3297118999999</v>
      </c>
      <c r="E206">
        <v>1329.4442139</v>
      </c>
      <c r="F206">
        <v>1331.1700439000001</v>
      </c>
      <c r="G206">
        <v>1309.5100098</v>
      </c>
      <c r="H206">
        <v>1169.1999512</v>
      </c>
      <c r="I206">
        <v>1268.8800048999999</v>
      </c>
      <c r="J206">
        <v>1281.6408690999999</v>
      </c>
      <c r="L206" t="str">
        <f t="shared" si="24"/>
        <v>09DEC2024:13:00:00</v>
      </c>
      <c r="M206">
        <v>13</v>
      </c>
      <c r="N206">
        <f t="shared" si="25"/>
        <v>283.62890620000007</v>
      </c>
      <c r="O206" t="str">
        <f t="shared" si="26"/>
        <v/>
      </c>
      <c r="P206">
        <f t="shared" si="27"/>
        <v>283.62890620000007</v>
      </c>
      <c r="Q206" t="str">
        <f t="shared" si="28"/>
        <v/>
      </c>
      <c r="R206">
        <f t="shared" si="29"/>
        <v>1</v>
      </c>
      <c r="S206">
        <f t="shared" si="30"/>
        <v>27.075681898540115</v>
      </c>
    </row>
    <row r="207" spans="1:19" x14ac:dyDescent="0.25">
      <c r="A207" t="s">
        <v>231</v>
      </c>
      <c r="B207">
        <v>1007.9527588</v>
      </c>
      <c r="C207">
        <v>1353.0500488</v>
      </c>
      <c r="D207">
        <v>1237.4295654</v>
      </c>
      <c r="E207">
        <v>1227.2587891000001</v>
      </c>
      <c r="F207">
        <v>1353.0500488</v>
      </c>
      <c r="G207">
        <v>1299.5100098</v>
      </c>
      <c r="H207">
        <v>1144.7700195</v>
      </c>
      <c r="I207">
        <v>1271.3299560999999</v>
      </c>
      <c r="J207">
        <v>1259.1837158000001</v>
      </c>
      <c r="L207" t="str">
        <f t="shared" si="24"/>
        <v>09DEC2024:14:00:00</v>
      </c>
      <c r="M207">
        <v>14</v>
      </c>
      <c r="N207">
        <f t="shared" si="25"/>
        <v>345.09729000000004</v>
      </c>
      <c r="O207" t="str">
        <f t="shared" si="26"/>
        <v/>
      </c>
      <c r="P207">
        <f t="shared" si="27"/>
        <v>345.09729000000004</v>
      </c>
      <c r="Q207" t="str">
        <f t="shared" si="28"/>
        <v/>
      </c>
      <c r="R207">
        <f t="shared" si="29"/>
        <v>1</v>
      </c>
      <c r="S207">
        <f t="shared" si="30"/>
        <v>34.237446843327199</v>
      </c>
    </row>
    <row r="208" spans="1:19" x14ac:dyDescent="0.25">
      <c r="A208" t="s">
        <v>232</v>
      </c>
      <c r="B208">
        <v>1134.3529053</v>
      </c>
      <c r="C208">
        <v>1330.1400146000001</v>
      </c>
      <c r="D208">
        <v>1178.5366211</v>
      </c>
      <c r="E208">
        <v>1107.7337646000001</v>
      </c>
      <c r="F208">
        <v>1330.1400146000001</v>
      </c>
      <c r="G208">
        <v>1310.6199951000001</v>
      </c>
      <c r="H208">
        <v>1152.0899658000001</v>
      </c>
      <c r="I208">
        <v>1298.8299560999999</v>
      </c>
      <c r="J208">
        <v>1239.8826904</v>
      </c>
      <c r="L208" t="str">
        <f t="shared" si="24"/>
        <v>09DEC2024:15:00:00</v>
      </c>
      <c r="M208">
        <v>15</v>
      </c>
      <c r="N208">
        <f t="shared" si="25"/>
        <v>195.78710930000011</v>
      </c>
      <c r="O208" t="str">
        <f t="shared" si="26"/>
        <v/>
      </c>
      <c r="P208">
        <f t="shared" si="27"/>
        <v>195.78710930000011</v>
      </c>
      <c r="Q208" t="str">
        <f t="shared" si="28"/>
        <v/>
      </c>
      <c r="R208">
        <f t="shared" si="29"/>
        <v>1</v>
      </c>
      <c r="S208">
        <f t="shared" si="30"/>
        <v>17.259805866871801</v>
      </c>
    </row>
    <row r="209" spans="1:19" x14ac:dyDescent="0.25">
      <c r="A209" t="s">
        <v>233</v>
      </c>
      <c r="B209">
        <v>1219.9941406</v>
      </c>
      <c r="C209">
        <v>1291.0300293</v>
      </c>
      <c r="D209">
        <v>1137.0207519999999</v>
      </c>
      <c r="E209">
        <v>1089.0822754000001</v>
      </c>
      <c r="F209">
        <v>1291.0300293</v>
      </c>
      <c r="G209">
        <v>1331.9300536999999</v>
      </c>
      <c r="H209">
        <v>1172.8699951000001</v>
      </c>
      <c r="I209">
        <v>1325.1099853999999</v>
      </c>
      <c r="J209">
        <v>1242.0043945</v>
      </c>
      <c r="L209" t="str">
        <f t="shared" si="24"/>
        <v>09DEC2024:16:00:00</v>
      </c>
      <c r="M209">
        <v>16</v>
      </c>
      <c r="N209">
        <f t="shared" si="25"/>
        <v>71.035888699999987</v>
      </c>
      <c r="O209" t="str">
        <f t="shared" si="26"/>
        <v/>
      </c>
      <c r="P209">
        <f t="shared" si="27"/>
        <v>71.035888699999987</v>
      </c>
      <c r="Q209" t="str">
        <f t="shared" si="28"/>
        <v/>
      </c>
      <c r="R209">
        <f t="shared" si="29"/>
        <v>1</v>
      </c>
      <c r="S209">
        <f t="shared" si="30"/>
        <v>5.8226417927764906</v>
      </c>
    </row>
    <row r="210" spans="1:19" x14ac:dyDescent="0.25">
      <c r="A210" t="s">
        <v>234</v>
      </c>
      <c r="B210">
        <v>1216.4056396000001</v>
      </c>
      <c r="C210">
        <v>1281.4100341999999</v>
      </c>
      <c r="D210">
        <v>1155.3653564000001</v>
      </c>
      <c r="E210">
        <v>1130.0257568</v>
      </c>
      <c r="F210">
        <v>1281.4100341999999</v>
      </c>
      <c r="G210">
        <v>1358.7199707</v>
      </c>
      <c r="H210">
        <v>1194.4100341999999</v>
      </c>
      <c r="I210">
        <v>1345.0999756000001</v>
      </c>
      <c r="J210">
        <v>1261.9331055</v>
      </c>
      <c r="L210" t="str">
        <f t="shared" si="24"/>
        <v>09DEC2024:17:00:00</v>
      </c>
      <c r="M210">
        <v>17</v>
      </c>
      <c r="N210">
        <f t="shared" si="25"/>
        <v>65.004394599999841</v>
      </c>
      <c r="O210" t="str">
        <f t="shared" si="26"/>
        <v/>
      </c>
      <c r="P210">
        <f t="shared" si="27"/>
        <v>65.004394599999841</v>
      </c>
      <c r="Q210" t="str">
        <f t="shared" si="28"/>
        <v/>
      </c>
      <c r="R210">
        <f t="shared" si="29"/>
        <v>1</v>
      </c>
      <c r="S210">
        <f t="shared" si="30"/>
        <v>5.3439734644255461</v>
      </c>
    </row>
    <row r="211" spans="1:19" x14ac:dyDescent="0.25">
      <c r="A211" t="s">
        <v>235</v>
      </c>
      <c r="B211">
        <v>1253.682251</v>
      </c>
      <c r="C211">
        <v>1323.9599608999999</v>
      </c>
      <c r="D211">
        <v>1243.4106445</v>
      </c>
      <c r="E211">
        <v>1260.9105225000001</v>
      </c>
      <c r="F211">
        <v>1323.9599608999999</v>
      </c>
      <c r="G211">
        <v>1423.1800536999999</v>
      </c>
      <c r="H211">
        <v>1278.5</v>
      </c>
      <c r="I211">
        <v>1384.5600586</v>
      </c>
      <c r="J211">
        <v>1334.2220459</v>
      </c>
      <c r="L211" t="str">
        <f t="shared" si="24"/>
        <v>09DEC2024:18:00:00</v>
      </c>
      <c r="M211">
        <v>18</v>
      </c>
      <c r="N211">
        <f t="shared" si="25"/>
        <v>70.277709899999991</v>
      </c>
      <c r="O211" t="str">
        <f t="shared" si="26"/>
        <v/>
      </c>
      <c r="P211">
        <f t="shared" si="27"/>
        <v>70.277709899999991</v>
      </c>
      <c r="Q211" t="str">
        <f t="shared" si="28"/>
        <v/>
      </c>
      <c r="R211">
        <f t="shared" si="29"/>
        <v>1</v>
      </c>
      <c r="S211">
        <f t="shared" si="30"/>
        <v>5.6057035061270879</v>
      </c>
    </row>
    <row r="212" spans="1:19" x14ac:dyDescent="0.25">
      <c r="A212" t="s">
        <v>236</v>
      </c>
      <c r="B212">
        <v>1083.9392089999999</v>
      </c>
      <c r="C212">
        <v>1395.5100098</v>
      </c>
      <c r="D212">
        <v>1266.4738769999999</v>
      </c>
      <c r="E212">
        <v>1265.4573975000001</v>
      </c>
      <c r="F212">
        <v>1395.5100098</v>
      </c>
      <c r="G212">
        <v>1469.5999756000001</v>
      </c>
      <c r="H212">
        <v>1399.4399414</v>
      </c>
      <c r="I212">
        <v>1443.6400146000001</v>
      </c>
      <c r="J212">
        <v>1394.7294922000001</v>
      </c>
      <c r="L212" t="str">
        <f t="shared" si="24"/>
        <v>09DEC2024:19:00:00</v>
      </c>
      <c r="M212">
        <v>19</v>
      </c>
      <c r="N212">
        <f t="shared" si="25"/>
        <v>311.57080080000014</v>
      </c>
      <c r="O212" t="str">
        <f t="shared" si="26"/>
        <v/>
      </c>
      <c r="P212">
        <f t="shared" si="27"/>
        <v>311.57080080000014</v>
      </c>
      <c r="Q212" t="str">
        <f t="shared" si="28"/>
        <v/>
      </c>
      <c r="R212">
        <f t="shared" si="29"/>
        <v>1</v>
      </c>
      <c r="S212">
        <f t="shared" si="30"/>
        <v>28.744305788831387</v>
      </c>
    </row>
    <row r="213" spans="1:19" x14ac:dyDescent="0.25">
      <c r="A213" t="s">
        <v>237</v>
      </c>
      <c r="B213">
        <v>771.03472899999997</v>
      </c>
      <c r="C213">
        <v>1372.25</v>
      </c>
      <c r="D213">
        <v>1267.4801024999999</v>
      </c>
      <c r="E213">
        <v>1247.0905762</v>
      </c>
      <c r="F213">
        <v>1372.25</v>
      </c>
      <c r="G213">
        <v>1417.5899658000001</v>
      </c>
      <c r="H213">
        <v>1412.9499512</v>
      </c>
      <c r="I213">
        <v>1403.6500243999999</v>
      </c>
      <c r="J213">
        <v>1370.7061768000001</v>
      </c>
      <c r="L213" t="str">
        <f t="shared" si="24"/>
        <v>09DEC2024:20:00:00</v>
      </c>
      <c r="M213">
        <v>20</v>
      </c>
      <c r="N213">
        <f t="shared" si="25"/>
        <v>601.21527100000003</v>
      </c>
      <c r="O213" t="str">
        <f t="shared" si="26"/>
        <v/>
      </c>
      <c r="P213">
        <f t="shared" si="27"/>
        <v>601.21527100000003</v>
      </c>
      <c r="Q213" t="str">
        <f t="shared" si="28"/>
        <v/>
      </c>
      <c r="R213">
        <f t="shared" si="29"/>
        <v>1</v>
      </c>
      <c r="S213">
        <f t="shared" si="30"/>
        <v>77.975122051862868</v>
      </c>
    </row>
    <row r="214" spans="1:19" x14ac:dyDescent="0.25">
      <c r="A214" t="s">
        <v>238</v>
      </c>
      <c r="B214">
        <v>689.17608643000005</v>
      </c>
      <c r="C214">
        <v>1344.0300293</v>
      </c>
      <c r="D214">
        <v>1251.7208252</v>
      </c>
      <c r="E214">
        <v>1223.4902344</v>
      </c>
      <c r="F214">
        <v>1344.0300293</v>
      </c>
      <c r="G214">
        <v>1374.0400391000001</v>
      </c>
      <c r="H214">
        <v>1416.1800536999999</v>
      </c>
      <c r="I214">
        <v>1364.5400391000001</v>
      </c>
      <c r="J214">
        <v>1344.4560547000001</v>
      </c>
      <c r="L214" t="str">
        <f t="shared" si="24"/>
        <v>09DEC2024:21:00:00</v>
      </c>
      <c r="M214">
        <v>21</v>
      </c>
      <c r="N214">
        <f t="shared" si="25"/>
        <v>654.85394286999997</v>
      </c>
      <c r="O214" t="str">
        <f t="shared" si="26"/>
        <v/>
      </c>
      <c r="P214">
        <f t="shared" si="27"/>
        <v>654.85394286999997</v>
      </c>
      <c r="Q214" t="str">
        <f t="shared" si="28"/>
        <v/>
      </c>
      <c r="R214">
        <f t="shared" si="29"/>
        <v>1</v>
      </c>
      <c r="S214">
        <f t="shared" si="30"/>
        <v>95.019829585528399</v>
      </c>
    </row>
    <row r="215" spans="1:19" x14ac:dyDescent="0.25">
      <c r="A215" t="s">
        <v>239</v>
      </c>
      <c r="B215">
        <v>726.31066895000004</v>
      </c>
      <c r="C215">
        <v>1315.7700195</v>
      </c>
      <c r="D215">
        <v>1228.043457</v>
      </c>
      <c r="E215">
        <v>1197.6715088000001</v>
      </c>
      <c r="F215">
        <v>1315.7700195</v>
      </c>
      <c r="G215">
        <v>1329.6700439000001</v>
      </c>
      <c r="H215">
        <v>1376.7900391000001</v>
      </c>
      <c r="I215">
        <v>1315.5999756000001</v>
      </c>
      <c r="J215">
        <v>1307.1003418</v>
      </c>
      <c r="L215" t="str">
        <f t="shared" si="24"/>
        <v>09DEC2024:22:00:00</v>
      </c>
      <c r="M215">
        <v>22</v>
      </c>
      <c r="N215">
        <f t="shared" si="25"/>
        <v>589.45935054999995</v>
      </c>
      <c r="O215" t="str">
        <f t="shared" si="26"/>
        <v/>
      </c>
      <c r="P215">
        <f t="shared" si="27"/>
        <v>589.45935054999995</v>
      </c>
      <c r="Q215" t="str">
        <f t="shared" si="28"/>
        <v/>
      </c>
      <c r="R215">
        <f t="shared" si="29"/>
        <v>1</v>
      </c>
      <c r="S215">
        <f t="shared" si="30"/>
        <v>81.158018978594811</v>
      </c>
    </row>
    <row r="216" spans="1:19" x14ac:dyDescent="0.25">
      <c r="A216" t="s">
        <v>240</v>
      </c>
      <c r="B216">
        <v>1153.0035399999999</v>
      </c>
      <c r="C216">
        <v>1284.6199951000001</v>
      </c>
      <c r="D216">
        <v>1206.5272216999999</v>
      </c>
      <c r="E216">
        <v>1155.3160399999999</v>
      </c>
      <c r="F216">
        <v>1284.6199951000001</v>
      </c>
      <c r="G216">
        <v>1272.4399414</v>
      </c>
      <c r="H216">
        <v>1288.4499512</v>
      </c>
      <c r="I216">
        <v>1246.6500243999999</v>
      </c>
      <c r="J216">
        <v>1249.4952393000001</v>
      </c>
      <c r="L216" t="str">
        <f t="shared" si="24"/>
        <v>09DEC2024:23:00:00</v>
      </c>
      <c r="M216">
        <v>23</v>
      </c>
      <c r="N216">
        <f t="shared" si="25"/>
        <v>131.61645510000017</v>
      </c>
      <c r="O216" t="str">
        <f t="shared" si="26"/>
        <v/>
      </c>
      <c r="P216">
        <f t="shared" si="27"/>
        <v>131.61645510000017</v>
      </c>
      <c r="Q216" t="str">
        <f t="shared" si="28"/>
        <v/>
      </c>
      <c r="R216">
        <f t="shared" si="29"/>
        <v>1</v>
      </c>
      <c r="S216">
        <f t="shared" si="30"/>
        <v>11.415095490513426</v>
      </c>
    </row>
    <row r="217" spans="1:19" x14ac:dyDescent="0.25">
      <c r="A217" t="s">
        <v>241</v>
      </c>
      <c r="B217">
        <v>1097.3829346</v>
      </c>
      <c r="C217">
        <v>1233.3100586</v>
      </c>
      <c r="D217">
        <v>1177.4891356999999</v>
      </c>
      <c r="E217">
        <v>1116.8837891000001</v>
      </c>
      <c r="F217">
        <v>1233.3100586</v>
      </c>
      <c r="G217">
        <v>1243.0699463000001</v>
      </c>
      <c r="H217">
        <v>1230.6800536999999</v>
      </c>
      <c r="I217">
        <v>1207.4799805</v>
      </c>
      <c r="J217">
        <v>1206.2847899999999</v>
      </c>
      <c r="L217" t="str">
        <f t="shared" si="24"/>
        <v>10DEC2024:00:00:00</v>
      </c>
      <c r="M217">
        <v>24</v>
      </c>
      <c r="N217">
        <f t="shared" si="25"/>
        <v>135.92712400000005</v>
      </c>
      <c r="O217" t="str">
        <f t="shared" si="26"/>
        <v/>
      </c>
      <c r="P217">
        <f t="shared" si="27"/>
        <v>135.92712400000005</v>
      </c>
      <c r="Q217" t="str">
        <f t="shared" si="28"/>
        <v/>
      </c>
      <c r="R217">
        <f t="shared" si="29"/>
        <v>1</v>
      </c>
      <c r="S217">
        <f t="shared" si="30"/>
        <v>12.386480572485482</v>
      </c>
    </row>
    <row r="218" spans="1:19" x14ac:dyDescent="0.25">
      <c r="A218" t="s">
        <v>242</v>
      </c>
      <c r="B218">
        <v>1028.2473144999999</v>
      </c>
      <c r="C218">
        <v>1238.1800536999999</v>
      </c>
      <c r="D218">
        <v>1178.2165527</v>
      </c>
      <c r="E218">
        <v>1074.8006591999999</v>
      </c>
      <c r="F218">
        <v>1203.5500488</v>
      </c>
      <c r="G218">
        <v>1238.1800536999999</v>
      </c>
      <c r="H218">
        <v>1195.5</v>
      </c>
      <c r="I218">
        <v>1192.3599853999999</v>
      </c>
      <c r="J218">
        <v>1180.8781738</v>
      </c>
      <c r="L218" t="str">
        <f t="shared" si="24"/>
        <v>10DEC2024:01:00:00</v>
      </c>
      <c r="M218">
        <v>1</v>
      </c>
      <c r="N218">
        <f t="shared" si="25"/>
        <v>209.93273920000001</v>
      </c>
      <c r="O218" t="str">
        <f t="shared" si="26"/>
        <v/>
      </c>
      <c r="P218">
        <f t="shared" si="27"/>
        <v>209.93273920000001</v>
      </c>
      <c r="Q218" t="str">
        <f t="shared" si="28"/>
        <v/>
      </c>
      <c r="R218">
        <f t="shared" si="29"/>
        <v>1</v>
      </c>
      <c r="S218">
        <f t="shared" si="30"/>
        <v>20.41656090316004</v>
      </c>
    </row>
    <row r="219" spans="1:19" x14ac:dyDescent="0.25">
      <c r="A219" t="s">
        <v>243</v>
      </c>
      <c r="B219">
        <v>1064.9394531</v>
      </c>
      <c r="C219">
        <v>1272.6899414</v>
      </c>
      <c r="D219">
        <v>1215.8223877</v>
      </c>
      <c r="E219">
        <v>1100.0949707</v>
      </c>
      <c r="F219">
        <v>1241.1099853999999</v>
      </c>
      <c r="G219">
        <v>1272.6899414</v>
      </c>
      <c r="H219">
        <v>1214.5400391000001</v>
      </c>
      <c r="I219">
        <v>1214.4200439000001</v>
      </c>
      <c r="J219">
        <v>1208.5710449000001</v>
      </c>
      <c r="L219" t="str">
        <f t="shared" si="24"/>
        <v>10DEC2024:02:00:00</v>
      </c>
      <c r="M219">
        <v>2</v>
      </c>
      <c r="N219">
        <f t="shared" si="25"/>
        <v>207.75048829999992</v>
      </c>
      <c r="O219" t="str">
        <f t="shared" si="26"/>
        <v/>
      </c>
      <c r="P219">
        <f t="shared" si="27"/>
        <v>207.75048829999992</v>
      </c>
      <c r="Q219" t="str">
        <f t="shared" si="28"/>
        <v/>
      </c>
      <c r="R219">
        <f t="shared" si="29"/>
        <v>1</v>
      </c>
      <c r="S219">
        <f t="shared" si="30"/>
        <v>19.508197174519715</v>
      </c>
    </row>
    <row r="220" spans="1:19" x14ac:dyDescent="0.25">
      <c r="A220" t="s">
        <v>244</v>
      </c>
      <c r="B220">
        <v>1014.6429443</v>
      </c>
      <c r="C220">
        <v>1258.0699463000001</v>
      </c>
      <c r="D220">
        <v>1211.8218993999999</v>
      </c>
      <c r="E220">
        <v>1115.4948730000001</v>
      </c>
      <c r="F220">
        <v>1248.1899414</v>
      </c>
      <c r="G220">
        <v>1258.0699463000001</v>
      </c>
      <c r="H220">
        <v>1229.4399414</v>
      </c>
      <c r="I220">
        <v>1211.9100341999999</v>
      </c>
      <c r="J220">
        <v>1212.6209716999999</v>
      </c>
      <c r="L220" t="str">
        <f t="shared" si="24"/>
        <v>10DEC2024:03:00:00</v>
      </c>
      <c r="M220">
        <v>3</v>
      </c>
      <c r="N220">
        <f t="shared" si="25"/>
        <v>243.42700200000013</v>
      </c>
      <c r="O220" t="str">
        <f t="shared" si="26"/>
        <v/>
      </c>
      <c r="P220">
        <f t="shared" si="27"/>
        <v>243.42700200000013</v>
      </c>
      <c r="Q220" t="str">
        <f t="shared" si="28"/>
        <v/>
      </c>
      <c r="R220">
        <f t="shared" si="29"/>
        <v>1</v>
      </c>
      <c r="S220">
        <f t="shared" si="30"/>
        <v>23.991395531552225</v>
      </c>
    </row>
    <row r="221" spans="1:19" x14ac:dyDescent="0.25">
      <c r="A221" t="s">
        <v>245</v>
      </c>
      <c r="B221">
        <v>1023.4775390999999</v>
      </c>
      <c r="C221">
        <v>1252.2299805</v>
      </c>
      <c r="D221">
        <v>1203.1116943</v>
      </c>
      <c r="E221">
        <v>1114.4833983999999</v>
      </c>
      <c r="F221">
        <v>1273.75</v>
      </c>
      <c r="G221">
        <v>1252.2299805</v>
      </c>
      <c r="H221">
        <v>1251.0600586</v>
      </c>
      <c r="I221">
        <v>1207.6800536999999</v>
      </c>
      <c r="J221">
        <v>1219.8406981999999</v>
      </c>
      <c r="L221" t="str">
        <f t="shared" si="24"/>
        <v>10DEC2024:04:00:00</v>
      </c>
      <c r="M221">
        <v>4</v>
      </c>
      <c r="N221">
        <f t="shared" si="25"/>
        <v>228.75244140000007</v>
      </c>
      <c r="O221" t="str">
        <f t="shared" si="26"/>
        <v/>
      </c>
      <c r="P221">
        <f t="shared" si="27"/>
        <v>228.75244140000007</v>
      </c>
      <c r="Q221" t="str">
        <f t="shared" si="28"/>
        <v/>
      </c>
      <c r="R221">
        <f t="shared" si="29"/>
        <v>1</v>
      </c>
      <c r="S221">
        <f t="shared" si="30"/>
        <v>22.350509186665168</v>
      </c>
    </row>
    <row r="222" spans="1:19" x14ac:dyDescent="0.25">
      <c r="A222" t="s">
        <v>246</v>
      </c>
      <c r="B222">
        <v>1075.4985352000001</v>
      </c>
      <c r="C222">
        <v>1296.6899414</v>
      </c>
      <c r="D222">
        <v>1232.7347411999999</v>
      </c>
      <c r="E222">
        <v>1213.5560303</v>
      </c>
      <c r="F222">
        <v>1294.0899658000001</v>
      </c>
      <c r="G222">
        <v>1296.6899414</v>
      </c>
      <c r="H222">
        <v>1287.6500243999999</v>
      </c>
      <c r="I222">
        <v>1262.4499512</v>
      </c>
      <c r="J222">
        <v>1270.887207</v>
      </c>
      <c r="L222" t="str">
        <f t="shared" si="24"/>
        <v>10DEC2024:05:00:00</v>
      </c>
      <c r="M222">
        <v>5</v>
      </c>
      <c r="N222">
        <f t="shared" si="25"/>
        <v>221.19140619999985</v>
      </c>
      <c r="O222" t="str">
        <f t="shared" si="26"/>
        <v/>
      </c>
      <c r="P222">
        <f t="shared" si="27"/>
        <v>221.19140619999985</v>
      </c>
      <c r="Q222" t="str">
        <f t="shared" si="28"/>
        <v/>
      </c>
      <c r="R222">
        <f t="shared" si="29"/>
        <v>1</v>
      </c>
      <c r="S222">
        <f t="shared" si="30"/>
        <v>20.566407015967439</v>
      </c>
    </row>
    <row r="223" spans="1:19" x14ac:dyDescent="0.25">
      <c r="A223" t="s">
        <v>247</v>
      </c>
      <c r="B223">
        <v>1127.7878418</v>
      </c>
      <c r="C223">
        <v>1381.1099853999999</v>
      </c>
      <c r="D223">
        <v>1275.0921631000001</v>
      </c>
      <c r="E223">
        <v>1260.7443848</v>
      </c>
      <c r="F223">
        <v>1366.6800536999999</v>
      </c>
      <c r="G223">
        <v>1381.1099853999999</v>
      </c>
      <c r="H223">
        <v>1365.1899414</v>
      </c>
      <c r="I223">
        <v>1351.7399902</v>
      </c>
      <c r="J223">
        <v>1345.0928954999999</v>
      </c>
      <c r="L223" t="str">
        <f t="shared" si="24"/>
        <v>10DEC2024:06:00:00</v>
      </c>
      <c r="M223">
        <v>6</v>
      </c>
      <c r="N223">
        <f t="shared" si="25"/>
        <v>253.32214359999989</v>
      </c>
      <c r="O223" t="str">
        <f t="shared" si="26"/>
        <v/>
      </c>
      <c r="P223">
        <f t="shared" si="27"/>
        <v>253.32214359999989</v>
      </c>
      <c r="Q223" t="str">
        <f t="shared" si="28"/>
        <v/>
      </c>
      <c r="R223">
        <f t="shared" si="29"/>
        <v>1</v>
      </c>
      <c r="S223">
        <f t="shared" si="30"/>
        <v>22.461861549747368</v>
      </c>
    </row>
    <row r="224" spans="1:19" x14ac:dyDescent="0.25">
      <c r="A224" t="s">
        <v>248</v>
      </c>
      <c r="B224">
        <v>1230.0224608999999</v>
      </c>
      <c r="C224">
        <v>1484.2199707</v>
      </c>
      <c r="D224">
        <v>1342.7908935999999</v>
      </c>
      <c r="E224">
        <v>1340.0449219</v>
      </c>
      <c r="F224">
        <v>1451.4100341999999</v>
      </c>
      <c r="G224">
        <v>1484.2199707</v>
      </c>
      <c r="H224">
        <v>1466.5500488</v>
      </c>
      <c r="I224">
        <v>1465.4300536999999</v>
      </c>
      <c r="J224">
        <v>1441.5311279</v>
      </c>
      <c r="L224" t="str">
        <f t="shared" si="24"/>
        <v>10DEC2024:07:00:00</v>
      </c>
      <c r="M224">
        <v>7</v>
      </c>
      <c r="N224">
        <f t="shared" si="25"/>
        <v>254.19750980000003</v>
      </c>
      <c r="O224" t="str">
        <f t="shared" si="26"/>
        <v/>
      </c>
      <c r="P224">
        <f t="shared" si="27"/>
        <v>254.19750980000003</v>
      </c>
      <c r="Q224" t="str">
        <f t="shared" si="28"/>
        <v/>
      </c>
      <c r="R224">
        <f t="shared" si="29"/>
        <v>1</v>
      </c>
      <c r="S224">
        <f t="shared" si="30"/>
        <v>20.666086830154732</v>
      </c>
    </row>
    <row r="225" spans="1:19" x14ac:dyDescent="0.25">
      <c r="A225" t="s">
        <v>249</v>
      </c>
      <c r="B225">
        <v>1258.8591309000001</v>
      </c>
      <c r="C225">
        <v>1543.5</v>
      </c>
      <c r="D225">
        <v>1404.1513672000001</v>
      </c>
      <c r="E225">
        <v>1413.0125731999999</v>
      </c>
      <c r="F225">
        <v>1499.4799805</v>
      </c>
      <c r="G225">
        <v>1543.5</v>
      </c>
      <c r="H225">
        <v>1527.0100098</v>
      </c>
      <c r="I225">
        <v>1525.0200195</v>
      </c>
      <c r="J225">
        <v>1501.6046143000001</v>
      </c>
      <c r="L225" t="str">
        <f t="shared" si="24"/>
        <v>10DEC2024:08:00:00</v>
      </c>
      <c r="M225">
        <v>8</v>
      </c>
      <c r="N225">
        <f t="shared" si="25"/>
        <v>284.64086909999992</v>
      </c>
      <c r="O225" t="str">
        <f t="shared" si="26"/>
        <v/>
      </c>
      <c r="P225">
        <f t="shared" si="27"/>
        <v>284.64086909999992</v>
      </c>
      <c r="Q225" t="str">
        <f t="shared" si="28"/>
        <v/>
      </c>
      <c r="R225">
        <f t="shared" si="29"/>
        <v>1</v>
      </c>
      <c r="S225">
        <f t="shared" si="30"/>
        <v>22.611018350917529</v>
      </c>
    </row>
    <row r="226" spans="1:19" x14ac:dyDescent="0.25">
      <c r="A226" t="s">
        <v>250</v>
      </c>
      <c r="B226">
        <v>1219.1325684000001</v>
      </c>
      <c r="C226">
        <v>1556.6199951000001</v>
      </c>
      <c r="D226">
        <v>1462.2650146000001</v>
      </c>
      <c r="E226">
        <v>1519.6612548999999</v>
      </c>
      <c r="F226">
        <v>1519.8299560999999</v>
      </c>
      <c r="G226">
        <v>1556.6199951000001</v>
      </c>
      <c r="H226">
        <v>1531.6099853999999</v>
      </c>
      <c r="I226">
        <v>1536.6199951000001</v>
      </c>
      <c r="J226">
        <v>1532.8682861</v>
      </c>
      <c r="L226" t="str">
        <f t="shared" si="24"/>
        <v>10DEC2024:09:00:00</v>
      </c>
      <c r="M226">
        <v>9</v>
      </c>
      <c r="N226">
        <f t="shared" si="25"/>
        <v>337.48742670000001</v>
      </c>
      <c r="O226" t="str">
        <f t="shared" si="26"/>
        <v/>
      </c>
      <c r="P226">
        <f t="shared" si="27"/>
        <v>337.48742670000001</v>
      </c>
      <c r="Q226" t="str">
        <f t="shared" si="28"/>
        <v/>
      </c>
      <c r="R226">
        <f t="shared" si="29"/>
        <v>1</v>
      </c>
      <c r="S226">
        <f t="shared" si="30"/>
        <v>27.682586410017851</v>
      </c>
    </row>
    <row r="227" spans="1:19" x14ac:dyDescent="0.25">
      <c r="A227" t="s">
        <v>251</v>
      </c>
      <c r="B227">
        <v>1236.2983397999999</v>
      </c>
      <c r="C227">
        <v>1597.1199951000001</v>
      </c>
      <c r="D227">
        <v>1488.9162598</v>
      </c>
      <c r="E227">
        <v>1564.9019774999999</v>
      </c>
      <c r="F227">
        <v>1501.0899658000001</v>
      </c>
      <c r="G227">
        <v>1597.1199951000001</v>
      </c>
      <c r="H227">
        <v>1534.0300293</v>
      </c>
      <c r="I227">
        <v>1559.25</v>
      </c>
      <c r="J227">
        <v>1551.2783202999999</v>
      </c>
      <c r="L227" t="str">
        <f t="shared" si="24"/>
        <v>10DEC2024:10:00:00</v>
      </c>
      <c r="M227">
        <v>10</v>
      </c>
      <c r="N227">
        <f t="shared" si="25"/>
        <v>360.8216553000002</v>
      </c>
      <c r="O227" t="str">
        <f t="shared" si="26"/>
        <v/>
      </c>
      <c r="P227">
        <f t="shared" si="27"/>
        <v>360.8216553000002</v>
      </c>
      <c r="Q227" t="str">
        <f t="shared" si="28"/>
        <v/>
      </c>
      <c r="R227">
        <f t="shared" si="29"/>
        <v>1</v>
      </c>
      <c r="S227">
        <f t="shared" si="30"/>
        <v>29.185645865897669</v>
      </c>
    </row>
    <row r="228" spans="1:19" x14ac:dyDescent="0.25">
      <c r="A228" t="s">
        <v>252</v>
      </c>
      <c r="B228">
        <v>1267.3741454999999</v>
      </c>
      <c r="C228">
        <v>1564.6700439000001</v>
      </c>
      <c r="D228">
        <v>1474.2177733999999</v>
      </c>
      <c r="E228">
        <v>1565.3734131000001</v>
      </c>
      <c r="F228">
        <v>1446.6099853999999</v>
      </c>
      <c r="G228">
        <v>1564.6700439000001</v>
      </c>
      <c r="H228">
        <v>1514.1999512</v>
      </c>
      <c r="I228">
        <v>1519.0999756000001</v>
      </c>
      <c r="J228">
        <v>1521.9907227000001</v>
      </c>
      <c r="L228" t="str">
        <f t="shared" si="24"/>
        <v>10DEC2024:11:00:00</v>
      </c>
      <c r="M228">
        <v>11</v>
      </c>
      <c r="N228">
        <f t="shared" si="25"/>
        <v>297.29589840000017</v>
      </c>
      <c r="O228" t="str">
        <f t="shared" si="26"/>
        <v/>
      </c>
      <c r="P228">
        <f t="shared" si="27"/>
        <v>297.29589840000017</v>
      </c>
      <c r="Q228" t="str">
        <f t="shared" si="28"/>
        <v/>
      </c>
      <c r="R228">
        <f t="shared" si="29"/>
        <v>1</v>
      </c>
      <c r="S228">
        <f t="shared" si="30"/>
        <v>23.457626893809802</v>
      </c>
    </row>
    <row r="229" spans="1:19" x14ac:dyDescent="0.25">
      <c r="A229" t="s">
        <v>253</v>
      </c>
      <c r="B229">
        <v>1189.9541016000001</v>
      </c>
      <c r="C229">
        <v>1541.8599853999999</v>
      </c>
      <c r="D229">
        <v>1457.0697021000001</v>
      </c>
      <c r="E229">
        <v>1542.4367675999999</v>
      </c>
      <c r="F229">
        <v>1399.4100341999999</v>
      </c>
      <c r="G229">
        <v>1541.8599853999999</v>
      </c>
      <c r="H229">
        <v>1480.25</v>
      </c>
      <c r="I229">
        <v>1488.3100586</v>
      </c>
      <c r="J229">
        <v>1490.4533690999999</v>
      </c>
      <c r="L229" t="str">
        <f t="shared" si="24"/>
        <v>10DEC2024:12:00:00</v>
      </c>
      <c r="M229">
        <v>12</v>
      </c>
      <c r="N229">
        <f t="shared" si="25"/>
        <v>351.90588379999986</v>
      </c>
      <c r="O229" t="str">
        <f t="shared" si="26"/>
        <v/>
      </c>
      <c r="P229">
        <f t="shared" si="27"/>
        <v>351.90588379999986</v>
      </c>
      <c r="Q229" t="str">
        <f t="shared" si="28"/>
        <v/>
      </c>
      <c r="R229">
        <f t="shared" si="29"/>
        <v>1</v>
      </c>
      <c r="S229">
        <f t="shared" si="30"/>
        <v>29.57306364395323</v>
      </c>
    </row>
    <row r="230" spans="1:19" x14ac:dyDescent="0.25">
      <c r="A230" t="s">
        <v>254</v>
      </c>
      <c r="B230">
        <v>1148.3934326000001</v>
      </c>
      <c r="C230">
        <v>1498.4200439000001</v>
      </c>
      <c r="D230">
        <v>1431.4542236</v>
      </c>
      <c r="E230">
        <v>1393.2740478999999</v>
      </c>
      <c r="F230">
        <v>1387.0600586</v>
      </c>
      <c r="G230">
        <v>1498.4200439000001</v>
      </c>
      <c r="H230">
        <v>1449.1999512</v>
      </c>
      <c r="I230">
        <v>1440.5300293</v>
      </c>
      <c r="J230">
        <v>1433.6967772999999</v>
      </c>
      <c r="L230" t="str">
        <f t="shared" si="24"/>
        <v>10DEC2024:13:00:00</v>
      </c>
      <c r="M230">
        <v>13</v>
      </c>
      <c r="N230">
        <f t="shared" si="25"/>
        <v>350.02661130000001</v>
      </c>
      <c r="O230" t="str">
        <f t="shared" si="26"/>
        <v/>
      </c>
      <c r="P230">
        <f t="shared" si="27"/>
        <v>350.02661130000001</v>
      </c>
      <c r="Q230" t="str">
        <f t="shared" si="28"/>
        <v/>
      </c>
      <c r="R230">
        <f t="shared" si="29"/>
        <v>1</v>
      </c>
      <c r="S230">
        <f t="shared" si="30"/>
        <v>30.47967720500877</v>
      </c>
    </row>
    <row r="231" spans="1:19" x14ac:dyDescent="0.25">
      <c r="A231" t="s">
        <v>255</v>
      </c>
      <c r="B231">
        <v>1210.9329834</v>
      </c>
      <c r="C231">
        <v>1459.4300536999999</v>
      </c>
      <c r="D231">
        <v>1416.8314209</v>
      </c>
      <c r="E231">
        <v>1408.9562988</v>
      </c>
      <c r="F231">
        <v>1383.7199707</v>
      </c>
      <c r="G231">
        <v>1459.4300536999999</v>
      </c>
      <c r="H231">
        <v>1437.4300536999999</v>
      </c>
      <c r="I231">
        <v>1435.0699463000001</v>
      </c>
      <c r="J231">
        <v>1424.9212646000001</v>
      </c>
      <c r="L231" t="str">
        <f t="shared" si="24"/>
        <v>10DEC2024:14:00:00</v>
      </c>
      <c r="M231">
        <v>14</v>
      </c>
      <c r="N231">
        <f t="shared" si="25"/>
        <v>248.4970702999999</v>
      </c>
      <c r="O231" t="str">
        <f t="shared" si="26"/>
        <v/>
      </c>
      <c r="P231">
        <f t="shared" si="27"/>
        <v>248.4970702999999</v>
      </c>
      <c r="Q231" t="str">
        <f t="shared" si="28"/>
        <v/>
      </c>
      <c r="R231">
        <f t="shared" si="29"/>
        <v>1</v>
      </c>
      <c r="S231">
        <f t="shared" si="30"/>
        <v>20.521124926524145</v>
      </c>
    </row>
    <row r="232" spans="1:19" x14ac:dyDescent="0.25">
      <c r="A232" t="s">
        <v>256</v>
      </c>
      <c r="B232">
        <v>1158.9628906</v>
      </c>
      <c r="C232">
        <v>1442.0799560999999</v>
      </c>
      <c r="D232">
        <v>1359.3519286999999</v>
      </c>
      <c r="E232">
        <v>1371.1729736</v>
      </c>
      <c r="F232">
        <v>1359.7399902</v>
      </c>
      <c r="G232">
        <v>1442.0799560999999</v>
      </c>
      <c r="H232">
        <v>1440.7800293</v>
      </c>
      <c r="I232">
        <v>1443.7199707</v>
      </c>
      <c r="J232">
        <v>1411.4986572</v>
      </c>
      <c r="L232" t="str">
        <f t="shared" si="24"/>
        <v>10DEC2024:15:00:00</v>
      </c>
      <c r="M232">
        <v>15</v>
      </c>
      <c r="N232">
        <f t="shared" si="25"/>
        <v>283.11706549999985</v>
      </c>
      <c r="O232" t="str">
        <f t="shared" si="26"/>
        <v/>
      </c>
      <c r="P232">
        <f t="shared" si="27"/>
        <v>283.11706549999985</v>
      </c>
      <c r="Q232" t="str">
        <f t="shared" si="28"/>
        <v/>
      </c>
      <c r="R232">
        <f t="shared" si="29"/>
        <v>1</v>
      </c>
      <c r="S232">
        <f t="shared" si="30"/>
        <v>24.428484103872293</v>
      </c>
    </row>
    <row r="233" spans="1:19" x14ac:dyDescent="0.25">
      <c r="A233" t="s">
        <v>257</v>
      </c>
      <c r="B233">
        <v>1114.3483887</v>
      </c>
      <c r="C233">
        <v>1447.0400391000001</v>
      </c>
      <c r="D233">
        <v>1274.6083983999999</v>
      </c>
      <c r="E233">
        <v>1213.0662841999999</v>
      </c>
      <c r="F233">
        <v>1313.1600341999999</v>
      </c>
      <c r="G233">
        <v>1447.0400391000001</v>
      </c>
      <c r="H233">
        <v>1451.3599853999999</v>
      </c>
      <c r="I233">
        <v>1464.25</v>
      </c>
      <c r="J233">
        <v>1377.7752685999999</v>
      </c>
      <c r="L233" t="str">
        <f t="shared" si="24"/>
        <v>10DEC2024:16:00:00</v>
      </c>
      <c r="M233">
        <v>16</v>
      </c>
      <c r="N233">
        <f t="shared" si="25"/>
        <v>332.69165040000007</v>
      </c>
      <c r="O233" t="str">
        <f t="shared" si="26"/>
        <v/>
      </c>
      <c r="P233">
        <f t="shared" si="27"/>
        <v>332.69165040000007</v>
      </c>
      <c r="Q233" t="str">
        <f t="shared" si="28"/>
        <v/>
      </c>
      <c r="R233">
        <f t="shared" si="29"/>
        <v>1</v>
      </c>
      <c r="S233">
        <f t="shared" si="30"/>
        <v>29.855263737413264</v>
      </c>
    </row>
    <row r="234" spans="1:19" x14ac:dyDescent="0.25">
      <c r="A234" t="s">
        <v>258</v>
      </c>
      <c r="B234">
        <v>1112.6176757999999</v>
      </c>
      <c r="C234">
        <v>1474.9000243999999</v>
      </c>
      <c r="D234">
        <v>1276.9942627</v>
      </c>
      <c r="E234">
        <v>1184.0830077999999</v>
      </c>
      <c r="F234">
        <v>1316.5500488</v>
      </c>
      <c r="G234">
        <v>1474.9000243999999</v>
      </c>
      <c r="H234">
        <v>1428.4300536999999</v>
      </c>
      <c r="I234">
        <v>1474.2099608999999</v>
      </c>
      <c r="J234">
        <v>1375.6347656</v>
      </c>
      <c r="L234" t="str">
        <f t="shared" si="24"/>
        <v>10DEC2024:17:00:00</v>
      </c>
      <c r="M234">
        <v>17</v>
      </c>
      <c r="N234">
        <f t="shared" si="25"/>
        <v>362.28234859999998</v>
      </c>
      <c r="O234" t="str">
        <f t="shared" si="26"/>
        <v/>
      </c>
      <c r="P234">
        <f t="shared" si="27"/>
        <v>362.28234859999998</v>
      </c>
      <c r="Q234" t="str">
        <f t="shared" si="28"/>
        <v/>
      </c>
      <c r="R234">
        <f t="shared" si="29"/>
        <v>1</v>
      </c>
      <c r="S234">
        <f t="shared" si="30"/>
        <v>32.561261292160395</v>
      </c>
    </row>
    <row r="235" spans="1:19" x14ac:dyDescent="0.25">
      <c r="A235" t="s">
        <v>259</v>
      </c>
      <c r="B235">
        <v>1204.0301514</v>
      </c>
      <c r="C235">
        <v>1559.5500488</v>
      </c>
      <c r="D235">
        <v>1368.270874</v>
      </c>
      <c r="E235">
        <v>1265.2749022999999</v>
      </c>
      <c r="F235">
        <v>1397.9699707</v>
      </c>
      <c r="G235">
        <v>1559.5500488</v>
      </c>
      <c r="H235">
        <v>1454.1199951000001</v>
      </c>
      <c r="I235">
        <v>1522.3900146000001</v>
      </c>
      <c r="J235">
        <v>1439.8609618999999</v>
      </c>
      <c r="L235" t="str">
        <f t="shared" si="24"/>
        <v>10DEC2024:18:00:00</v>
      </c>
      <c r="M235">
        <v>18</v>
      </c>
      <c r="N235">
        <f t="shared" si="25"/>
        <v>355.51989739999999</v>
      </c>
      <c r="O235" t="str">
        <f t="shared" si="26"/>
        <v/>
      </c>
      <c r="P235">
        <f t="shared" si="27"/>
        <v>355.51989739999999</v>
      </c>
      <c r="Q235" t="str">
        <f t="shared" si="28"/>
        <v/>
      </c>
      <c r="R235">
        <f t="shared" si="29"/>
        <v>1</v>
      </c>
      <c r="S235">
        <f t="shared" si="30"/>
        <v>29.52749123322328</v>
      </c>
    </row>
    <row r="236" spans="1:19" x14ac:dyDescent="0.25">
      <c r="A236" t="s">
        <v>260</v>
      </c>
      <c r="B236">
        <v>1401.9487305</v>
      </c>
      <c r="C236">
        <v>1629.3100586</v>
      </c>
      <c r="D236">
        <v>1432.8815918</v>
      </c>
      <c r="E236">
        <v>1335.8499756000001</v>
      </c>
      <c r="F236">
        <v>1458.7099608999999</v>
      </c>
      <c r="G236">
        <v>1629.3100586</v>
      </c>
      <c r="H236">
        <v>1528.9000243999999</v>
      </c>
      <c r="I236">
        <v>1601.5899658000001</v>
      </c>
      <c r="J236">
        <v>1510.8720702999999</v>
      </c>
      <c r="L236" t="str">
        <f t="shared" si="24"/>
        <v>10DEC2024:19:00:00</v>
      </c>
      <c r="M236">
        <v>19</v>
      </c>
      <c r="N236">
        <f t="shared" si="25"/>
        <v>227.36132810000004</v>
      </c>
      <c r="O236" t="str">
        <f t="shared" si="26"/>
        <v/>
      </c>
      <c r="P236">
        <f t="shared" si="27"/>
        <v>227.36132810000004</v>
      </c>
      <c r="Q236" t="str">
        <f t="shared" si="28"/>
        <v/>
      </c>
      <c r="R236">
        <f t="shared" si="29"/>
        <v>1</v>
      </c>
      <c r="S236">
        <f t="shared" si="30"/>
        <v>16.217520880304406</v>
      </c>
    </row>
    <row r="237" spans="1:19" x14ac:dyDescent="0.25">
      <c r="A237" t="s">
        <v>261</v>
      </c>
      <c r="B237">
        <v>1475.7768555</v>
      </c>
      <c r="C237">
        <v>1626.2399902</v>
      </c>
      <c r="D237">
        <v>1463.3339844</v>
      </c>
      <c r="E237">
        <v>1372.9477539</v>
      </c>
      <c r="F237">
        <v>1469.3699951000001</v>
      </c>
      <c r="G237">
        <v>1626.2399902</v>
      </c>
      <c r="H237">
        <v>1560.4899902</v>
      </c>
      <c r="I237">
        <v>1594.9799805</v>
      </c>
      <c r="J237">
        <v>1524.8055420000001</v>
      </c>
      <c r="L237" t="str">
        <f t="shared" si="24"/>
        <v>10DEC2024:20:00:00</v>
      </c>
      <c r="M237">
        <v>20</v>
      </c>
      <c r="N237">
        <f t="shared" si="25"/>
        <v>150.46313469999996</v>
      </c>
      <c r="O237" t="str">
        <f t="shared" si="26"/>
        <v/>
      </c>
      <c r="P237">
        <f t="shared" si="27"/>
        <v>150.46313469999996</v>
      </c>
      <c r="Q237" t="str">
        <f t="shared" si="28"/>
        <v/>
      </c>
      <c r="R237">
        <f t="shared" si="29"/>
        <v>1</v>
      </c>
      <c r="S237">
        <f t="shared" si="30"/>
        <v>10.195520694015922</v>
      </c>
    </row>
    <row r="238" spans="1:19" x14ac:dyDescent="0.25">
      <c r="A238" t="s">
        <v>262</v>
      </c>
      <c r="B238">
        <v>1554.8470459</v>
      </c>
      <c r="C238">
        <v>1619.5100098</v>
      </c>
      <c r="D238">
        <v>1488.4790039</v>
      </c>
      <c r="E238">
        <v>1442.7701416</v>
      </c>
      <c r="F238">
        <v>1491.6099853999999</v>
      </c>
      <c r="G238">
        <v>1619.5100098</v>
      </c>
      <c r="H238">
        <v>1579.6400146000001</v>
      </c>
      <c r="I238">
        <v>1607.6600341999999</v>
      </c>
      <c r="J238">
        <v>1548.2380370999999</v>
      </c>
      <c r="L238" t="str">
        <f t="shared" si="24"/>
        <v>10DEC2024:21:00:00</v>
      </c>
      <c r="M238">
        <v>21</v>
      </c>
      <c r="N238">
        <f t="shared" si="25"/>
        <v>64.662963900000022</v>
      </c>
      <c r="O238" t="str">
        <f t="shared" si="26"/>
        <v/>
      </c>
      <c r="P238">
        <f t="shared" si="27"/>
        <v>64.662963900000022</v>
      </c>
      <c r="Q238" t="str">
        <f t="shared" si="28"/>
        <v/>
      </c>
      <c r="R238">
        <f t="shared" si="29"/>
        <v>1</v>
      </c>
      <c r="S238">
        <f t="shared" si="30"/>
        <v>4.1587990323878339</v>
      </c>
    </row>
    <row r="239" spans="1:19" x14ac:dyDescent="0.25">
      <c r="A239" t="s">
        <v>263</v>
      </c>
      <c r="B239">
        <v>1602.5551757999999</v>
      </c>
      <c r="C239">
        <v>1595.2299805</v>
      </c>
      <c r="D239">
        <v>1488.3365478999999</v>
      </c>
      <c r="E239">
        <v>1453.5882568</v>
      </c>
      <c r="F239">
        <v>1487.3599853999999</v>
      </c>
      <c r="G239">
        <v>1595.2299805</v>
      </c>
      <c r="H239">
        <v>1565.3800048999999</v>
      </c>
      <c r="I239">
        <v>1591.2399902</v>
      </c>
      <c r="J239">
        <v>1538.5598144999999</v>
      </c>
      <c r="L239" t="str">
        <f t="shared" si="24"/>
        <v>10DEC2024:22:00:00</v>
      </c>
      <c r="M239">
        <v>22</v>
      </c>
      <c r="N239">
        <f t="shared" si="25"/>
        <v>-7.3251952999999048</v>
      </c>
      <c r="O239">
        <f t="shared" si="26"/>
        <v>-7.3251952999999048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0.45709473287515029</v>
      </c>
    </row>
    <row r="240" spans="1:19" x14ac:dyDescent="0.25">
      <c r="A240" t="s">
        <v>264</v>
      </c>
      <c r="B240">
        <v>1589.4362793</v>
      </c>
      <c r="C240">
        <v>1504.2099608999999</v>
      </c>
      <c r="D240">
        <v>1464.3128661999999</v>
      </c>
      <c r="E240">
        <v>1416.3015137</v>
      </c>
      <c r="F240">
        <v>1423.7800293</v>
      </c>
      <c r="G240">
        <v>1504.2099608999999</v>
      </c>
      <c r="H240">
        <v>1454.8199463000001</v>
      </c>
      <c r="I240">
        <v>1492.3000488</v>
      </c>
      <c r="J240">
        <v>1458.2824707</v>
      </c>
      <c r="L240" t="str">
        <f t="shared" si="24"/>
        <v>10DEC2024:23:00:00</v>
      </c>
      <c r="M240">
        <v>23</v>
      </c>
      <c r="N240">
        <f t="shared" si="25"/>
        <v>-85.226318400000082</v>
      </c>
      <c r="O240">
        <f t="shared" si="26"/>
        <v>-85.226318400000082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5.3620468785030129</v>
      </c>
    </row>
    <row r="241" spans="1:19" x14ac:dyDescent="0.25">
      <c r="A241" t="s">
        <v>265</v>
      </c>
      <c r="B241">
        <v>1557.0009766000001</v>
      </c>
      <c r="C241">
        <v>1447.8499756000001</v>
      </c>
      <c r="D241">
        <v>1447.1878661999999</v>
      </c>
      <c r="E241">
        <v>1407.8828125</v>
      </c>
      <c r="F241">
        <v>1374.3599853999999</v>
      </c>
      <c r="G241">
        <v>1447.8499756000001</v>
      </c>
      <c r="H241">
        <v>1390.0400391000001</v>
      </c>
      <c r="I241">
        <v>1422.5200195</v>
      </c>
      <c r="J241">
        <v>1408.5306396000001</v>
      </c>
      <c r="L241" t="str">
        <f t="shared" si="24"/>
        <v>11DEC2024:00:00:00</v>
      </c>
      <c r="M241">
        <v>24</v>
      </c>
      <c r="N241">
        <f t="shared" si="25"/>
        <v>-109.15100099999995</v>
      </c>
      <c r="O241">
        <f t="shared" si="26"/>
        <v>-109.15100099999995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7.0103360653216402</v>
      </c>
    </row>
    <row r="242" spans="1:19" x14ac:dyDescent="0.25">
      <c r="A242" t="s">
        <v>266</v>
      </c>
      <c r="B242">
        <v>1531.3474120999999</v>
      </c>
      <c r="C242">
        <v>1308.7900391000001</v>
      </c>
      <c r="D242">
        <v>1490.8618164</v>
      </c>
      <c r="E242">
        <v>1417.9080810999999</v>
      </c>
      <c r="F242">
        <v>1308.7900391000001</v>
      </c>
      <c r="G242">
        <v>1232.0999756000001</v>
      </c>
      <c r="H242">
        <v>1189.1899414</v>
      </c>
      <c r="I242">
        <v>1196.8199463000001</v>
      </c>
      <c r="J242">
        <v>1268.9616699000001</v>
      </c>
      <c r="L242" t="str">
        <f t="shared" si="24"/>
        <v>11DEC2024:01:00:00</v>
      </c>
      <c r="M242">
        <v>1</v>
      </c>
      <c r="N242">
        <f t="shared" si="25"/>
        <v>-222.55737299999987</v>
      </c>
      <c r="O242">
        <f t="shared" si="26"/>
        <v>-222.55737299999987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14.53343449314338</v>
      </c>
    </row>
    <row r="243" spans="1:19" x14ac:dyDescent="0.25">
      <c r="A243" t="s">
        <v>267</v>
      </c>
      <c r="B243">
        <v>1525.7390137</v>
      </c>
      <c r="C243">
        <v>1323.9000243999999</v>
      </c>
      <c r="D243">
        <v>1527.0361327999999</v>
      </c>
      <c r="E243">
        <v>1433.2429199000001</v>
      </c>
      <c r="F243">
        <v>1323.9000243999999</v>
      </c>
      <c r="G243">
        <v>1202.8399658000001</v>
      </c>
      <c r="H243">
        <v>1146.0300293</v>
      </c>
      <c r="I243">
        <v>1154.7199707</v>
      </c>
      <c r="J243">
        <v>1252.1466064000001</v>
      </c>
      <c r="L243" t="str">
        <f t="shared" si="24"/>
        <v>11DEC2024:02:00:00</v>
      </c>
      <c r="M243">
        <v>2</v>
      </c>
      <c r="N243">
        <f t="shared" si="25"/>
        <v>-201.83898930000009</v>
      </c>
      <c r="O243">
        <f t="shared" si="26"/>
        <v>-201.83898930000009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13.228932831082924</v>
      </c>
    </row>
    <row r="244" spans="1:19" x14ac:dyDescent="0.25">
      <c r="A244" t="s">
        <v>268</v>
      </c>
      <c r="B244">
        <v>1543.9628906</v>
      </c>
      <c r="C244">
        <v>1294.4399414</v>
      </c>
      <c r="D244">
        <v>1535.3358154</v>
      </c>
      <c r="E244">
        <v>1463.1737060999999</v>
      </c>
      <c r="F244">
        <v>1294.4399414</v>
      </c>
      <c r="G244">
        <v>1151.4399414</v>
      </c>
      <c r="H244">
        <v>1118.4599608999999</v>
      </c>
      <c r="I244">
        <v>1111.0200195</v>
      </c>
      <c r="J244">
        <v>1227.7066649999999</v>
      </c>
      <c r="L244" t="str">
        <f t="shared" si="24"/>
        <v>11DEC2024:03:00:00</v>
      </c>
      <c r="M244">
        <v>3</v>
      </c>
      <c r="N244">
        <f t="shared" si="25"/>
        <v>-249.52294920000008</v>
      </c>
      <c r="O244">
        <f t="shared" si="26"/>
        <v>-249.52294920000008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16.161201199792625</v>
      </c>
    </row>
    <row r="245" spans="1:19" x14ac:dyDescent="0.25">
      <c r="A245" t="s">
        <v>269</v>
      </c>
      <c r="B245">
        <v>1553.4041748</v>
      </c>
      <c r="C245">
        <v>1296.75</v>
      </c>
      <c r="D245">
        <v>1529.0531006000001</v>
      </c>
      <c r="E245">
        <v>1448.9787598</v>
      </c>
      <c r="F245">
        <v>1296.75</v>
      </c>
      <c r="G245">
        <v>1159.2199707</v>
      </c>
      <c r="H245">
        <v>1140.1800536999999</v>
      </c>
      <c r="I245">
        <v>1121.5699463000001</v>
      </c>
      <c r="J245">
        <v>1233.3397216999999</v>
      </c>
      <c r="L245" t="str">
        <f t="shared" si="24"/>
        <v>11DEC2024:04:00:00</v>
      </c>
      <c r="M245">
        <v>4</v>
      </c>
      <c r="N245">
        <f t="shared" si="25"/>
        <v>-256.65417479999996</v>
      </c>
      <c r="O245">
        <f t="shared" si="26"/>
        <v>-256.65417479999996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16.522047446733819</v>
      </c>
    </row>
    <row r="246" spans="1:19" x14ac:dyDescent="0.25">
      <c r="A246" t="s">
        <v>270</v>
      </c>
      <c r="B246">
        <v>1647.3399658000001</v>
      </c>
      <c r="C246">
        <v>1375.0600586</v>
      </c>
      <c r="D246">
        <v>1555.3197021000001</v>
      </c>
      <c r="E246">
        <v>1509.081543</v>
      </c>
      <c r="F246">
        <v>1375.0600586</v>
      </c>
      <c r="G246">
        <v>1230.7900391000001</v>
      </c>
      <c r="H246">
        <v>1229.1899414</v>
      </c>
      <c r="I246">
        <v>1203.7299805</v>
      </c>
      <c r="J246">
        <v>1309.5703125</v>
      </c>
      <c r="L246" t="str">
        <f t="shared" si="24"/>
        <v>11DEC2024:05:00:00</v>
      </c>
      <c r="M246">
        <v>5</v>
      </c>
      <c r="N246">
        <f t="shared" si="25"/>
        <v>-272.27990720000003</v>
      </c>
      <c r="O246">
        <f t="shared" si="26"/>
        <v>-272.27990720000003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16.528458779167199</v>
      </c>
    </row>
    <row r="247" spans="1:19" x14ac:dyDescent="0.25">
      <c r="A247" t="s">
        <v>271</v>
      </c>
      <c r="B247">
        <v>1658.9577637</v>
      </c>
      <c r="C247">
        <v>1484.9799805</v>
      </c>
      <c r="D247">
        <v>1620.2764893000001</v>
      </c>
      <c r="E247">
        <v>1568.9592285000001</v>
      </c>
      <c r="F247">
        <v>1484.9799805</v>
      </c>
      <c r="G247">
        <v>1356.5400391000001</v>
      </c>
      <c r="H247">
        <v>1365.7800293</v>
      </c>
      <c r="I247">
        <v>1337.0500488</v>
      </c>
      <c r="J247">
        <v>1422.6618652</v>
      </c>
      <c r="L247" t="str">
        <f t="shared" si="24"/>
        <v>11DEC2024:06:00:00</v>
      </c>
      <c r="M247">
        <v>6</v>
      </c>
      <c r="N247">
        <f t="shared" si="25"/>
        <v>-173.97778319999998</v>
      </c>
      <c r="O247">
        <f t="shared" si="26"/>
        <v>-173.97778319999998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10.487173754922763</v>
      </c>
    </row>
    <row r="248" spans="1:19" x14ac:dyDescent="0.25">
      <c r="A248" t="s">
        <v>272</v>
      </c>
      <c r="B248">
        <v>1735.1413574000001</v>
      </c>
      <c r="C248">
        <v>1618.8800048999999</v>
      </c>
      <c r="D248">
        <v>1709.1800536999999</v>
      </c>
      <c r="E248">
        <v>1667.7637939000001</v>
      </c>
      <c r="F248">
        <v>1618.8800048999999</v>
      </c>
      <c r="G248">
        <v>1509.9799805</v>
      </c>
      <c r="H248">
        <v>1535.0999756000001</v>
      </c>
      <c r="I248">
        <v>1506.5200195</v>
      </c>
      <c r="J248">
        <v>1567.6486815999999</v>
      </c>
      <c r="L248" t="str">
        <f t="shared" si="24"/>
        <v>11DEC2024:07:00:00</v>
      </c>
      <c r="M248">
        <v>7</v>
      </c>
      <c r="N248">
        <f t="shared" si="25"/>
        <v>-116.26135250000016</v>
      </c>
      <c r="O248">
        <f t="shared" si="26"/>
        <v>-116.26135250000016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6.7003965990534891</v>
      </c>
    </row>
    <row r="249" spans="1:19" x14ac:dyDescent="0.25">
      <c r="A249" t="s">
        <v>273</v>
      </c>
      <c r="B249">
        <v>1774.6793213000001</v>
      </c>
      <c r="C249">
        <v>1682.9300536999999</v>
      </c>
      <c r="D249">
        <v>1758.5424805</v>
      </c>
      <c r="E249">
        <v>1709.3751221</v>
      </c>
      <c r="F249">
        <v>1682.9300536999999</v>
      </c>
      <c r="G249">
        <v>1594.8199463000001</v>
      </c>
      <c r="H249">
        <v>1622.8399658000001</v>
      </c>
      <c r="I249">
        <v>1594.6700439000001</v>
      </c>
      <c r="J249">
        <v>1640.9270019999999</v>
      </c>
      <c r="L249" t="str">
        <f t="shared" si="24"/>
        <v>11DEC2024:08:00:00</v>
      </c>
      <c r="M249">
        <v>8</v>
      </c>
      <c r="N249">
        <f t="shared" si="25"/>
        <v>-91.749267600000167</v>
      </c>
      <c r="O249">
        <f t="shared" si="26"/>
        <v>-91.749267600000167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5.1699068388756215</v>
      </c>
    </row>
    <row r="250" spans="1:19" x14ac:dyDescent="0.25">
      <c r="A250" t="s">
        <v>274</v>
      </c>
      <c r="B250">
        <v>1622.7060547000001</v>
      </c>
      <c r="C250">
        <v>1607.5600586</v>
      </c>
      <c r="D250">
        <v>1775.2869873</v>
      </c>
      <c r="E250">
        <v>1750.3383789</v>
      </c>
      <c r="F250">
        <v>1607.5600586</v>
      </c>
      <c r="G250">
        <v>1542.0400391000001</v>
      </c>
      <c r="H250">
        <v>1546.7099608999999</v>
      </c>
      <c r="I250">
        <v>1538.3299560999999</v>
      </c>
      <c r="J250">
        <v>1596.9957274999999</v>
      </c>
      <c r="L250" t="str">
        <f t="shared" si="24"/>
        <v>11DEC2024:09:00:00</v>
      </c>
      <c r="M250">
        <v>9</v>
      </c>
      <c r="N250">
        <f t="shared" si="25"/>
        <v>-15.145996100000048</v>
      </c>
      <c r="O250">
        <f t="shared" si="26"/>
        <v>-15.145996100000048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0.93337891087121039</v>
      </c>
    </row>
    <row r="251" spans="1:19" x14ac:dyDescent="0.25">
      <c r="A251" t="s">
        <v>275</v>
      </c>
      <c r="B251">
        <v>1415.4379882999999</v>
      </c>
      <c r="C251">
        <v>1462.3699951000001</v>
      </c>
      <c r="D251">
        <v>1718.3461914</v>
      </c>
      <c r="E251">
        <v>1710.7354736</v>
      </c>
      <c r="F251">
        <v>1462.3699951000001</v>
      </c>
      <c r="G251">
        <v>1480.3399658000001</v>
      </c>
      <c r="H251">
        <v>1423.3800048999999</v>
      </c>
      <c r="I251">
        <v>1458.9899902</v>
      </c>
      <c r="J251">
        <v>1507.1630858999999</v>
      </c>
      <c r="L251" t="str">
        <f t="shared" si="24"/>
        <v>11DEC2024:10:00:00</v>
      </c>
      <c r="M251">
        <v>10</v>
      </c>
      <c r="N251">
        <f t="shared" si="25"/>
        <v>46.932006800000181</v>
      </c>
      <c r="O251" t="str">
        <f t="shared" si="26"/>
        <v/>
      </c>
      <c r="P251">
        <f t="shared" si="27"/>
        <v>46.932006800000181</v>
      </c>
      <c r="Q251" t="str">
        <f t="shared" si="28"/>
        <v/>
      </c>
      <c r="R251">
        <f t="shared" si="29"/>
        <v>1</v>
      </c>
      <c r="S251">
        <f t="shared" si="30"/>
        <v>3.3157232734983664</v>
      </c>
    </row>
    <row r="252" spans="1:19" x14ac:dyDescent="0.25">
      <c r="A252" t="s">
        <v>276</v>
      </c>
      <c r="B252">
        <v>1300.387207</v>
      </c>
      <c r="C252">
        <v>1311.3900146000001</v>
      </c>
      <c r="D252">
        <v>1580.7781981999999</v>
      </c>
      <c r="E252">
        <v>1616.3283690999999</v>
      </c>
      <c r="F252">
        <v>1311.3900146000001</v>
      </c>
      <c r="G252">
        <v>1378.4000243999999</v>
      </c>
      <c r="H252">
        <v>1296.2800293</v>
      </c>
      <c r="I252">
        <v>1351.7600098</v>
      </c>
      <c r="J252">
        <v>1390.8317870999999</v>
      </c>
      <c r="L252" t="str">
        <f t="shared" si="24"/>
        <v>11DEC2024:11:00:00</v>
      </c>
      <c r="M252">
        <v>11</v>
      </c>
      <c r="N252">
        <f t="shared" si="25"/>
        <v>11.002807600000096</v>
      </c>
      <c r="O252" t="str">
        <f t="shared" si="26"/>
        <v/>
      </c>
      <c r="P252">
        <f t="shared" si="27"/>
        <v>11.002807600000096</v>
      </c>
      <c r="Q252" t="str">
        <f t="shared" si="28"/>
        <v/>
      </c>
      <c r="R252">
        <f t="shared" si="29"/>
        <v>1</v>
      </c>
      <c r="S252">
        <f t="shared" si="30"/>
        <v>0.84611779789679953</v>
      </c>
    </row>
    <row r="253" spans="1:19" x14ac:dyDescent="0.25">
      <c r="A253" t="s">
        <v>277</v>
      </c>
      <c r="B253">
        <v>1285.2283935999999</v>
      </c>
      <c r="C253">
        <v>1223.9799805</v>
      </c>
      <c r="D253">
        <v>1454.0209961</v>
      </c>
      <c r="E253">
        <v>1503.5827637</v>
      </c>
      <c r="F253">
        <v>1223.9799805</v>
      </c>
      <c r="G253">
        <v>1292.1099853999999</v>
      </c>
      <c r="H253">
        <v>1189.3100586</v>
      </c>
      <c r="I253">
        <v>1256.3399658000001</v>
      </c>
      <c r="J253">
        <v>1293.0645752</v>
      </c>
      <c r="L253" t="str">
        <f t="shared" si="24"/>
        <v>11DEC2024:12:00:00</v>
      </c>
      <c r="M253">
        <v>12</v>
      </c>
      <c r="N253">
        <f t="shared" si="25"/>
        <v>-61.24841309999988</v>
      </c>
      <c r="O253">
        <f t="shared" si="26"/>
        <v>-61.24841309999988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4.7655664475665285</v>
      </c>
    </row>
    <row r="254" spans="1:19" x14ac:dyDescent="0.25">
      <c r="A254" t="s">
        <v>278</v>
      </c>
      <c r="B254">
        <v>1223.1505127</v>
      </c>
      <c r="C254">
        <v>1176.0400391000001</v>
      </c>
      <c r="D254">
        <v>1348.2150879000001</v>
      </c>
      <c r="E254">
        <v>1349.1019286999999</v>
      </c>
      <c r="F254">
        <v>1176.0400391000001</v>
      </c>
      <c r="G254">
        <v>1225.3000488</v>
      </c>
      <c r="H254">
        <v>1124.1700439000001</v>
      </c>
      <c r="I254">
        <v>1182.3699951000001</v>
      </c>
      <c r="J254">
        <v>1211.3964844</v>
      </c>
      <c r="L254" t="str">
        <f t="shared" si="24"/>
        <v>11DEC2024:13:00:00</v>
      </c>
      <c r="M254">
        <v>13</v>
      </c>
      <c r="N254">
        <f t="shared" si="25"/>
        <v>-47.110473599999978</v>
      </c>
      <c r="O254">
        <f t="shared" si="26"/>
        <v>-47.110473599999978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3.85156798863679</v>
      </c>
    </row>
    <row r="255" spans="1:19" x14ac:dyDescent="0.25">
      <c r="A255" t="s">
        <v>279</v>
      </c>
      <c r="B255">
        <v>1247.5262451000001</v>
      </c>
      <c r="C255">
        <v>1132.9799805</v>
      </c>
      <c r="D255">
        <v>1283.9677733999999</v>
      </c>
      <c r="E255">
        <v>1231.6939697</v>
      </c>
      <c r="F255">
        <v>1132.9799805</v>
      </c>
      <c r="G255">
        <v>1173.3000488</v>
      </c>
      <c r="H255">
        <v>1080</v>
      </c>
      <c r="I255">
        <v>1137.9499512</v>
      </c>
      <c r="J255">
        <v>1151.1848144999999</v>
      </c>
      <c r="L255" t="str">
        <f t="shared" si="24"/>
        <v>11DEC2024:14:00:00</v>
      </c>
      <c r="M255">
        <v>14</v>
      </c>
      <c r="N255">
        <f t="shared" si="25"/>
        <v>-114.54626460000009</v>
      </c>
      <c r="O255">
        <f t="shared" si="26"/>
        <v>-114.54626460000009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9.18187212893611</v>
      </c>
    </row>
    <row r="256" spans="1:19" x14ac:dyDescent="0.25">
      <c r="A256" t="s">
        <v>280</v>
      </c>
      <c r="B256">
        <v>1224.8848877</v>
      </c>
      <c r="C256">
        <v>1087.9300536999999</v>
      </c>
      <c r="D256">
        <v>1241.4013672000001</v>
      </c>
      <c r="E256">
        <v>1259.8737793</v>
      </c>
      <c r="F256">
        <v>1087.9300536999999</v>
      </c>
      <c r="G256">
        <v>1157.8100586</v>
      </c>
      <c r="H256">
        <v>1077.8499756000001</v>
      </c>
      <c r="I256">
        <v>1133.1400146000001</v>
      </c>
      <c r="J256">
        <v>1143.3208007999999</v>
      </c>
      <c r="L256" t="str">
        <f t="shared" si="24"/>
        <v>11DEC2024:15:00:00</v>
      </c>
      <c r="M256">
        <v>15</v>
      </c>
      <c r="N256">
        <f t="shared" si="25"/>
        <v>-136.95483400000012</v>
      </c>
      <c r="O256">
        <f t="shared" si="26"/>
        <v>-136.95483400000012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11.18103712236698</v>
      </c>
    </row>
    <row r="257" spans="1:19" x14ac:dyDescent="0.25">
      <c r="A257" t="s">
        <v>281</v>
      </c>
      <c r="B257">
        <v>1196.7043457</v>
      </c>
      <c r="C257">
        <v>1063.5500488</v>
      </c>
      <c r="D257">
        <v>1172.3204346</v>
      </c>
      <c r="E257">
        <v>1225.2005615</v>
      </c>
      <c r="F257">
        <v>1063.5500488</v>
      </c>
      <c r="G257">
        <v>1151.8499756000001</v>
      </c>
      <c r="H257">
        <v>1081.4699707</v>
      </c>
      <c r="I257">
        <v>1130.5999756000001</v>
      </c>
      <c r="J257">
        <v>1130.5341797000001</v>
      </c>
      <c r="L257" t="str">
        <f t="shared" si="24"/>
        <v>11DEC2024:16:00:00</v>
      </c>
      <c r="M257">
        <v>16</v>
      </c>
      <c r="N257">
        <f t="shared" si="25"/>
        <v>-133.15429689999996</v>
      </c>
      <c r="O257">
        <f t="shared" si="26"/>
        <v>-133.15429689999996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11.126749675343806</v>
      </c>
    </row>
    <row r="258" spans="1:19" x14ac:dyDescent="0.25">
      <c r="A258" t="s">
        <v>282</v>
      </c>
      <c r="B258">
        <v>1162.6137695</v>
      </c>
      <c r="C258">
        <v>1059.9399414</v>
      </c>
      <c r="D258">
        <v>1169.5279541</v>
      </c>
      <c r="E258">
        <v>1195.7799072</v>
      </c>
      <c r="F258">
        <v>1059.9399414</v>
      </c>
      <c r="G258">
        <v>1171.5200195</v>
      </c>
      <c r="H258">
        <v>1087.6800536999999</v>
      </c>
      <c r="I258">
        <v>1140.3900146000001</v>
      </c>
      <c r="J258">
        <v>1131.0620117000001</v>
      </c>
      <c r="L258" t="str">
        <f t="shared" si="24"/>
        <v>11DEC2024:17:00:00</v>
      </c>
      <c r="M258">
        <v>17</v>
      </c>
      <c r="N258">
        <f t="shared" si="25"/>
        <v>-102.67382810000004</v>
      </c>
      <c r="O258">
        <f t="shared" si="26"/>
        <v>-102.67382810000004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8.8312929705070076</v>
      </c>
    </row>
    <row r="259" spans="1:19" x14ac:dyDescent="0.25">
      <c r="A259" t="s">
        <v>283</v>
      </c>
      <c r="B259">
        <v>1111.7080077999999</v>
      </c>
      <c r="C259">
        <v>1165.8100586</v>
      </c>
      <c r="D259">
        <v>1254.3682861</v>
      </c>
      <c r="E259">
        <v>1245.4678954999999</v>
      </c>
      <c r="F259">
        <v>1165.8100586</v>
      </c>
      <c r="G259">
        <v>1276.4599608999999</v>
      </c>
      <c r="H259">
        <v>1171.6800536999999</v>
      </c>
      <c r="I259">
        <v>1224.2099608999999</v>
      </c>
      <c r="J259">
        <v>1216.7255858999999</v>
      </c>
      <c r="L259" t="str">
        <f t="shared" ref="L259:L323" si="31">A259</f>
        <v>11DEC2024:18:00:00</v>
      </c>
      <c r="M259">
        <v>18</v>
      </c>
      <c r="N259">
        <f t="shared" ref="N259:N323" si="32">C259-B259</f>
        <v>54.102050800000143</v>
      </c>
      <c r="O259" t="str">
        <f t="shared" ref="O259:O322" si="33">IF(N259&lt;0,N259,"")</f>
        <v/>
      </c>
      <c r="P259">
        <f t="shared" ref="P259:P322" si="34">IF(N259&gt;0,N259,"")</f>
        <v>54.102050800000143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4.866570216316485</v>
      </c>
    </row>
    <row r="260" spans="1:19" x14ac:dyDescent="0.25">
      <c r="A260" t="s">
        <v>284</v>
      </c>
      <c r="B260">
        <v>1155.2969971</v>
      </c>
      <c r="C260">
        <v>1276.2099608999999</v>
      </c>
      <c r="D260">
        <v>1286.3831786999999</v>
      </c>
      <c r="E260">
        <v>1180.9670410000001</v>
      </c>
      <c r="F260">
        <v>1276.2099608999999</v>
      </c>
      <c r="G260">
        <v>1386.2399902</v>
      </c>
      <c r="H260">
        <v>1289.8399658000001</v>
      </c>
      <c r="I260">
        <v>1352.4200439000001</v>
      </c>
      <c r="J260">
        <v>1297.135376</v>
      </c>
      <c r="L260" t="str">
        <f t="shared" si="31"/>
        <v>11DEC2024:19:00:00</v>
      </c>
      <c r="M260">
        <v>19</v>
      </c>
      <c r="N260">
        <f t="shared" si="32"/>
        <v>120.91296379999994</v>
      </c>
      <c r="O260" t="str">
        <f t="shared" si="33"/>
        <v/>
      </c>
      <c r="P260">
        <f t="shared" si="34"/>
        <v>120.91296379999994</v>
      </c>
      <c r="Q260" t="str">
        <f t="shared" si="35"/>
        <v/>
      </c>
      <c r="R260">
        <f t="shared" si="36"/>
        <v>1</v>
      </c>
      <c r="S260">
        <f t="shared" si="37"/>
        <v>10.465963652940575</v>
      </c>
    </row>
    <row r="261" spans="1:19" x14ac:dyDescent="0.25">
      <c r="A261" t="s">
        <v>285</v>
      </c>
      <c r="B261">
        <v>1195.2651367000001</v>
      </c>
      <c r="C261">
        <v>1288.3499756000001</v>
      </c>
      <c r="D261">
        <v>1260.2907714999999</v>
      </c>
      <c r="E261">
        <v>1009.4282837</v>
      </c>
      <c r="F261">
        <v>1288.3499756000001</v>
      </c>
      <c r="G261">
        <v>1389.2199707</v>
      </c>
      <c r="H261">
        <v>1315.5300293</v>
      </c>
      <c r="I261">
        <v>1372.8100586</v>
      </c>
      <c r="J261">
        <v>1275.0676269999999</v>
      </c>
      <c r="L261" t="str">
        <f t="shared" si="31"/>
        <v>11DEC2024:20:00:00</v>
      </c>
      <c r="M261">
        <v>20</v>
      </c>
      <c r="N261">
        <f t="shared" si="32"/>
        <v>93.084838900000022</v>
      </c>
      <c r="O261" t="str">
        <f t="shared" si="33"/>
        <v/>
      </c>
      <c r="P261">
        <f t="shared" si="34"/>
        <v>93.084838900000022</v>
      </c>
      <c r="Q261" t="str">
        <f t="shared" si="35"/>
        <v/>
      </c>
      <c r="R261">
        <f t="shared" si="36"/>
        <v>1</v>
      </c>
      <c r="S261">
        <f t="shared" si="37"/>
        <v>7.7877983755970135</v>
      </c>
    </row>
    <row r="262" spans="1:19" x14ac:dyDescent="0.25">
      <c r="A262" t="s">
        <v>286</v>
      </c>
      <c r="B262">
        <v>1279.4973144999999</v>
      </c>
      <c r="C262">
        <v>1309.2600098</v>
      </c>
      <c r="D262">
        <v>1268.3389893000001</v>
      </c>
      <c r="E262">
        <v>995.56610106999995</v>
      </c>
      <c r="F262">
        <v>1309.2600098</v>
      </c>
      <c r="G262">
        <v>1402.5799560999999</v>
      </c>
      <c r="H262">
        <v>1338.6899414</v>
      </c>
      <c r="I262">
        <v>1400.6500243999999</v>
      </c>
      <c r="J262">
        <v>1289.3492432</v>
      </c>
      <c r="L262" t="str">
        <f t="shared" si="31"/>
        <v>11DEC2024:21:00:00</v>
      </c>
      <c r="M262">
        <v>21</v>
      </c>
      <c r="N262">
        <f t="shared" si="32"/>
        <v>29.762695300000132</v>
      </c>
      <c r="O262" t="str">
        <f t="shared" si="33"/>
        <v/>
      </c>
      <c r="P262">
        <f t="shared" si="34"/>
        <v>29.762695300000132</v>
      </c>
      <c r="Q262" t="str">
        <f t="shared" si="35"/>
        <v/>
      </c>
      <c r="R262">
        <f t="shared" si="36"/>
        <v>1</v>
      </c>
      <c r="S262">
        <f t="shared" si="37"/>
        <v>2.3261240928536653</v>
      </c>
    </row>
    <row r="263" spans="1:19" x14ac:dyDescent="0.25">
      <c r="A263" t="s">
        <v>287</v>
      </c>
      <c r="B263">
        <v>1388.4266356999999</v>
      </c>
      <c r="C263">
        <v>1318.6800536999999</v>
      </c>
      <c r="D263">
        <v>1279.0057373</v>
      </c>
      <c r="E263">
        <v>1072.0900879000001</v>
      </c>
      <c r="F263">
        <v>1318.6800536999999</v>
      </c>
      <c r="G263">
        <v>1392.0300293</v>
      </c>
      <c r="H263">
        <v>1328.8599853999999</v>
      </c>
      <c r="I263">
        <v>1393.6400146000001</v>
      </c>
      <c r="J263">
        <v>1301.0600586</v>
      </c>
      <c r="L263" t="str">
        <f t="shared" si="31"/>
        <v>11DEC2024:22:00:00</v>
      </c>
      <c r="M263">
        <v>22</v>
      </c>
      <c r="N263">
        <f t="shared" si="32"/>
        <v>-69.746581999999989</v>
      </c>
      <c r="O263">
        <f t="shared" si="33"/>
        <v>-69.746581999999989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5.0234258121125723</v>
      </c>
    </row>
    <row r="264" spans="1:19" x14ac:dyDescent="0.25">
      <c r="A264" t="s">
        <v>288</v>
      </c>
      <c r="B264">
        <v>1308.9365233999999</v>
      </c>
      <c r="C264">
        <v>1291.3399658000001</v>
      </c>
      <c r="D264">
        <v>1344.4190673999999</v>
      </c>
      <c r="E264">
        <v>1378.8948975000001</v>
      </c>
      <c r="F264">
        <v>1291.3399658000001</v>
      </c>
      <c r="G264">
        <v>1310.0799560999999</v>
      </c>
      <c r="H264">
        <v>1262.3000488</v>
      </c>
      <c r="I264">
        <v>1328.0200195</v>
      </c>
      <c r="J264">
        <v>1314.1269531</v>
      </c>
      <c r="L264" t="str">
        <f t="shared" si="31"/>
        <v>11DEC2024:23:00:00</v>
      </c>
      <c r="M264">
        <v>23</v>
      </c>
      <c r="N264">
        <f t="shared" si="32"/>
        <v>-17.596557599999869</v>
      </c>
      <c r="O264">
        <f t="shared" si="33"/>
        <v>-17.596557599999869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1.34434002607646</v>
      </c>
    </row>
    <row r="265" spans="1:19" x14ac:dyDescent="0.25">
      <c r="A265" t="s">
        <v>289</v>
      </c>
      <c r="B265">
        <v>1261.0172118999999</v>
      </c>
      <c r="C265">
        <v>1230.5200195</v>
      </c>
      <c r="D265">
        <v>1309.3619385</v>
      </c>
      <c r="E265">
        <v>1350.9366454999999</v>
      </c>
      <c r="F265">
        <v>1230.5200195</v>
      </c>
      <c r="G265">
        <v>1258.3599853999999</v>
      </c>
      <c r="H265">
        <v>1215.5699463000001</v>
      </c>
      <c r="I265">
        <v>1296.2399902</v>
      </c>
      <c r="J265">
        <v>1270.3254394999999</v>
      </c>
      <c r="L265" t="str">
        <f t="shared" si="31"/>
        <v>12DEC2024:00:00:00</v>
      </c>
      <c r="M265">
        <v>24</v>
      </c>
      <c r="N265">
        <f t="shared" si="32"/>
        <v>-30.497192399999904</v>
      </c>
      <c r="O265">
        <f t="shared" si="33"/>
        <v>-30.497192399999904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2.41845964608597</v>
      </c>
    </row>
    <row r="266" spans="1:19" x14ac:dyDescent="0.25">
      <c r="A266" t="s">
        <v>290</v>
      </c>
      <c r="B266">
        <v>1248.1390381000001</v>
      </c>
      <c r="C266">
        <v>1273.0500488</v>
      </c>
      <c r="D266">
        <v>1292.8450928</v>
      </c>
      <c r="E266">
        <v>1316.6890868999999</v>
      </c>
      <c r="F266">
        <v>1190.6300048999999</v>
      </c>
      <c r="G266">
        <v>1207.3900146000001</v>
      </c>
      <c r="H266">
        <v>1211.5300293</v>
      </c>
      <c r="I266">
        <v>1176.25</v>
      </c>
      <c r="J266">
        <v>1220.4978027</v>
      </c>
      <c r="L266" t="str">
        <f t="shared" si="31"/>
        <v>12DEC2024:01:00:00</v>
      </c>
      <c r="M266">
        <v>1</v>
      </c>
      <c r="N266">
        <f t="shared" si="32"/>
        <v>24.911010699999906</v>
      </c>
      <c r="O266" t="str">
        <f t="shared" si="33"/>
        <v/>
      </c>
      <c r="P266">
        <f t="shared" si="34"/>
        <v>24.911010699999906</v>
      </c>
      <c r="Q266" t="str">
        <f t="shared" si="35"/>
        <v/>
      </c>
      <c r="R266">
        <f t="shared" si="36"/>
        <v>1</v>
      </c>
      <c r="S266">
        <f t="shared" si="37"/>
        <v>1.9958522199514803</v>
      </c>
    </row>
    <row r="267" spans="1:19" x14ac:dyDescent="0.25">
      <c r="A267" t="s">
        <v>291</v>
      </c>
      <c r="B267">
        <v>1263.9686279</v>
      </c>
      <c r="C267">
        <v>1293.8299560999999</v>
      </c>
      <c r="D267">
        <v>1324.0625</v>
      </c>
      <c r="E267">
        <v>1357.8248291</v>
      </c>
      <c r="F267">
        <v>1213.2800293</v>
      </c>
      <c r="G267">
        <v>1192.1600341999999</v>
      </c>
      <c r="H267">
        <v>1211.4300536999999</v>
      </c>
      <c r="I267">
        <v>1147.75</v>
      </c>
      <c r="J267">
        <v>1224.4890137</v>
      </c>
      <c r="L267" t="str">
        <f t="shared" si="31"/>
        <v>12DEC2024:02:00:00</v>
      </c>
      <c r="M267">
        <v>2</v>
      </c>
      <c r="N267">
        <f t="shared" si="32"/>
        <v>29.861328199999889</v>
      </c>
      <c r="O267" t="str">
        <f t="shared" si="33"/>
        <v/>
      </c>
      <c r="P267">
        <f t="shared" si="34"/>
        <v>29.861328199999889</v>
      </c>
      <c r="Q267" t="str">
        <f t="shared" si="35"/>
        <v/>
      </c>
      <c r="R267">
        <f t="shared" si="36"/>
        <v>1</v>
      </c>
      <c r="S267">
        <f t="shared" si="37"/>
        <v>2.3625054879417777</v>
      </c>
    </row>
    <row r="268" spans="1:19" x14ac:dyDescent="0.25">
      <c r="A268" t="s">
        <v>292</v>
      </c>
      <c r="B268">
        <v>1313.4233397999999</v>
      </c>
      <c r="C268">
        <v>1310.9000243999999</v>
      </c>
      <c r="D268">
        <v>1311.8859863</v>
      </c>
      <c r="E268">
        <v>1345.5354004000001</v>
      </c>
      <c r="F268">
        <v>1172.1400146000001</v>
      </c>
      <c r="G268">
        <v>1117.2600098</v>
      </c>
      <c r="H268">
        <v>1190.1600341999999</v>
      </c>
      <c r="I268">
        <v>1079.7900391000001</v>
      </c>
      <c r="J268">
        <v>1180.9771728999999</v>
      </c>
      <c r="L268" t="str">
        <f t="shared" si="31"/>
        <v>12DEC2024:03:00:00</v>
      </c>
      <c r="M268">
        <v>4</v>
      </c>
      <c r="N268">
        <f t="shared" si="32"/>
        <v>-2.5233154000000013</v>
      </c>
      <c r="O268">
        <f t="shared" si="33"/>
        <v>-2.5233154000000013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0.1921174478583757</v>
      </c>
    </row>
    <row r="269" spans="1:19" x14ac:dyDescent="0.25">
      <c r="A269" t="s">
        <v>293</v>
      </c>
      <c r="B269">
        <v>1284.1601562999999</v>
      </c>
      <c r="C269">
        <v>1331.4200439000001</v>
      </c>
      <c r="D269">
        <v>1311.2441406</v>
      </c>
      <c r="E269">
        <v>1352.8148193</v>
      </c>
      <c r="F269">
        <v>1164.9200439000001</v>
      </c>
      <c r="G269">
        <v>1114.0400391000001</v>
      </c>
      <c r="H269">
        <v>1201.7600098</v>
      </c>
      <c r="I269">
        <v>1078.6999512</v>
      </c>
      <c r="J269">
        <v>1182.4470214999999</v>
      </c>
      <c r="L269" t="str">
        <f t="shared" si="31"/>
        <v>12DEC2024:04:00:00</v>
      </c>
      <c r="M269">
        <v>5</v>
      </c>
      <c r="N269">
        <f t="shared" si="32"/>
        <v>47.259887600000184</v>
      </c>
      <c r="O269" t="str">
        <f t="shared" si="33"/>
        <v/>
      </c>
      <c r="P269">
        <f t="shared" si="34"/>
        <v>47.259887600000184</v>
      </c>
      <c r="Q269" t="str">
        <f t="shared" si="35"/>
        <v/>
      </c>
      <c r="R269">
        <f t="shared" si="36"/>
        <v>1</v>
      </c>
      <c r="S269">
        <f t="shared" si="37"/>
        <v>3.6802175622835267</v>
      </c>
    </row>
    <row r="270" spans="1:19" x14ac:dyDescent="0.25">
      <c r="A270" t="s">
        <v>294</v>
      </c>
      <c r="B270">
        <v>1338.1662598</v>
      </c>
      <c r="C270">
        <v>1368.0400391000001</v>
      </c>
      <c r="D270">
        <v>1341.0084228999999</v>
      </c>
      <c r="E270">
        <v>1411.3448486</v>
      </c>
      <c r="F270">
        <v>1184.6500243999999</v>
      </c>
      <c r="G270">
        <v>1174.7199707</v>
      </c>
      <c r="H270">
        <v>1270.5</v>
      </c>
      <c r="I270">
        <v>1149.5300293</v>
      </c>
      <c r="J270">
        <v>1238.1489257999999</v>
      </c>
      <c r="L270" t="str">
        <f t="shared" si="31"/>
        <v>12DEC2024:05:00:00</v>
      </c>
      <c r="M270">
        <v>6</v>
      </c>
      <c r="N270">
        <f t="shared" si="32"/>
        <v>29.873779300000024</v>
      </c>
      <c r="O270" t="str">
        <f t="shared" si="33"/>
        <v/>
      </c>
      <c r="P270">
        <f t="shared" si="34"/>
        <v>29.873779300000024</v>
      </c>
      <c r="Q270" t="str">
        <f t="shared" si="35"/>
        <v/>
      </c>
      <c r="R270">
        <f t="shared" si="36"/>
        <v>1</v>
      </c>
      <c r="S270">
        <f t="shared" si="37"/>
        <v>2.2324415281898458</v>
      </c>
    </row>
    <row r="271" spans="1:19" x14ac:dyDescent="0.25">
      <c r="A271" t="s">
        <v>295</v>
      </c>
      <c r="B271">
        <v>1412.6437988</v>
      </c>
      <c r="C271">
        <v>1426.6500243999999</v>
      </c>
      <c r="D271">
        <v>1391.6986084</v>
      </c>
      <c r="E271">
        <v>1470.0041504000001</v>
      </c>
      <c r="F271">
        <v>1271.8900146000001</v>
      </c>
      <c r="G271">
        <v>1299.2199707</v>
      </c>
      <c r="H271">
        <v>1393.4899902</v>
      </c>
      <c r="I271">
        <v>1279.6899414</v>
      </c>
      <c r="J271">
        <v>1342.8588867000001</v>
      </c>
      <c r="L271" t="str">
        <f t="shared" si="31"/>
        <v>12DEC2024:06:00:00</v>
      </c>
      <c r="M271">
        <v>7</v>
      </c>
      <c r="N271">
        <f t="shared" si="32"/>
        <v>14.00622559999988</v>
      </c>
      <c r="O271" t="str">
        <f t="shared" si="33"/>
        <v/>
      </c>
      <c r="P271">
        <f t="shared" si="34"/>
        <v>14.00622559999988</v>
      </c>
      <c r="Q271" t="str">
        <f t="shared" si="35"/>
        <v/>
      </c>
      <c r="R271">
        <f t="shared" si="36"/>
        <v>1</v>
      </c>
      <c r="S271">
        <f t="shared" si="37"/>
        <v>0.99149025479018571</v>
      </c>
    </row>
    <row r="272" spans="1:19" x14ac:dyDescent="0.25">
      <c r="A272" t="s">
        <v>296</v>
      </c>
      <c r="B272">
        <v>1524.1513672000001</v>
      </c>
      <c r="C272">
        <v>1496.3900146000001</v>
      </c>
      <c r="D272">
        <v>1471.6271973</v>
      </c>
      <c r="E272">
        <v>1569.3345947</v>
      </c>
      <c r="F272">
        <v>1385.8199463000001</v>
      </c>
      <c r="G272">
        <v>1468.6800536999999</v>
      </c>
      <c r="H272">
        <v>1561.1400146000001</v>
      </c>
      <c r="I272">
        <v>1464.7600098</v>
      </c>
      <c r="J272">
        <v>1489.9468993999999</v>
      </c>
      <c r="L272" t="str">
        <f t="shared" si="31"/>
        <v>12DEC2024:07:00:00</v>
      </c>
      <c r="M272">
        <v>8</v>
      </c>
      <c r="N272">
        <f t="shared" si="32"/>
        <v>-27.761352600000009</v>
      </c>
      <c r="O272">
        <f t="shared" si="33"/>
        <v>-27.761352600000009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1.8214301543422196</v>
      </c>
    </row>
    <row r="273" spans="1:19" x14ac:dyDescent="0.25">
      <c r="A273" t="s">
        <v>297</v>
      </c>
      <c r="B273">
        <v>1584.5142822</v>
      </c>
      <c r="C273">
        <v>1536.6500243999999</v>
      </c>
      <c r="D273">
        <v>1513.3719481999999</v>
      </c>
      <c r="E273">
        <v>1593.8139647999999</v>
      </c>
      <c r="F273">
        <v>1451.4599608999999</v>
      </c>
      <c r="G273">
        <v>1556.0600586</v>
      </c>
      <c r="H273">
        <v>1646.5600586</v>
      </c>
      <c r="I273">
        <v>1553.8599853999999</v>
      </c>
      <c r="J273">
        <v>1560.3508300999999</v>
      </c>
      <c r="L273" t="str">
        <f t="shared" si="31"/>
        <v>12DEC2024:08:00:00</v>
      </c>
      <c r="M273">
        <v>9</v>
      </c>
      <c r="N273">
        <f t="shared" si="32"/>
        <v>-47.864257800000132</v>
      </c>
      <c r="O273">
        <f t="shared" si="33"/>
        <v>-47.864257800000132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3.0207526898112635</v>
      </c>
    </row>
    <row r="274" spans="1:19" x14ac:dyDescent="0.25">
      <c r="A274" t="s">
        <v>298</v>
      </c>
      <c r="B274">
        <v>1549.2253418</v>
      </c>
      <c r="C274">
        <v>1540.1300048999999</v>
      </c>
      <c r="D274">
        <v>1505.9464111</v>
      </c>
      <c r="E274">
        <v>1554.0198975000001</v>
      </c>
      <c r="F274">
        <v>1388.7299805</v>
      </c>
      <c r="G274">
        <v>1536.9899902</v>
      </c>
      <c r="H274">
        <v>1594.4000243999999</v>
      </c>
      <c r="I274">
        <v>1527.4000243999999</v>
      </c>
      <c r="J274">
        <v>1520.3079834</v>
      </c>
      <c r="L274" t="str">
        <f t="shared" si="31"/>
        <v>12DEC2024:09:00:00</v>
      </c>
      <c r="M274">
        <v>10</v>
      </c>
      <c r="N274">
        <f t="shared" si="32"/>
        <v>-9.0953369000001203</v>
      </c>
      <c r="O274">
        <f t="shared" si="33"/>
        <v>-9.0953369000001203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0.5870893442417171</v>
      </c>
    </row>
    <row r="275" spans="1:19" x14ac:dyDescent="0.25">
      <c r="A275" t="s">
        <v>299</v>
      </c>
      <c r="B275">
        <v>1447.074707</v>
      </c>
      <c r="C275">
        <v>1489.9399414</v>
      </c>
      <c r="D275">
        <v>1461.2432861</v>
      </c>
      <c r="E275">
        <v>1516.4781493999999</v>
      </c>
      <c r="F275">
        <v>1310.2800293</v>
      </c>
      <c r="G275">
        <v>1532.1400146000001</v>
      </c>
      <c r="H275">
        <v>1516.0699463000001</v>
      </c>
      <c r="I275">
        <v>1499.7700195</v>
      </c>
      <c r="J275">
        <v>1474.9476318</v>
      </c>
      <c r="L275" t="str">
        <f t="shared" si="31"/>
        <v>12DEC2024:10:00:00</v>
      </c>
      <c r="M275">
        <v>11</v>
      </c>
      <c r="N275">
        <f t="shared" si="32"/>
        <v>42.865234399999963</v>
      </c>
      <c r="O275" t="str">
        <f t="shared" si="33"/>
        <v/>
      </c>
      <c r="P275">
        <f t="shared" si="34"/>
        <v>42.865234399999963</v>
      </c>
      <c r="Q275" t="str">
        <f t="shared" si="35"/>
        <v/>
      </c>
      <c r="R275">
        <f t="shared" si="36"/>
        <v>1</v>
      </c>
      <c r="S275">
        <f t="shared" si="37"/>
        <v>2.9621991312988905</v>
      </c>
    </row>
    <row r="276" spans="1:19" x14ac:dyDescent="0.25">
      <c r="A276" t="s">
        <v>300</v>
      </c>
      <c r="B276">
        <v>1379.4188231999999</v>
      </c>
      <c r="C276">
        <v>1404.0600586</v>
      </c>
      <c r="D276">
        <v>1396.9598389</v>
      </c>
      <c r="E276">
        <v>1471.7664795000001</v>
      </c>
      <c r="F276">
        <v>1260.4000243999999</v>
      </c>
      <c r="G276">
        <v>1469.1300048999999</v>
      </c>
      <c r="H276">
        <v>1404.2299805</v>
      </c>
      <c r="I276">
        <v>1430.2900391000001</v>
      </c>
      <c r="J276">
        <v>1407.1632079999999</v>
      </c>
      <c r="L276" t="str">
        <f t="shared" si="31"/>
        <v>12DEC2024:11:00:00</v>
      </c>
      <c r="M276">
        <v>12</v>
      </c>
      <c r="N276">
        <f t="shared" si="32"/>
        <v>24.641235400000141</v>
      </c>
      <c r="O276" t="str">
        <f t="shared" si="33"/>
        <v/>
      </c>
      <c r="P276">
        <f t="shared" si="34"/>
        <v>24.641235400000141</v>
      </c>
      <c r="Q276" t="str">
        <f t="shared" si="35"/>
        <v/>
      </c>
      <c r="R276">
        <f t="shared" si="36"/>
        <v>1</v>
      </c>
      <c r="S276">
        <f t="shared" si="37"/>
        <v>1.7863490758257869</v>
      </c>
    </row>
    <row r="277" spans="1:19" x14ac:dyDescent="0.25">
      <c r="A277" t="s">
        <v>301</v>
      </c>
      <c r="B277">
        <v>1299.0142822</v>
      </c>
      <c r="C277">
        <v>1336.7600098</v>
      </c>
      <c r="D277">
        <v>1319.9158935999999</v>
      </c>
      <c r="E277">
        <v>1329.9467772999999</v>
      </c>
      <c r="F277">
        <v>1188.5500488</v>
      </c>
      <c r="G277">
        <v>1410.3499756000001</v>
      </c>
      <c r="H277">
        <v>1296.2399902</v>
      </c>
      <c r="I277">
        <v>1364.3000488</v>
      </c>
      <c r="J277">
        <v>1317.8773193</v>
      </c>
      <c r="L277" t="str">
        <f t="shared" si="31"/>
        <v>12DEC2024:12:00:00</v>
      </c>
      <c r="M277">
        <v>13</v>
      </c>
      <c r="N277">
        <f t="shared" si="32"/>
        <v>37.745727600000009</v>
      </c>
      <c r="O277" t="str">
        <f t="shared" si="33"/>
        <v/>
      </c>
      <c r="P277">
        <f t="shared" si="34"/>
        <v>37.745727600000009</v>
      </c>
      <c r="Q277" t="str">
        <f t="shared" si="35"/>
        <v/>
      </c>
      <c r="R277">
        <f t="shared" si="36"/>
        <v>1</v>
      </c>
      <c r="S277">
        <f t="shared" si="37"/>
        <v>2.9057207543610799</v>
      </c>
    </row>
    <row r="278" spans="1:19" x14ac:dyDescent="0.25">
      <c r="A278" t="s">
        <v>302</v>
      </c>
      <c r="B278">
        <v>1250.1514893000001</v>
      </c>
      <c r="C278">
        <v>1253.6199951000001</v>
      </c>
      <c r="D278">
        <v>1259.5301514</v>
      </c>
      <c r="E278">
        <v>1189.2102050999999</v>
      </c>
      <c r="F278">
        <v>1124.75</v>
      </c>
      <c r="G278">
        <v>1342.5699463000001</v>
      </c>
      <c r="H278">
        <v>1205.9899902</v>
      </c>
      <c r="I278">
        <v>1288.1999512</v>
      </c>
      <c r="J278">
        <v>1230.144043</v>
      </c>
      <c r="L278" t="str">
        <f t="shared" si="31"/>
        <v>12DEC2024:13:00:00</v>
      </c>
      <c r="M278">
        <v>14</v>
      </c>
      <c r="N278">
        <f t="shared" si="32"/>
        <v>3.4685058000000026</v>
      </c>
      <c r="O278" t="str">
        <f t="shared" si="33"/>
        <v/>
      </c>
      <c r="P278">
        <f t="shared" si="34"/>
        <v>3.4685058000000026</v>
      </c>
      <c r="Q278" t="str">
        <f t="shared" si="35"/>
        <v/>
      </c>
      <c r="R278">
        <f t="shared" si="36"/>
        <v>1</v>
      </c>
      <c r="S278">
        <f t="shared" si="37"/>
        <v>0.2774468398179592</v>
      </c>
    </row>
    <row r="279" spans="1:19" x14ac:dyDescent="0.25">
      <c r="A279" t="s">
        <v>303</v>
      </c>
      <c r="B279">
        <v>1203.3525391000001</v>
      </c>
      <c r="C279">
        <v>1197.6700439000001</v>
      </c>
      <c r="D279">
        <v>1234.8416748</v>
      </c>
      <c r="E279">
        <v>1187.3498535000001</v>
      </c>
      <c r="F279">
        <v>1106.2299805</v>
      </c>
      <c r="G279">
        <v>1296.7800293</v>
      </c>
      <c r="H279">
        <v>1158.0899658000001</v>
      </c>
      <c r="I279">
        <v>1268.0100098</v>
      </c>
      <c r="J279">
        <v>1203.2919922000001</v>
      </c>
      <c r="L279" t="str">
        <f t="shared" si="31"/>
        <v>12DEC2024:14:00:00</v>
      </c>
      <c r="M279">
        <v>15</v>
      </c>
      <c r="N279">
        <f t="shared" si="32"/>
        <v>-5.6824951999999485</v>
      </c>
      <c r="O279">
        <f t="shared" si="33"/>
        <v>-5.6824951999999485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0.47222198112034114</v>
      </c>
    </row>
    <row r="280" spans="1:19" x14ac:dyDescent="0.25">
      <c r="A280" t="s">
        <v>304</v>
      </c>
      <c r="B280">
        <v>1104.5329589999999</v>
      </c>
      <c r="C280">
        <v>1170.3100586</v>
      </c>
      <c r="D280">
        <v>1189.7604980000001</v>
      </c>
      <c r="E280">
        <v>1149.4541016000001</v>
      </c>
      <c r="F280">
        <v>1086.6899414</v>
      </c>
      <c r="G280">
        <v>1301.7199707</v>
      </c>
      <c r="H280">
        <v>1156.9799805</v>
      </c>
      <c r="I280">
        <v>1296.5100098</v>
      </c>
      <c r="J280">
        <v>1198.2707519999999</v>
      </c>
      <c r="L280" t="str">
        <f t="shared" si="31"/>
        <v>12DEC2024:15:00:00</v>
      </c>
      <c r="M280">
        <v>16</v>
      </c>
      <c r="N280">
        <f t="shared" si="32"/>
        <v>65.777099600000156</v>
      </c>
      <c r="O280" t="str">
        <f t="shared" si="33"/>
        <v/>
      </c>
      <c r="P280">
        <f t="shared" si="34"/>
        <v>65.777099600000156</v>
      </c>
      <c r="Q280" t="str">
        <f t="shared" si="35"/>
        <v/>
      </c>
      <c r="R280">
        <f t="shared" si="36"/>
        <v>1</v>
      </c>
      <c r="S280">
        <f t="shared" si="37"/>
        <v>5.9551957290212609</v>
      </c>
    </row>
    <row r="281" spans="1:19" x14ac:dyDescent="0.25">
      <c r="A281" t="s">
        <v>305</v>
      </c>
      <c r="B281">
        <v>1080.7901611</v>
      </c>
      <c r="C281">
        <v>1142.25</v>
      </c>
      <c r="D281">
        <v>1126.7663574000001</v>
      </c>
      <c r="E281">
        <v>1105.1949463000001</v>
      </c>
      <c r="F281">
        <v>1058.1500243999999</v>
      </c>
      <c r="G281">
        <v>1353.7700195</v>
      </c>
      <c r="H281">
        <v>1173.8100586</v>
      </c>
      <c r="I281">
        <v>1351.5600586</v>
      </c>
      <c r="J281">
        <v>1208.4970702999999</v>
      </c>
      <c r="L281" t="str">
        <f t="shared" si="31"/>
        <v>12DEC2024:16:00:00</v>
      </c>
      <c r="M281">
        <v>17</v>
      </c>
      <c r="N281">
        <f t="shared" si="32"/>
        <v>61.459838900000022</v>
      </c>
      <c r="O281" t="str">
        <f t="shared" si="33"/>
        <v/>
      </c>
      <c r="P281">
        <f t="shared" si="34"/>
        <v>61.459838900000022</v>
      </c>
      <c r="Q281" t="str">
        <f t="shared" si="35"/>
        <v/>
      </c>
      <c r="R281">
        <f t="shared" si="36"/>
        <v>1</v>
      </c>
      <c r="S281">
        <f t="shared" si="37"/>
        <v>5.6865653585750451</v>
      </c>
    </row>
    <row r="282" spans="1:19" x14ac:dyDescent="0.25">
      <c r="A282" t="s">
        <v>306</v>
      </c>
      <c r="B282">
        <v>1071.7015381000001</v>
      </c>
      <c r="C282">
        <v>1129.9799805</v>
      </c>
      <c r="D282">
        <v>1122.6795654</v>
      </c>
      <c r="E282">
        <v>1089.1999512</v>
      </c>
      <c r="F282">
        <v>1083.5400391000001</v>
      </c>
      <c r="G282">
        <v>1417.5799560999999</v>
      </c>
      <c r="H282">
        <v>1237.2900391000001</v>
      </c>
      <c r="I282">
        <v>1393.6300048999999</v>
      </c>
      <c r="J282">
        <v>1244.2480469</v>
      </c>
      <c r="L282" t="str">
        <f t="shared" si="31"/>
        <v>12DEC2024:17:00:00</v>
      </c>
      <c r="M282">
        <v>18</v>
      </c>
      <c r="N282">
        <f t="shared" si="32"/>
        <v>58.278442399999904</v>
      </c>
      <c r="O282" t="str">
        <f t="shared" si="33"/>
        <v/>
      </c>
      <c r="P282">
        <f t="shared" si="34"/>
        <v>58.278442399999904</v>
      </c>
      <c r="Q282" t="str">
        <f t="shared" si="35"/>
        <v/>
      </c>
      <c r="R282">
        <f t="shared" si="36"/>
        <v>1</v>
      </c>
      <c r="S282">
        <f t="shared" si="37"/>
        <v>5.4379358737620818</v>
      </c>
    </row>
    <row r="283" spans="1:19" x14ac:dyDescent="0.25">
      <c r="A283" t="s">
        <v>307</v>
      </c>
      <c r="B283">
        <v>1122.9481201000001</v>
      </c>
      <c r="C283">
        <v>1154.75</v>
      </c>
      <c r="D283">
        <v>1198.7283935999999</v>
      </c>
      <c r="E283">
        <v>1152.6853027</v>
      </c>
      <c r="F283">
        <v>1139.3599853999999</v>
      </c>
      <c r="G283">
        <v>1494.1400146000001</v>
      </c>
      <c r="H283">
        <v>1317.7800293</v>
      </c>
      <c r="I283">
        <v>1440.2299805</v>
      </c>
      <c r="J283">
        <v>1308.8391113</v>
      </c>
      <c r="L283" t="str">
        <f t="shared" si="31"/>
        <v>12DEC2024:18:00:00</v>
      </c>
      <c r="M283">
        <v>19</v>
      </c>
      <c r="N283">
        <f t="shared" si="32"/>
        <v>31.801879899999904</v>
      </c>
      <c r="O283" t="str">
        <f t="shared" si="33"/>
        <v/>
      </c>
      <c r="P283">
        <f t="shared" si="34"/>
        <v>31.801879899999904</v>
      </c>
      <c r="Q283" t="str">
        <f t="shared" si="35"/>
        <v/>
      </c>
      <c r="R283">
        <f t="shared" si="36"/>
        <v>1</v>
      </c>
      <c r="S283">
        <f t="shared" si="37"/>
        <v>2.8319990327930644</v>
      </c>
    </row>
    <row r="284" spans="1:19" x14ac:dyDescent="0.25">
      <c r="A284" t="s">
        <v>308</v>
      </c>
      <c r="B284">
        <v>1215.7517089999999</v>
      </c>
      <c r="C284">
        <v>1200.8399658000001</v>
      </c>
      <c r="D284">
        <v>1239.7669678</v>
      </c>
      <c r="E284">
        <v>1237.1584473</v>
      </c>
      <c r="F284">
        <v>1214.8299560999999</v>
      </c>
      <c r="G284">
        <v>1572.25</v>
      </c>
      <c r="H284">
        <v>1439.8299560999999</v>
      </c>
      <c r="I284">
        <v>1529.9000243999999</v>
      </c>
      <c r="J284">
        <v>1398.7937012</v>
      </c>
      <c r="L284" t="str">
        <f t="shared" si="31"/>
        <v>12DEC2024:19:00:00</v>
      </c>
      <c r="M284">
        <v>20</v>
      </c>
      <c r="N284">
        <f t="shared" si="32"/>
        <v>-14.911743199999819</v>
      </c>
      <c r="O284">
        <f t="shared" si="33"/>
        <v>-14.911743199999819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1.2265451152246598</v>
      </c>
    </row>
    <row r="285" spans="1:19" x14ac:dyDescent="0.25">
      <c r="A285" t="s">
        <v>309</v>
      </c>
      <c r="B285">
        <v>1243.9099120999999</v>
      </c>
      <c r="C285">
        <v>1203.4599608999999</v>
      </c>
      <c r="D285">
        <v>1202.3547363</v>
      </c>
      <c r="E285">
        <v>1179.1784668</v>
      </c>
      <c r="F285">
        <v>1237.8199463000001</v>
      </c>
      <c r="G285">
        <v>1554.9100341999999</v>
      </c>
      <c r="H285">
        <v>1444.7800293</v>
      </c>
      <c r="I285">
        <v>1525.6500243999999</v>
      </c>
      <c r="J285">
        <v>1388.4677733999999</v>
      </c>
      <c r="L285" t="str">
        <f t="shared" si="31"/>
        <v>12DEC2024:20:00:00</v>
      </c>
      <c r="M285">
        <v>21</v>
      </c>
      <c r="N285">
        <f t="shared" si="32"/>
        <v>-40.449951199999987</v>
      </c>
      <c r="O285">
        <f t="shared" si="33"/>
        <v>-40.449951199999987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3.2518392856691176</v>
      </c>
    </row>
    <row r="286" spans="1:19" x14ac:dyDescent="0.25">
      <c r="A286" t="s">
        <v>310</v>
      </c>
      <c r="B286">
        <v>1223.050293</v>
      </c>
      <c r="C286">
        <v>1195.0600586</v>
      </c>
      <c r="D286">
        <v>1188.5651855000001</v>
      </c>
      <c r="E286">
        <v>1170.6431885</v>
      </c>
      <c r="F286">
        <v>1241.5999756000001</v>
      </c>
      <c r="G286">
        <v>1536.9499512</v>
      </c>
      <c r="H286">
        <v>1442.6999512</v>
      </c>
      <c r="I286">
        <v>1520.3299560999999</v>
      </c>
      <c r="J286">
        <v>1382.4447021000001</v>
      </c>
      <c r="L286" t="str">
        <f t="shared" si="31"/>
        <v>12DEC2024:21:00:00</v>
      </c>
      <c r="M286">
        <v>22</v>
      </c>
      <c r="N286">
        <f t="shared" si="32"/>
        <v>-27.990234399999963</v>
      </c>
      <c r="O286">
        <f t="shared" si="33"/>
        <v>-27.990234399999963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2.2885595596680801</v>
      </c>
    </row>
    <row r="287" spans="1:19" x14ac:dyDescent="0.25">
      <c r="A287" t="s">
        <v>311</v>
      </c>
      <c r="B287">
        <v>1211.1152344</v>
      </c>
      <c r="C287">
        <v>1183.0100098</v>
      </c>
      <c r="D287">
        <v>1173.5471190999999</v>
      </c>
      <c r="E287">
        <v>1179.2978516000001</v>
      </c>
      <c r="F287">
        <v>1194.8299560999999</v>
      </c>
      <c r="G287">
        <v>1465.25</v>
      </c>
      <c r="H287">
        <v>1371.0200195</v>
      </c>
      <c r="I287">
        <v>1434.2900391000001</v>
      </c>
      <c r="J287">
        <v>1328.9376221</v>
      </c>
      <c r="L287" t="str">
        <f t="shared" si="31"/>
        <v>12DEC2024:22:00:00</v>
      </c>
      <c r="M287">
        <v>23</v>
      </c>
      <c r="N287">
        <f t="shared" si="32"/>
        <v>-28.105224599999929</v>
      </c>
      <c r="O287">
        <f t="shared" si="33"/>
        <v>-28.105224599999929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2.3206069746058122</v>
      </c>
    </row>
    <row r="288" spans="1:19" x14ac:dyDescent="0.25">
      <c r="A288" t="s">
        <v>312</v>
      </c>
      <c r="B288">
        <v>1135.2578125</v>
      </c>
      <c r="C288">
        <v>1144.3699951000001</v>
      </c>
      <c r="D288">
        <v>1198.5046387</v>
      </c>
      <c r="E288">
        <v>1240.1723632999999</v>
      </c>
      <c r="F288">
        <v>1152.8499756000001</v>
      </c>
      <c r="G288">
        <v>1343.8299560999999</v>
      </c>
      <c r="H288">
        <v>1248.6999512</v>
      </c>
      <c r="I288">
        <v>1304.9499512</v>
      </c>
      <c r="J288">
        <v>1258.1004639</v>
      </c>
      <c r="L288" t="str">
        <f t="shared" si="31"/>
        <v>12DEC2024:23:00:00</v>
      </c>
      <c r="M288">
        <v>24</v>
      </c>
      <c r="N288">
        <f t="shared" si="32"/>
        <v>9.1121826000000965</v>
      </c>
      <c r="O288" t="str">
        <f t="shared" si="33"/>
        <v/>
      </c>
      <c r="P288">
        <f t="shared" si="34"/>
        <v>9.1121826000000965</v>
      </c>
      <c r="Q288" t="str">
        <f t="shared" si="35"/>
        <v/>
      </c>
      <c r="R288">
        <f t="shared" si="36"/>
        <v>1</v>
      </c>
      <c r="S288">
        <f t="shared" si="37"/>
        <v>0.80265315064723208</v>
      </c>
    </row>
    <row r="289" spans="1:19" x14ac:dyDescent="0.25">
      <c r="A289" t="s">
        <v>313</v>
      </c>
      <c r="B289">
        <v>1095.6340332</v>
      </c>
      <c r="C289">
        <v>1095.4499512</v>
      </c>
      <c r="D289">
        <v>1144.262207</v>
      </c>
      <c r="E289">
        <v>1188.4864502</v>
      </c>
      <c r="F289">
        <v>1114.4699707</v>
      </c>
      <c r="G289">
        <v>1274.7099608999999</v>
      </c>
      <c r="H289">
        <v>1183.6700439000001</v>
      </c>
      <c r="I289">
        <v>1232.2900391000001</v>
      </c>
      <c r="J289">
        <v>1198.7253418</v>
      </c>
      <c r="L289" t="str">
        <f t="shared" si="31"/>
        <v>13DEC2024:00:00:00</v>
      </c>
      <c r="M289">
        <v>1</v>
      </c>
      <c r="N289">
        <f t="shared" si="32"/>
        <v>-0.18408199999998942</v>
      </c>
      <c r="O289">
        <f t="shared" si="33"/>
        <v>-0.18408199999998942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1.6801413101630681E-2</v>
      </c>
    </row>
    <row r="290" spans="1:19" x14ac:dyDescent="0.25">
      <c r="A290" t="s">
        <v>314</v>
      </c>
      <c r="B290">
        <v>1077.9732666</v>
      </c>
      <c r="C290">
        <v>1097.4300536999999</v>
      </c>
      <c r="D290">
        <v>1122.8525391000001</v>
      </c>
      <c r="E290">
        <v>1148.8701172000001</v>
      </c>
      <c r="F290">
        <v>1168.3699951000001</v>
      </c>
      <c r="G290">
        <v>1227.3199463000001</v>
      </c>
      <c r="H290">
        <v>1158.9699707</v>
      </c>
      <c r="I290">
        <v>1177.1700439000001</v>
      </c>
      <c r="J290">
        <v>1176.1400146000001</v>
      </c>
      <c r="L290" t="str">
        <f t="shared" si="31"/>
        <v>13DEC2024:01:00:00</v>
      </c>
      <c r="M290">
        <v>2</v>
      </c>
      <c r="N290">
        <f t="shared" si="32"/>
        <v>19.456787099999929</v>
      </c>
      <c r="O290" t="str">
        <f t="shared" si="33"/>
        <v/>
      </c>
      <c r="P290">
        <f t="shared" si="34"/>
        <v>19.456787099999929</v>
      </c>
      <c r="Q290" t="str">
        <f t="shared" si="35"/>
        <v/>
      </c>
      <c r="R290">
        <f t="shared" si="36"/>
        <v>1</v>
      </c>
      <c r="S290">
        <f t="shared" si="37"/>
        <v>1.8049415233986219</v>
      </c>
    </row>
    <row r="291" spans="1:19" x14ac:dyDescent="0.25">
      <c r="A291" t="s">
        <v>315</v>
      </c>
      <c r="B291">
        <v>1053.5596923999999</v>
      </c>
      <c r="C291">
        <v>1070.1400146000001</v>
      </c>
      <c r="D291">
        <v>1120.4078368999999</v>
      </c>
      <c r="E291">
        <v>1115.6800536999999</v>
      </c>
      <c r="F291">
        <v>1193.4899902</v>
      </c>
      <c r="G291">
        <v>1220.3299560999999</v>
      </c>
      <c r="H291">
        <v>1142.3599853999999</v>
      </c>
      <c r="I291">
        <v>1161</v>
      </c>
      <c r="J291">
        <v>1166.5720214999999</v>
      </c>
      <c r="L291" t="str">
        <f t="shared" si="31"/>
        <v>13DEC2024:02:00:00</v>
      </c>
      <c r="M291">
        <v>3</v>
      </c>
      <c r="N291">
        <f t="shared" si="32"/>
        <v>16.580322200000182</v>
      </c>
      <c r="O291" t="str">
        <f t="shared" si="33"/>
        <v/>
      </c>
      <c r="P291">
        <f t="shared" si="34"/>
        <v>16.580322200000182</v>
      </c>
      <c r="Q291" t="str">
        <f t="shared" si="35"/>
        <v/>
      </c>
      <c r="R291">
        <f t="shared" si="36"/>
        <v>1</v>
      </c>
      <c r="S291">
        <f t="shared" si="37"/>
        <v>1.5737430275289244</v>
      </c>
    </row>
    <row r="292" spans="1:19" x14ac:dyDescent="0.25">
      <c r="A292" t="s">
        <v>316</v>
      </c>
      <c r="B292">
        <v>1071.1143798999999</v>
      </c>
      <c r="C292">
        <v>1038.8299560999999</v>
      </c>
      <c r="D292">
        <v>1095.6351318</v>
      </c>
      <c r="E292">
        <v>1101.5065918</v>
      </c>
      <c r="F292">
        <v>1222.7600098</v>
      </c>
      <c r="G292">
        <v>1205.5400391000001</v>
      </c>
      <c r="H292">
        <v>1138.4499512</v>
      </c>
      <c r="I292">
        <v>1167.1899414</v>
      </c>
      <c r="J292">
        <v>1167.0893555</v>
      </c>
      <c r="L292" t="str">
        <f>A292</f>
        <v>13DEC2024:03:00:00</v>
      </c>
      <c r="M292">
        <v>4</v>
      </c>
      <c r="N292">
        <f>C292-B292</f>
        <v>-32.284423800000013</v>
      </c>
      <c r="O292">
        <f t="shared" si="33"/>
        <v>-32.284423800000013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3.0140967580898419</v>
      </c>
    </row>
    <row r="293" spans="1:19" x14ac:dyDescent="0.25">
      <c r="A293" t="s">
        <v>317</v>
      </c>
      <c r="B293">
        <v>1079.190918</v>
      </c>
      <c r="C293">
        <v>1011.6199951</v>
      </c>
      <c r="D293">
        <v>1075.7098389</v>
      </c>
      <c r="E293">
        <v>1092.1502685999999</v>
      </c>
      <c r="F293">
        <v>1185.9899902</v>
      </c>
      <c r="G293">
        <v>1177.8900146000001</v>
      </c>
      <c r="H293">
        <v>1136.1800536999999</v>
      </c>
      <c r="I293">
        <v>1147.8299560999999</v>
      </c>
      <c r="J293">
        <v>1148.0080565999999</v>
      </c>
      <c r="L293" t="str">
        <f t="shared" si="31"/>
        <v>13DEC2024:04:00:00</v>
      </c>
      <c r="M293">
        <v>5</v>
      </c>
      <c r="N293">
        <f t="shared" si="32"/>
        <v>-67.570922900000028</v>
      </c>
      <c r="O293">
        <f t="shared" si="33"/>
        <v>-67.570922900000028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6.2612575562834767</v>
      </c>
    </row>
    <row r="294" spans="1:19" x14ac:dyDescent="0.25">
      <c r="A294" t="s">
        <v>318</v>
      </c>
      <c r="B294">
        <v>1086.3312988</v>
      </c>
      <c r="C294">
        <v>1037.75</v>
      </c>
      <c r="D294">
        <v>1097.6230469</v>
      </c>
      <c r="E294">
        <v>1151.7666016000001</v>
      </c>
      <c r="F294">
        <v>1192.1700439000001</v>
      </c>
      <c r="G294">
        <v>1193.7399902</v>
      </c>
      <c r="H294">
        <v>1144.4399414</v>
      </c>
      <c r="I294">
        <v>1164.7900391000001</v>
      </c>
      <c r="J294">
        <v>1169.3813477000001</v>
      </c>
      <c r="L294" t="str">
        <f t="shared" si="31"/>
        <v>13DEC2024:05:00:00</v>
      </c>
      <c r="M294">
        <v>6</v>
      </c>
      <c r="N294">
        <f t="shared" si="32"/>
        <v>-48.581298800000013</v>
      </c>
      <c r="O294">
        <f t="shared" si="33"/>
        <v>-48.581298800000013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4.4720518366417901</v>
      </c>
    </row>
    <row r="295" spans="1:19" x14ac:dyDescent="0.25">
      <c r="A295" t="s">
        <v>319</v>
      </c>
      <c r="B295">
        <v>1103.8469238</v>
      </c>
      <c r="C295">
        <v>1070.6999512</v>
      </c>
      <c r="D295">
        <v>1116.8480225000001</v>
      </c>
      <c r="E295">
        <v>1143.2904053</v>
      </c>
      <c r="F295">
        <v>1267.9799805</v>
      </c>
      <c r="G295">
        <v>1279.8399658000001</v>
      </c>
      <c r="H295">
        <v>1198.5</v>
      </c>
      <c r="I295">
        <v>1248.5999756000001</v>
      </c>
      <c r="J295">
        <v>1227.6420897999999</v>
      </c>
      <c r="L295" t="str">
        <f t="shared" si="31"/>
        <v>13DEC2024:06:00:00</v>
      </c>
      <c r="M295">
        <v>7</v>
      </c>
      <c r="N295">
        <f t="shared" si="32"/>
        <v>-33.146972600000026</v>
      </c>
      <c r="O295">
        <f t="shared" si="33"/>
        <v>-33.146972600000026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3.0028595347162232</v>
      </c>
    </row>
    <row r="296" spans="1:19" x14ac:dyDescent="0.25">
      <c r="A296" t="s">
        <v>320</v>
      </c>
      <c r="B296">
        <v>1187.4670410000001</v>
      </c>
      <c r="C296">
        <v>1131.2600098</v>
      </c>
      <c r="D296">
        <v>1164.8479004000001</v>
      </c>
      <c r="E296">
        <v>1186.8511963000001</v>
      </c>
      <c r="F296">
        <v>1377.3199463000001</v>
      </c>
      <c r="G296">
        <v>1400.5400391000001</v>
      </c>
      <c r="H296">
        <v>1276.9100341999999</v>
      </c>
      <c r="I296">
        <v>1372.6800536999999</v>
      </c>
      <c r="J296">
        <v>1322.8602295000001</v>
      </c>
      <c r="L296" t="str">
        <f t="shared" si="31"/>
        <v>13DEC2024:07:00:00</v>
      </c>
      <c r="M296">
        <v>8</v>
      </c>
      <c r="N296">
        <f t="shared" si="32"/>
        <v>-56.207031200000074</v>
      </c>
      <c r="O296">
        <f t="shared" si="33"/>
        <v>-56.207031200000074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4.7333550540204063</v>
      </c>
    </row>
    <row r="297" spans="1:19" x14ac:dyDescent="0.25">
      <c r="A297" t="s">
        <v>321</v>
      </c>
      <c r="B297">
        <v>1235.1203613</v>
      </c>
      <c r="C297">
        <v>1150.1700439000001</v>
      </c>
      <c r="D297">
        <v>1179.9846190999999</v>
      </c>
      <c r="E297">
        <v>1181.1038818</v>
      </c>
      <c r="F297">
        <v>1469.8900146000001</v>
      </c>
      <c r="G297">
        <v>1488.6800536999999</v>
      </c>
      <c r="H297">
        <v>1338.5500488</v>
      </c>
      <c r="I297">
        <v>1452.7800293</v>
      </c>
      <c r="J297">
        <v>1386.2008057</v>
      </c>
      <c r="L297" t="str">
        <f t="shared" si="31"/>
        <v>13DEC2024:08:00:00</v>
      </c>
      <c r="M297">
        <v>9</v>
      </c>
      <c r="N297">
        <f t="shared" si="32"/>
        <v>-84.950317399999904</v>
      </c>
      <c r="O297">
        <f t="shared" si="33"/>
        <v>-84.950317399999904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6.8778979006213801</v>
      </c>
    </row>
    <row r="298" spans="1:19" x14ac:dyDescent="0.25">
      <c r="A298" t="s">
        <v>322</v>
      </c>
      <c r="B298">
        <v>1163.1531981999999</v>
      </c>
      <c r="C298">
        <v>1177.4899902</v>
      </c>
      <c r="D298">
        <v>1144.2235106999999</v>
      </c>
      <c r="E298">
        <v>1041.3762207</v>
      </c>
      <c r="F298">
        <v>1493.1999512</v>
      </c>
      <c r="G298">
        <v>1488.1300048999999</v>
      </c>
      <c r="H298">
        <v>1336.75</v>
      </c>
      <c r="I298">
        <v>1450.9899902</v>
      </c>
      <c r="J298">
        <v>1362.0892334</v>
      </c>
      <c r="L298" t="str">
        <f t="shared" si="31"/>
        <v>13DEC2024:09:00:00</v>
      </c>
      <c r="M298">
        <v>10</v>
      </c>
      <c r="N298">
        <f t="shared" si="32"/>
        <v>14.336792000000059</v>
      </c>
      <c r="O298" t="str">
        <f t="shared" si="33"/>
        <v/>
      </c>
      <c r="P298">
        <f t="shared" si="34"/>
        <v>14.336792000000059</v>
      </c>
      <c r="Q298" t="str">
        <f t="shared" si="35"/>
        <v/>
      </c>
      <c r="R298">
        <f t="shared" si="36"/>
        <v>1</v>
      </c>
      <c r="S298">
        <f t="shared" si="37"/>
        <v>1.2325798546731848</v>
      </c>
    </row>
    <row r="299" spans="1:19" x14ac:dyDescent="0.25">
      <c r="A299" t="s">
        <v>323</v>
      </c>
      <c r="B299">
        <v>1212.5800781</v>
      </c>
      <c r="C299">
        <v>1166.1199951000001</v>
      </c>
      <c r="D299">
        <v>1118.1728516000001</v>
      </c>
      <c r="E299">
        <v>924.22583008000004</v>
      </c>
      <c r="F299">
        <v>1502.5500488</v>
      </c>
      <c r="G299">
        <v>1511.9699707</v>
      </c>
      <c r="H299">
        <v>1344.9200439000001</v>
      </c>
      <c r="I299">
        <v>1448.6199951000001</v>
      </c>
      <c r="J299">
        <v>1346.4571533000001</v>
      </c>
      <c r="L299" t="str">
        <f t="shared" si="31"/>
        <v>13DEC2024:10:00:00</v>
      </c>
      <c r="M299">
        <v>11</v>
      </c>
      <c r="N299">
        <f t="shared" si="32"/>
        <v>-46.460082999999941</v>
      </c>
      <c r="O299">
        <f t="shared" si="33"/>
        <v>-46.460082999999941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3.8315063754633476</v>
      </c>
    </row>
    <row r="300" spans="1:19" x14ac:dyDescent="0.25">
      <c r="A300" t="s">
        <v>324</v>
      </c>
      <c r="B300">
        <v>1138.0295410000001</v>
      </c>
      <c r="C300">
        <v>1150.5600586</v>
      </c>
      <c r="D300">
        <v>1123.5195312999999</v>
      </c>
      <c r="E300">
        <v>914.97717284999999</v>
      </c>
      <c r="F300">
        <v>1475.8699951000001</v>
      </c>
      <c r="G300">
        <v>1482.5100098</v>
      </c>
      <c r="H300">
        <v>1329.8399658000001</v>
      </c>
      <c r="I300">
        <v>1422.4000243999999</v>
      </c>
      <c r="J300">
        <v>1325.1193848</v>
      </c>
      <c r="L300" t="str">
        <f t="shared" si="31"/>
        <v>13DEC2024:11:00:00</v>
      </c>
      <c r="M300">
        <v>12</v>
      </c>
      <c r="N300">
        <f t="shared" si="32"/>
        <v>12.530517599999939</v>
      </c>
      <c r="O300" t="str">
        <f t="shared" si="33"/>
        <v/>
      </c>
      <c r="P300">
        <f t="shared" si="34"/>
        <v>12.530517599999939</v>
      </c>
      <c r="Q300" t="str">
        <f t="shared" si="35"/>
        <v/>
      </c>
      <c r="R300">
        <f t="shared" si="36"/>
        <v>1</v>
      </c>
      <c r="S300">
        <f t="shared" si="37"/>
        <v>1.101071382469494</v>
      </c>
    </row>
    <row r="301" spans="1:19" x14ac:dyDescent="0.25">
      <c r="A301" t="s">
        <v>325</v>
      </c>
      <c r="B301">
        <v>1102.6536865</v>
      </c>
      <c r="C301">
        <v>1137.25</v>
      </c>
      <c r="D301">
        <v>1143.213501</v>
      </c>
      <c r="E301">
        <v>972.40802001999998</v>
      </c>
      <c r="F301">
        <v>1458.3399658000001</v>
      </c>
      <c r="G301">
        <v>1464.6600341999999</v>
      </c>
      <c r="H301">
        <v>1307.1700439000001</v>
      </c>
      <c r="I301">
        <v>1401.25</v>
      </c>
      <c r="J301">
        <v>1320.765625</v>
      </c>
      <c r="L301" t="str">
        <f t="shared" si="31"/>
        <v>13DEC2024:12:00:00</v>
      </c>
      <c r="M301">
        <v>13</v>
      </c>
      <c r="N301">
        <f t="shared" si="32"/>
        <v>34.596313499999951</v>
      </c>
      <c r="O301" t="str">
        <f t="shared" si="33"/>
        <v/>
      </c>
      <c r="P301">
        <f t="shared" si="34"/>
        <v>34.596313499999951</v>
      </c>
      <c r="Q301" t="str">
        <f t="shared" si="35"/>
        <v/>
      </c>
      <c r="R301">
        <f t="shared" si="36"/>
        <v>1</v>
      </c>
      <c r="S301">
        <f t="shared" si="37"/>
        <v>3.1375502502344332</v>
      </c>
    </row>
    <row r="302" spans="1:19" x14ac:dyDescent="0.25">
      <c r="A302" t="s">
        <v>326</v>
      </c>
      <c r="B302">
        <v>1107.0509033000001</v>
      </c>
      <c r="C302">
        <v>1103.8599853999999</v>
      </c>
      <c r="D302">
        <v>1137.3349608999999</v>
      </c>
      <c r="E302">
        <v>1006.4677734000001</v>
      </c>
      <c r="F302">
        <v>1399.9000243999999</v>
      </c>
      <c r="G302">
        <v>1449.5300293</v>
      </c>
      <c r="H302">
        <v>1290.6700439000001</v>
      </c>
      <c r="I302">
        <v>1393.6899414</v>
      </c>
      <c r="J302">
        <v>1308.0516356999999</v>
      </c>
      <c r="L302" t="str">
        <f t="shared" si="31"/>
        <v>13DEC2024:13:00:00</v>
      </c>
      <c r="M302">
        <v>14</v>
      </c>
      <c r="N302">
        <f t="shared" si="32"/>
        <v>-3.1909179000001586</v>
      </c>
      <c r="O302">
        <f t="shared" si="33"/>
        <v>-3.1909179000001586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0.28823587880994217</v>
      </c>
    </row>
    <row r="303" spans="1:19" x14ac:dyDescent="0.25">
      <c r="A303" t="s">
        <v>327</v>
      </c>
      <c r="B303">
        <v>1109.1824951000001</v>
      </c>
      <c r="C303">
        <v>1079.0200195</v>
      </c>
      <c r="D303">
        <v>1157.8572998</v>
      </c>
      <c r="E303">
        <v>1078.1152344</v>
      </c>
      <c r="F303">
        <v>1368.7399902</v>
      </c>
      <c r="G303">
        <v>1430.4799805</v>
      </c>
      <c r="H303">
        <v>1296.8499756000001</v>
      </c>
      <c r="I303">
        <v>1353.8499756000001</v>
      </c>
      <c r="J303">
        <v>1305.6070557</v>
      </c>
      <c r="L303" t="str">
        <f t="shared" si="31"/>
        <v>13DEC2024:14:00:00</v>
      </c>
      <c r="M303">
        <v>15</v>
      </c>
      <c r="N303">
        <f t="shared" si="32"/>
        <v>-30.162475600000107</v>
      </c>
      <c r="O303">
        <f t="shared" si="33"/>
        <v>-30.162475600000107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2.7193429154578173</v>
      </c>
    </row>
    <row r="304" spans="1:19" x14ac:dyDescent="0.25">
      <c r="A304" t="s">
        <v>328</v>
      </c>
      <c r="B304">
        <v>1105.8604736</v>
      </c>
      <c r="C304">
        <v>1071.6899414</v>
      </c>
      <c r="D304">
        <v>1139.5483397999999</v>
      </c>
      <c r="E304">
        <v>1080.8342285000001</v>
      </c>
      <c r="F304">
        <v>1372.4100341999999</v>
      </c>
      <c r="G304">
        <v>1439.9699707</v>
      </c>
      <c r="H304">
        <v>1334.3900146000001</v>
      </c>
      <c r="I304">
        <v>1384.9499512</v>
      </c>
      <c r="J304">
        <v>1322.5108643000001</v>
      </c>
      <c r="L304" t="str">
        <f t="shared" si="31"/>
        <v>13DEC2024:15:00:00</v>
      </c>
      <c r="M304">
        <v>16</v>
      </c>
      <c r="N304">
        <f t="shared" si="32"/>
        <v>-34.170532200000025</v>
      </c>
      <c r="O304">
        <f t="shared" si="33"/>
        <v>-34.170532200000025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3.0899496831423803</v>
      </c>
    </row>
    <row r="305" spans="1:19" x14ac:dyDescent="0.25">
      <c r="A305" t="s">
        <v>329</v>
      </c>
      <c r="B305">
        <v>1184.5262451000001</v>
      </c>
      <c r="C305">
        <v>1067.0999756000001</v>
      </c>
      <c r="D305">
        <v>1099.4207764</v>
      </c>
      <c r="E305">
        <v>1082.1091309000001</v>
      </c>
      <c r="F305">
        <v>1383.9899902</v>
      </c>
      <c r="G305">
        <v>1460.0200195</v>
      </c>
      <c r="H305">
        <v>1385.2399902</v>
      </c>
      <c r="I305">
        <v>1425.7900391000001</v>
      </c>
      <c r="J305">
        <v>1347.4299315999999</v>
      </c>
      <c r="L305" t="str">
        <f t="shared" si="31"/>
        <v>13DEC2024:16:00:00</v>
      </c>
      <c r="M305">
        <v>17</v>
      </c>
      <c r="N305">
        <f t="shared" si="32"/>
        <v>-117.42626949999999</v>
      </c>
      <c r="O305">
        <f t="shared" si="33"/>
        <v>-117.42626949999999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9.9133531220396574</v>
      </c>
    </row>
    <row r="306" spans="1:19" x14ac:dyDescent="0.25">
      <c r="A306" t="s">
        <v>330</v>
      </c>
      <c r="B306">
        <v>1142.333374</v>
      </c>
      <c r="C306">
        <v>1037.3000488</v>
      </c>
      <c r="D306">
        <v>1095.7246094</v>
      </c>
      <c r="E306">
        <v>1065.1502685999999</v>
      </c>
      <c r="F306">
        <v>1411.0400391000001</v>
      </c>
      <c r="G306">
        <v>1469.6400146000001</v>
      </c>
      <c r="H306">
        <v>1389.0600586</v>
      </c>
      <c r="I306">
        <v>1434.3399658000001</v>
      </c>
      <c r="J306">
        <v>1353.8460693</v>
      </c>
      <c r="L306" t="str">
        <f t="shared" si="31"/>
        <v>13DEC2024:17:00:00</v>
      </c>
      <c r="M306">
        <v>18</v>
      </c>
      <c r="N306">
        <f t="shared" si="32"/>
        <v>-105.03332520000004</v>
      </c>
      <c r="O306">
        <f t="shared" si="33"/>
        <v>-105.03332520000004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9.1946298331646243</v>
      </c>
    </row>
    <row r="307" spans="1:19" x14ac:dyDescent="0.25">
      <c r="A307" t="s">
        <v>331</v>
      </c>
      <c r="B307">
        <v>1114.1761475000001</v>
      </c>
      <c r="C307">
        <v>1019.8900146</v>
      </c>
      <c r="D307">
        <v>1148.6898193</v>
      </c>
      <c r="E307">
        <v>1065.5426024999999</v>
      </c>
      <c r="F307">
        <v>1463.9399414</v>
      </c>
      <c r="G307">
        <v>1516.4300536999999</v>
      </c>
      <c r="H307">
        <v>1382.7099608999999</v>
      </c>
      <c r="I307">
        <v>1465.6899414</v>
      </c>
      <c r="J307">
        <v>1378.8625488</v>
      </c>
      <c r="L307" t="str">
        <f t="shared" si="31"/>
        <v>13DEC2024:18:00:00</v>
      </c>
      <c r="M307">
        <v>19</v>
      </c>
      <c r="N307">
        <f t="shared" si="32"/>
        <v>-94.286132900000098</v>
      </c>
      <c r="O307">
        <f t="shared" si="33"/>
        <v>-94.286132900000098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8.4624081310267059</v>
      </c>
    </row>
    <row r="308" spans="1:19" x14ac:dyDescent="0.25">
      <c r="A308" t="s">
        <v>332</v>
      </c>
      <c r="B308">
        <v>1184.9251709</v>
      </c>
      <c r="C308">
        <v>1059.6899414</v>
      </c>
      <c r="D308">
        <v>1175.932251</v>
      </c>
      <c r="E308">
        <v>1105.0410156</v>
      </c>
      <c r="F308">
        <v>1482.5</v>
      </c>
      <c r="G308">
        <v>1547.6800536999999</v>
      </c>
      <c r="H308">
        <v>1405.5300293</v>
      </c>
      <c r="I308">
        <v>1510.5699463000001</v>
      </c>
      <c r="J308">
        <v>1410.2641602000001</v>
      </c>
      <c r="L308" t="str">
        <f t="shared" si="31"/>
        <v>13DEC2024:19:00:00</v>
      </c>
      <c r="M308">
        <v>20</v>
      </c>
      <c r="N308">
        <f t="shared" si="32"/>
        <v>-125.23522950000006</v>
      </c>
      <c r="O308">
        <f t="shared" si="33"/>
        <v>-125.23522950000006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10.569041199865699</v>
      </c>
    </row>
    <row r="309" spans="1:19" x14ac:dyDescent="0.25">
      <c r="A309" t="s">
        <v>333</v>
      </c>
      <c r="B309">
        <v>1232.7021483999999</v>
      </c>
      <c r="C309">
        <v>1062.3199463000001</v>
      </c>
      <c r="D309">
        <v>1129.8892822</v>
      </c>
      <c r="E309">
        <v>1089.7811279</v>
      </c>
      <c r="F309">
        <v>1449.0400391000001</v>
      </c>
      <c r="G309">
        <v>1509.2099608999999</v>
      </c>
      <c r="H309">
        <v>1398.8800048999999</v>
      </c>
      <c r="I309">
        <v>1495.1300048999999</v>
      </c>
      <c r="J309">
        <v>1388.4082031</v>
      </c>
      <c r="L309" t="str">
        <f t="shared" si="31"/>
        <v>13DEC2024:20:00:00</v>
      </c>
      <c r="M309">
        <v>21</v>
      </c>
      <c r="N309">
        <f t="shared" si="32"/>
        <v>-170.38220209999986</v>
      </c>
      <c r="O309">
        <f t="shared" si="33"/>
        <v>-170.38220209999986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13.821846771432128</v>
      </c>
    </row>
    <row r="310" spans="1:19" x14ac:dyDescent="0.25">
      <c r="A310" t="s">
        <v>334</v>
      </c>
      <c r="B310">
        <v>1207.5441894999999</v>
      </c>
      <c r="C310">
        <v>1061.8599853999999</v>
      </c>
      <c r="D310">
        <v>1118.5007324000001</v>
      </c>
      <c r="E310">
        <v>1107.4440918</v>
      </c>
      <c r="F310">
        <v>1412.2600098</v>
      </c>
      <c r="G310">
        <v>1456.1500243999999</v>
      </c>
      <c r="H310">
        <v>1366.9200439000001</v>
      </c>
      <c r="I310">
        <v>1454.8199463000001</v>
      </c>
      <c r="J310">
        <v>1359.5187988</v>
      </c>
      <c r="L310" t="str">
        <f t="shared" si="31"/>
        <v>13DEC2024:21:00:00</v>
      </c>
      <c r="M310">
        <v>22</v>
      </c>
      <c r="N310">
        <f t="shared" si="32"/>
        <v>-145.68420409999999</v>
      </c>
      <c r="O310">
        <f t="shared" si="33"/>
        <v>-145.68420409999999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12.064502928072763</v>
      </c>
    </row>
    <row r="311" spans="1:19" x14ac:dyDescent="0.25">
      <c r="A311" t="s">
        <v>335</v>
      </c>
      <c r="B311">
        <v>1122.1166992000001</v>
      </c>
      <c r="C311">
        <v>1067.7900391000001</v>
      </c>
      <c r="D311">
        <v>1115.9097899999999</v>
      </c>
      <c r="E311">
        <v>1150.1192627</v>
      </c>
      <c r="F311">
        <v>1365.2700195</v>
      </c>
      <c r="G311">
        <v>1398.3499756000001</v>
      </c>
      <c r="H311">
        <v>1306.0899658000001</v>
      </c>
      <c r="I311">
        <v>1397.4699707</v>
      </c>
      <c r="J311">
        <v>1323.4599608999999</v>
      </c>
      <c r="L311" t="str">
        <f t="shared" si="31"/>
        <v>13DEC2024:22:00:00</v>
      </c>
      <c r="M311">
        <v>23</v>
      </c>
      <c r="N311">
        <f t="shared" si="32"/>
        <v>-54.326660100000026</v>
      </c>
      <c r="O311">
        <f t="shared" si="33"/>
        <v>-54.326660100000026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4.8414447569251564</v>
      </c>
    </row>
    <row r="312" spans="1:19" x14ac:dyDescent="0.25">
      <c r="A312" t="s">
        <v>336</v>
      </c>
      <c r="B312">
        <v>1108.2352295000001</v>
      </c>
      <c r="C312">
        <v>1023.5900269</v>
      </c>
      <c r="D312">
        <v>1114.4609375</v>
      </c>
      <c r="E312">
        <v>1102.0684814000001</v>
      </c>
      <c r="F312">
        <v>1321.5</v>
      </c>
      <c r="G312">
        <v>1335.0100098</v>
      </c>
      <c r="H312">
        <v>1235.3599853999999</v>
      </c>
      <c r="I312">
        <v>1330.0999756000001</v>
      </c>
      <c r="J312">
        <v>1264.8077393000001</v>
      </c>
      <c r="L312" t="str">
        <f t="shared" si="31"/>
        <v>13DEC2024:23:00:00</v>
      </c>
      <c r="M312">
        <v>24</v>
      </c>
      <c r="N312">
        <f t="shared" si="32"/>
        <v>-84.645202600000061</v>
      </c>
      <c r="O312">
        <f t="shared" si="33"/>
        <v>-84.645202600000061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7.6378371979917326</v>
      </c>
    </row>
    <row r="313" spans="1:19" x14ac:dyDescent="0.25">
      <c r="A313" t="s">
        <v>337</v>
      </c>
      <c r="B313">
        <v>1085.4608154</v>
      </c>
      <c r="C313">
        <v>974.61999512</v>
      </c>
      <c r="D313">
        <v>1058.4105225000001</v>
      </c>
      <c r="E313">
        <v>1035.9592285000001</v>
      </c>
      <c r="F313">
        <v>1231.4200439000001</v>
      </c>
      <c r="G313">
        <v>1249.0699463000001</v>
      </c>
      <c r="H313">
        <v>1171.2199707</v>
      </c>
      <c r="I313">
        <v>1238.3499756000001</v>
      </c>
      <c r="J313">
        <v>1185.2038574000001</v>
      </c>
      <c r="L313" t="str">
        <f t="shared" si="31"/>
        <v>14DEC2024:00:00:00</v>
      </c>
      <c r="M313">
        <v>1</v>
      </c>
      <c r="N313">
        <f t="shared" si="32"/>
        <v>-110.84082028</v>
      </c>
      <c r="O313">
        <f t="shared" si="33"/>
        <v>-110.84082028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10.211406870468592</v>
      </c>
    </row>
    <row r="314" spans="1:19" x14ac:dyDescent="0.25">
      <c r="A314" t="s">
        <v>338</v>
      </c>
      <c r="B314">
        <v>1025.9351807</v>
      </c>
      <c r="C314">
        <v>1119.5500488</v>
      </c>
      <c r="D314">
        <v>1043.1789550999999</v>
      </c>
      <c r="E314">
        <v>994.96759033000001</v>
      </c>
      <c r="F314">
        <v>1093.1300048999999</v>
      </c>
      <c r="G314">
        <v>1136.4300536999999</v>
      </c>
      <c r="H314">
        <v>1122.8900146000001</v>
      </c>
      <c r="I314">
        <v>1119.5500488</v>
      </c>
      <c r="J314">
        <v>1093.3935547000001</v>
      </c>
      <c r="L314" t="str">
        <f t="shared" si="31"/>
        <v>14DEC2024:01:00:00</v>
      </c>
      <c r="M314">
        <v>2</v>
      </c>
      <c r="N314">
        <f t="shared" si="32"/>
        <v>93.614868099999967</v>
      </c>
      <c r="O314" t="str">
        <f t="shared" si="33"/>
        <v/>
      </c>
      <c r="P314">
        <f t="shared" si="34"/>
        <v>93.614868099999967</v>
      </c>
      <c r="Q314" t="str">
        <f t="shared" si="35"/>
        <v/>
      </c>
      <c r="R314">
        <f t="shared" si="36"/>
        <v>1</v>
      </c>
      <c r="S314">
        <f t="shared" si="37"/>
        <v>9.1248326269624691</v>
      </c>
    </row>
    <row r="315" spans="1:19" x14ac:dyDescent="0.25">
      <c r="A315" t="s">
        <v>339</v>
      </c>
      <c r="B315">
        <v>1051.7183838000001</v>
      </c>
      <c r="C315">
        <v>1076.8900146000001</v>
      </c>
      <c r="D315">
        <v>1050.0015868999999</v>
      </c>
      <c r="E315">
        <v>979.42395020000004</v>
      </c>
      <c r="F315">
        <v>1057.7800293</v>
      </c>
      <c r="G315">
        <v>1111.9799805</v>
      </c>
      <c r="H315">
        <v>1126.8000488</v>
      </c>
      <c r="I315">
        <v>1076.8900146000001</v>
      </c>
      <c r="J315">
        <v>1070.5748291</v>
      </c>
      <c r="L315" t="str">
        <f t="shared" si="31"/>
        <v>14DEC2024:02:00:00</v>
      </c>
      <c r="M315">
        <v>3</v>
      </c>
      <c r="N315">
        <f t="shared" si="32"/>
        <v>25.171630800000003</v>
      </c>
      <c r="O315" t="str">
        <f t="shared" si="33"/>
        <v/>
      </c>
      <c r="P315">
        <f t="shared" si="34"/>
        <v>25.171630800000003</v>
      </c>
      <c r="Q315" t="str">
        <f t="shared" si="35"/>
        <v/>
      </c>
      <c r="R315">
        <f t="shared" si="36"/>
        <v>1</v>
      </c>
      <c r="S315">
        <f t="shared" si="37"/>
        <v>2.3933812689525795</v>
      </c>
    </row>
    <row r="316" spans="1:19" x14ac:dyDescent="0.25">
      <c r="A316" t="s">
        <v>340</v>
      </c>
      <c r="B316">
        <v>1084.6540527</v>
      </c>
      <c r="C316">
        <v>1035.5500488</v>
      </c>
      <c r="D316">
        <v>1035.3652344</v>
      </c>
      <c r="E316">
        <v>984.70440673999997</v>
      </c>
      <c r="F316">
        <v>1021.789978</v>
      </c>
      <c r="G316">
        <v>1056.0300293</v>
      </c>
      <c r="H316">
        <v>1107.2900391000001</v>
      </c>
      <c r="I316">
        <v>1035.5500488</v>
      </c>
      <c r="J316">
        <v>1041.072876</v>
      </c>
      <c r="L316" t="str">
        <f t="shared" si="31"/>
        <v>14DEC2024:03:00:00</v>
      </c>
      <c r="M316">
        <v>4</v>
      </c>
      <c r="N316">
        <f t="shared" si="32"/>
        <v>-49.104003899999952</v>
      </c>
      <c r="O316">
        <f t="shared" si="33"/>
        <v>-49.104003899999952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4.5271581088704442</v>
      </c>
    </row>
    <row r="317" spans="1:19" x14ac:dyDescent="0.25">
      <c r="A317" t="s">
        <v>341</v>
      </c>
      <c r="B317">
        <v>1008.022644</v>
      </c>
      <c r="C317">
        <v>996.54797363</v>
      </c>
      <c r="D317">
        <v>1017.3538818</v>
      </c>
      <c r="E317">
        <v>958.08911133000004</v>
      </c>
      <c r="F317">
        <v>995.52099609000004</v>
      </c>
      <c r="G317">
        <v>1010.2600098</v>
      </c>
      <c r="H317">
        <v>1071.8100586</v>
      </c>
      <c r="I317">
        <v>996.54797363</v>
      </c>
      <c r="J317">
        <v>1006.4456787</v>
      </c>
      <c r="L317" t="str">
        <f t="shared" si="31"/>
        <v>14DEC2024:04:00:00</v>
      </c>
      <c r="M317">
        <v>5</v>
      </c>
      <c r="N317">
        <f t="shared" si="32"/>
        <v>-11.474670370000013</v>
      </c>
      <c r="O317">
        <f t="shared" si="33"/>
        <v>-11.474670370000013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1.1383345838806387</v>
      </c>
    </row>
    <row r="318" spans="1:19" x14ac:dyDescent="0.25">
      <c r="A318" t="s">
        <v>342</v>
      </c>
      <c r="B318">
        <v>1038.5771483999999</v>
      </c>
      <c r="C318">
        <v>1049.0100098</v>
      </c>
      <c r="D318">
        <v>1026.6956786999999</v>
      </c>
      <c r="E318">
        <v>981.83081055000002</v>
      </c>
      <c r="F318">
        <v>1039.4399414</v>
      </c>
      <c r="G318">
        <v>1058.0699463000001</v>
      </c>
      <c r="H318">
        <v>1120.9499512</v>
      </c>
      <c r="I318">
        <v>1049.0100098</v>
      </c>
      <c r="J318">
        <v>1049.8601074000001</v>
      </c>
      <c r="L318" t="str">
        <f t="shared" si="31"/>
        <v>14DEC2024:05:00:00</v>
      </c>
      <c r="M318">
        <v>6</v>
      </c>
      <c r="N318">
        <f t="shared" si="32"/>
        <v>10.432861400000093</v>
      </c>
      <c r="O318" t="str">
        <f t="shared" si="33"/>
        <v/>
      </c>
      <c r="P318">
        <f t="shared" si="34"/>
        <v>10.432861400000093</v>
      </c>
      <c r="Q318" t="str">
        <f t="shared" si="35"/>
        <v/>
      </c>
      <c r="R318">
        <f t="shared" si="36"/>
        <v>1</v>
      </c>
      <c r="S318">
        <f t="shared" si="37"/>
        <v>1.0045340797332811</v>
      </c>
    </row>
    <row r="319" spans="1:19" x14ac:dyDescent="0.25">
      <c r="A319" t="s">
        <v>343</v>
      </c>
      <c r="B319">
        <v>1103.9637451000001</v>
      </c>
      <c r="C319">
        <v>1121.7399902</v>
      </c>
      <c r="D319">
        <v>1034.2443848</v>
      </c>
      <c r="E319">
        <v>984.80572510000002</v>
      </c>
      <c r="F319">
        <v>1086.6999512</v>
      </c>
      <c r="G319">
        <v>1125.4799805</v>
      </c>
      <c r="H319">
        <v>1172.7800293</v>
      </c>
      <c r="I319">
        <v>1121.7399902</v>
      </c>
      <c r="J319">
        <v>1098.3011475000001</v>
      </c>
      <c r="L319" t="str">
        <f t="shared" si="31"/>
        <v>14DEC2024:06:00:00</v>
      </c>
      <c r="M319">
        <v>7</v>
      </c>
      <c r="N319">
        <f t="shared" si="32"/>
        <v>17.776245099999869</v>
      </c>
      <c r="O319" t="str">
        <f t="shared" si="33"/>
        <v/>
      </c>
      <c r="P319">
        <f t="shared" si="34"/>
        <v>17.776245099999869</v>
      </c>
      <c r="Q319" t="str">
        <f t="shared" si="35"/>
        <v/>
      </c>
      <c r="R319">
        <f t="shared" si="36"/>
        <v>1</v>
      </c>
      <c r="S319">
        <f t="shared" si="37"/>
        <v>1.6102200075773003</v>
      </c>
    </row>
    <row r="320" spans="1:19" x14ac:dyDescent="0.25">
      <c r="A320" t="s">
        <v>344</v>
      </c>
      <c r="B320">
        <v>1155.2480469</v>
      </c>
      <c r="C320">
        <v>1202.1300048999999</v>
      </c>
      <c r="D320">
        <v>1069.5673827999999</v>
      </c>
      <c r="E320">
        <v>1026.7861327999999</v>
      </c>
      <c r="F320">
        <v>1157.7299805</v>
      </c>
      <c r="G320">
        <v>1199.8599853999999</v>
      </c>
      <c r="H320">
        <v>1218.3299560999999</v>
      </c>
      <c r="I320">
        <v>1202.1300048999999</v>
      </c>
      <c r="J320">
        <v>1160.9672852000001</v>
      </c>
      <c r="L320" t="str">
        <f t="shared" si="31"/>
        <v>14DEC2024:07:00:00</v>
      </c>
      <c r="M320">
        <v>8</v>
      </c>
      <c r="N320">
        <f t="shared" si="32"/>
        <v>46.881957999999941</v>
      </c>
      <c r="O320" t="str">
        <f t="shared" si="33"/>
        <v/>
      </c>
      <c r="P320">
        <f t="shared" si="34"/>
        <v>46.881957999999941</v>
      </c>
      <c r="Q320" t="str">
        <f t="shared" si="35"/>
        <v/>
      </c>
      <c r="R320">
        <f t="shared" si="36"/>
        <v>1</v>
      </c>
      <c r="S320">
        <f t="shared" si="37"/>
        <v>4.0581724527302416</v>
      </c>
    </row>
    <row r="321" spans="1:19" x14ac:dyDescent="0.25">
      <c r="A321" t="s">
        <v>345</v>
      </c>
      <c r="B321">
        <v>1209.6541748</v>
      </c>
      <c r="C321">
        <v>1279.8399658000001</v>
      </c>
      <c r="D321">
        <v>1098.4858397999999</v>
      </c>
      <c r="E321">
        <v>1056.4102783000001</v>
      </c>
      <c r="F321">
        <v>1251.8800048999999</v>
      </c>
      <c r="G321">
        <v>1290.8000488</v>
      </c>
      <c r="H321">
        <v>1297.9200439000001</v>
      </c>
      <c r="I321">
        <v>1279.8399658000001</v>
      </c>
      <c r="J321">
        <v>1235.3701172000001</v>
      </c>
      <c r="L321" t="str">
        <f t="shared" si="31"/>
        <v>14DEC2024:08:00:00</v>
      </c>
      <c r="M321">
        <v>9</v>
      </c>
      <c r="N321">
        <f t="shared" si="32"/>
        <v>70.185791000000108</v>
      </c>
      <c r="O321" t="str">
        <f t="shared" si="33"/>
        <v/>
      </c>
      <c r="P321">
        <f t="shared" si="34"/>
        <v>70.185791000000108</v>
      </c>
      <c r="Q321" t="str">
        <f t="shared" si="35"/>
        <v/>
      </c>
      <c r="R321">
        <f t="shared" si="36"/>
        <v>1</v>
      </c>
      <c r="S321">
        <f t="shared" si="37"/>
        <v>5.8021368802868301</v>
      </c>
    </row>
    <row r="322" spans="1:19" x14ac:dyDescent="0.25">
      <c r="A322" t="s">
        <v>346</v>
      </c>
      <c r="B322">
        <v>1214.6450195</v>
      </c>
      <c r="C322">
        <v>1343.1099853999999</v>
      </c>
      <c r="D322">
        <v>1100.5096435999999</v>
      </c>
      <c r="E322">
        <v>996.22851562999995</v>
      </c>
      <c r="F322">
        <v>1339.8100586</v>
      </c>
      <c r="G322">
        <v>1355.8100586</v>
      </c>
      <c r="H322">
        <v>1360.8299560999999</v>
      </c>
      <c r="I322">
        <v>1343.1099853999999</v>
      </c>
      <c r="J322">
        <v>1279.1577147999999</v>
      </c>
      <c r="L322" t="str">
        <f t="shared" si="31"/>
        <v>14DEC2024:09:00:00</v>
      </c>
      <c r="M322">
        <v>10</v>
      </c>
      <c r="N322">
        <f t="shared" si="32"/>
        <v>128.46496589999992</v>
      </c>
      <c r="O322" t="str">
        <f t="shared" si="33"/>
        <v/>
      </c>
      <c r="P322">
        <f t="shared" si="34"/>
        <v>128.46496589999992</v>
      </c>
      <c r="Q322" t="str">
        <f t="shared" si="35"/>
        <v/>
      </c>
      <c r="R322">
        <f t="shared" si="36"/>
        <v>1</v>
      </c>
      <c r="S322">
        <f t="shared" si="37"/>
        <v>10.576338258307075</v>
      </c>
    </row>
    <row r="323" spans="1:19" x14ac:dyDescent="0.25">
      <c r="A323" t="s">
        <v>347</v>
      </c>
      <c r="B323">
        <v>1313.1262207</v>
      </c>
      <c r="C323">
        <v>1373.6800536999999</v>
      </c>
      <c r="D323">
        <v>1087.7756348</v>
      </c>
      <c r="E323">
        <v>918.49993896000001</v>
      </c>
      <c r="F323">
        <v>1390.9399414</v>
      </c>
      <c r="G323">
        <v>1403.7800293</v>
      </c>
      <c r="H323">
        <v>1376.2199707</v>
      </c>
      <c r="I323">
        <v>1373.6800536999999</v>
      </c>
      <c r="J323">
        <v>1292.6240233999999</v>
      </c>
      <c r="L323" t="str">
        <f t="shared" si="31"/>
        <v>14DEC2024:10:00:00</v>
      </c>
      <c r="M323">
        <v>11</v>
      </c>
      <c r="N323">
        <f t="shared" si="32"/>
        <v>60.553832999999941</v>
      </c>
      <c r="O323" t="str">
        <f t="shared" ref="O323:O386" si="38">IF(N323&lt;0,N323,"")</f>
        <v/>
      </c>
      <c r="P323">
        <f t="shared" ref="P323:P386" si="39">IF(N323&gt;0,N323,"")</f>
        <v>60.553832999999941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4.6114251657940368</v>
      </c>
    </row>
    <row r="324" spans="1:19" x14ac:dyDescent="0.25">
      <c r="A324" t="s">
        <v>348</v>
      </c>
      <c r="B324">
        <v>1313.9921875</v>
      </c>
      <c r="C324">
        <v>1349.4399414</v>
      </c>
      <c r="D324">
        <v>1112.0211182</v>
      </c>
      <c r="E324">
        <v>934.45123291000004</v>
      </c>
      <c r="F324">
        <v>1361.4899902</v>
      </c>
      <c r="G324">
        <v>1379.2600098</v>
      </c>
      <c r="H324">
        <v>1337.3699951000001</v>
      </c>
      <c r="I324">
        <v>1349.4399414</v>
      </c>
      <c r="J324">
        <v>1272.4023437999999</v>
      </c>
      <c r="L324" t="str">
        <f t="shared" ref="L324:L387" si="42">A324</f>
        <v>14DEC2024:11:00:00</v>
      </c>
      <c r="M324">
        <v>12</v>
      </c>
      <c r="N324">
        <f t="shared" ref="N324:N387" si="43">C324-B324</f>
        <v>35.447753899999952</v>
      </c>
      <c r="O324" t="str">
        <f t="shared" si="38"/>
        <v/>
      </c>
      <c r="P324">
        <f t="shared" si="39"/>
        <v>35.447753899999952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2.6977142053974315</v>
      </c>
    </row>
    <row r="325" spans="1:19" x14ac:dyDescent="0.25">
      <c r="A325" t="s">
        <v>349</v>
      </c>
      <c r="B325">
        <v>1318.5585937999999</v>
      </c>
      <c r="C325">
        <v>1322.5200195</v>
      </c>
      <c r="D325">
        <v>1131.0913086</v>
      </c>
      <c r="E325">
        <v>1000.2751465</v>
      </c>
      <c r="F325">
        <v>1323.4200439000001</v>
      </c>
      <c r="G325">
        <v>1359.3800048999999</v>
      </c>
      <c r="H325">
        <v>1284.8399658000001</v>
      </c>
      <c r="I325">
        <v>1322.5200195</v>
      </c>
      <c r="J325">
        <v>1258.0871582</v>
      </c>
      <c r="L325" t="str">
        <f t="shared" si="42"/>
        <v>14DEC2024:12:00:00</v>
      </c>
      <c r="M325">
        <v>13</v>
      </c>
      <c r="N325">
        <f t="shared" si="43"/>
        <v>3.9614257000000634</v>
      </c>
      <c r="O325" t="str">
        <f t="shared" si="38"/>
        <v/>
      </c>
      <c r="P325">
        <f t="shared" si="39"/>
        <v>3.9614257000000634</v>
      </c>
      <c r="Q325" t="str">
        <f t="shared" si="40"/>
        <v/>
      </c>
      <c r="R325">
        <f t="shared" si="41"/>
        <v>1</v>
      </c>
      <c r="S325">
        <f t="shared" si="44"/>
        <v>0.30043607607785505</v>
      </c>
    </row>
    <row r="326" spans="1:19" x14ac:dyDescent="0.25">
      <c r="A326" t="s">
        <v>350</v>
      </c>
      <c r="B326">
        <v>1251.354126</v>
      </c>
      <c r="C326">
        <v>1314.25</v>
      </c>
      <c r="D326">
        <v>1123.8123779</v>
      </c>
      <c r="E326">
        <v>1049.925293</v>
      </c>
      <c r="F326">
        <v>1295.9200439000001</v>
      </c>
      <c r="G326">
        <v>1358.8599853999999</v>
      </c>
      <c r="H326">
        <v>1252.3800048999999</v>
      </c>
      <c r="I326">
        <v>1314.25</v>
      </c>
      <c r="J326">
        <v>1254.2670897999999</v>
      </c>
      <c r="L326" t="str">
        <f t="shared" si="42"/>
        <v>14DEC2024:13:00:00</v>
      </c>
      <c r="M326">
        <v>14</v>
      </c>
      <c r="N326">
        <f t="shared" si="43"/>
        <v>62.895874000000049</v>
      </c>
      <c r="O326" t="str">
        <f t="shared" si="38"/>
        <v/>
      </c>
      <c r="P326">
        <f t="shared" si="39"/>
        <v>62.895874000000049</v>
      </c>
      <c r="Q326" t="str">
        <f t="shared" si="40"/>
        <v/>
      </c>
      <c r="R326">
        <f t="shared" si="41"/>
        <v>1</v>
      </c>
      <c r="S326">
        <f t="shared" si="44"/>
        <v>5.0262250064295593</v>
      </c>
    </row>
    <row r="327" spans="1:19" x14ac:dyDescent="0.25">
      <c r="A327" t="s">
        <v>351</v>
      </c>
      <c r="B327">
        <v>1192.0930175999999</v>
      </c>
      <c r="C327">
        <v>1312.3000488</v>
      </c>
      <c r="D327">
        <v>1142.6188964999999</v>
      </c>
      <c r="E327">
        <v>1080.2696533000001</v>
      </c>
      <c r="F327">
        <v>1267.9000243999999</v>
      </c>
      <c r="G327">
        <v>1348.9000243999999</v>
      </c>
      <c r="H327">
        <v>1243.4899902</v>
      </c>
      <c r="I327">
        <v>1312.3000488</v>
      </c>
      <c r="J327">
        <v>1250.5720214999999</v>
      </c>
      <c r="L327" t="str">
        <f t="shared" si="42"/>
        <v>14DEC2024:14:00:00</v>
      </c>
      <c r="M327">
        <v>15</v>
      </c>
      <c r="N327">
        <f t="shared" si="43"/>
        <v>120.20703120000007</v>
      </c>
      <c r="O327" t="str">
        <f t="shared" si="38"/>
        <v/>
      </c>
      <c r="P327">
        <f t="shared" si="39"/>
        <v>120.20703120000007</v>
      </c>
      <c r="Q327" t="str">
        <f t="shared" si="40"/>
        <v/>
      </c>
      <c r="R327">
        <f t="shared" si="41"/>
        <v>1</v>
      </c>
      <c r="S327">
        <f t="shared" si="44"/>
        <v>10.083695603050238</v>
      </c>
    </row>
    <row r="328" spans="1:19" x14ac:dyDescent="0.25">
      <c r="A328" t="s">
        <v>352</v>
      </c>
      <c r="B328">
        <v>1161.7723389</v>
      </c>
      <c r="C328">
        <v>1355.1800536999999</v>
      </c>
      <c r="D328">
        <v>1120.0065918</v>
      </c>
      <c r="E328">
        <v>1045.9196777</v>
      </c>
      <c r="F328">
        <v>1250.9300536999999</v>
      </c>
      <c r="G328">
        <v>1380.2199707</v>
      </c>
      <c r="H328">
        <v>1265.7199707</v>
      </c>
      <c r="I328">
        <v>1355.1800536999999</v>
      </c>
      <c r="J328">
        <v>1259.5939940999999</v>
      </c>
      <c r="L328" t="str">
        <f t="shared" si="42"/>
        <v>14DEC2024:15:00:00</v>
      </c>
      <c r="M328">
        <v>16</v>
      </c>
      <c r="N328">
        <f t="shared" si="43"/>
        <v>193.40771479999989</v>
      </c>
      <c r="O328" t="str">
        <f t="shared" si="38"/>
        <v/>
      </c>
      <c r="P328">
        <f t="shared" si="39"/>
        <v>193.40771479999989</v>
      </c>
      <c r="Q328" t="str">
        <f t="shared" si="40"/>
        <v/>
      </c>
      <c r="R328">
        <f t="shared" si="41"/>
        <v>1</v>
      </c>
      <c r="S328">
        <f t="shared" si="44"/>
        <v>16.647643288109613</v>
      </c>
    </row>
    <row r="329" spans="1:19" x14ac:dyDescent="0.25">
      <c r="A329" t="s">
        <v>353</v>
      </c>
      <c r="B329">
        <v>1129.0959473</v>
      </c>
      <c r="C329">
        <v>1380.3399658000001</v>
      </c>
      <c r="D329">
        <v>1085.6823730000001</v>
      </c>
      <c r="E329">
        <v>1045.0129394999999</v>
      </c>
      <c r="F329">
        <v>1232.3399658000001</v>
      </c>
      <c r="G329">
        <v>1404.8199463000001</v>
      </c>
      <c r="H329">
        <v>1276.3599853999999</v>
      </c>
      <c r="I329">
        <v>1380.3399658000001</v>
      </c>
      <c r="J329">
        <v>1267.7745361</v>
      </c>
      <c r="L329" t="str">
        <f t="shared" si="42"/>
        <v>14DEC2024:16:00:00</v>
      </c>
      <c r="M329">
        <v>17</v>
      </c>
      <c r="N329">
        <f t="shared" si="43"/>
        <v>251.24401850000004</v>
      </c>
      <c r="O329" t="str">
        <f t="shared" si="38"/>
        <v/>
      </c>
      <c r="P329">
        <f t="shared" si="39"/>
        <v>251.24401850000004</v>
      </c>
      <c r="Q329" t="str">
        <f t="shared" si="40"/>
        <v/>
      </c>
      <c r="R329">
        <f t="shared" si="41"/>
        <v>1</v>
      </c>
      <c r="S329">
        <f t="shared" si="44"/>
        <v>22.251786404937356</v>
      </c>
    </row>
    <row r="330" spans="1:19" x14ac:dyDescent="0.25">
      <c r="A330" t="s">
        <v>354</v>
      </c>
      <c r="B330">
        <v>1184.9240723</v>
      </c>
      <c r="C330">
        <v>1378.9000243999999</v>
      </c>
      <c r="D330">
        <v>1076.4426269999999</v>
      </c>
      <c r="E330">
        <v>1035.9395752</v>
      </c>
      <c r="F330">
        <v>1212.6600341999999</v>
      </c>
      <c r="G330">
        <v>1416.9499512</v>
      </c>
      <c r="H330">
        <v>1275.2099608999999</v>
      </c>
      <c r="I330">
        <v>1378.9000243999999</v>
      </c>
      <c r="J330">
        <v>1263.9318848</v>
      </c>
      <c r="L330" t="str">
        <f t="shared" si="42"/>
        <v>14DEC2024:17:00:00</v>
      </c>
      <c r="M330">
        <v>18</v>
      </c>
      <c r="N330">
        <f t="shared" si="43"/>
        <v>193.97595209999986</v>
      </c>
      <c r="O330" t="str">
        <f t="shared" si="38"/>
        <v/>
      </c>
      <c r="P330">
        <f t="shared" si="39"/>
        <v>193.97595209999986</v>
      </c>
      <c r="Q330" t="str">
        <f t="shared" si="40"/>
        <v/>
      </c>
      <c r="R330">
        <f t="shared" si="41"/>
        <v>1</v>
      </c>
      <c r="S330">
        <f t="shared" si="44"/>
        <v>16.370327570734748</v>
      </c>
    </row>
    <row r="331" spans="1:19" x14ac:dyDescent="0.25">
      <c r="A331" t="s">
        <v>355</v>
      </c>
      <c r="B331">
        <v>1231.2445068</v>
      </c>
      <c r="C331">
        <v>1397.1600341999999</v>
      </c>
      <c r="D331">
        <v>1133.0295410000001</v>
      </c>
      <c r="E331">
        <v>1079.291626</v>
      </c>
      <c r="F331">
        <v>1270.2800293</v>
      </c>
      <c r="G331">
        <v>1450.4300536999999</v>
      </c>
      <c r="H331">
        <v>1306.9499512</v>
      </c>
      <c r="I331">
        <v>1397.1600341999999</v>
      </c>
      <c r="J331">
        <v>1300.8223877</v>
      </c>
      <c r="L331" t="str">
        <f t="shared" si="42"/>
        <v>14DEC2024:18:00:00</v>
      </c>
      <c r="M331">
        <v>19</v>
      </c>
      <c r="N331">
        <f t="shared" si="43"/>
        <v>165.91552739999997</v>
      </c>
      <c r="O331" t="str">
        <f t="shared" si="38"/>
        <v/>
      </c>
      <c r="P331">
        <f t="shared" si="39"/>
        <v>165.91552739999997</v>
      </c>
      <c r="Q331" t="str">
        <f t="shared" si="40"/>
        <v/>
      </c>
      <c r="R331">
        <f t="shared" si="41"/>
        <v>1</v>
      </c>
      <c r="S331">
        <f t="shared" si="44"/>
        <v>13.475432904160833</v>
      </c>
    </row>
    <row r="332" spans="1:19" x14ac:dyDescent="0.25">
      <c r="A332" t="s">
        <v>356</v>
      </c>
      <c r="B332">
        <v>1333.9075928</v>
      </c>
      <c r="C332">
        <v>1419.6899414</v>
      </c>
      <c r="D332">
        <v>1159.4567870999999</v>
      </c>
      <c r="E332">
        <v>1142.215332</v>
      </c>
      <c r="F332">
        <v>1304.1199951000001</v>
      </c>
      <c r="G332">
        <v>1452.4599608999999</v>
      </c>
      <c r="H332">
        <v>1337.1600341999999</v>
      </c>
      <c r="I332">
        <v>1419.6899414</v>
      </c>
      <c r="J332">
        <v>1331.1291504000001</v>
      </c>
      <c r="L332" t="str">
        <f t="shared" si="42"/>
        <v>14DEC2024:19:00:00</v>
      </c>
      <c r="M332">
        <v>20</v>
      </c>
      <c r="N332">
        <f t="shared" si="43"/>
        <v>85.782348599999978</v>
      </c>
      <c r="O332" t="str">
        <f t="shared" si="38"/>
        <v/>
      </c>
      <c r="P332">
        <f t="shared" si="39"/>
        <v>85.782348599999978</v>
      </c>
      <c r="Q332" t="str">
        <f t="shared" si="40"/>
        <v/>
      </c>
      <c r="R332">
        <f t="shared" si="41"/>
        <v>1</v>
      </c>
      <c r="S332">
        <f t="shared" si="44"/>
        <v>6.4309063883454325</v>
      </c>
    </row>
    <row r="333" spans="1:19" x14ac:dyDescent="0.25">
      <c r="A333" t="s">
        <v>357</v>
      </c>
      <c r="B333">
        <v>1341.9842529</v>
      </c>
      <c r="C333">
        <v>1373.1400146000001</v>
      </c>
      <c r="D333">
        <v>1130.4273682</v>
      </c>
      <c r="E333">
        <v>1153.9581298999999</v>
      </c>
      <c r="F333">
        <v>1266.4399414</v>
      </c>
      <c r="G333">
        <v>1388.1500243999999</v>
      </c>
      <c r="H333">
        <v>1336.3699951000001</v>
      </c>
      <c r="I333">
        <v>1373.1400146000001</v>
      </c>
      <c r="J333">
        <v>1303.6116943</v>
      </c>
      <c r="L333" t="str">
        <f t="shared" si="42"/>
        <v>14DEC2024:20:00:00</v>
      </c>
      <c r="M333">
        <v>21</v>
      </c>
      <c r="N333">
        <f t="shared" si="43"/>
        <v>31.155761700000085</v>
      </c>
      <c r="O333" t="str">
        <f t="shared" si="38"/>
        <v/>
      </c>
      <c r="P333">
        <f t="shared" si="39"/>
        <v>31.155761700000085</v>
      </c>
      <c r="Q333" t="str">
        <f t="shared" si="40"/>
        <v/>
      </c>
      <c r="R333">
        <f t="shared" si="41"/>
        <v>1</v>
      </c>
      <c r="S333">
        <f t="shared" si="44"/>
        <v>2.3216190229261731</v>
      </c>
    </row>
    <row r="334" spans="1:19" x14ac:dyDescent="0.25">
      <c r="A334" t="s">
        <v>358</v>
      </c>
      <c r="B334">
        <v>1238.0648193</v>
      </c>
      <c r="C334">
        <v>1339.2299805</v>
      </c>
      <c r="D334">
        <v>1122.7019043</v>
      </c>
      <c r="E334">
        <v>1149.8803711</v>
      </c>
      <c r="F334">
        <v>1243.4200439000001</v>
      </c>
      <c r="G334">
        <v>1330.8199463000001</v>
      </c>
      <c r="H334">
        <v>1322.6899414</v>
      </c>
      <c r="I334">
        <v>1339.2299805</v>
      </c>
      <c r="J334">
        <v>1277.2080077999999</v>
      </c>
      <c r="L334" t="str">
        <f t="shared" si="42"/>
        <v>14DEC2024:21:00:00</v>
      </c>
      <c r="M334">
        <v>22</v>
      </c>
      <c r="N334">
        <f t="shared" si="43"/>
        <v>101.16516120000006</v>
      </c>
      <c r="O334" t="str">
        <f t="shared" si="38"/>
        <v/>
      </c>
      <c r="P334">
        <f t="shared" si="39"/>
        <v>101.16516120000006</v>
      </c>
      <c r="Q334" t="str">
        <f t="shared" si="40"/>
        <v/>
      </c>
      <c r="R334">
        <f t="shared" si="41"/>
        <v>1</v>
      </c>
      <c r="S334">
        <f t="shared" si="44"/>
        <v>8.1712330100130526</v>
      </c>
    </row>
    <row r="335" spans="1:19" x14ac:dyDescent="0.25">
      <c r="A335" t="s">
        <v>359</v>
      </c>
      <c r="B335">
        <v>1188.206543</v>
      </c>
      <c r="C335">
        <v>1280.0999756000001</v>
      </c>
      <c r="D335">
        <v>1111.4693603999999</v>
      </c>
      <c r="E335">
        <v>1143.1618652</v>
      </c>
      <c r="F335">
        <v>1190.1600341999999</v>
      </c>
      <c r="G335">
        <v>1265.8100586</v>
      </c>
      <c r="H335">
        <v>1285.6800536999999</v>
      </c>
      <c r="I335">
        <v>1280.0999756000001</v>
      </c>
      <c r="J335">
        <v>1232.9824219</v>
      </c>
      <c r="L335" t="str">
        <f t="shared" si="42"/>
        <v>14DEC2024:22:00:00</v>
      </c>
      <c r="M335">
        <v>23</v>
      </c>
      <c r="N335">
        <f t="shared" si="43"/>
        <v>91.893432600000096</v>
      </c>
      <c r="O335" t="str">
        <f t="shared" si="38"/>
        <v/>
      </c>
      <c r="P335">
        <f t="shared" si="39"/>
        <v>91.893432600000096</v>
      </c>
      <c r="Q335" t="str">
        <f t="shared" si="40"/>
        <v/>
      </c>
      <c r="R335">
        <f t="shared" si="41"/>
        <v>1</v>
      </c>
      <c r="S335">
        <f t="shared" si="44"/>
        <v>7.7337928444650972</v>
      </c>
    </row>
    <row r="336" spans="1:19" x14ac:dyDescent="0.25">
      <c r="A336" t="s">
        <v>360</v>
      </c>
      <c r="B336">
        <v>1112.4055175999999</v>
      </c>
      <c r="C336">
        <v>1223.7800293</v>
      </c>
      <c r="D336">
        <v>1112.909668</v>
      </c>
      <c r="E336">
        <v>1083.7625731999999</v>
      </c>
      <c r="F336">
        <v>1133.8100586</v>
      </c>
      <c r="G336">
        <v>1206.1999512</v>
      </c>
      <c r="H336">
        <v>1219.1600341999999</v>
      </c>
      <c r="I336">
        <v>1223.7800293</v>
      </c>
      <c r="J336">
        <v>1173.3425293</v>
      </c>
      <c r="L336" t="str">
        <f t="shared" si="42"/>
        <v>14DEC2024:23:00:00</v>
      </c>
      <c r="M336">
        <v>24</v>
      </c>
      <c r="N336">
        <f t="shared" si="43"/>
        <v>111.37451170000008</v>
      </c>
      <c r="O336" t="str">
        <f t="shared" si="38"/>
        <v/>
      </c>
      <c r="P336">
        <f t="shared" si="39"/>
        <v>111.37451170000008</v>
      </c>
      <c r="Q336" t="str">
        <f t="shared" si="40"/>
        <v/>
      </c>
      <c r="R336">
        <f t="shared" si="41"/>
        <v>1</v>
      </c>
      <c r="S336">
        <f t="shared" si="44"/>
        <v>10.012042365655386</v>
      </c>
    </row>
    <row r="337" spans="1:19" x14ac:dyDescent="0.25">
      <c r="A337" t="s">
        <v>361</v>
      </c>
      <c r="B337">
        <v>1036.3834228999999</v>
      </c>
      <c r="C337">
        <v>1170.4399414</v>
      </c>
      <c r="D337">
        <v>1079.8245850000001</v>
      </c>
      <c r="E337">
        <v>1048.0983887</v>
      </c>
      <c r="F337">
        <v>1096.2299805</v>
      </c>
      <c r="G337">
        <v>1157.6600341999999</v>
      </c>
      <c r="H337">
        <v>1169.2900391000001</v>
      </c>
      <c r="I337">
        <v>1170.4399414</v>
      </c>
      <c r="J337">
        <v>1128.34375</v>
      </c>
      <c r="L337" t="str">
        <f t="shared" si="42"/>
        <v>15DEC2024:00:00:00</v>
      </c>
      <c r="M337">
        <v>1</v>
      </c>
      <c r="N337">
        <f t="shared" si="43"/>
        <v>134.05651850000004</v>
      </c>
      <c r="O337" t="str">
        <f t="shared" si="38"/>
        <v/>
      </c>
      <c r="P337">
        <f t="shared" si="39"/>
        <v>134.05651850000004</v>
      </c>
      <c r="Q337" t="str">
        <f t="shared" si="40"/>
        <v/>
      </c>
      <c r="R337">
        <f t="shared" si="41"/>
        <v>1</v>
      </c>
      <c r="S337">
        <f t="shared" si="44"/>
        <v>12.935031141745219</v>
      </c>
    </row>
    <row r="338" spans="1:19" x14ac:dyDescent="0.25">
      <c r="A338" t="s">
        <v>362</v>
      </c>
      <c r="B338">
        <v>960.54644774999997</v>
      </c>
      <c r="C338">
        <v>1112.5699463000001</v>
      </c>
      <c r="D338">
        <v>1060.0952147999999</v>
      </c>
      <c r="E338">
        <v>1018.4521484000001</v>
      </c>
      <c r="F338">
        <v>1027.5600586</v>
      </c>
      <c r="G338">
        <v>1114.2600098</v>
      </c>
      <c r="H338">
        <v>1111.7700195</v>
      </c>
      <c r="I338">
        <v>1112.5699463000001</v>
      </c>
      <c r="J338">
        <v>1076.9224853999999</v>
      </c>
      <c r="L338" t="str">
        <f t="shared" si="42"/>
        <v>15DEC2024:01:00:00</v>
      </c>
      <c r="M338">
        <v>2</v>
      </c>
      <c r="N338">
        <f t="shared" si="43"/>
        <v>152.02349855000011</v>
      </c>
      <c r="O338" t="str">
        <f t="shared" si="38"/>
        <v/>
      </c>
      <c r="P338">
        <f t="shared" si="39"/>
        <v>152.02349855000011</v>
      </c>
      <c r="Q338" t="str">
        <f t="shared" si="40"/>
        <v/>
      </c>
      <c r="R338">
        <f t="shared" si="41"/>
        <v>1</v>
      </c>
      <c r="S338">
        <f t="shared" si="44"/>
        <v>15.826772240541048</v>
      </c>
    </row>
    <row r="339" spans="1:19" x14ac:dyDescent="0.25">
      <c r="A339" t="s">
        <v>363</v>
      </c>
      <c r="B339">
        <v>903.07275390999996</v>
      </c>
      <c r="C339">
        <v>1088.2199707</v>
      </c>
      <c r="D339">
        <v>1046.3374022999999</v>
      </c>
      <c r="E339">
        <v>981.65539550999995</v>
      </c>
      <c r="F339">
        <v>1001.1300049</v>
      </c>
      <c r="G339">
        <v>1085.1099853999999</v>
      </c>
      <c r="H339">
        <v>1104.5</v>
      </c>
      <c r="I339">
        <v>1088.2199707</v>
      </c>
      <c r="J339">
        <v>1052.1231689000001</v>
      </c>
      <c r="L339" t="str">
        <f t="shared" si="42"/>
        <v>15DEC2024:02:00:00</v>
      </c>
      <c r="M339">
        <v>3</v>
      </c>
      <c r="N339">
        <f t="shared" si="43"/>
        <v>185.14721679000002</v>
      </c>
      <c r="O339" t="str">
        <f t="shared" si="38"/>
        <v/>
      </c>
      <c r="P339">
        <f t="shared" si="39"/>
        <v>185.14721679000002</v>
      </c>
      <c r="Q339" t="str">
        <f t="shared" si="40"/>
        <v/>
      </c>
      <c r="R339">
        <f t="shared" si="41"/>
        <v>1</v>
      </c>
      <c r="S339">
        <f t="shared" si="44"/>
        <v>20.501915929627497</v>
      </c>
    </row>
    <row r="340" spans="1:19" x14ac:dyDescent="0.25">
      <c r="A340" t="s">
        <v>364</v>
      </c>
      <c r="B340">
        <v>952.18341064000003</v>
      </c>
      <c r="C340">
        <v>1072.1700439000001</v>
      </c>
      <c r="D340">
        <v>1054.9400635</v>
      </c>
      <c r="E340">
        <v>1011.3474121</v>
      </c>
      <c r="F340">
        <v>999.29901123000002</v>
      </c>
      <c r="G340">
        <v>1058.75</v>
      </c>
      <c r="H340">
        <v>1083.1899414</v>
      </c>
      <c r="I340">
        <v>1072.1700439000001</v>
      </c>
      <c r="J340">
        <v>1044.9512939000001</v>
      </c>
      <c r="L340" t="str">
        <f t="shared" si="42"/>
        <v>15DEC2024:03:00:00</v>
      </c>
      <c r="M340">
        <v>4</v>
      </c>
      <c r="N340">
        <f t="shared" si="43"/>
        <v>119.98663326000008</v>
      </c>
      <c r="O340" t="str">
        <f t="shared" si="38"/>
        <v/>
      </c>
      <c r="P340">
        <f t="shared" si="39"/>
        <v>119.98663326000008</v>
      </c>
      <c r="Q340" t="str">
        <f t="shared" si="40"/>
        <v/>
      </c>
      <c r="R340">
        <f t="shared" si="41"/>
        <v>1</v>
      </c>
      <c r="S340">
        <f t="shared" si="44"/>
        <v>12.601210220555338</v>
      </c>
    </row>
    <row r="341" spans="1:19" x14ac:dyDescent="0.25">
      <c r="A341" t="s">
        <v>365</v>
      </c>
      <c r="B341">
        <v>988.97937012</v>
      </c>
      <c r="C341">
        <v>1036.1899414</v>
      </c>
      <c r="D341">
        <v>1041.3048096</v>
      </c>
      <c r="E341">
        <v>1012.8066406</v>
      </c>
      <c r="F341">
        <v>980.25799560999997</v>
      </c>
      <c r="G341">
        <v>1027.5400391000001</v>
      </c>
      <c r="H341">
        <v>1059.4599608999999</v>
      </c>
      <c r="I341">
        <v>1036.1899414</v>
      </c>
      <c r="J341">
        <v>1023.2509155</v>
      </c>
      <c r="L341" t="str">
        <f t="shared" si="42"/>
        <v>15DEC2024:04:00:00</v>
      </c>
      <c r="M341">
        <v>5</v>
      </c>
      <c r="N341">
        <f t="shared" si="43"/>
        <v>47.210571279999954</v>
      </c>
      <c r="O341" t="str">
        <f t="shared" si="38"/>
        <v/>
      </c>
      <c r="P341">
        <f t="shared" si="39"/>
        <v>47.210571279999954</v>
      </c>
      <c r="Q341" t="str">
        <f t="shared" si="40"/>
        <v/>
      </c>
      <c r="R341">
        <f t="shared" si="41"/>
        <v>1</v>
      </c>
      <c r="S341">
        <f t="shared" si="44"/>
        <v>4.7736659334230147</v>
      </c>
    </row>
    <row r="342" spans="1:19" x14ac:dyDescent="0.25">
      <c r="A342" t="s">
        <v>366</v>
      </c>
      <c r="B342">
        <v>951.0859375</v>
      </c>
      <c r="C342">
        <v>1070.0500488</v>
      </c>
      <c r="D342">
        <v>1059.8530272999999</v>
      </c>
      <c r="E342">
        <v>1028.4078368999999</v>
      </c>
      <c r="F342">
        <v>1024.2900391000001</v>
      </c>
      <c r="G342">
        <v>1059.4399414</v>
      </c>
      <c r="H342">
        <v>1084.8599853999999</v>
      </c>
      <c r="I342">
        <v>1070.0500488</v>
      </c>
      <c r="J342">
        <v>1053.4095459</v>
      </c>
      <c r="L342" t="str">
        <f t="shared" si="42"/>
        <v>15DEC2024:05:00:00</v>
      </c>
      <c r="M342">
        <v>6</v>
      </c>
      <c r="N342">
        <f t="shared" si="43"/>
        <v>118.96411130000001</v>
      </c>
      <c r="O342" t="str">
        <f t="shared" si="38"/>
        <v/>
      </c>
      <c r="P342">
        <f t="shared" si="39"/>
        <v>118.96411130000001</v>
      </c>
      <c r="Q342" t="str">
        <f t="shared" si="40"/>
        <v/>
      </c>
      <c r="R342">
        <f t="shared" si="41"/>
        <v>1</v>
      </c>
      <c r="S342">
        <f t="shared" si="44"/>
        <v>12.508239961228531</v>
      </c>
    </row>
    <row r="343" spans="1:19" x14ac:dyDescent="0.25">
      <c r="A343" t="s">
        <v>367</v>
      </c>
      <c r="B343">
        <v>931.17639159999999</v>
      </c>
      <c r="C343">
        <v>1114.0799560999999</v>
      </c>
      <c r="D343">
        <v>1046.5112305</v>
      </c>
      <c r="E343">
        <v>1012.1009521</v>
      </c>
      <c r="F343">
        <v>1028.4100341999999</v>
      </c>
      <c r="G343">
        <v>1106.0899658000001</v>
      </c>
      <c r="H343">
        <v>1113.5899658000001</v>
      </c>
      <c r="I343">
        <v>1114.0799560999999</v>
      </c>
      <c r="J343">
        <v>1074.8542480000001</v>
      </c>
      <c r="L343" t="str">
        <f t="shared" si="42"/>
        <v>15DEC2024:06:00:00</v>
      </c>
      <c r="M343">
        <v>7</v>
      </c>
      <c r="N343">
        <f t="shared" si="43"/>
        <v>182.9035644999999</v>
      </c>
      <c r="O343" t="str">
        <f t="shared" si="38"/>
        <v/>
      </c>
      <c r="P343">
        <f t="shared" si="39"/>
        <v>182.9035644999999</v>
      </c>
      <c r="Q343" t="str">
        <f t="shared" si="40"/>
        <v/>
      </c>
      <c r="R343">
        <f t="shared" si="41"/>
        <v>1</v>
      </c>
      <c r="S343">
        <f t="shared" si="44"/>
        <v>19.642203791885731</v>
      </c>
    </row>
    <row r="344" spans="1:19" x14ac:dyDescent="0.25">
      <c r="A344" t="s">
        <v>368</v>
      </c>
      <c r="B344">
        <v>954.69403076000003</v>
      </c>
      <c r="C344">
        <v>1164.5</v>
      </c>
      <c r="D344">
        <v>1059.7451172000001</v>
      </c>
      <c r="E344">
        <v>1041.8104248</v>
      </c>
      <c r="F344">
        <v>1060.1300048999999</v>
      </c>
      <c r="G344">
        <v>1157.8199463000001</v>
      </c>
      <c r="H344">
        <v>1133.3900146000001</v>
      </c>
      <c r="I344">
        <v>1164.5</v>
      </c>
      <c r="J344">
        <v>1111.5301514</v>
      </c>
      <c r="L344" t="str">
        <f t="shared" si="42"/>
        <v>15DEC2024:07:00:00</v>
      </c>
      <c r="M344">
        <v>8</v>
      </c>
      <c r="N344">
        <f t="shared" si="43"/>
        <v>209.80596923999997</v>
      </c>
      <c r="O344" t="str">
        <f t="shared" si="38"/>
        <v/>
      </c>
      <c r="P344">
        <f t="shared" si="39"/>
        <v>209.80596923999997</v>
      </c>
      <c r="Q344" t="str">
        <f t="shared" si="40"/>
        <v/>
      </c>
      <c r="R344">
        <f t="shared" si="41"/>
        <v>1</v>
      </c>
      <c r="S344">
        <f t="shared" si="44"/>
        <v>21.976252336361675</v>
      </c>
    </row>
    <row r="345" spans="1:19" x14ac:dyDescent="0.25">
      <c r="A345" t="s">
        <v>369</v>
      </c>
      <c r="B345">
        <v>959.92553711000005</v>
      </c>
      <c r="C345">
        <v>1219.9899902</v>
      </c>
      <c r="D345">
        <v>1070.4899902</v>
      </c>
      <c r="E345">
        <v>1073.3685303</v>
      </c>
      <c r="F345">
        <v>1097.5100098</v>
      </c>
      <c r="G345">
        <v>1212.2800293</v>
      </c>
      <c r="H345">
        <v>1181.0600586</v>
      </c>
      <c r="I345">
        <v>1219.9899902</v>
      </c>
      <c r="J345">
        <v>1156.8417969</v>
      </c>
      <c r="L345" t="str">
        <f t="shared" si="42"/>
        <v>15DEC2024:08:00:00</v>
      </c>
      <c r="M345">
        <v>9</v>
      </c>
      <c r="N345">
        <f t="shared" si="43"/>
        <v>260.06445308999992</v>
      </c>
      <c r="O345" t="str">
        <f t="shared" si="38"/>
        <v/>
      </c>
      <c r="P345">
        <f t="shared" si="39"/>
        <v>260.06445308999992</v>
      </c>
      <c r="Q345" t="str">
        <f t="shared" si="40"/>
        <v/>
      </c>
      <c r="R345">
        <f t="shared" si="41"/>
        <v>1</v>
      </c>
      <c r="S345">
        <f t="shared" si="44"/>
        <v>27.092148613210458</v>
      </c>
    </row>
    <row r="346" spans="1:19" x14ac:dyDescent="0.25">
      <c r="A346" t="s">
        <v>370</v>
      </c>
      <c r="B346">
        <v>1145.0548096</v>
      </c>
      <c r="C346">
        <v>1269.8800048999999</v>
      </c>
      <c r="D346">
        <v>1075.2877197</v>
      </c>
      <c r="E346">
        <v>1041.9473877</v>
      </c>
      <c r="F346">
        <v>1183.9699707</v>
      </c>
      <c r="G346">
        <v>1262.1999512</v>
      </c>
      <c r="H346">
        <v>1230.2399902</v>
      </c>
      <c r="I346">
        <v>1269.8800048999999</v>
      </c>
      <c r="J346">
        <v>1197.6474608999999</v>
      </c>
      <c r="L346" t="str">
        <f t="shared" si="42"/>
        <v>15DEC2024:09:00:00</v>
      </c>
      <c r="M346">
        <v>10</v>
      </c>
      <c r="N346">
        <f t="shared" si="43"/>
        <v>124.8251952999999</v>
      </c>
      <c r="O346" t="str">
        <f t="shared" si="38"/>
        <v/>
      </c>
      <c r="P346">
        <f t="shared" si="39"/>
        <v>124.8251952999999</v>
      </c>
      <c r="Q346" t="str">
        <f t="shared" si="40"/>
        <v/>
      </c>
      <c r="R346">
        <f t="shared" si="41"/>
        <v>1</v>
      </c>
      <c r="S346">
        <f t="shared" si="44"/>
        <v>10.901241953964185</v>
      </c>
    </row>
    <row r="347" spans="1:19" x14ac:dyDescent="0.25">
      <c r="A347" t="s">
        <v>371</v>
      </c>
      <c r="B347">
        <v>1204.328125</v>
      </c>
      <c r="C347">
        <v>1286.6999512</v>
      </c>
      <c r="D347">
        <v>1074.3286132999999</v>
      </c>
      <c r="E347">
        <v>1058.1617432</v>
      </c>
      <c r="F347">
        <v>1223.6800536999999</v>
      </c>
      <c r="G347">
        <v>1298.3499756000001</v>
      </c>
      <c r="H347">
        <v>1254.3100586</v>
      </c>
      <c r="I347">
        <v>1286.6999512</v>
      </c>
      <c r="J347">
        <v>1224.2403564000001</v>
      </c>
      <c r="L347" t="str">
        <f t="shared" si="42"/>
        <v>15DEC2024:10:00:00</v>
      </c>
      <c r="M347">
        <v>11</v>
      </c>
      <c r="N347">
        <f t="shared" si="43"/>
        <v>82.371826199999987</v>
      </c>
      <c r="O347" t="str">
        <f t="shared" si="38"/>
        <v/>
      </c>
      <c r="P347">
        <f t="shared" si="39"/>
        <v>82.371826199999987</v>
      </c>
      <c r="Q347" t="str">
        <f t="shared" si="40"/>
        <v/>
      </c>
      <c r="R347">
        <f t="shared" si="41"/>
        <v>1</v>
      </c>
      <c r="S347">
        <f t="shared" si="44"/>
        <v>6.8396498005890205</v>
      </c>
    </row>
    <row r="348" spans="1:19" x14ac:dyDescent="0.25">
      <c r="A348" t="s">
        <v>372</v>
      </c>
      <c r="B348">
        <v>1196.3901367000001</v>
      </c>
      <c r="C348">
        <v>1271.9200439000001</v>
      </c>
      <c r="D348">
        <v>1082.0465088000001</v>
      </c>
      <c r="E348">
        <v>1026.6628418</v>
      </c>
      <c r="F348">
        <v>1229.1999512</v>
      </c>
      <c r="G348">
        <v>1300.3800048999999</v>
      </c>
      <c r="H348">
        <v>1253.5600586</v>
      </c>
      <c r="I348">
        <v>1271.9200439000001</v>
      </c>
      <c r="J348">
        <v>1216.3446045000001</v>
      </c>
      <c r="L348" t="str">
        <f t="shared" si="42"/>
        <v>15DEC2024:11:00:00</v>
      </c>
      <c r="M348">
        <v>12</v>
      </c>
      <c r="N348">
        <f t="shared" si="43"/>
        <v>75.529907200000025</v>
      </c>
      <c r="O348" t="str">
        <f t="shared" si="38"/>
        <v/>
      </c>
      <c r="P348">
        <f t="shared" si="39"/>
        <v>75.529907200000025</v>
      </c>
      <c r="Q348" t="str">
        <f t="shared" si="40"/>
        <v/>
      </c>
      <c r="R348">
        <f t="shared" si="41"/>
        <v>1</v>
      </c>
      <c r="S348">
        <f t="shared" si="44"/>
        <v>6.3131502745696304</v>
      </c>
    </row>
    <row r="349" spans="1:19" x14ac:dyDescent="0.25">
      <c r="A349" t="s">
        <v>373</v>
      </c>
      <c r="B349">
        <v>1167.6456298999999</v>
      </c>
      <c r="C349">
        <v>1274.9300536999999</v>
      </c>
      <c r="D349">
        <v>1105.5537108999999</v>
      </c>
      <c r="E349">
        <v>1047.1357422000001</v>
      </c>
      <c r="F349">
        <v>1220.4599608999999</v>
      </c>
      <c r="G349">
        <v>1301.1300048999999</v>
      </c>
      <c r="H349">
        <v>1222.8299560999999</v>
      </c>
      <c r="I349">
        <v>1274.9300536999999</v>
      </c>
      <c r="J349">
        <v>1213.2971190999999</v>
      </c>
      <c r="L349" t="str">
        <f t="shared" si="42"/>
        <v>15DEC2024:12:00:00</v>
      </c>
      <c r="M349">
        <v>13</v>
      </c>
      <c r="N349">
        <f t="shared" si="43"/>
        <v>107.28442380000001</v>
      </c>
      <c r="O349" t="str">
        <f t="shared" si="38"/>
        <v/>
      </c>
      <c r="P349">
        <f t="shared" si="39"/>
        <v>107.28442380000001</v>
      </c>
      <c r="Q349" t="str">
        <f t="shared" si="40"/>
        <v/>
      </c>
      <c r="R349">
        <f t="shared" si="41"/>
        <v>1</v>
      </c>
      <c r="S349">
        <f t="shared" si="44"/>
        <v>9.1880979171041925</v>
      </c>
    </row>
    <row r="350" spans="1:19" x14ac:dyDescent="0.25">
      <c r="A350" t="s">
        <v>374</v>
      </c>
      <c r="B350">
        <v>1169.1335449000001</v>
      </c>
      <c r="C350">
        <v>1303.1500243999999</v>
      </c>
      <c r="D350">
        <v>1105.7231445</v>
      </c>
      <c r="E350">
        <v>1073.4162598</v>
      </c>
      <c r="F350">
        <v>1204.25</v>
      </c>
      <c r="G350">
        <v>1322.6400146000001</v>
      </c>
      <c r="H350">
        <v>1214.3399658000001</v>
      </c>
      <c r="I350">
        <v>1303.1500243999999</v>
      </c>
      <c r="J350">
        <v>1223.5593262</v>
      </c>
      <c r="L350" t="str">
        <f t="shared" si="42"/>
        <v>15DEC2024:13:00:00</v>
      </c>
      <c r="M350">
        <v>14</v>
      </c>
      <c r="N350">
        <f t="shared" si="43"/>
        <v>134.01647949999983</v>
      </c>
      <c r="O350" t="str">
        <f t="shared" si="38"/>
        <v/>
      </c>
      <c r="P350">
        <f t="shared" si="39"/>
        <v>134.01647949999983</v>
      </c>
      <c r="Q350" t="str">
        <f t="shared" si="40"/>
        <v/>
      </c>
      <c r="R350">
        <f t="shared" si="41"/>
        <v>1</v>
      </c>
      <c r="S350">
        <f t="shared" si="44"/>
        <v>11.462888913298841</v>
      </c>
    </row>
    <row r="351" spans="1:19" x14ac:dyDescent="0.25">
      <c r="A351" t="s">
        <v>375</v>
      </c>
      <c r="B351">
        <v>1271.690918</v>
      </c>
      <c r="C351">
        <v>1346.8800048999999</v>
      </c>
      <c r="D351">
        <v>1138.5969238</v>
      </c>
      <c r="E351">
        <v>1112.2185059000001</v>
      </c>
      <c r="F351">
        <v>1284.5600586</v>
      </c>
      <c r="G351">
        <v>1338.8499756000001</v>
      </c>
      <c r="H351">
        <v>1235.8199463000001</v>
      </c>
      <c r="I351">
        <v>1346.8800048999999</v>
      </c>
      <c r="J351">
        <v>1263.6657714999999</v>
      </c>
      <c r="L351" t="str">
        <f t="shared" si="42"/>
        <v>15DEC2024:14:00:00</v>
      </c>
      <c r="M351">
        <v>15</v>
      </c>
      <c r="N351">
        <f t="shared" si="43"/>
        <v>75.189086899999893</v>
      </c>
      <c r="O351" t="str">
        <f t="shared" si="38"/>
        <v/>
      </c>
      <c r="P351">
        <f t="shared" si="39"/>
        <v>75.189086899999893</v>
      </c>
      <c r="Q351" t="str">
        <f t="shared" si="40"/>
        <v/>
      </c>
      <c r="R351">
        <f t="shared" si="41"/>
        <v>1</v>
      </c>
      <c r="S351">
        <f t="shared" si="44"/>
        <v>5.9125284167516474</v>
      </c>
    </row>
    <row r="352" spans="1:19" x14ac:dyDescent="0.25">
      <c r="A352" t="s">
        <v>376</v>
      </c>
      <c r="B352">
        <v>1172</v>
      </c>
      <c r="C352">
        <v>1389.1600341999999</v>
      </c>
      <c r="D352">
        <v>1130.8502197</v>
      </c>
      <c r="E352">
        <v>1111.5673827999999</v>
      </c>
      <c r="F352">
        <v>1317.3299560999999</v>
      </c>
      <c r="G352">
        <v>1358.0100098</v>
      </c>
      <c r="H352">
        <v>1255.7099608999999</v>
      </c>
      <c r="I352">
        <v>1389.1600341999999</v>
      </c>
      <c r="J352">
        <v>1286.3554687999999</v>
      </c>
      <c r="L352" t="str">
        <f t="shared" si="42"/>
        <v>15DEC2024:15:00:00</v>
      </c>
      <c r="M352">
        <v>16</v>
      </c>
      <c r="N352">
        <f t="shared" si="43"/>
        <v>217.16003419999993</v>
      </c>
      <c r="O352" t="str">
        <f t="shared" si="38"/>
        <v/>
      </c>
      <c r="P352">
        <f t="shared" si="39"/>
        <v>217.16003419999993</v>
      </c>
      <c r="Q352" t="str">
        <f t="shared" si="40"/>
        <v/>
      </c>
      <c r="R352">
        <f t="shared" si="41"/>
        <v>1</v>
      </c>
      <c r="S352">
        <f t="shared" si="44"/>
        <v>18.529013156996584</v>
      </c>
    </row>
    <row r="353" spans="1:19" x14ac:dyDescent="0.25">
      <c r="A353" t="s">
        <v>377</v>
      </c>
      <c r="B353">
        <v>1083.7255858999999</v>
      </c>
      <c r="C353">
        <v>1421.0899658000001</v>
      </c>
      <c r="D353">
        <v>1117.4927978999999</v>
      </c>
      <c r="E353">
        <v>1146.0634766000001</v>
      </c>
      <c r="F353">
        <v>1236.8699951000001</v>
      </c>
      <c r="G353">
        <v>1383.0600586</v>
      </c>
      <c r="H353">
        <v>1259.1899414</v>
      </c>
      <c r="I353">
        <v>1421.0899658000001</v>
      </c>
      <c r="J353">
        <v>1289.2547606999999</v>
      </c>
      <c r="L353" t="str">
        <f t="shared" si="42"/>
        <v>15DEC2024:16:00:00</v>
      </c>
      <c r="M353">
        <v>17</v>
      </c>
      <c r="N353">
        <f t="shared" si="43"/>
        <v>337.36437990000013</v>
      </c>
      <c r="O353" t="str">
        <f t="shared" si="38"/>
        <v/>
      </c>
      <c r="P353">
        <f t="shared" si="39"/>
        <v>337.36437990000013</v>
      </c>
      <c r="Q353" t="str">
        <f t="shared" si="40"/>
        <v/>
      </c>
      <c r="R353">
        <f t="shared" si="41"/>
        <v>1</v>
      </c>
      <c r="S353">
        <f t="shared" si="44"/>
        <v>31.13005582680136</v>
      </c>
    </row>
    <row r="354" spans="1:19" x14ac:dyDescent="0.25">
      <c r="A354" t="s">
        <v>378</v>
      </c>
      <c r="B354">
        <v>1048.2739257999999</v>
      </c>
      <c r="C354">
        <v>1429.2800293</v>
      </c>
      <c r="D354">
        <v>1105.8145752</v>
      </c>
      <c r="E354">
        <v>1115.8729248</v>
      </c>
      <c r="F354">
        <v>1214.3100586</v>
      </c>
      <c r="G354">
        <v>1393.4499512</v>
      </c>
      <c r="H354">
        <v>1262.6999512</v>
      </c>
      <c r="I354">
        <v>1429.2800293</v>
      </c>
      <c r="J354">
        <v>1283.1225586</v>
      </c>
      <c r="L354" t="str">
        <f t="shared" si="42"/>
        <v>15DEC2024:17:00:00</v>
      </c>
      <c r="M354">
        <v>18</v>
      </c>
      <c r="N354">
        <f t="shared" si="43"/>
        <v>381.00610350000011</v>
      </c>
      <c r="O354" t="str">
        <f t="shared" si="38"/>
        <v/>
      </c>
      <c r="P354">
        <f t="shared" si="39"/>
        <v>381.00610350000011</v>
      </c>
      <c r="Q354" t="str">
        <f t="shared" si="40"/>
        <v/>
      </c>
      <c r="R354">
        <f t="shared" si="41"/>
        <v>1</v>
      </c>
      <c r="S354">
        <f t="shared" si="44"/>
        <v>36.34604411334869</v>
      </c>
    </row>
    <row r="355" spans="1:19" x14ac:dyDescent="0.25">
      <c r="A355" t="s">
        <v>379</v>
      </c>
      <c r="B355">
        <v>1040.6314697</v>
      </c>
      <c r="C355">
        <v>1458.0699463000001</v>
      </c>
      <c r="D355">
        <v>1147.7781981999999</v>
      </c>
      <c r="E355">
        <v>1115.3857422000001</v>
      </c>
      <c r="F355">
        <v>1245.1600341999999</v>
      </c>
      <c r="G355">
        <v>1434.9300536999999</v>
      </c>
      <c r="H355">
        <v>1282.3199463000001</v>
      </c>
      <c r="I355">
        <v>1458.0699463000001</v>
      </c>
      <c r="J355">
        <v>1307.1732178</v>
      </c>
      <c r="L355" t="str">
        <f t="shared" si="42"/>
        <v>15DEC2024:18:00:00</v>
      </c>
      <c r="M355">
        <v>19</v>
      </c>
      <c r="N355">
        <f t="shared" si="43"/>
        <v>417.43847660000006</v>
      </c>
      <c r="O355" t="str">
        <f t="shared" si="38"/>
        <v/>
      </c>
      <c r="P355">
        <f t="shared" si="39"/>
        <v>417.43847660000006</v>
      </c>
      <c r="Q355" t="str">
        <f t="shared" si="40"/>
        <v/>
      </c>
      <c r="R355">
        <f t="shared" si="41"/>
        <v>1</v>
      </c>
      <c r="S355">
        <f t="shared" si="44"/>
        <v>40.113958567901271</v>
      </c>
    </row>
    <row r="356" spans="1:19" x14ac:dyDescent="0.25">
      <c r="A356" t="s">
        <v>380</v>
      </c>
      <c r="B356">
        <v>1060.0256348</v>
      </c>
      <c r="C356">
        <v>1469.8299560999999</v>
      </c>
      <c r="D356">
        <v>1188.1032714999999</v>
      </c>
      <c r="E356">
        <v>1187.1552733999999</v>
      </c>
      <c r="F356">
        <v>1283.3000488</v>
      </c>
      <c r="G356">
        <v>1445.9899902</v>
      </c>
      <c r="H356">
        <v>1297.4200439000001</v>
      </c>
      <c r="I356">
        <v>1469.8299560999999</v>
      </c>
      <c r="J356">
        <v>1336.7390137</v>
      </c>
      <c r="L356" t="str">
        <f t="shared" si="42"/>
        <v>15DEC2024:19:00:00</v>
      </c>
      <c r="M356">
        <v>20</v>
      </c>
      <c r="N356">
        <f t="shared" si="43"/>
        <v>409.80432129999986</v>
      </c>
      <c r="O356" t="str">
        <f t="shared" si="38"/>
        <v/>
      </c>
      <c r="P356">
        <f t="shared" si="39"/>
        <v>409.80432129999986</v>
      </c>
      <c r="Q356" t="str">
        <f t="shared" si="40"/>
        <v/>
      </c>
      <c r="R356">
        <f t="shared" si="41"/>
        <v>1</v>
      </c>
      <c r="S356">
        <f t="shared" si="44"/>
        <v>38.659850087240535</v>
      </c>
    </row>
    <row r="357" spans="1:19" x14ac:dyDescent="0.25">
      <c r="A357" t="s">
        <v>381</v>
      </c>
      <c r="B357">
        <v>1073.9758300999999</v>
      </c>
      <c r="C357">
        <v>1431.5400391000001</v>
      </c>
      <c r="D357">
        <v>1166.9107666</v>
      </c>
      <c r="E357">
        <v>1213.6657714999999</v>
      </c>
      <c r="F357">
        <v>1246.8499756000001</v>
      </c>
      <c r="G357">
        <v>1404.7800293</v>
      </c>
      <c r="H357">
        <v>1289.5300293</v>
      </c>
      <c r="I357">
        <v>1431.5400391000001</v>
      </c>
      <c r="J357">
        <v>1317.2731934000001</v>
      </c>
      <c r="L357" t="str">
        <f t="shared" si="42"/>
        <v>15DEC2024:20:00:00</v>
      </c>
      <c r="M357">
        <v>21</v>
      </c>
      <c r="N357">
        <f t="shared" si="43"/>
        <v>357.56420900000012</v>
      </c>
      <c r="O357" t="str">
        <f t="shared" si="38"/>
        <v/>
      </c>
      <c r="P357">
        <f t="shared" si="39"/>
        <v>357.56420900000012</v>
      </c>
      <c r="Q357" t="str">
        <f t="shared" si="40"/>
        <v/>
      </c>
      <c r="R357">
        <f t="shared" si="41"/>
        <v>1</v>
      </c>
      <c r="S357">
        <f t="shared" si="44"/>
        <v>33.293506145916396</v>
      </c>
    </row>
    <row r="358" spans="1:19" x14ac:dyDescent="0.25">
      <c r="A358" t="s">
        <v>382</v>
      </c>
      <c r="B358">
        <v>1081.1644286999999</v>
      </c>
      <c r="C358">
        <v>1389.2299805</v>
      </c>
      <c r="D358">
        <v>1152.8493652</v>
      </c>
      <c r="E358">
        <v>1201.3339844</v>
      </c>
      <c r="F358">
        <v>1230.0799560999999</v>
      </c>
      <c r="G358">
        <v>1364.1500243999999</v>
      </c>
      <c r="H358">
        <v>1268.2600098</v>
      </c>
      <c r="I358">
        <v>1389.2299805</v>
      </c>
      <c r="J358">
        <v>1290.6108397999999</v>
      </c>
      <c r="L358" t="str">
        <f t="shared" si="42"/>
        <v>15DEC2024:21:00:00</v>
      </c>
      <c r="M358">
        <v>22</v>
      </c>
      <c r="N358">
        <f t="shared" si="43"/>
        <v>308.06555180000009</v>
      </c>
      <c r="O358" t="str">
        <f t="shared" si="38"/>
        <v/>
      </c>
      <c r="P358">
        <f t="shared" si="39"/>
        <v>308.06555180000009</v>
      </c>
      <c r="Q358" t="str">
        <f t="shared" si="40"/>
        <v/>
      </c>
      <c r="R358">
        <f t="shared" si="41"/>
        <v>1</v>
      </c>
      <c r="S358">
        <f t="shared" si="44"/>
        <v>28.493866762747679</v>
      </c>
    </row>
    <row r="359" spans="1:19" x14ac:dyDescent="0.25">
      <c r="A359" t="s">
        <v>383</v>
      </c>
      <c r="B359">
        <v>1084.3278809000001</v>
      </c>
      <c r="C359">
        <v>1330.2900391000001</v>
      </c>
      <c r="D359">
        <v>1119.3880615</v>
      </c>
      <c r="E359">
        <v>1142.4143065999999</v>
      </c>
      <c r="F359">
        <v>1180.9899902</v>
      </c>
      <c r="G359">
        <v>1304.4799805</v>
      </c>
      <c r="H359">
        <v>1232.5</v>
      </c>
      <c r="I359">
        <v>1330.2900391000001</v>
      </c>
      <c r="J359">
        <v>1238.1348877</v>
      </c>
      <c r="L359" t="str">
        <f t="shared" si="42"/>
        <v>15DEC2024:22:00:00</v>
      </c>
      <c r="M359">
        <v>23</v>
      </c>
      <c r="N359">
        <f t="shared" si="43"/>
        <v>245.96215819999998</v>
      </c>
      <c r="O359" t="str">
        <f t="shared" si="38"/>
        <v/>
      </c>
      <c r="P359">
        <f t="shared" si="39"/>
        <v>245.96215819999998</v>
      </c>
      <c r="Q359" t="str">
        <f t="shared" si="40"/>
        <v/>
      </c>
      <c r="R359">
        <f t="shared" si="41"/>
        <v>1</v>
      </c>
      <c r="S359">
        <f t="shared" si="44"/>
        <v>22.683374884343063</v>
      </c>
    </row>
    <row r="360" spans="1:19" x14ac:dyDescent="0.25">
      <c r="A360" t="s">
        <v>384</v>
      </c>
      <c r="B360">
        <v>1014.340271</v>
      </c>
      <c r="C360">
        <v>1245.4699707</v>
      </c>
      <c r="D360">
        <v>1102.8012695</v>
      </c>
      <c r="E360">
        <v>1103.3839111</v>
      </c>
      <c r="F360">
        <v>1101.1500243999999</v>
      </c>
      <c r="G360">
        <v>1221.0699463000001</v>
      </c>
      <c r="H360">
        <v>1149.0899658000001</v>
      </c>
      <c r="I360">
        <v>1245.4699707</v>
      </c>
      <c r="J360">
        <v>1164.0327147999999</v>
      </c>
      <c r="L360" t="str">
        <f t="shared" si="42"/>
        <v>15DEC2024:23:00:00</v>
      </c>
      <c r="M360">
        <v>24</v>
      </c>
      <c r="N360">
        <f t="shared" si="43"/>
        <v>231.12969969999995</v>
      </c>
      <c r="O360" t="str">
        <f t="shared" si="38"/>
        <v/>
      </c>
      <c r="P360">
        <f t="shared" si="39"/>
        <v>231.12969969999995</v>
      </c>
      <c r="Q360" t="str">
        <f t="shared" si="40"/>
        <v/>
      </c>
      <c r="R360">
        <f t="shared" si="41"/>
        <v>1</v>
      </c>
      <c r="S360">
        <f t="shared" si="44"/>
        <v>22.786209549990343</v>
      </c>
    </row>
    <row r="361" spans="1:19" x14ac:dyDescent="0.25">
      <c r="A361" t="s">
        <v>385</v>
      </c>
      <c r="B361">
        <v>969.43188477000001</v>
      </c>
      <c r="C361">
        <v>1144.3900146000001</v>
      </c>
      <c r="D361">
        <v>1044.1523437999999</v>
      </c>
      <c r="E361">
        <v>1057.5856934000001</v>
      </c>
      <c r="F361">
        <v>1035.5400391000001</v>
      </c>
      <c r="G361">
        <v>1128.5300293</v>
      </c>
      <c r="H361">
        <v>1076.9899902</v>
      </c>
      <c r="I361">
        <v>1144.3900146000001</v>
      </c>
      <c r="J361">
        <v>1088.6071777</v>
      </c>
      <c r="L361" t="str">
        <f t="shared" si="42"/>
        <v>16DEC2024:00:00:00</v>
      </c>
      <c r="M361">
        <v>1</v>
      </c>
      <c r="N361">
        <f t="shared" si="43"/>
        <v>174.95812983000008</v>
      </c>
      <c r="O361" t="str">
        <f t="shared" si="38"/>
        <v/>
      </c>
      <c r="P361">
        <f t="shared" si="39"/>
        <v>174.95812983000008</v>
      </c>
      <c r="Q361" t="str">
        <f t="shared" si="40"/>
        <v/>
      </c>
      <c r="R361">
        <f t="shared" si="41"/>
        <v>1</v>
      </c>
      <c r="S361">
        <f t="shared" si="44"/>
        <v>18.047490760169222</v>
      </c>
    </row>
    <row r="362" spans="1:19" x14ac:dyDescent="0.25">
      <c r="A362" t="s">
        <v>386</v>
      </c>
      <c r="B362">
        <v>1048.4361572</v>
      </c>
      <c r="C362">
        <v>922.47998046999999</v>
      </c>
      <c r="D362">
        <v>1017.1431274</v>
      </c>
      <c r="E362">
        <v>1012.8105469</v>
      </c>
      <c r="F362">
        <v>1020.5900269</v>
      </c>
      <c r="G362">
        <v>1071.6400146000001</v>
      </c>
      <c r="H362">
        <v>1012.4400024</v>
      </c>
      <c r="I362">
        <v>1065.8299560999999</v>
      </c>
      <c r="J362">
        <v>1036.6621094</v>
      </c>
      <c r="L362" t="str">
        <f t="shared" si="42"/>
        <v>16DEC2024:01:00:00</v>
      </c>
      <c r="M362">
        <v>2</v>
      </c>
      <c r="N362">
        <f t="shared" si="43"/>
        <v>-125.95617673000004</v>
      </c>
      <c r="O362">
        <f t="shared" si="38"/>
        <v>-125.95617673000004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12.013719277517495</v>
      </c>
    </row>
    <row r="363" spans="1:19" x14ac:dyDescent="0.25">
      <c r="A363" t="s">
        <v>387</v>
      </c>
      <c r="B363">
        <v>1081.2113036999999</v>
      </c>
      <c r="C363">
        <v>953.73999022999999</v>
      </c>
      <c r="D363">
        <v>1018.4256592</v>
      </c>
      <c r="E363">
        <v>1018.5776367</v>
      </c>
      <c r="F363">
        <v>992.55999756000006</v>
      </c>
      <c r="G363">
        <v>1044.6199951000001</v>
      </c>
      <c r="H363">
        <v>979.16601562999995</v>
      </c>
      <c r="I363">
        <v>1029.7700195</v>
      </c>
      <c r="J363">
        <v>1012.9387207</v>
      </c>
      <c r="L363" t="str">
        <f t="shared" si="42"/>
        <v>16DEC2024:02:00:00</v>
      </c>
      <c r="M363">
        <v>3</v>
      </c>
      <c r="N363">
        <f t="shared" si="43"/>
        <v>-127.47131346999993</v>
      </c>
      <c r="O363">
        <f t="shared" si="38"/>
        <v>-127.47131346999993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11.789676359633118</v>
      </c>
    </row>
    <row r="364" spans="1:19" x14ac:dyDescent="0.25">
      <c r="A364" t="s">
        <v>388</v>
      </c>
      <c r="B364">
        <v>971.20703125</v>
      </c>
      <c r="C364">
        <v>961.78002930000002</v>
      </c>
      <c r="D364">
        <v>1030.3781738</v>
      </c>
      <c r="E364">
        <v>1058.0557861</v>
      </c>
      <c r="F364">
        <v>984.76599121000004</v>
      </c>
      <c r="G364">
        <v>1024.1300048999999</v>
      </c>
      <c r="H364">
        <v>963.38598633000004</v>
      </c>
      <c r="I364">
        <v>1003.3900146</v>
      </c>
      <c r="J364">
        <v>1006.7456055</v>
      </c>
      <c r="L364" t="str">
        <f t="shared" si="42"/>
        <v>16DEC2024:03:00:00</v>
      </c>
      <c r="M364">
        <v>4</v>
      </c>
      <c r="N364">
        <f t="shared" si="43"/>
        <v>-9.4270019499999762</v>
      </c>
      <c r="O364">
        <f t="shared" si="38"/>
        <v>-9.4270019499999762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0.97064803349568796</v>
      </c>
    </row>
    <row r="365" spans="1:19" x14ac:dyDescent="0.25">
      <c r="A365" t="s">
        <v>389</v>
      </c>
      <c r="B365">
        <v>930.24768066000001</v>
      </c>
      <c r="C365">
        <v>946.54998779000005</v>
      </c>
      <c r="D365">
        <v>1003.8032837</v>
      </c>
      <c r="E365">
        <v>1011.8682861</v>
      </c>
      <c r="F365">
        <v>967.54901123000002</v>
      </c>
      <c r="G365">
        <v>1010.7600098</v>
      </c>
      <c r="H365">
        <v>957.64501953000001</v>
      </c>
      <c r="I365">
        <v>992.64801024999997</v>
      </c>
      <c r="J365">
        <v>988.09411621000004</v>
      </c>
      <c r="L365" t="str">
        <f t="shared" si="42"/>
        <v>16DEC2024:04:00:00</v>
      </c>
      <c r="M365">
        <v>5</v>
      </c>
      <c r="N365">
        <f t="shared" si="43"/>
        <v>16.302307130000031</v>
      </c>
      <c r="O365" t="str">
        <f t="shared" si="38"/>
        <v/>
      </c>
      <c r="P365">
        <f t="shared" si="39"/>
        <v>16.302307130000031</v>
      </c>
      <c r="Q365" t="str">
        <f t="shared" si="40"/>
        <v/>
      </c>
      <c r="R365">
        <f t="shared" si="41"/>
        <v>1</v>
      </c>
      <c r="S365">
        <f t="shared" si="44"/>
        <v>1.7524695270869937</v>
      </c>
    </row>
    <row r="366" spans="1:19" x14ac:dyDescent="0.25">
      <c r="A366" t="s">
        <v>390</v>
      </c>
      <c r="B366">
        <v>939.68395996000004</v>
      </c>
      <c r="C366">
        <v>932.15002441000001</v>
      </c>
      <c r="D366">
        <v>1040.4012451000001</v>
      </c>
      <c r="E366">
        <v>1059.4548339999999</v>
      </c>
      <c r="F366">
        <v>981.42498779000005</v>
      </c>
      <c r="G366">
        <v>1022.4400024</v>
      </c>
      <c r="H366">
        <v>967.99597168000003</v>
      </c>
      <c r="I366">
        <v>1009.9400024</v>
      </c>
      <c r="J366">
        <v>1008.2510986</v>
      </c>
      <c r="L366" t="str">
        <f t="shared" si="42"/>
        <v>16DEC2024:05:00:00</v>
      </c>
      <c r="M366">
        <v>6</v>
      </c>
      <c r="N366">
        <f t="shared" si="43"/>
        <v>-7.5339355500000238</v>
      </c>
      <c r="O366">
        <f t="shared" si="38"/>
        <v>-7.5339355500000238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0.80175206463253079</v>
      </c>
    </row>
    <row r="367" spans="1:19" x14ac:dyDescent="0.25">
      <c r="A367" t="s">
        <v>391</v>
      </c>
      <c r="B367">
        <v>971.83715819999998</v>
      </c>
      <c r="C367">
        <v>940.05999756000006</v>
      </c>
      <c r="D367">
        <v>1069.1585693</v>
      </c>
      <c r="E367">
        <v>1112.7021483999999</v>
      </c>
      <c r="F367">
        <v>1020.7600098</v>
      </c>
      <c r="G367">
        <v>1083.9799805</v>
      </c>
      <c r="H367">
        <v>1027.4499512</v>
      </c>
      <c r="I367">
        <v>1071.7099608999999</v>
      </c>
      <c r="J367">
        <v>1063.3204346</v>
      </c>
      <c r="L367" t="str">
        <f t="shared" si="42"/>
        <v>16DEC2024:06:00:00</v>
      </c>
      <c r="M367">
        <v>7</v>
      </c>
      <c r="N367">
        <f t="shared" si="43"/>
        <v>-31.77716063999992</v>
      </c>
      <c r="O367">
        <f t="shared" si="38"/>
        <v>-31.77716063999992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3.269803008855555</v>
      </c>
    </row>
    <row r="368" spans="1:19" x14ac:dyDescent="0.25">
      <c r="A368" t="s">
        <v>392</v>
      </c>
      <c r="B368">
        <v>1095.0053711</v>
      </c>
      <c r="C368">
        <v>996.28997803000004</v>
      </c>
      <c r="D368">
        <v>1127.2803954999999</v>
      </c>
      <c r="E368">
        <v>1182.9155272999999</v>
      </c>
      <c r="F368">
        <v>1111.9799805</v>
      </c>
      <c r="G368">
        <v>1185.9000243999999</v>
      </c>
      <c r="H368">
        <v>1127</v>
      </c>
      <c r="I368">
        <v>1173.1999512</v>
      </c>
      <c r="J368">
        <v>1156.1990966999999</v>
      </c>
      <c r="L368" t="str">
        <f t="shared" si="42"/>
        <v>16DEC2024:07:00:00</v>
      </c>
      <c r="M368">
        <v>8</v>
      </c>
      <c r="N368">
        <f t="shared" si="43"/>
        <v>-98.715393070000005</v>
      </c>
      <c r="O368">
        <f t="shared" si="38"/>
        <v>-98.715393070000005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9.0150601700550883</v>
      </c>
    </row>
    <row r="369" spans="1:19" x14ac:dyDescent="0.25">
      <c r="A369" t="s">
        <v>393</v>
      </c>
      <c r="B369">
        <v>1141.6072998</v>
      </c>
      <c r="C369">
        <v>1026.0400391000001</v>
      </c>
      <c r="D369">
        <v>1149.1000977000001</v>
      </c>
      <c r="E369">
        <v>1220.8791504000001</v>
      </c>
      <c r="F369">
        <v>1164.0200195</v>
      </c>
      <c r="G369">
        <v>1243.5200195</v>
      </c>
      <c r="H369">
        <v>1193.5500488</v>
      </c>
      <c r="I369">
        <v>1227.5799560999999</v>
      </c>
      <c r="J369">
        <v>1209.9099120999999</v>
      </c>
      <c r="L369" t="str">
        <f t="shared" si="42"/>
        <v>16DEC2024:08:00:00</v>
      </c>
      <c r="M369">
        <v>9</v>
      </c>
      <c r="N369">
        <f t="shared" si="43"/>
        <v>-115.56726069999991</v>
      </c>
      <c r="O369">
        <f t="shared" si="38"/>
        <v>-115.56726069999991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10.123206177837714</v>
      </c>
    </row>
    <row r="370" spans="1:19" x14ac:dyDescent="0.25">
      <c r="A370" t="s">
        <v>394</v>
      </c>
      <c r="B370">
        <v>1090.1685791</v>
      </c>
      <c r="C370">
        <v>1102.3399658000001</v>
      </c>
      <c r="D370">
        <v>1121.5604248</v>
      </c>
      <c r="E370">
        <v>1148.7283935999999</v>
      </c>
      <c r="F370">
        <v>1146.8499756000001</v>
      </c>
      <c r="G370">
        <v>1227.6300048999999</v>
      </c>
      <c r="H370">
        <v>1177.1400146000001</v>
      </c>
      <c r="I370">
        <v>1219.1300048999999</v>
      </c>
      <c r="J370">
        <v>1183.8957519999999</v>
      </c>
      <c r="L370" t="str">
        <f t="shared" si="42"/>
        <v>16DEC2024:09:00:00</v>
      </c>
      <c r="M370">
        <v>10</v>
      </c>
      <c r="N370">
        <f t="shared" si="43"/>
        <v>12.171386700000085</v>
      </c>
      <c r="O370" t="str">
        <f t="shared" si="38"/>
        <v/>
      </c>
      <c r="P370">
        <f t="shared" si="39"/>
        <v>12.171386700000085</v>
      </c>
      <c r="Q370" t="str">
        <f t="shared" si="40"/>
        <v/>
      </c>
      <c r="R370">
        <f t="shared" si="41"/>
        <v>1</v>
      </c>
      <c r="S370">
        <f t="shared" si="44"/>
        <v>1.1164683089700036</v>
      </c>
    </row>
    <row r="371" spans="1:19" x14ac:dyDescent="0.25">
      <c r="A371" t="s">
        <v>395</v>
      </c>
      <c r="B371">
        <v>1062.5792236</v>
      </c>
      <c r="C371">
        <v>1147.7900391000001</v>
      </c>
      <c r="D371">
        <v>1119.7619629000001</v>
      </c>
      <c r="E371">
        <v>1207.3481445</v>
      </c>
      <c r="F371">
        <v>1146.2800293</v>
      </c>
      <c r="G371">
        <v>1245.2099608999999</v>
      </c>
      <c r="H371">
        <v>1176.8299560999999</v>
      </c>
      <c r="I371">
        <v>1215.8100586</v>
      </c>
      <c r="J371">
        <v>1198.2956543</v>
      </c>
      <c r="L371" t="str">
        <f t="shared" si="42"/>
        <v>16DEC2024:10:00:00</v>
      </c>
      <c r="M371">
        <v>11</v>
      </c>
      <c r="N371">
        <f t="shared" si="43"/>
        <v>85.210815500000081</v>
      </c>
      <c r="O371" t="str">
        <f t="shared" si="38"/>
        <v/>
      </c>
      <c r="P371">
        <f t="shared" si="39"/>
        <v>85.210815500000081</v>
      </c>
      <c r="Q371" t="str">
        <f t="shared" si="40"/>
        <v/>
      </c>
      <c r="R371">
        <f t="shared" si="41"/>
        <v>1</v>
      </c>
      <c r="S371">
        <f t="shared" si="44"/>
        <v>8.0192435168558376</v>
      </c>
    </row>
    <row r="372" spans="1:19" x14ac:dyDescent="0.25">
      <c r="A372" t="s">
        <v>396</v>
      </c>
      <c r="B372">
        <v>1114.3535156</v>
      </c>
      <c r="C372">
        <v>1170.6300048999999</v>
      </c>
      <c r="D372">
        <v>1142.7935791</v>
      </c>
      <c r="E372">
        <v>1200.8106689000001</v>
      </c>
      <c r="F372">
        <v>1145.0400391000001</v>
      </c>
      <c r="G372">
        <v>1239.8900146000001</v>
      </c>
      <c r="H372">
        <v>1170.3299560999999</v>
      </c>
      <c r="I372">
        <v>1212.3699951000001</v>
      </c>
      <c r="J372">
        <v>1193.6882324000001</v>
      </c>
      <c r="L372" t="str">
        <f t="shared" si="42"/>
        <v>16DEC2024:11:00:00</v>
      </c>
      <c r="M372">
        <v>12</v>
      </c>
      <c r="N372">
        <f t="shared" si="43"/>
        <v>56.276489299999866</v>
      </c>
      <c r="O372" t="str">
        <f t="shared" si="38"/>
        <v/>
      </c>
      <c r="P372">
        <f t="shared" si="39"/>
        <v>56.276489299999866</v>
      </c>
      <c r="Q372" t="str">
        <f t="shared" si="40"/>
        <v/>
      </c>
      <c r="R372">
        <f t="shared" si="41"/>
        <v>1</v>
      </c>
      <c r="S372">
        <f t="shared" si="44"/>
        <v>5.0501468799781168</v>
      </c>
    </row>
    <row r="373" spans="1:19" x14ac:dyDescent="0.25">
      <c r="A373" t="s">
        <v>397</v>
      </c>
      <c r="B373">
        <v>1105.1148682</v>
      </c>
      <c r="C373">
        <v>1163.1899414</v>
      </c>
      <c r="D373">
        <v>1176.0875243999999</v>
      </c>
      <c r="E373">
        <v>1215.9033202999999</v>
      </c>
      <c r="F373">
        <v>1155.2399902</v>
      </c>
      <c r="G373">
        <v>1254.3599853999999</v>
      </c>
      <c r="H373">
        <v>1164.6099853999999</v>
      </c>
      <c r="I373">
        <v>1223.2099608999999</v>
      </c>
      <c r="J373">
        <v>1202.6646728999999</v>
      </c>
      <c r="L373" t="str">
        <f t="shared" si="42"/>
        <v>16DEC2024:12:00:00</v>
      </c>
      <c r="M373">
        <v>13</v>
      </c>
      <c r="N373">
        <f t="shared" si="43"/>
        <v>58.075073199999906</v>
      </c>
      <c r="O373" t="str">
        <f t="shared" si="38"/>
        <v/>
      </c>
      <c r="P373">
        <f t="shared" si="39"/>
        <v>58.075073199999906</v>
      </c>
      <c r="Q373" t="str">
        <f t="shared" si="40"/>
        <v/>
      </c>
      <c r="R373">
        <f t="shared" si="41"/>
        <v>1</v>
      </c>
      <c r="S373">
        <f t="shared" si="44"/>
        <v>5.2551164472695948</v>
      </c>
    </row>
    <row r="374" spans="1:19" x14ac:dyDescent="0.25">
      <c r="A374" t="s">
        <v>398</v>
      </c>
      <c r="B374">
        <v>1158.9003906</v>
      </c>
      <c r="C374">
        <v>1162.3699951000001</v>
      </c>
      <c r="D374">
        <v>1167.3719481999999</v>
      </c>
      <c r="E374">
        <v>1205.8287353999999</v>
      </c>
      <c r="F374">
        <v>1153.6700439000001</v>
      </c>
      <c r="G374">
        <v>1251.1199951000001</v>
      </c>
      <c r="H374">
        <v>1154.2600098</v>
      </c>
      <c r="I374">
        <v>1234.6500243999999</v>
      </c>
      <c r="J374">
        <v>1199.9057617000001</v>
      </c>
      <c r="L374" t="str">
        <f t="shared" si="42"/>
        <v>16DEC2024:13:00:00</v>
      </c>
      <c r="M374">
        <v>14</v>
      </c>
      <c r="N374">
        <f t="shared" si="43"/>
        <v>3.4696045000000595</v>
      </c>
      <c r="O374" t="str">
        <f t="shared" si="38"/>
        <v/>
      </c>
      <c r="P374">
        <f t="shared" si="39"/>
        <v>3.4696045000000595</v>
      </c>
      <c r="Q374" t="str">
        <f t="shared" si="40"/>
        <v/>
      </c>
      <c r="R374">
        <f t="shared" si="41"/>
        <v>1</v>
      </c>
      <c r="S374">
        <f t="shared" si="44"/>
        <v>0.29938763746586827</v>
      </c>
    </row>
    <row r="375" spans="1:19" x14ac:dyDescent="0.25">
      <c r="A375" t="s">
        <v>399</v>
      </c>
      <c r="B375">
        <v>1236.7930908000001</v>
      </c>
      <c r="C375">
        <v>1178.0400391000001</v>
      </c>
      <c r="D375">
        <v>1175.3341064000001</v>
      </c>
      <c r="E375">
        <v>1192.6558838000001</v>
      </c>
      <c r="F375">
        <v>1154.0200195</v>
      </c>
      <c r="G375">
        <v>1241.5500488</v>
      </c>
      <c r="H375">
        <v>1162.1700439000001</v>
      </c>
      <c r="I375">
        <v>1232.9100341999999</v>
      </c>
      <c r="J375">
        <v>1196.6612548999999</v>
      </c>
      <c r="L375" t="str">
        <f t="shared" si="42"/>
        <v>16DEC2024:14:00:00</v>
      </c>
      <c r="M375">
        <v>15</v>
      </c>
      <c r="N375">
        <f t="shared" si="43"/>
        <v>-58.753051700000015</v>
      </c>
      <c r="O375">
        <f t="shared" si="38"/>
        <v>-58.753051700000015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4.750434986825204</v>
      </c>
    </row>
    <row r="376" spans="1:19" x14ac:dyDescent="0.25">
      <c r="A376" t="s">
        <v>400</v>
      </c>
      <c r="B376">
        <v>1251.2801514</v>
      </c>
      <c r="C376">
        <v>1179.8599853999999</v>
      </c>
      <c r="D376">
        <v>1153.3057861</v>
      </c>
      <c r="E376">
        <v>1173.2298584</v>
      </c>
      <c r="F376">
        <v>1188.6199951000001</v>
      </c>
      <c r="G376">
        <v>1255.6099853999999</v>
      </c>
      <c r="H376">
        <v>1191.0500488</v>
      </c>
      <c r="I376">
        <v>1269.5</v>
      </c>
      <c r="J376">
        <v>1215.6020507999999</v>
      </c>
      <c r="L376" t="str">
        <f t="shared" si="42"/>
        <v>16DEC2024:15:00:00</v>
      </c>
      <c r="M376">
        <v>16</v>
      </c>
      <c r="N376">
        <f t="shared" si="43"/>
        <v>-71.420166000000108</v>
      </c>
      <c r="O376">
        <f t="shared" si="38"/>
        <v>-71.420166000000108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5.7077678344127296</v>
      </c>
    </row>
    <row r="377" spans="1:19" x14ac:dyDescent="0.25">
      <c r="A377" t="s">
        <v>401</v>
      </c>
      <c r="B377">
        <v>1160.3209228999999</v>
      </c>
      <c r="C377">
        <v>1168.0799560999999</v>
      </c>
      <c r="D377">
        <v>1135.8132324000001</v>
      </c>
      <c r="E377">
        <v>1167.3431396000001</v>
      </c>
      <c r="F377">
        <v>1245.4499512</v>
      </c>
      <c r="G377">
        <v>1305.8699951000001</v>
      </c>
      <c r="H377">
        <v>1242.5999756000001</v>
      </c>
      <c r="I377">
        <v>1321.3399658000001</v>
      </c>
      <c r="J377">
        <v>1256.5207519999999</v>
      </c>
      <c r="L377" t="str">
        <f t="shared" si="42"/>
        <v>16DEC2024:16:00:00</v>
      </c>
      <c r="M377">
        <v>17</v>
      </c>
      <c r="N377">
        <f t="shared" si="43"/>
        <v>7.7590331999999762</v>
      </c>
      <c r="O377" t="str">
        <f t="shared" si="38"/>
        <v/>
      </c>
      <c r="P377">
        <f t="shared" si="39"/>
        <v>7.7590331999999762</v>
      </c>
      <c r="Q377" t="str">
        <f t="shared" si="40"/>
        <v/>
      </c>
      <c r="R377">
        <f t="shared" si="41"/>
        <v>1</v>
      </c>
      <c r="S377">
        <f t="shared" si="44"/>
        <v>0.66869717221057756</v>
      </c>
    </row>
    <row r="378" spans="1:19" x14ac:dyDescent="0.25">
      <c r="A378" t="s">
        <v>402</v>
      </c>
      <c r="B378">
        <v>1130.7446289</v>
      </c>
      <c r="C378">
        <v>1157.5</v>
      </c>
      <c r="D378">
        <v>1134.8830565999999</v>
      </c>
      <c r="E378">
        <v>1194.2985839999999</v>
      </c>
      <c r="F378">
        <v>1224.2600098</v>
      </c>
      <c r="G378">
        <v>1305.5899658000001</v>
      </c>
      <c r="H378">
        <v>1231.2199707</v>
      </c>
      <c r="I378">
        <v>1317.7700195</v>
      </c>
      <c r="J378">
        <v>1254.6276855000001</v>
      </c>
      <c r="L378" t="str">
        <f t="shared" si="42"/>
        <v>16DEC2024:17:00:00</v>
      </c>
      <c r="M378">
        <v>18</v>
      </c>
      <c r="N378">
        <f t="shared" si="43"/>
        <v>26.755371100000048</v>
      </c>
      <c r="O378" t="str">
        <f t="shared" si="38"/>
        <v/>
      </c>
      <c r="P378">
        <f t="shared" si="39"/>
        <v>26.755371100000048</v>
      </c>
      <c r="Q378" t="str">
        <f t="shared" si="40"/>
        <v/>
      </c>
      <c r="R378">
        <f t="shared" si="41"/>
        <v>1</v>
      </c>
      <c r="S378">
        <f t="shared" si="44"/>
        <v>2.3661727339822032</v>
      </c>
    </row>
    <row r="379" spans="1:19" x14ac:dyDescent="0.25">
      <c r="A379" t="s">
        <v>403</v>
      </c>
      <c r="B379">
        <v>1238.2680664</v>
      </c>
      <c r="C379">
        <v>1171.5400391000001</v>
      </c>
      <c r="D379">
        <v>1168.9431152</v>
      </c>
      <c r="E379">
        <v>1210.9543457</v>
      </c>
      <c r="F379">
        <v>1211.5999756000001</v>
      </c>
      <c r="G379">
        <v>1311.2800293</v>
      </c>
      <c r="H379">
        <v>1231.6400146000001</v>
      </c>
      <c r="I379">
        <v>1322.6199951000001</v>
      </c>
      <c r="J379">
        <v>1257.6188964999999</v>
      </c>
      <c r="L379" t="str">
        <f t="shared" si="42"/>
        <v>16DEC2024:18:00:00</v>
      </c>
      <c r="M379">
        <v>19</v>
      </c>
      <c r="N379">
        <f t="shared" si="43"/>
        <v>-66.728027299999894</v>
      </c>
      <c r="O379">
        <f t="shared" si="38"/>
        <v>-66.728027299999894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5.3888191992221346</v>
      </c>
    </row>
    <row r="380" spans="1:19" x14ac:dyDescent="0.25">
      <c r="A380" t="s">
        <v>404</v>
      </c>
      <c r="B380">
        <v>1281.817749</v>
      </c>
      <c r="C380">
        <v>1220.5899658000001</v>
      </c>
      <c r="D380">
        <v>1218.8826904</v>
      </c>
      <c r="E380">
        <v>1298.996582</v>
      </c>
      <c r="F380">
        <v>1180.4000243999999</v>
      </c>
      <c r="G380">
        <v>1329.9200439000001</v>
      </c>
      <c r="H380">
        <v>1261.75</v>
      </c>
      <c r="I380">
        <v>1339.3299560999999</v>
      </c>
      <c r="J380">
        <v>1282.0793457</v>
      </c>
      <c r="L380" t="str">
        <f t="shared" si="42"/>
        <v>16DEC2024:19:00:00</v>
      </c>
      <c r="M380">
        <v>20</v>
      </c>
      <c r="N380">
        <f t="shared" si="43"/>
        <v>-61.227783199999976</v>
      </c>
      <c r="O380">
        <f t="shared" si="38"/>
        <v>-61.227783199999976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4.7766371816716022</v>
      </c>
    </row>
    <row r="381" spans="1:19" x14ac:dyDescent="0.25">
      <c r="A381" t="s">
        <v>405</v>
      </c>
      <c r="B381">
        <v>1144.4283447</v>
      </c>
      <c r="C381">
        <v>1218.6700439000001</v>
      </c>
      <c r="D381">
        <v>1200.0458983999999</v>
      </c>
      <c r="E381">
        <v>1305.0119629000001</v>
      </c>
      <c r="F381">
        <v>1089.0200195</v>
      </c>
      <c r="G381">
        <v>1296.2099608999999</v>
      </c>
      <c r="H381">
        <v>1249.4599608999999</v>
      </c>
      <c r="I381">
        <v>1307.3599853999999</v>
      </c>
      <c r="J381">
        <v>1249.4124756000001</v>
      </c>
      <c r="L381" t="str">
        <f t="shared" si="42"/>
        <v>16DEC2024:20:00:00</v>
      </c>
      <c r="M381">
        <v>21</v>
      </c>
      <c r="N381">
        <f t="shared" si="43"/>
        <v>74.241699200000085</v>
      </c>
      <c r="O381" t="str">
        <f t="shared" si="38"/>
        <v/>
      </c>
      <c r="P381">
        <f t="shared" si="39"/>
        <v>74.241699200000085</v>
      </c>
      <c r="Q381" t="str">
        <f t="shared" si="40"/>
        <v/>
      </c>
      <c r="R381">
        <f t="shared" si="41"/>
        <v>1</v>
      </c>
      <c r="S381">
        <f t="shared" si="44"/>
        <v>6.4872300257000166</v>
      </c>
    </row>
    <row r="382" spans="1:19" x14ac:dyDescent="0.25">
      <c r="A382" t="s">
        <v>406</v>
      </c>
      <c r="B382">
        <v>1151.7784423999999</v>
      </c>
      <c r="C382">
        <v>1209.1800536999999</v>
      </c>
      <c r="D382">
        <v>1165.6134033000001</v>
      </c>
      <c r="E382">
        <v>1232.0974120999999</v>
      </c>
      <c r="F382">
        <v>1044.7399902</v>
      </c>
      <c r="G382">
        <v>1248.4399414</v>
      </c>
      <c r="H382">
        <v>1224.3599853999999</v>
      </c>
      <c r="I382">
        <v>1267.6199951000001</v>
      </c>
      <c r="J382">
        <v>1203.4515381000001</v>
      </c>
      <c r="L382" t="str">
        <f t="shared" si="42"/>
        <v>16DEC2024:21:00:00</v>
      </c>
      <c r="M382">
        <v>22</v>
      </c>
      <c r="N382">
        <f t="shared" si="43"/>
        <v>57.401611300000013</v>
      </c>
      <c r="O382" t="str">
        <f t="shared" si="38"/>
        <v/>
      </c>
      <c r="P382">
        <f t="shared" si="39"/>
        <v>57.401611300000013</v>
      </c>
      <c r="Q382" t="str">
        <f t="shared" si="40"/>
        <v/>
      </c>
      <c r="R382">
        <f t="shared" si="41"/>
        <v>1</v>
      </c>
      <c r="S382">
        <f t="shared" si="44"/>
        <v>4.983737252486713</v>
      </c>
    </row>
    <row r="383" spans="1:19" x14ac:dyDescent="0.25">
      <c r="A383" t="s">
        <v>407</v>
      </c>
      <c r="B383">
        <v>1121.378418</v>
      </c>
      <c r="C383">
        <v>1196.3299560999999</v>
      </c>
      <c r="D383">
        <v>1141.0986327999999</v>
      </c>
      <c r="E383">
        <v>1188.0783690999999</v>
      </c>
      <c r="F383">
        <v>1010.5499878000001</v>
      </c>
      <c r="G383">
        <v>1177.9200439000001</v>
      </c>
      <c r="H383">
        <v>1163.0300293</v>
      </c>
      <c r="I383">
        <v>1201.6800536999999</v>
      </c>
      <c r="J383">
        <v>1148.2517089999999</v>
      </c>
      <c r="L383" t="str">
        <f t="shared" si="42"/>
        <v>16DEC2024:22:00:00</v>
      </c>
      <c r="M383">
        <v>23</v>
      </c>
      <c r="N383">
        <f t="shared" si="43"/>
        <v>74.95153809999988</v>
      </c>
      <c r="O383" t="str">
        <f t="shared" si="38"/>
        <v/>
      </c>
      <c r="P383">
        <f t="shared" si="39"/>
        <v>74.95153809999988</v>
      </c>
      <c r="Q383" t="str">
        <f t="shared" si="40"/>
        <v/>
      </c>
      <c r="R383">
        <f t="shared" si="41"/>
        <v>1</v>
      </c>
      <c r="S383">
        <f t="shared" si="44"/>
        <v>6.6838755675071209</v>
      </c>
    </row>
    <row r="384" spans="1:19" x14ac:dyDescent="0.25">
      <c r="A384" t="s">
        <v>408</v>
      </c>
      <c r="B384">
        <v>1039.0286865</v>
      </c>
      <c r="C384">
        <v>1146.5699463000001</v>
      </c>
      <c r="D384">
        <v>1120.4101562999999</v>
      </c>
      <c r="E384">
        <v>1121.3974608999999</v>
      </c>
      <c r="F384">
        <v>1059.5799560999999</v>
      </c>
      <c r="G384">
        <v>1100.0699463000001</v>
      </c>
      <c r="H384">
        <v>1082.9000243999999</v>
      </c>
      <c r="I384">
        <v>1133.0600586</v>
      </c>
      <c r="J384">
        <v>1099.4014893000001</v>
      </c>
      <c r="L384" t="str">
        <f t="shared" si="42"/>
        <v>16DEC2024:23:00:00</v>
      </c>
      <c r="M384">
        <v>24</v>
      </c>
      <c r="N384">
        <f t="shared" si="43"/>
        <v>107.54125980000003</v>
      </c>
      <c r="O384" t="str">
        <f t="shared" si="38"/>
        <v/>
      </c>
      <c r="P384">
        <f t="shared" si="39"/>
        <v>107.54125980000003</v>
      </c>
      <c r="Q384" t="str">
        <f t="shared" si="40"/>
        <v/>
      </c>
      <c r="R384">
        <f t="shared" si="41"/>
        <v>1</v>
      </c>
      <c r="S384">
        <f t="shared" si="44"/>
        <v>10.350172348201093</v>
      </c>
    </row>
    <row r="385" spans="1:19" x14ac:dyDescent="0.25">
      <c r="A385" t="s">
        <v>409</v>
      </c>
      <c r="B385">
        <v>1035.6656493999999</v>
      </c>
      <c r="C385">
        <v>1100.6600341999999</v>
      </c>
      <c r="D385">
        <v>1069.8220214999999</v>
      </c>
      <c r="E385">
        <v>1047.3948975000001</v>
      </c>
      <c r="F385">
        <v>1011.2999878000001</v>
      </c>
      <c r="G385">
        <v>1041.9599608999999</v>
      </c>
      <c r="H385">
        <v>1031.6700439000001</v>
      </c>
      <c r="I385">
        <v>1083.3299560999999</v>
      </c>
      <c r="J385">
        <v>1043.1309814000001</v>
      </c>
      <c r="L385" t="str">
        <f t="shared" si="42"/>
        <v>17DEC2024:00:00:00</v>
      </c>
      <c r="M385">
        <v>1</v>
      </c>
      <c r="N385">
        <f t="shared" si="43"/>
        <v>64.994384800000034</v>
      </c>
      <c r="O385" t="str">
        <f t="shared" si="38"/>
        <v/>
      </c>
      <c r="P385">
        <f t="shared" si="39"/>
        <v>64.994384800000034</v>
      </c>
      <c r="Q385" t="str">
        <f t="shared" si="40"/>
        <v/>
      </c>
      <c r="R385">
        <f t="shared" si="41"/>
        <v>1</v>
      </c>
      <c r="S385">
        <f t="shared" si="44"/>
        <v>6.2756146095657144</v>
      </c>
    </row>
    <row r="386" spans="1:19" x14ac:dyDescent="0.25">
      <c r="A386" t="s">
        <v>410</v>
      </c>
      <c r="B386">
        <v>1008.2010498</v>
      </c>
      <c r="C386">
        <v>1160.3100586</v>
      </c>
      <c r="D386">
        <v>1039.0627440999999</v>
      </c>
      <c r="E386">
        <v>986.59234618999994</v>
      </c>
      <c r="F386">
        <v>1001.9000244</v>
      </c>
      <c r="G386">
        <v>1061.1600341999999</v>
      </c>
      <c r="H386">
        <v>1008.6799927</v>
      </c>
      <c r="I386">
        <v>1061.1700439000001</v>
      </c>
      <c r="J386">
        <v>1023.9005127</v>
      </c>
      <c r="L386" t="str">
        <f t="shared" si="42"/>
        <v>17DEC2024:01:00:00</v>
      </c>
      <c r="M386">
        <v>2</v>
      </c>
      <c r="N386">
        <f t="shared" si="43"/>
        <v>152.10900880000008</v>
      </c>
      <c r="O386" t="str">
        <f t="shared" si="38"/>
        <v/>
      </c>
      <c r="P386">
        <f t="shared" si="39"/>
        <v>152.10900880000008</v>
      </c>
      <c r="Q386" t="str">
        <f t="shared" si="40"/>
        <v/>
      </c>
      <c r="R386">
        <f t="shared" si="41"/>
        <v>1</v>
      </c>
      <c r="S386">
        <f t="shared" si="44"/>
        <v>15.087170245475784</v>
      </c>
    </row>
    <row r="387" spans="1:19" x14ac:dyDescent="0.25">
      <c r="A387" t="s">
        <v>411</v>
      </c>
      <c r="B387">
        <v>1008.9718628000001</v>
      </c>
      <c r="C387">
        <v>1189.9599608999999</v>
      </c>
      <c r="D387">
        <v>1043.2241211</v>
      </c>
      <c r="E387">
        <v>966.38317871000004</v>
      </c>
      <c r="F387">
        <v>1022.6300049</v>
      </c>
      <c r="G387">
        <v>1075.5999756000001</v>
      </c>
      <c r="H387">
        <v>1013.25</v>
      </c>
      <c r="I387">
        <v>1070.6999512</v>
      </c>
      <c r="J387">
        <v>1029.7126464999999</v>
      </c>
      <c r="L387" t="str">
        <f t="shared" si="42"/>
        <v>17DEC2024:02:00:00</v>
      </c>
      <c r="M387">
        <v>3</v>
      </c>
      <c r="N387">
        <f t="shared" si="43"/>
        <v>180.98809809999989</v>
      </c>
      <c r="O387" t="str">
        <f t="shared" ref="O387:O450" si="45">IF(N387&lt;0,N387,"")</f>
        <v/>
      </c>
      <c r="P387">
        <f t="shared" ref="P387:P450" si="46">IF(N387&gt;0,N387,"")</f>
        <v>180.98809809999989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17.937873668522272</v>
      </c>
    </row>
    <row r="388" spans="1:19" x14ac:dyDescent="0.25">
      <c r="A388" t="s">
        <v>412</v>
      </c>
      <c r="B388">
        <v>1060.1545410000001</v>
      </c>
      <c r="C388">
        <v>1172.8299560999999</v>
      </c>
      <c r="D388">
        <v>1060.6802978999999</v>
      </c>
      <c r="E388">
        <v>998.29595946999996</v>
      </c>
      <c r="F388">
        <v>1023.6500244</v>
      </c>
      <c r="G388">
        <v>1086.1500243999999</v>
      </c>
      <c r="H388">
        <v>1013.2299805</v>
      </c>
      <c r="I388">
        <v>1081.0899658000001</v>
      </c>
      <c r="J388">
        <v>1040.4832764</v>
      </c>
      <c r="L388" t="str">
        <f t="shared" ref="L388:L451" si="49">A388</f>
        <v>17DEC2024:03:00:00</v>
      </c>
      <c r="M388">
        <v>4</v>
      </c>
      <c r="N388">
        <f t="shared" ref="N388:N451" si="50">C388-B388</f>
        <v>112.67541509999978</v>
      </c>
      <c r="O388" t="str">
        <f t="shared" si="45"/>
        <v/>
      </c>
      <c r="P388">
        <f t="shared" si="46"/>
        <v>112.67541509999978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10.628206619170607</v>
      </c>
    </row>
    <row r="389" spans="1:19" x14ac:dyDescent="0.25">
      <c r="A389" t="s">
        <v>413</v>
      </c>
      <c r="B389">
        <v>1079.8503418</v>
      </c>
      <c r="C389">
        <v>1158.2900391000001</v>
      </c>
      <c r="D389">
        <v>1052.8707274999999</v>
      </c>
      <c r="E389">
        <v>999.71954345999995</v>
      </c>
      <c r="F389">
        <v>1009.8300171</v>
      </c>
      <c r="G389">
        <v>1065.9599608999999</v>
      </c>
      <c r="H389">
        <v>1003.960022</v>
      </c>
      <c r="I389">
        <v>1060.1099853999999</v>
      </c>
      <c r="J389">
        <v>1027.9158935999999</v>
      </c>
      <c r="L389" t="str">
        <f t="shared" si="49"/>
        <v>17DEC2024:04:00:00</v>
      </c>
      <c r="M389">
        <v>5</v>
      </c>
      <c r="N389">
        <f t="shared" si="50"/>
        <v>78.439697300000034</v>
      </c>
      <c r="O389" t="str">
        <f t="shared" si="45"/>
        <v/>
      </c>
      <c r="P389">
        <f t="shared" si="46"/>
        <v>78.439697300000034</v>
      </c>
      <c r="Q389" t="str">
        <f t="shared" si="47"/>
        <v/>
      </c>
      <c r="R389">
        <f t="shared" si="48"/>
        <v>1</v>
      </c>
      <c r="S389">
        <f t="shared" si="51"/>
        <v>7.2639415170484725</v>
      </c>
    </row>
    <row r="390" spans="1:19" x14ac:dyDescent="0.25">
      <c r="A390" t="s">
        <v>414</v>
      </c>
      <c r="B390">
        <v>1141.7664795000001</v>
      </c>
      <c r="C390">
        <v>1157.8599853999999</v>
      </c>
      <c r="D390">
        <v>1080.3848877</v>
      </c>
      <c r="E390">
        <v>994.98052978999999</v>
      </c>
      <c r="F390">
        <v>1042.7700195</v>
      </c>
      <c r="G390">
        <v>1094.1899414</v>
      </c>
      <c r="H390">
        <v>1037.3699951000001</v>
      </c>
      <c r="I390">
        <v>1088.5400391000001</v>
      </c>
      <c r="J390">
        <v>1051.5700684000001</v>
      </c>
      <c r="L390" t="str">
        <f t="shared" si="49"/>
        <v>17DEC2024:05:00:00</v>
      </c>
      <c r="M390">
        <v>6</v>
      </c>
      <c r="N390">
        <f t="shared" si="50"/>
        <v>16.093505899999855</v>
      </c>
      <c r="O390" t="str">
        <f t="shared" si="45"/>
        <v/>
      </c>
      <c r="P390">
        <f t="shared" si="46"/>
        <v>16.093505899999855</v>
      </c>
      <c r="Q390" t="str">
        <f t="shared" si="47"/>
        <v/>
      </c>
      <c r="R390">
        <f t="shared" si="48"/>
        <v>1</v>
      </c>
      <c r="S390">
        <f t="shared" si="51"/>
        <v>1.4095269206928802</v>
      </c>
    </row>
    <row r="391" spans="1:19" x14ac:dyDescent="0.25">
      <c r="A391" t="s">
        <v>415</v>
      </c>
      <c r="B391">
        <v>1161.802124</v>
      </c>
      <c r="C391">
        <v>1194.2299805</v>
      </c>
      <c r="D391">
        <v>1115.5087891000001</v>
      </c>
      <c r="E391">
        <v>1024.0605469</v>
      </c>
      <c r="F391">
        <v>1096.5100098</v>
      </c>
      <c r="G391">
        <v>1166.8499756000001</v>
      </c>
      <c r="H391">
        <v>1110.8399658000001</v>
      </c>
      <c r="I391">
        <v>1153.6600341999999</v>
      </c>
      <c r="J391">
        <v>1110.3841553</v>
      </c>
      <c r="L391" t="str">
        <f t="shared" si="49"/>
        <v>17DEC2024:06:00:00</v>
      </c>
      <c r="M391">
        <v>7</v>
      </c>
      <c r="N391">
        <f t="shared" si="50"/>
        <v>32.427856499999962</v>
      </c>
      <c r="O391" t="str">
        <f t="shared" si="45"/>
        <v/>
      </c>
      <c r="P391">
        <f t="shared" si="46"/>
        <v>32.427856499999962</v>
      </c>
      <c r="Q391" t="str">
        <f t="shared" si="47"/>
        <v/>
      </c>
      <c r="R391">
        <f t="shared" si="48"/>
        <v>1</v>
      </c>
      <c r="S391">
        <f t="shared" si="51"/>
        <v>2.7911686362177766</v>
      </c>
    </row>
    <row r="392" spans="1:19" x14ac:dyDescent="0.25">
      <c r="A392" t="s">
        <v>416</v>
      </c>
      <c r="B392">
        <v>1231.1129149999999</v>
      </c>
      <c r="C392">
        <v>1261.3599853999999</v>
      </c>
      <c r="D392">
        <v>1188.088501</v>
      </c>
      <c r="E392">
        <v>1096.2272949000001</v>
      </c>
      <c r="F392">
        <v>1188.5699463000001</v>
      </c>
      <c r="G392">
        <v>1271.8100586</v>
      </c>
      <c r="H392">
        <v>1214.2099608999999</v>
      </c>
      <c r="I392">
        <v>1250.7199707</v>
      </c>
      <c r="J392">
        <v>1204.3074951000001</v>
      </c>
      <c r="L392" t="str">
        <f t="shared" si="49"/>
        <v>17DEC2024:07:00:00</v>
      </c>
      <c r="M392">
        <v>8</v>
      </c>
      <c r="N392">
        <f t="shared" si="50"/>
        <v>30.247070399999984</v>
      </c>
      <c r="O392" t="str">
        <f t="shared" si="45"/>
        <v/>
      </c>
      <c r="P392">
        <f t="shared" si="46"/>
        <v>30.247070399999984</v>
      </c>
      <c r="Q392" t="str">
        <f t="shared" si="47"/>
        <v/>
      </c>
      <c r="R392">
        <f t="shared" si="48"/>
        <v>1</v>
      </c>
      <c r="S392">
        <f t="shared" si="51"/>
        <v>2.4568884000376183</v>
      </c>
    </row>
    <row r="393" spans="1:19" x14ac:dyDescent="0.25">
      <c r="A393" t="s">
        <v>417</v>
      </c>
      <c r="B393">
        <v>1247.2175293</v>
      </c>
      <c r="C393">
        <v>1295.6500243999999</v>
      </c>
      <c r="D393">
        <v>1218.2979736</v>
      </c>
      <c r="E393">
        <v>1120.2956543</v>
      </c>
      <c r="F393">
        <v>1234.4499512</v>
      </c>
      <c r="G393">
        <v>1325.1700439000001</v>
      </c>
      <c r="H393">
        <v>1271.3100586</v>
      </c>
      <c r="I393">
        <v>1298.6099853999999</v>
      </c>
      <c r="J393">
        <v>1249.9671631000001</v>
      </c>
      <c r="L393" t="str">
        <f t="shared" si="49"/>
        <v>17DEC2024:08:00:00</v>
      </c>
      <c r="M393">
        <v>9</v>
      </c>
      <c r="N393">
        <f t="shared" si="50"/>
        <v>48.432495099999869</v>
      </c>
      <c r="O393" t="str">
        <f t="shared" si="45"/>
        <v/>
      </c>
      <c r="P393">
        <f t="shared" si="46"/>
        <v>48.432495099999869</v>
      </c>
      <c r="Q393" t="str">
        <f t="shared" si="47"/>
        <v/>
      </c>
      <c r="R393">
        <f t="shared" si="48"/>
        <v>1</v>
      </c>
      <c r="S393">
        <f t="shared" si="51"/>
        <v>3.8832436172687994</v>
      </c>
    </row>
    <row r="394" spans="1:19" x14ac:dyDescent="0.25">
      <c r="A394" t="s">
        <v>418</v>
      </c>
      <c r="B394">
        <v>1162.2192382999999</v>
      </c>
      <c r="C394">
        <v>1311.2800293</v>
      </c>
      <c r="D394">
        <v>1210.4068603999999</v>
      </c>
      <c r="E394">
        <v>1191.2586670000001</v>
      </c>
      <c r="F394">
        <v>1205.3800048999999</v>
      </c>
      <c r="G394">
        <v>1310.4000243999999</v>
      </c>
      <c r="H394">
        <v>1260.6400146000001</v>
      </c>
      <c r="I394">
        <v>1294.4399414</v>
      </c>
      <c r="J394">
        <v>1252.4238281</v>
      </c>
      <c r="L394" t="str">
        <f t="shared" si="49"/>
        <v>17DEC2024:09:00:00</v>
      </c>
      <c r="M394">
        <v>10</v>
      </c>
      <c r="N394">
        <f t="shared" si="50"/>
        <v>149.06079100000011</v>
      </c>
      <c r="O394" t="str">
        <f t="shared" si="45"/>
        <v/>
      </c>
      <c r="P394">
        <f t="shared" si="46"/>
        <v>149.06079100000011</v>
      </c>
      <c r="Q394" t="str">
        <f t="shared" si="47"/>
        <v/>
      </c>
      <c r="R394">
        <f t="shared" si="48"/>
        <v>1</v>
      </c>
      <c r="S394">
        <f t="shared" si="51"/>
        <v>12.82553119823022</v>
      </c>
    </row>
    <row r="395" spans="1:19" x14ac:dyDescent="0.25">
      <c r="A395" t="s">
        <v>419</v>
      </c>
      <c r="B395">
        <v>1100.2634277</v>
      </c>
      <c r="C395">
        <v>1272.7700195</v>
      </c>
      <c r="D395">
        <v>1221.6578368999999</v>
      </c>
      <c r="E395">
        <v>1242.5881348</v>
      </c>
      <c r="F395">
        <v>1187.8100586</v>
      </c>
      <c r="G395">
        <v>1310.0300293</v>
      </c>
      <c r="H395">
        <v>1241.1899414</v>
      </c>
      <c r="I395">
        <v>1277.6999512</v>
      </c>
      <c r="J395">
        <v>1251.8636475000001</v>
      </c>
      <c r="L395" t="str">
        <f t="shared" si="49"/>
        <v>17DEC2024:10:00:00</v>
      </c>
      <c r="M395">
        <v>11</v>
      </c>
      <c r="N395">
        <f t="shared" si="50"/>
        <v>172.50659180000002</v>
      </c>
      <c r="O395" t="str">
        <f t="shared" si="45"/>
        <v/>
      </c>
      <c r="P395">
        <f t="shared" si="46"/>
        <v>172.50659180000002</v>
      </c>
      <c r="Q395" t="str">
        <f t="shared" si="47"/>
        <v/>
      </c>
      <c r="R395">
        <f t="shared" si="48"/>
        <v>1</v>
      </c>
      <c r="S395">
        <f t="shared" si="51"/>
        <v>15.678662714492772</v>
      </c>
    </row>
    <row r="396" spans="1:19" x14ac:dyDescent="0.25">
      <c r="A396" t="s">
        <v>420</v>
      </c>
      <c r="B396">
        <v>1115.5036620999999</v>
      </c>
      <c r="C396">
        <v>1256.7199707</v>
      </c>
      <c r="D396">
        <v>1205.7797852000001</v>
      </c>
      <c r="E396">
        <v>1228.7365723</v>
      </c>
      <c r="F396">
        <v>1168.5</v>
      </c>
      <c r="G396">
        <v>1273.1400146000001</v>
      </c>
      <c r="H396">
        <v>1206.5200195</v>
      </c>
      <c r="I396">
        <v>1238.5500488</v>
      </c>
      <c r="J396">
        <v>1223.0893555</v>
      </c>
      <c r="L396" t="str">
        <f t="shared" si="49"/>
        <v>17DEC2024:11:00:00</v>
      </c>
      <c r="M396">
        <v>12</v>
      </c>
      <c r="N396">
        <f t="shared" si="50"/>
        <v>141.21630860000005</v>
      </c>
      <c r="O396" t="str">
        <f t="shared" si="45"/>
        <v/>
      </c>
      <c r="P396">
        <f t="shared" si="46"/>
        <v>141.21630860000005</v>
      </c>
      <c r="Q396" t="str">
        <f t="shared" si="47"/>
        <v/>
      </c>
      <c r="R396">
        <f t="shared" si="48"/>
        <v>1</v>
      </c>
      <c r="S396">
        <f t="shared" si="51"/>
        <v>12.659421335663945</v>
      </c>
    </row>
    <row r="397" spans="1:19" x14ac:dyDescent="0.25">
      <c r="A397" t="s">
        <v>421</v>
      </c>
      <c r="B397">
        <v>1200.4487305</v>
      </c>
      <c r="C397">
        <v>1227.4200439000001</v>
      </c>
      <c r="D397">
        <v>1190.7687988</v>
      </c>
      <c r="E397">
        <v>1205.5241699000001</v>
      </c>
      <c r="F397">
        <v>1145.6700439000001</v>
      </c>
      <c r="G397">
        <v>1265.8900146000001</v>
      </c>
      <c r="H397">
        <v>1188.2299805</v>
      </c>
      <c r="I397">
        <v>1231.1600341999999</v>
      </c>
      <c r="J397">
        <v>1207.2949219</v>
      </c>
      <c r="L397" t="str">
        <f t="shared" si="49"/>
        <v>17DEC2024:12:00:00</v>
      </c>
      <c r="M397">
        <v>13</v>
      </c>
      <c r="N397">
        <f t="shared" si="50"/>
        <v>26.971313400000099</v>
      </c>
      <c r="O397" t="str">
        <f t="shared" si="45"/>
        <v/>
      </c>
      <c r="P397">
        <f t="shared" si="46"/>
        <v>26.971313400000099</v>
      </c>
      <c r="Q397" t="str">
        <f t="shared" si="47"/>
        <v/>
      </c>
      <c r="R397">
        <f t="shared" si="48"/>
        <v>1</v>
      </c>
      <c r="S397">
        <f t="shared" si="51"/>
        <v>2.2467692884115302</v>
      </c>
    </row>
    <row r="398" spans="1:19" x14ac:dyDescent="0.25">
      <c r="A398" t="s">
        <v>422</v>
      </c>
      <c r="B398">
        <v>1220.2919922000001</v>
      </c>
      <c r="C398">
        <v>1199.2800293</v>
      </c>
      <c r="D398">
        <v>1166.3796387</v>
      </c>
      <c r="E398">
        <v>1198.621582</v>
      </c>
      <c r="F398">
        <v>1135.8299560999999</v>
      </c>
      <c r="G398">
        <v>1248.6199951000001</v>
      </c>
      <c r="H398">
        <v>1178.1899414</v>
      </c>
      <c r="I398">
        <v>1233.3900146000001</v>
      </c>
      <c r="J398">
        <v>1198.9302978999999</v>
      </c>
      <c r="L398" t="str">
        <f t="shared" si="49"/>
        <v>17DEC2024:13:00:00</v>
      </c>
      <c r="M398">
        <v>14</v>
      </c>
      <c r="N398">
        <f t="shared" si="50"/>
        <v>-21.011962900000071</v>
      </c>
      <c r="O398">
        <f t="shared" si="45"/>
        <v>-21.011962900000071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1.7218799299107677</v>
      </c>
    </row>
    <row r="399" spans="1:19" x14ac:dyDescent="0.25">
      <c r="A399" t="s">
        <v>423</v>
      </c>
      <c r="B399">
        <v>1305.4317627</v>
      </c>
      <c r="C399">
        <v>1198.0600586</v>
      </c>
      <c r="D399">
        <v>1174.3364257999999</v>
      </c>
      <c r="E399">
        <v>1241.0662841999999</v>
      </c>
      <c r="F399">
        <v>1175.2800293</v>
      </c>
      <c r="G399">
        <v>1242.0999756000001</v>
      </c>
      <c r="H399">
        <v>1195.7199707</v>
      </c>
      <c r="I399">
        <v>1259.1999512</v>
      </c>
      <c r="J399">
        <v>1222.6732178</v>
      </c>
      <c r="L399" t="str">
        <f t="shared" si="49"/>
        <v>17DEC2024:14:00:00</v>
      </c>
      <c r="M399">
        <v>15</v>
      </c>
      <c r="N399">
        <f t="shared" si="50"/>
        <v>-107.37170409999999</v>
      </c>
      <c r="O399">
        <f t="shared" si="45"/>
        <v>-107.37170409999999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8.2249955277574305</v>
      </c>
    </row>
    <row r="400" spans="1:19" x14ac:dyDescent="0.25">
      <c r="A400" t="s">
        <v>424</v>
      </c>
      <c r="B400">
        <v>1294.7519531</v>
      </c>
      <c r="C400">
        <v>1188.6199951000001</v>
      </c>
      <c r="D400">
        <v>1131.2055664</v>
      </c>
      <c r="E400">
        <v>1164.168457</v>
      </c>
      <c r="F400">
        <v>1182.5600586</v>
      </c>
      <c r="G400">
        <v>1265.5100098</v>
      </c>
      <c r="H400">
        <v>1231.3800048999999</v>
      </c>
      <c r="I400">
        <v>1311.3499756000001</v>
      </c>
      <c r="J400">
        <v>1230.9936522999999</v>
      </c>
      <c r="L400" t="str">
        <f t="shared" si="49"/>
        <v>17DEC2024:15:00:00</v>
      </c>
      <c r="M400">
        <v>16</v>
      </c>
      <c r="N400">
        <f t="shared" si="50"/>
        <v>-106.13195799999994</v>
      </c>
      <c r="O400">
        <f t="shared" si="45"/>
        <v>-106.13195799999994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8.1970880789861109</v>
      </c>
    </row>
    <row r="401" spans="1:19" x14ac:dyDescent="0.25">
      <c r="A401" t="s">
        <v>425</v>
      </c>
      <c r="B401">
        <v>1188.380249</v>
      </c>
      <c r="C401">
        <v>1184.8699951000001</v>
      </c>
      <c r="D401">
        <v>1103.7084961</v>
      </c>
      <c r="E401">
        <v>1112.5866699000001</v>
      </c>
      <c r="F401">
        <v>1217.0100098</v>
      </c>
      <c r="G401">
        <v>1315.5400391000001</v>
      </c>
      <c r="H401">
        <v>1277.2600098</v>
      </c>
      <c r="I401">
        <v>1363.4799805</v>
      </c>
      <c r="J401">
        <v>1257.1754149999999</v>
      </c>
      <c r="L401" t="str">
        <f t="shared" si="49"/>
        <v>17DEC2024:16:00:00</v>
      </c>
      <c r="M401">
        <v>17</v>
      </c>
      <c r="N401">
        <f t="shared" si="50"/>
        <v>-3.5102538999999524</v>
      </c>
      <c r="O401">
        <f t="shared" si="45"/>
        <v>-3.5102538999999524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0.29538137334020542</v>
      </c>
    </row>
    <row r="402" spans="1:19" x14ac:dyDescent="0.25">
      <c r="A402" t="s">
        <v>426</v>
      </c>
      <c r="B402">
        <v>1192.53125</v>
      </c>
      <c r="C402">
        <v>1178.9499512</v>
      </c>
      <c r="D402">
        <v>1099.7307129000001</v>
      </c>
      <c r="E402">
        <v>1108.7092285000001</v>
      </c>
      <c r="F402">
        <v>1220.6500243999999</v>
      </c>
      <c r="G402">
        <v>1348.3699951000001</v>
      </c>
      <c r="H402">
        <v>1290.1300048999999</v>
      </c>
      <c r="I402">
        <v>1386.8699951000001</v>
      </c>
      <c r="J402">
        <v>1270.9459228999999</v>
      </c>
      <c r="L402" t="str">
        <f t="shared" si="49"/>
        <v>17DEC2024:17:00:00</v>
      </c>
      <c r="M402">
        <v>18</v>
      </c>
      <c r="N402">
        <f t="shared" si="50"/>
        <v>-13.581298800000013</v>
      </c>
      <c r="O402">
        <f t="shared" si="45"/>
        <v>-13.581298800000013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1.1388631367102549</v>
      </c>
    </row>
    <row r="403" spans="1:19" x14ac:dyDescent="0.25">
      <c r="A403" t="s">
        <v>427</v>
      </c>
      <c r="B403">
        <v>1193.1115723</v>
      </c>
      <c r="C403">
        <v>1202.3399658000001</v>
      </c>
      <c r="D403">
        <v>1129.4266356999999</v>
      </c>
      <c r="E403">
        <v>1110.0281981999999</v>
      </c>
      <c r="F403">
        <v>1249.8199463000001</v>
      </c>
      <c r="G403">
        <v>1384.4599608999999</v>
      </c>
      <c r="H403">
        <v>1314.0799560999999</v>
      </c>
      <c r="I403">
        <v>1413.2299805</v>
      </c>
      <c r="J403">
        <v>1294.3236084</v>
      </c>
      <c r="L403" t="str">
        <f t="shared" si="49"/>
        <v>17DEC2024:18:00:00</v>
      </c>
      <c r="M403">
        <v>19</v>
      </c>
      <c r="N403">
        <f t="shared" si="50"/>
        <v>9.2283935000000383</v>
      </c>
      <c r="O403" t="str">
        <f t="shared" si="45"/>
        <v/>
      </c>
      <c r="P403">
        <f t="shared" si="46"/>
        <v>9.2283935000000383</v>
      </c>
      <c r="Q403" t="str">
        <f t="shared" si="47"/>
        <v/>
      </c>
      <c r="R403">
        <f t="shared" si="48"/>
        <v>1</v>
      </c>
      <c r="S403">
        <f t="shared" si="51"/>
        <v>0.77347280122429485</v>
      </c>
    </row>
    <row r="404" spans="1:19" x14ac:dyDescent="0.25">
      <c r="A404" t="s">
        <v>428</v>
      </c>
      <c r="B404">
        <v>1138.0183105000001</v>
      </c>
      <c r="C404">
        <v>1232.3599853999999</v>
      </c>
      <c r="D404">
        <v>1180.4458007999999</v>
      </c>
      <c r="E404">
        <v>1156.3475341999999</v>
      </c>
      <c r="F404">
        <v>1305.8499756000001</v>
      </c>
      <c r="G404">
        <v>1414.4000243999999</v>
      </c>
      <c r="H404">
        <v>1350.6500243999999</v>
      </c>
      <c r="I404">
        <v>1435.4000243999999</v>
      </c>
      <c r="J404">
        <v>1332.5295410000001</v>
      </c>
      <c r="L404" t="str">
        <f t="shared" si="49"/>
        <v>17DEC2024:19:00:00</v>
      </c>
      <c r="M404">
        <v>20</v>
      </c>
      <c r="N404">
        <f t="shared" si="50"/>
        <v>94.341674899999816</v>
      </c>
      <c r="O404" t="str">
        <f t="shared" si="45"/>
        <v/>
      </c>
      <c r="P404">
        <f t="shared" si="46"/>
        <v>94.341674899999816</v>
      </c>
      <c r="Q404" t="str">
        <f t="shared" si="47"/>
        <v/>
      </c>
      <c r="R404">
        <f t="shared" si="48"/>
        <v>1</v>
      </c>
      <c r="S404">
        <f t="shared" si="51"/>
        <v>8.2899962179474809</v>
      </c>
    </row>
    <row r="405" spans="1:19" x14ac:dyDescent="0.25">
      <c r="A405" t="s">
        <v>429</v>
      </c>
      <c r="B405">
        <v>1142.3146973</v>
      </c>
      <c r="C405">
        <v>1207.5699463000001</v>
      </c>
      <c r="D405">
        <v>1169.6960449000001</v>
      </c>
      <c r="E405">
        <v>1164.3854980000001</v>
      </c>
      <c r="F405">
        <v>1314.3000488</v>
      </c>
      <c r="G405">
        <v>1398.3000488</v>
      </c>
      <c r="H405">
        <v>1347.8100586</v>
      </c>
      <c r="I405">
        <v>1391.1899414</v>
      </c>
      <c r="J405">
        <v>1323.1971435999999</v>
      </c>
      <c r="L405" t="str">
        <f t="shared" si="49"/>
        <v>17DEC2024:20:00:00</v>
      </c>
      <c r="M405">
        <v>21</v>
      </c>
      <c r="N405">
        <f t="shared" si="50"/>
        <v>65.255249000000049</v>
      </c>
      <c r="O405" t="str">
        <f t="shared" si="45"/>
        <v/>
      </c>
      <c r="P405">
        <f t="shared" si="46"/>
        <v>65.255249000000049</v>
      </c>
      <c r="Q405" t="str">
        <f t="shared" si="47"/>
        <v/>
      </c>
      <c r="R405">
        <f t="shared" si="48"/>
        <v>1</v>
      </c>
      <c r="S405">
        <f t="shared" si="51"/>
        <v>5.7125456894005469</v>
      </c>
    </row>
    <row r="406" spans="1:19" x14ac:dyDescent="0.25">
      <c r="A406" t="s">
        <v>430</v>
      </c>
      <c r="B406">
        <v>1085.0899658000001</v>
      </c>
      <c r="C406">
        <v>1187.5799560999999</v>
      </c>
      <c r="D406">
        <v>1141.9410399999999</v>
      </c>
      <c r="E406">
        <v>1138.4964600000001</v>
      </c>
      <c r="F406">
        <v>1306.0400391000001</v>
      </c>
      <c r="G406">
        <v>1351.6899414</v>
      </c>
      <c r="H406">
        <v>1323.4499512</v>
      </c>
      <c r="I406">
        <v>1359.9499512</v>
      </c>
      <c r="J406">
        <v>1295.925293</v>
      </c>
      <c r="L406" t="str">
        <f t="shared" si="49"/>
        <v>17DEC2024:21:00:00</v>
      </c>
      <c r="M406">
        <v>22</v>
      </c>
      <c r="N406">
        <f t="shared" si="50"/>
        <v>102.48999029999982</v>
      </c>
      <c r="O406" t="str">
        <f t="shared" si="45"/>
        <v/>
      </c>
      <c r="P406">
        <f t="shared" si="46"/>
        <v>102.48999029999982</v>
      </c>
      <c r="Q406" t="str">
        <f t="shared" si="47"/>
        <v/>
      </c>
      <c r="R406">
        <f t="shared" si="48"/>
        <v>1</v>
      </c>
      <c r="S406">
        <f t="shared" si="51"/>
        <v>9.4452988720098823</v>
      </c>
    </row>
    <row r="407" spans="1:19" x14ac:dyDescent="0.25">
      <c r="A407" t="s">
        <v>431</v>
      </c>
      <c r="B407">
        <v>1011.651062</v>
      </c>
      <c r="C407">
        <v>1160.8000488</v>
      </c>
      <c r="D407">
        <v>1122.7127685999999</v>
      </c>
      <c r="E407">
        <v>1127.9228516000001</v>
      </c>
      <c r="F407">
        <v>1264.75</v>
      </c>
      <c r="G407">
        <v>1283.9399414</v>
      </c>
      <c r="H407">
        <v>1262.1500243999999</v>
      </c>
      <c r="I407">
        <v>1299.8900146000001</v>
      </c>
      <c r="J407">
        <v>1247.7305908000001</v>
      </c>
      <c r="L407" t="str">
        <f t="shared" si="49"/>
        <v>17DEC2024:22:00:00</v>
      </c>
      <c r="M407">
        <v>23</v>
      </c>
      <c r="N407">
        <f t="shared" si="50"/>
        <v>149.14898679999999</v>
      </c>
      <c r="O407" t="str">
        <f t="shared" si="45"/>
        <v/>
      </c>
      <c r="P407">
        <f t="shared" si="46"/>
        <v>149.14898679999999</v>
      </c>
      <c r="Q407" t="str">
        <f t="shared" si="47"/>
        <v/>
      </c>
      <c r="R407">
        <f t="shared" si="48"/>
        <v>1</v>
      </c>
      <c r="S407">
        <f t="shared" si="51"/>
        <v>14.743125609450502</v>
      </c>
    </row>
    <row r="408" spans="1:19" x14ac:dyDescent="0.25">
      <c r="A408" t="s">
        <v>432</v>
      </c>
      <c r="B408">
        <v>970.59399413999995</v>
      </c>
      <c r="C408">
        <v>1103.3399658000001</v>
      </c>
      <c r="D408">
        <v>1090.6187743999999</v>
      </c>
      <c r="E408">
        <v>1059.3946533000001</v>
      </c>
      <c r="F408">
        <v>1225.0899658000001</v>
      </c>
      <c r="G408">
        <v>1225.1500243999999</v>
      </c>
      <c r="H408">
        <v>1190.2299805</v>
      </c>
      <c r="I408">
        <v>1242.8900146000001</v>
      </c>
      <c r="J408">
        <v>1188.5510254000001</v>
      </c>
      <c r="L408" t="str">
        <f t="shared" si="49"/>
        <v>17DEC2024:23:00:00</v>
      </c>
      <c r="M408">
        <v>24</v>
      </c>
      <c r="N408">
        <f t="shared" si="50"/>
        <v>132.74597166000012</v>
      </c>
      <c r="O408" t="str">
        <f t="shared" si="45"/>
        <v/>
      </c>
      <c r="P408">
        <f t="shared" si="46"/>
        <v>132.74597166000012</v>
      </c>
      <c r="Q408" t="str">
        <f t="shared" si="47"/>
        <v/>
      </c>
      <c r="R408">
        <f t="shared" si="48"/>
        <v>1</v>
      </c>
      <c r="S408">
        <f t="shared" si="51"/>
        <v>13.676776536992733</v>
      </c>
    </row>
    <row r="409" spans="1:19" x14ac:dyDescent="0.25">
      <c r="A409" t="s">
        <v>433</v>
      </c>
      <c r="B409">
        <v>942.32623291000004</v>
      </c>
      <c r="C409">
        <v>1043.8000488</v>
      </c>
      <c r="D409">
        <v>1038.1743164</v>
      </c>
      <c r="E409">
        <v>1004.5148926000001</v>
      </c>
      <c r="F409">
        <v>1185.4300536999999</v>
      </c>
      <c r="G409">
        <v>1181.8399658000001</v>
      </c>
      <c r="H409">
        <v>1144.6899414</v>
      </c>
      <c r="I409">
        <v>1199.1400146000001</v>
      </c>
      <c r="J409">
        <v>1143.1230469</v>
      </c>
      <c r="L409" t="str">
        <f t="shared" si="49"/>
        <v>18DEC2024:00:00:00</v>
      </c>
      <c r="M409">
        <v>1</v>
      </c>
      <c r="N409">
        <f t="shared" si="50"/>
        <v>101.47381588999997</v>
      </c>
      <c r="O409" t="str">
        <f t="shared" si="45"/>
        <v/>
      </c>
      <c r="P409">
        <f t="shared" si="46"/>
        <v>101.47381588999997</v>
      </c>
      <c r="Q409" t="str">
        <f t="shared" si="47"/>
        <v/>
      </c>
      <c r="R409">
        <f t="shared" si="48"/>
        <v>1</v>
      </c>
      <c r="S409">
        <f t="shared" si="51"/>
        <v>10.768437972552077</v>
      </c>
    </row>
    <row r="410" spans="1:19" x14ac:dyDescent="0.25">
      <c r="A410" t="s">
        <v>434</v>
      </c>
      <c r="B410">
        <v>944.88958739999998</v>
      </c>
      <c r="C410">
        <v>1207.1500243999999</v>
      </c>
      <c r="D410">
        <v>1015.5480957</v>
      </c>
      <c r="E410">
        <v>1030.4989014</v>
      </c>
      <c r="F410">
        <v>1207.1500243999999</v>
      </c>
      <c r="G410">
        <v>1187.1700439000001</v>
      </c>
      <c r="H410">
        <v>1164.2399902</v>
      </c>
      <c r="I410">
        <v>1187.1600341999999</v>
      </c>
      <c r="J410">
        <v>1155.2438964999999</v>
      </c>
      <c r="L410" t="str">
        <f t="shared" si="49"/>
        <v>18DEC2024:01:00:00</v>
      </c>
      <c r="M410">
        <v>2</v>
      </c>
      <c r="N410">
        <f t="shared" si="50"/>
        <v>262.26043699999991</v>
      </c>
      <c r="O410" t="str">
        <f t="shared" si="45"/>
        <v/>
      </c>
      <c r="P410">
        <f t="shared" si="46"/>
        <v>262.26043699999991</v>
      </c>
      <c r="Q410" t="str">
        <f t="shared" si="47"/>
        <v/>
      </c>
      <c r="R410">
        <f t="shared" si="48"/>
        <v>1</v>
      </c>
      <c r="S410">
        <f t="shared" si="51"/>
        <v>27.755670133020232</v>
      </c>
    </row>
    <row r="411" spans="1:19" x14ac:dyDescent="0.25">
      <c r="A411" t="s">
        <v>435</v>
      </c>
      <c r="B411">
        <v>931.02770996000004</v>
      </c>
      <c r="C411">
        <v>1211.6099853999999</v>
      </c>
      <c r="D411">
        <v>1017.1037598</v>
      </c>
      <c r="E411">
        <v>1039.8378906</v>
      </c>
      <c r="F411">
        <v>1211.6099853999999</v>
      </c>
      <c r="G411">
        <v>1185.6400146000001</v>
      </c>
      <c r="H411">
        <v>1156.3000488</v>
      </c>
      <c r="I411">
        <v>1181.5799560999999</v>
      </c>
      <c r="J411">
        <v>1154.9936522999999</v>
      </c>
      <c r="L411" t="str">
        <f t="shared" si="49"/>
        <v>18DEC2024:02:00:00</v>
      </c>
      <c r="M411">
        <v>3</v>
      </c>
      <c r="N411">
        <f t="shared" si="50"/>
        <v>280.58227543999988</v>
      </c>
      <c r="O411" t="str">
        <f t="shared" si="45"/>
        <v/>
      </c>
      <c r="P411">
        <f t="shared" si="46"/>
        <v>280.58227543999988</v>
      </c>
      <c r="Q411" t="str">
        <f t="shared" si="47"/>
        <v/>
      </c>
      <c r="R411">
        <f t="shared" si="48"/>
        <v>1</v>
      </c>
      <c r="S411">
        <f t="shared" si="51"/>
        <v>30.136833999500894</v>
      </c>
    </row>
    <row r="412" spans="1:19" x14ac:dyDescent="0.25">
      <c r="A412" t="s">
        <v>436</v>
      </c>
      <c r="B412">
        <v>960.65710449000005</v>
      </c>
      <c r="C412">
        <v>1193.6300048999999</v>
      </c>
      <c r="D412">
        <v>1002.8467407000001</v>
      </c>
      <c r="E412">
        <v>976.91937256000006</v>
      </c>
      <c r="F412">
        <v>1193.6300048999999</v>
      </c>
      <c r="G412">
        <v>1163.0400391000001</v>
      </c>
      <c r="H412">
        <v>1134.0500488</v>
      </c>
      <c r="I412">
        <v>1144.4399414</v>
      </c>
      <c r="J412">
        <v>1122.4158935999999</v>
      </c>
      <c r="L412" t="str">
        <f t="shared" si="49"/>
        <v>18DEC2024:03:00:00</v>
      </c>
      <c r="M412">
        <v>4</v>
      </c>
      <c r="N412">
        <f t="shared" si="50"/>
        <v>232.97290040999985</v>
      </c>
      <c r="O412" t="str">
        <f t="shared" si="45"/>
        <v/>
      </c>
      <c r="P412">
        <f t="shared" si="46"/>
        <v>232.97290040999985</v>
      </c>
      <c r="Q412" t="str">
        <f t="shared" si="47"/>
        <v/>
      </c>
      <c r="R412">
        <f t="shared" si="48"/>
        <v>1</v>
      </c>
      <c r="S412">
        <f t="shared" si="51"/>
        <v>24.25141076052126</v>
      </c>
    </row>
    <row r="413" spans="1:19" x14ac:dyDescent="0.25">
      <c r="A413" t="s">
        <v>437</v>
      </c>
      <c r="B413">
        <v>975.08160399999997</v>
      </c>
      <c r="C413">
        <v>1168.4899902</v>
      </c>
      <c r="D413">
        <v>987.14117432</v>
      </c>
      <c r="E413">
        <v>950.12585449000005</v>
      </c>
      <c r="F413">
        <v>1168.4899902</v>
      </c>
      <c r="G413">
        <v>1138.6300048999999</v>
      </c>
      <c r="H413">
        <v>1120.2900391000001</v>
      </c>
      <c r="I413">
        <v>1120.2700195</v>
      </c>
      <c r="J413">
        <v>1099.5611572</v>
      </c>
      <c r="L413" t="str">
        <f t="shared" si="49"/>
        <v>18DEC2024:04:00:00</v>
      </c>
      <c r="M413">
        <v>5</v>
      </c>
      <c r="N413">
        <f t="shared" si="50"/>
        <v>193.4083862</v>
      </c>
      <c r="O413" t="str">
        <f t="shared" si="45"/>
        <v/>
      </c>
      <c r="P413">
        <f t="shared" si="46"/>
        <v>193.4083862</v>
      </c>
      <c r="Q413" t="str">
        <f t="shared" si="47"/>
        <v/>
      </c>
      <c r="R413">
        <f t="shared" si="48"/>
        <v>1</v>
      </c>
      <c r="S413">
        <f t="shared" si="51"/>
        <v>19.835097432522169</v>
      </c>
    </row>
    <row r="414" spans="1:19" x14ac:dyDescent="0.25">
      <c r="A414" t="s">
        <v>438</v>
      </c>
      <c r="B414">
        <v>985.19720458999996</v>
      </c>
      <c r="C414">
        <v>1183.0500488</v>
      </c>
      <c r="D414">
        <v>1005.3371582</v>
      </c>
      <c r="E414">
        <v>947.09533691000001</v>
      </c>
      <c r="F414">
        <v>1183.0500488</v>
      </c>
      <c r="G414">
        <v>1150.8699951000001</v>
      </c>
      <c r="H414">
        <v>1135.7600098</v>
      </c>
      <c r="I414">
        <v>1144.4000243999999</v>
      </c>
      <c r="J414">
        <v>1112.2351074000001</v>
      </c>
      <c r="L414" t="str">
        <f t="shared" si="49"/>
        <v>18DEC2024:05:00:00</v>
      </c>
      <c r="M414">
        <v>6</v>
      </c>
      <c r="N414">
        <f t="shared" si="50"/>
        <v>197.85284421000006</v>
      </c>
      <c r="O414" t="str">
        <f t="shared" si="45"/>
        <v/>
      </c>
      <c r="P414">
        <f t="shared" si="46"/>
        <v>197.85284421000006</v>
      </c>
      <c r="Q414" t="str">
        <f t="shared" si="47"/>
        <v/>
      </c>
      <c r="R414">
        <f t="shared" si="48"/>
        <v>1</v>
      </c>
      <c r="S414">
        <f t="shared" si="51"/>
        <v>20.082562484770609</v>
      </c>
    </row>
    <row r="415" spans="1:19" x14ac:dyDescent="0.25">
      <c r="A415" t="s">
        <v>439</v>
      </c>
      <c r="B415">
        <v>1024.9714355000001</v>
      </c>
      <c r="C415">
        <v>1194.9200439000001</v>
      </c>
      <c r="D415">
        <v>1043.9527588000001</v>
      </c>
      <c r="E415">
        <v>981.10290526999995</v>
      </c>
      <c r="F415">
        <v>1194.9200439000001</v>
      </c>
      <c r="G415">
        <v>1195.6899414</v>
      </c>
      <c r="H415">
        <v>1181.3800048999999</v>
      </c>
      <c r="I415">
        <v>1196.5600586</v>
      </c>
      <c r="J415">
        <v>1149.9306641000001</v>
      </c>
      <c r="L415" t="str">
        <f t="shared" si="49"/>
        <v>18DEC2024:06:00:00</v>
      </c>
      <c r="M415">
        <v>7</v>
      </c>
      <c r="N415">
        <f t="shared" si="50"/>
        <v>169.94860840000001</v>
      </c>
      <c r="O415" t="str">
        <f t="shared" si="45"/>
        <v/>
      </c>
      <c r="P415">
        <f t="shared" si="46"/>
        <v>169.94860840000001</v>
      </c>
      <c r="Q415" t="str">
        <f t="shared" si="47"/>
        <v/>
      </c>
      <c r="R415">
        <f t="shared" si="48"/>
        <v>1</v>
      </c>
      <c r="S415">
        <f t="shared" si="51"/>
        <v>16.580814109916727</v>
      </c>
    </row>
    <row r="416" spans="1:19" x14ac:dyDescent="0.25">
      <c r="A416" t="s">
        <v>440</v>
      </c>
      <c r="B416">
        <v>1013.8744507</v>
      </c>
      <c r="C416">
        <v>1260.3900146000001</v>
      </c>
      <c r="D416">
        <v>1130.5357666</v>
      </c>
      <c r="E416">
        <v>1084.854126</v>
      </c>
      <c r="F416">
        <v>1260.3900146000001</v>
      </c>
      <c r="G416">
        <v>1274.4200439000001</v>
      </c>
      <c r="H416">
        <v>1261.7199707</v>
      </c>
      <c r="I416">
        <v>1283.9699707</v>
      </c>
      <c r="J416">
        <v>1233.0708007999999</v>
      </c>
      <c r="L416" t="str">
        <f t="shared" si="49"/>
        <v>18DEC2024:07:00:00</v>
      </c>
      <c r="M416">
        <v>8</v>
      </c>
      <c r="N416">
        <f t="shared" si="50"/>
        <v>246.51556390000007</v>
      </c>
      <c r="O416" t="str">
        <f t="shared" si="45"/>
        <v/>
      </c>
      <c r="P416">
        <f t="shared" si="46"/>
        <v>246.51556390000007</v>
      </c>
      <c r="Q416" t="str">
        <f t="shared" si="47"/>
        <v/>
      </c>
      <c r="R416">
        <f t="shared" si="48"/>
        <v>1</v>
      </c>
      <c r="S416">
        <f t="shared" si="51"/>
        <v>24.314210080922802</v>
      </c>
    </row>
    <row r="417" spans="1:19" x14ac:dyDescent="0.25">
      <c r="A417" t="s">
        <v>441</v>
      </c>
      <c r="B417">
        <v>1085.0454102000001</v>
      </c>
      <c r="C417">
        <v>1299.4799805</v>
      </c>
      <c r="D417">
        <v>1181.0249022999999</v>
      </c>
      <c r="E417">
        <v>1131.5349120999999</v>
      </c>
      <c r="F417">
        <v>1299.4799805</v>
      </c>
      <c r="G417">
        <v>1316.1600341999999</v>
      </c>
      <c r="H417">
        <v>1309.9100341999999</v>
      </c>
      <c r="I417">
        <v>1325.6800536999999</v>
      </c>
      <c r="J417">
        <v>1276.5531006000001</v>
      </c>
      <c r="L417" t="str">
        <f t="shared" si="49"/>
        <v>18DEC2024:08:00:00</v>
      </c>
      <c r="M417">
        <v>9</v>
      </c>
      <c r="N417">
        <f t="shared" si="50"/>
        <v>214.4345702999999</v>
      </c>
      <c r="O417" t="str">
        <f t="shared" si="45"/>
        <v/>
      </c>
      <c r="P417">
        <f t="shared" si="46"/>
        <v>214.4345702999999</v>
      </c>
      <c r="Q417" t="str">
        <f t="shared" si="47"/>
        <v/>
      </c>
      <c r="R417">
        <f t="shared" si="48"/>
        <v>1</v>
      </c>
      <c r="S417">
        <f t="shared" si="51"/>
        <v>19.762727742470652</v>
      </c>
    </row>
    <row r="418" spans="1:19" x14ac:dyDescent="0.25">
      <c r="A418" t="s">
        <v>442</v>
      </c>
      <c r="B418">
        <v>1120.4973144999999</v>
      </c>
      <c r="C418">
        <v>1293.9000243999999</v>
      </c>
      <c r="D418">
        <v>1188.7962646000001</v>
      </c>
      <c r="E418">
        <v>1154.2625731999999</v>
      </c>
      <c r="F418">
        <v>1293.9000243999999</v>
      </c>
      <c r="G418">
        <v>1330.0400391000001</v>
      </c>
      <c r="H418">
        <v>1328.4699707</v>
      </c>
      <c r="I418">
        <v>1343.5699463000001</v>
      </c>
      <c r="J418">
        <v>1290.0484618999999</v>
      </c>
      <c r="L418" t="str">
        <f t="shared" si="49"/>
        <v>18DEC2024:09:00:00</v>
      </c>
      <c r="M418">
        <v>10</v>
      </c>
      <c r="N418">
        <f t="shared" si="50"/>
        <v>173.40270989999999</v>
      </c>
      <c r="O418" t="str">
        <f t="shared" si="45"/>
        <v/>
      </c>
      <c r="P418">
        <f t="shared" si="46"/>
        <v>173.40270989999999</v>
      </c>
      <c r="Q418" t="str">
        <f t="shared" si="47"/>
        <v/>
      </c>
      <c r="R418">
        <f t="shared" si="48"/>
        <v>1</v>
      </c>
      <c r="S418">
        <f t="shared" si="51"/>
        <v>15.475513207934602</v>
      </c>
    </row>
    <row r="419" spans="1:19" x14ac:dyDescent="0.25">
      <c r="A419" t="s">
        <v>443</v>
      </c>
      <c r="B419">
        <v>1223.7329102000001</v>
      </c>
      <c r="C419">
        <v>1305.5999756000001</v>
      </c>
      <c r="D419">
        <v>1220.8353271000001</v>
      </c>
      <c r="E419">
        <v>1167.3377685999999</v>
      </c>
      <c r="F419">
        <v>1305.5999756000001</v>
      </c>
      <c r="G419">
        <v>1383.6700439000001</v>
      </c>
      <c r="H419">
        <v>1361.7600098</v>
      </c>
      <c r="I419">
        <v>1376.4300536999999</v>
      </c>
      <c r="J419">
        <v>1318.9595947</v>
      </c>
      <c r="L419" t="str">
        <f t="shared" si="49"/>
        <v>18DEC2024:10:00:00</v>
      </c>
      <c r="M419">
        <v>11</v>
      </c>
      <c r="N419">
        <f t="shared" si="50"/>
        <v>81.867065400000001</v>
      </c>
      <c r="O419" t="str">
        <f t="shared" si="45"/>
        <v/>
      </c>
      <c r="P419">
        <f t="shared" si="46"/>
        <v>81.867065400000001</v>
      </c>
      <c r="Q419" t="str">
        <f t="shared" si="47"/>
        <v/>
      </c>
      <c r="R419">
        <f t="shared" si="48"/>
        <v>1</v>
      </c>
      <c r="S419">
        <f t="shared" si="51"/>
        <v>6.6899455524670079</v>
      </c>
    </row>
    <row r="420" spans="1:19" x14ac:dyDescent="0.25">
      <c r="A420" t="s">
        <v>444</v>
      </c>
      <c r="B420">
        <v>1125.5323486</v>
      </c>
      <c r="C420">
        <v>1308.4899902</v>
      </c>
      <c r="D420">
        <v>1236.8170166</v>
      </c>
      <c r="E420">
        <v>1196.4929199000001</v>
      </c>
      <c r="F420">
        <v>1308.4899902</v>
      </c>
      <c r="G420">
        <v>1388.8900146000001</v>
      </c>
      <c r="H420">
        <v>1358.1400146000001</v>
      </c>
      <c r="I420">
        <v>1376.9599608999999</v>
      </c>
      <c r="J420">
        <v>1325.7945557</v>
      </c>
      <c r="L420" t="str">
        <f t="shared" si="49"/>
        <v>18DEC2024:11:00:00</v>
      </c>
      <c r="M420">
        <v>12</v>
      </c>
      <c r="N420">
        <f t="shared" si="50"/>
        <v>182.95764159999999</v>
      </c>
      <c r="O420" t="str">
        <f t="shared" si="45"/>
        <v/>
      </c>
      <c r="P420">
        <f t="shared" si="46"/>
        <v>182.95764159999999</v>
      </c>
      <c r="Q420" t="str">
        <f t="shared" si="47"/>
        <v/>
      </c>
      <c r="R420">
        <f t="shared" si="48"/>
        <v>1</v>
      </c>
      <c r="S420">
        <f t="shared" si="51"/>
        <v>16.255209530634364</v>
      </c>
    </row>
    <row r="421" spans="1:19" x14ac:dyDescent="0.25">
      <c r="A421" t="s">
        <v>445</v>
      </c>
      <c r="B421">
        <v>1085.0539550999999</v>
      </c>
      <c r="C421">
        <v>1320.8199463000001</v>
      </c>
      <c r="D421">
        <v>1231.9959716999999</v>
      </c>
      <c r="E421">
        <v>1179.1954346</v>
      </c>
      <c r="F421">
        <v>1320.8199463000001</v>
      </c>
      <c r="G421">
        <v>1391.8900146000001</v>
      </c>
      <c r="H421">
        <v>1343.2399902</v>
      </c>
      <c r="I421">
        <v>1370.2399902</v>
      </c>
      <c r="J421">
        <v>1321.0770264</v>
      </c>
      <c r="L421" t="str">
        <f t="shared" si="49"/>
        <v>18DEC2024:12:00:00</v>
      </c>
      <c r="M421">
        <v>13</v>
      </c>
      <c r="N421">
        <f t="shared" si="50"/>
        <v>235.76599120000014</v>
      </c>
      <c r="O421" t="str">
        <f t="shared" si="45"/>
        <v/>
      </c>
      <c r="P421">
        <f t="shared" si="46"/>
        <v>235.76599120000014</v>
      </c>
      <c r="Q421" t="str">
        <f t="shared" si="47"/>
        <v/>
      </c>
      <c r="R421">
        <f t="shared" si="48"/>
        <v>1</v>
      </c>
      <c r="S421">
        <f t="shared" si="51"/>
        <v>21.728503922947468</v>
      </c>
    </row>
    <row r="422" spans="1:19" x14ac:dyDescent="0.25">
      <c r="A422" t="s">
        <v>446</v>
      </c>
      <c r="B422">
        <v>1131.8669434000001</v>
      </c>
      <c r="C422">
        <v>1290.3000488</v>
      </c>
      <c r="D422">
        <v>1222.5467529</v>
      </c>
      <c r="E422">
        <v>1204.3914795000001</v>
      </c>
      <c r="F422">
        <v>1290.3000488</v>
      </c>
      <c r="G422">
        <v>1353.0400391000001</v>
      </c>
      <c r="H422">
        <v>1307.9599608999999</v>
      </c>
      <c r="I422">
        <v>1338.4100341999999</v>
      </c>
      <c r="J422">
        <v>1298.8203125</v>
      </c>
      <c r="L422" t="str">
        <f t="shared" si="49"/>
        <v>18DEC2024:13:00:00</v>
      </c>
      <c r="M422">
        <v>14</v>
      </c>
      <c r="N422">
        <f t="shared" si="50"/>
        <v>158.43310539999993</v>
      </c>
      <c r="O422" t="str">
        <f t="shared" si="45"/>
        <v/>
      </c>
      <c r="P422">
        <f t="shared" si="46"/>
        <v>158.43310539999993</v>
      </c>
      <c r="Q422" t="str">
        <f t="shared" si="47"/>
        <v/>
      </c>
      <c r="R422">
        <f t="shared" si="48"/>
        <v>1</v>
      </c>
      <c r="S422">
        <f t="shared" si="51"/>
        <v>13.997502650274848</v>
      </c>
    </row>
    <row r="423" spans="1:19" x14ac:dyDescent="0.25">
      <c r="A423" t="s">
        <v>447</v>
      </c>
      <c r="B423">
        <v>1158.6459961</v>
      </c>
      <c r="C423">
        <v>1306.5699463000001</v>
      </c>
      <c r="D423">
        <v>1232.2347411999999</v>
      </c>
      <c r="E423">
        <v>1259.3098144999999</v>
      </c>
      <c r="F423">
        <v>1306.5699463000001</v>
      </c>
      <c r="G423">
        <v>1317.1199951000001</v>
      </c>
      <c r="H423">
        <v>1297.5</v>
      </c>
      <c r="I423">
        <v>1315.9300536999999</v>
      </c>
      <c r="J423">
        <v>1299.2860106999999</v>
      </c>
      <c r="L423" t="str">
        <f t="shared" si="49"/>
        <v>18DEC2024:14:00:00</v>
      </c>
      <c r="M423">
        <v>15</v>
      </c>
      <c r="N423">
        <f t="shared" si="50"/>
        <v>147.92395020000004</v>
      </c>
      <c r="O423" t="str">
        <f t="shared" si="45"/>
        <v/>
      </c>
      <c r="P423">
        <f t="shared" si="46"/>
        <v>147.92395020000004</v>
      </c>
      <c r="Q423" t="str">
        <f t="shared" si="47"/>
        <v/>
      </c>
      <c r="R423">
        <f t="shared" si="48"/>
        <v>1</v>
      </c>
      <c r="S423">
        <f t="shared" si="51"/>
        <v>12.766966847329705</v>
      </c>
    </row>
    <row r="424" spans="1:19" x14ac:dyDescent="0.25">
      <c r="A424" t="s">
        <v>448</v>
      </c>
      <c r="B424">
        <v>1171.3056641000001</v>
      </c>
      <c r="C424">
        <v>1280.6099853999999</v>
      </c>
      <c r="D424">
        <v>1188.8745117000001</v>
      </c>
      <c r="E424">
        <v>1230.7337646000001</v>
      </c>
      <c r="F424">
        <v>1280.6099853999999</v>
      </c>
      <c r="G424">
        <v>1268.75</v>
      </c>
      <c r="H424">
        <v>1286.5200195</v>
      </c>
      <c r="I424">
        <v>1298.4799805</v>
      </c>
      <c r="J424">
        <v>1273.0187988</v>
      </c>
      <c r="L424" t="str">
        <f t="shared" si="49"/>
        <v>18DEC2024:15:00:00</v>
      </c>
      <c r="M424">
        <v>16</v>
      </c>
      <c r="N424">
        <f t="shared" si="50"/>
        <v>109.30432129999986</v>
      </c>
      <c r="O424" t="str">
        <f t="shared" si="45"/>
        <v/>
      </c>
      <c r="P424">
        <f t="shared" si="46"/>
        <v>109.30432129999986</v>
      </c>
      <c r="Q424" t="str">
        <f t="shared" si="47"/>
        <v/>
      </c>
      <c r="R424">
        <f t="shared" si="48"/>
        <v>1</v>
      </c>
      <c r="S424">
        <f t="shared" si="51"/>
        <v>9.3318358008612865</v>
      </c>
    </row>
    <row r="425" spans="1:19" x14ac:dyDescent="0.25">
      <c r="A425" t="s">
        <v>449</v>
      </c>
      <c r="B425">
        <v>1176.3549805</v>
      </c>
      <c r="C425">
        <v>1261.0899658000001</v>
      </c>
      <c r="D425">
        <v>1138.5047606999999</v>
      </c>
      <c r="E425">
        <v>1145.3450928</v>
      </c>
      <c r="F425">
        <v>1261.0899658000001</v>
      </c>
      <c r="G425">
        <v>1250.4100341999999</v>
      </c>
      <c r="H425">
        <v>1283.2299805</v>
      </c>
      <c r="I425">
        <v>1294.5100098</v>
      </c>
      <c r="J425">
        <v>1246.9169922000001</v>
      </c>
      <c r="L425" t="str">
        <f t="shared" si="49"/>
        <v>18DEC2024:16:00:00</v>
      </c>
      <c r="M425">
        <v>17</v>
      </c>
      <c r="N425">
        <f t="shared" si="50"/>
        <v>84.734985300000062</v>
      </c>
      <c r="O425" t="str">
        <f t="shared" si="45"/>
        <v/>
      </c>
      <c r="P425">
        <f t="shared" si="46"/>
        <v>84.734985300000062</v>
      </c>
      <c r="Q425" t="str">
        <f t="shared" si="47"/>
        <v/>
      </c>
      <c r="R425">
        <f t="shared" si="48"/>
        <v>1</v>
      </c>
      <c r="S425">
        <f t="shared" si="51"/>
        <v>7.2031815824832188</v>
      </c>
    </row>
    <row r="426" spans="1:19" x14ac:dyDescent="0.25">
      <c r="A426" t="s">
        <v>450</v>
      </c>
      <c r="B426">
        <v>1242.2733154</v>
      </c>
      <c r="C426">
        <v>1272.6600341999999</v>
      </c>
      <c r="D426">
        <v>1127.5617675999999</v>
      </c>
      <c r="E426">
        <v>1121.9989014</v>
      </c>
      <c r="F426">
        <v>1272.6600341999999</v>
      </c>
      <c r="G426">
        <v>1282.1800536999999</v>
      </c>
      <c r="H426">
        <v>1309.5300293</v>
      </c>
      <c r="I426">
        <v>1316.6099853999999</v>
      </c>
      <c r="J426">
        <v>1260.5958252</v>
      </c>
      <c r="L426" t="str">
        <f t="shared" si="49"/>
        <v>18DEC2024:17:00:00</v>
      </c>
      <c r="M426">
        <v>18</v>
      </c>
      <c r="N426">
        <f t="shared" si="50"/>
        <v>30.386718799999926</v>
      </c>
      <c r="O426" t="str">
        <f t="shared" si="45"/>
        <v/>
      </c>
      <c r="P426">
        <f t="shared" si="46"/>
        <v>30.386718799999926</v>
      </c>
      <c r="Q426" t="str">
        <f t="shared" si="47"/>
        <v/>
      </c>
      <c r="R426">
        <f t="shared" si="48"/>
        <v>1</v>
      </c>
      <c r="S426">
        <f t="shared" si="51"/>
        <v>2.4460574354537834</v>
      </c>
    </row>
    <row r="427" spans="1:19" x14ac:dyDescent="0.25">
      <c r="A427" t="s">
        <v>451</v>
      </c>
      <c r="B427">
        <v>1295.1248779</v>
      </c>
      <c r="C427">
        <v>1327.4200439000001</v>
      </c>
      <c r="D427">
        <v>1180.5899658000001</v>
      </c>
      <c r="E427">
        <v>1193.4039307</v>
      </c>
      <c r="F427">
        <v>1327.4200439000001</v>
      </c>
      <c r="G427">
        <v>1386.6800536999999</v>
      </c>
      <c r="H427">
        <v>1399.1300048999999</v>
      </c>
      <c r="I427">
        <v>1404.2900391000001</v>
      </c>
      <c r="J427">
        <v>1342.1849365</v>
      </c>
      <c r="L427" t="str">
        <f t="shared" si="49"/>
        <v>18DEC2024:18:00:00</v>
      </c>
      <c r="M427">
        <v>19</v>
      </c>
      <c r="N427">
        <f t="shared" si="50"/>
        <v>32.295166000000108</v>
      </c>
      <c r="O427" t="str">
        <f t="shared" si="45"/>
        <v/>
      </c>
      <c r="P427">
        <f t="shared" si="46"/>
        <v>32.295166000000108</v>
      </c>
      <c r="Q427" t="str">
        <f t="shared" si="47"/>
        <v/>
      </c>
      <c r="R427">
        <f t="shared" si="48"/>
        <v>1</v>
      </c>
      <c r="S427">
        <f t="shared" si="51"/>
        <v>2.4935947529913562</v>
      </c>
    </row>
    <row r="428" spans="1:19" x14ac:dyDescent="0.25">
      <c r="A428" t="s">
        <v>452</v>
      </c>
      <c r="B428">
        <v>1340.0963135</v>
      </c>
      <c r="C428">
        <v>1383.9899902</v>
      </c>
      <c r="D428">
        <v>1260.8780518000001</v>
      </c>
      <c r="E428">
        <v>1253.0770264</v>
      </c>
      <c r="F428">
        <v>1383.9899902</v>
      </c>
      <c r="G428">
        <v>1460.9399414</v>
      </c>
      <c r="H428">
        <v>1470.25</v>
      </c>
      <c r="I428">
        <v>1469.7600098</v>
      </c>
      <c r="J428">
        <v>1407.6033935999999</v>
      </c>
      <c r="L428" t="str">
        <f t="shared" si="49"/>
        <v>18DEC2024:19:00:00</v>
      </c>
      <c r="M428">
        <v>20</v>
      </c>
      <c r="N428">
        <f t="shared" si="50"/>
        <v>43.893676700000015</v>
      </c>
      <c r="O428" t="str">
        <f t="shared" si="45"/>
        <v/>
      </c>
      <c r="P428">
        <f t="shared" si="46"/>
        <v>43.893676700000015</v>
      </c>
      <c r="Q428" t="str">
        <f t="shared" si="47"/>
        <v/>
      </c>
      <c r="R428">
        <f t="shared" si="48"/>
        <v>1</v>
      </c>
      <c r="S428">
        <f t="shared" si="51"/>
        <v>3.2754120922369077</v>
      </c>
    </row>
    <row r="429" spans="1:19" x14ac:dyDescent="0.25">
      <c r="A429" t="s">
        <v>453</v>
      </c>
      <c r="B429">
        <v>1342.6627197</v>
      </c>
      <c r="C429">
        <v>1373.0100098</v>
      </c>
      <c r="D429">
        <v>1261.5883789</v>
      </c>
      <c r="E429">
        <v>1188.5856934000001</v>
      </c>
      <c r="F429">
        <v>1373.0100098</v>
      </c>
      <c r="G429">
        <v>1445.9100341999999</v>
      </c>
      <c r="H429">
        <v>1455.0799560999999</v>
      </c>
      <c r="I429">
        <v>1444.1199951000001</v>
      </c>
      <c r="J429">
        <v>1381.3410644999999</v>
      </c>
      <c r="L429" t="str">
        <f t="shared" si="49"/>
        <v>18DEC2024:20:00:00</v>
      </c>
      <c r="M429">
        <v>21</v>
      </c>
      <c r="N429">
        <f t="shared" si="50"/>
        <v>30.347290100000009</v>
      </c>
      <c r="O429" t="str">
        <f t="shared" si="45"/>
        <v/>
      </c>
      <c r="P429">
        <f t="shared" si="46"/>
        <v>30.347290100000009</v>
      </c>
      <c r="Q429" t="str">
        <f t="shared" si="47"/>
        <v/>
      </c>
      <c r="R429">
        <f t="shared" si="48"/>
        <v>1</v>
      </c>
      <c r="S429">
        <f t="shared" si="51"/>
        <v>2.2602318255161435</v>
      </c>
    </row>
    <row r="430" spans="1:19" x14ac:dyDescent="0.25">
      <c r="A430" t="s">
        <v>454</v>
      </c>
      <c r="B430">
        <v>1359.6104736</v>
      </c>
      <c r="C430">
        <v>1366.5899658000001</v>
      </c>
      <c r="D430">
        <v>1277.9790039</v>
      </c>
      <c r="E430">
        <v>1206.5455322</v>
      </c>
      <c r="F430">
        <v>1366.5899658000001</v>
      </c>
      <c r="G430">
        <v>1404.2299805</v>
      </c>
      <c r="H430">
        <v>1427.3299560999999</v>
      </c>
      <c r="I430">
        <v>1415.1300048999999</v>
      </c>
      <c r="J430">
        <v>1363.9650879000001</v>
      </c>
      <c r="L430" t="str">
        <f t="shared" si="49"/>
        <v>18DEC2024:21:00:00</v>
      </c>
      <c r="M430">
        <v>22</v>
      </c>
      <c r="N430">
        <f t="shared" si="50"/>
        <v>6.9794922000000952</v>
      </c>
      <c r="O430" t="str">
        <f t="shared" si="45"/>
        <v/>
      </c>
      <c r="P430">
        <f t="shared" si="46"/>
        <v>6.9794922000000952</v>
      </c>
      <c r="Q430" t="str">
        <f t="shared" si="47"/>
        <v/>
      </c>
      <c r="R430">
        <f t="shared" si="48"/>
        <v>1</v>
      </c>
      <c r="S430">
        <f t="shared" si="51"/>
        <v>0.51334498634154202</v>
      </c>
    </row>
    <row r="431" spans="1:19" x14ac:dyDescent="0.25">
      <c r="A431" t="s">
        <v>455</v>
      </c>
      <c r="B431">
        <v>1370.2906493999999</v>
      </c>
      <c r="C431">
        <v>1364.3499756000001</v>
      </c>
      <c r="D431">
        <v>1295.4887695</v>
      </c>
      <c r="E431">
        <v>1208.4311522999999</v>
      </c>
      <c r="F431">
        <v>1364.3499756000001</v>
      </c>
      <c r="G431">
        <v>1363.7900391000001</v>
      </c>
      <c r="H431">
        <v>1392.4599608999999</v>
      </c>
      <c r="I431">
        <v>1378.6999512</v>
      </c>
      <c r="J431">
        <v>1341.5461425999999</v>
      </c>
      <c r="L431" t="str">
        <f t="shared" si="49"/>
        <v>18DEC2024:22:00:00</v>
      </c>
      <c r="M431">
        <v>23</v>
      </c>
      <c r="N431">
        <f t="shared" si="50"/>
        <v>-5.9406737999997858</v>
      </c>
      <c r="O431">
        <f t="shared" si="45"/>
        <v>-5.9406737999997858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0.43353384937720979</v>
      </c>
    </row>
    <row r="432" spans="1:19" x14ac:dyDescent="0.25">
      <c r="A432" t="s">
        <v>456</v>
      </c>
      <c r="B432">
        <v>1372.3227539</v>
      </c>
      <c r="C432">
        <v>1318.0899658000001</v>
      </c>
      <c r="D432">
        <v>1283.6433105000001</v>
      </c>
      <c r="E432">
        <v>1149.6455077999999</v>
      </c>
      <c r="F432">
        <v>1318.0899658000001</v>
      </c>
      <c r="G432">
        <v>1312.7099608999999</v>
      </c>
      <c r="H432">
        <v>1344</v>
      </c>
      <c r="I432">
        <v>1323.6999512</v>
      </c>
      <c r="J432">
        <v>1289.6291504000001</v>
      </c>
      <c r="L432" t="str">
        <f t="shared" si="49"/>
        <v>18DEC2024:23:00:00</v>
      </c>
      <c r="M432">
        <v>24</v>
      </c>
      <c r="N432">
        <f t="shared" si="50"/>
        <v>-54.23278809999988</v>
      </c>
      <c r="O432">
        <f t="shared" si="45"/>
        <v>-54.23278809999988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3.9518974633245629</v>
      </c>
    </row>
    <row r="433" spans="1:19" x14ac:dyDescent="0.25">
      <c r="A433" t="s">
        <v>457</v>
      </c>
      <c r="B433">
        <v>1332.4141846</v>
      </c>
      <c r="C433">
        <v>1297.8499756000001</v>
      </c>
      <c r="D433">
        <v>1273.1270752</v>
      </c>
      <c r="E433">
        <v>1143.6881103999999</v>
      </c>
      <c r="F433">
        <v>1297.8499756000001</v>
      </c>
      <c r="G433">
        <v>1274.25</v>
      </c>
      <c r="H433">
        <v>1316.0799560999999</v>
      </c>
      <c r="I433">
        <v>1281.7600098</v>
      </c>
      <c r="J433">
        <v>1262.7255858999999</v>
      </c>
      <c r="L433" t="str">
        <f t="shared" si="49"/>
        <v>19DEC2024:00:00:00</v>
      </c>
      <c r="M433">
        <v>1</v>
      </c>
      <c r="N433">
        <f t="shared" si="50"/>
        <v>-34.564208999999892</v>
      </c>
      <c r="O433">
        <f t="shared" si="45"/>
        <v>-34.564208999999892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2.5941039505201835</v>
      </c>
    </row>
    <row r="434" spans="1:19" x14ac:dyDescent="0.25">
      <c r="A434" t="s">
        <v>458</v>
      </c>
      <c r="B434">
        <v>1319.4257812999999</v>
      </c>
      <c r="C434">
        <v>1220.5100098</v>
      </c>
      <c r="D434">
        <v>1287.4641113</v>
      </c>
      <c r="E434">
        <v>1182.3620605000001</v>
      </c>
      <c r="F434">
        <v>1228.8900146000001</v>
      </c>
      <c r="G434">
        <v>1234.3399658000001</v>
      </c>
      <c r="H434">
        <v>1220.5100098</v>
      </c>
      <c r="I434">
        <v>1231.3900146000001</v>
      </c>
      <c r="J434">
        <v>1219.4984131000001</v>
      </c>
      <c r="L434" t="str">
        <f t="shared" si="49"/>
        <v>19DEC2024:01:00:00</v>
      </c>
      <c r="M434">
        <v>2</v>
      </c>
      <c r="N434">
        <f t="shared" si="50"/>
        <v>-98.915771499999892</v>
      </c>
      <c r="O434">
        <f t="shared" si="45"/>
        <v>-98.915771499999892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7.4968803021675425</v>
      </c>
    </row>
    <row r="435" spans="1:19" x14ac:dyDescent="0.25">
      <c r="A435" t="s">
        <v>459</v>
      </c>
      <c r="B435">
        <v>1301.1464844</v>
      </c>
      <c r="C435">
        <v>1245.9100341999999</v>
      </c>
      <c r="D435">
        <v>1313.3887939000001</v>
      </c>
      <c r="E435">
        <v>1237.1600341999999</v>
      </c>
      <c r="F435">
        <v>1253.8599853999999</v>
      </c>
      <c r="G435">
        <v>1257.5799560999999</v>
      </c>
      <c r="H435">
        <v>1245.9100341999999</v>
      </c>
      <c r="I435">
        <v>1254.5999756000001</v>
      </c>
      <c r="J435">
        <v>1249.8220214999999</v>
      </c>
      <c r="L435" t="str">
        <f t="shared" si="49"/>
        <v>19DEC2024:02:00:00</v>
      </c>
      <c r="M435">
        <v>3</v>
      </c>
      <c r="N435">
        <f t="shared" si="50"/>
        <v>-55.236450200000036</v>
      </c>
      <c r="O435">
        <f t="shared" si="45"/>
        <v>-55.236450200000036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4.2452138066123526</v>
      </c>
    </row>
    <row r="436" spans="1:19" x14ac:dyDescent="0.25">
      <c r="A436" t="s">
        <v>460</v>
      </c>
      <c r="B436">
        <v>1302.4146728999999</v>
      </c>
      <c r="C436">
        <v>1256.0999756000001</v>
      </c>
      <c r="D436">
        <v>1335.0541992000001</v>
      </c>
      <c r="E436">
        <v>1268.1270752</v>
      </c>
      <c r="F436">
        <v>1260.8900146000001</v>
      </c>
      <c r="G436">
        <v>1251.4499512</v>
      </c>
      <c r="H436">
        <v>1256.0999756000001</v>
      </c>
      <c r="I436">
        <v>1238.6500243999999</v>
      </c>
      <c r="J436">
        <v>1255.0433350000001</v>
      </c>
      <c r="L436" t="str">
        <f t="shared" si="49"/>
        <v>19DEC2024:03:00:00</v>
      </c>
      <c r="M436">
        <v>4</v>
      </c>
      <c r="N436">
        <f t="shared" si="50"/>
        <v>-46.314697299999807</v>
      </c>
      <c r="O436">
        <f t="shared" si="45"/>
        <v>-46.314697299999807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3.5560638453860443</v>
      </c>
    </row>
    <row r="437" spans="1:19" x14ac:dyDescent="0.25">
      <c r="A437" t="s">
        <v>461</v>
      </c>
      <c r="B437">
        <v>1314.3057861</v>
      </c>
      <c r="C437">
        <v>1261.3800048999999</v>
      </c>
      <c r="D437">
        <v>1352.3698730000001</v>
      </c>
      <c r="E437">
        <v>1294.0694579999999</v>
      </c>
      <c r="F437">
        <v>1265.8299560999999</v>
      </c>
      <c r="G437">
        <v>1241.3399658000001</v>
      </c>
      <c r="H437">
        <v>1261.3800048999999</v>
      </c>
      <c r="I437">
        <v>1224.9699707</v>
      </c>
      <c r="J437">
        <v>1257.5179443</v>
      </c>
      <c r="L437" t="str">
        <f t="shared" si="49"/>
        <v>19DEC2024:04:00:00</v>
      </c>
      <c r="M437">
        <v>5</v>
      </c>
      <c r="N437">
        <f t="shared" si="50"/>
        <v>-52.925781200000074</v>
      </c>
      <c r="O437">
        <f t="shared" si="45"/>
        <v>-52.925781200000074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4.02690011409363</v>
      </c>
    </row>
    <row r="438" spans="1:19" x14ac:dyDescent="0.25">
      <c r="A438" t="s">
        <v>462</v>
      </c>
      <c r="B438">
        <v>1374.8192139</v>
      </c>
      <c r="C438">
        <v>1299.75</v>
      </c>
      <c r="D438">
        <v>1388.5161132999999</v>
      </c>
      <c r="E438">
        <v>1353.6947021000001</v>
      </c>
      <c r="F438">
        <v>1301.0400391000001</v>
      </c>
      <c r="G438">
        <v>1273.7199707</v>
      </c>
      <c r="H438">
        <v>1299.75</v>
      </c>
      <c r="I438">
        <v>1263.5500488</v>
      </c>
      <c r="J438">
        <v>1298.3509521000001</v>
      </c>
      <c r="L438" t="str">
        <f t="shared" si="49"/>
        <v>19DEC2024:05:00:00</v>
      </c>
      <c r="M438">
        <v>6</v>
      </c>
      <c r="N438">
        <f t="shared" si="50"/>
        <v>-75.069213900000022</v>
      </c>
      <c r="O438">
        <f t="shared" si="45"/>
        <v>-75.069213900000022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5.4602971169604499</v>
      </c>
    </row>
    <row r="439" spans="1:19" x14ac:dyDescent="0.25">
      <c r="A439" t="s">
        <v>463</v>
      </c>
      <c r="B439">
        <v>1472.5689697</v>
      </c>
      <c r="C439">
        <v>1380.9000243999999</v>
      </c>
      <c r="D439">
        <v>1448.9036865</v>
      </c>
      <c r="E439">
        <v>1413.8619385</v>
      </c>
      <c r="F439">
        <v>1380.2199707</v>
      </c>
      <c r="G439">
        <v>1364.0899658000001</v>
      </c>
      <c r="H439">
        <v>1380.9000243999999</v>
      </c>
      <c r="I439">
        <v>1350.9399414</v>
      </c>
      <c r="J439">
        <v>1378.0024414</v>
      </c>
      <c r="L439" t="str">
        <f t="shared" si="49"/>
        <v>19DEC2024:06:00:00</v>
      </c>
      <c r="M439">
        <v>7</v>
      </c>
      <c r="N439">
        <f t="shared" si="50"/>
        <v>-91.668945300000132</v>
      </c>
      <c r="O439">
        <f t="shared" si="45"/>
        <v>-91.668945300000132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6.2251036919972202</v>
      </c>
    </row>
    <row r="440" spans="1:19" x14ac:dyDescent="0.25">
      <c r="A440" t="s">
        <v>464</v>
      </c>
      <c r="B440">
        <v>1527.1729736</v>
      </c>
      <c r="C440">
        <v>1498.2900391000001</v>
      </c>
      <c r="D440">
        <v>1558.8011475000001</v>
      </c>
      <c r="E440">
        <v>1535.3933105000001</v>
      </c>
      <c r="F440">
        <v>1497.1800536999999</v>
      </c>
      <c r="G440">
        <v>1505.5400391000001</v>
      </c>
      <c r="H440">
        <v>1498.2900391000001</v>
      </c>
      <c r="I440">
        <v>1491.9000243999999</v>
      </c>
      <c r="J440">
        <v>1505.6607666</v>
      </c>
      <c r="L440" t="str">
        <f t="shared" si="49"/>
        <v>19DEC2024:07:00:00</v>
      </c>
      <c r="M440">
        <v>8</v>
      </c>
      <c r="N440">
        <f t="shared" si="50"/>
        <v>-28.882934499999919</v>
      </c>
      <c r="O440">
        <f t="shared" si="45"/>
        <v>-28.882934499999919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1.8912680488258165</v>
      </c>
    </row>
    <row r="441" spans="1:19" x14ac:dyDescent="0.25">
      <c r="A441" t="s">
        <v>465</v>
      </c>
      <c r="B441">
        <v>1540.4091797000001</v>
      </c>
      <c r="C441">
        <v>1568.5</v>
      </c>
      <c r="D441">
        <v>1603.0090332</v>
      </c>
      <c r="E441">
        <v>1585.7963867000001</v>
      </c>
      <c r="F441">
        <v>1568.5</v>
      </c>
      <c r="G441">
        <v>1586.4899902</v>
      </c>
      <c r="H441">
        <v>1568.5</v>
      </c>
      <c r="I441">
        <v>1574.8299560999999</v>
      </c>
      <c r="J441">
        <v>1576.8232422000001</v>
      </c>
      <c r="L441" t="str">
        <f t="shared" si="49"/>
        <v>19DEC2024:08:00:00</v>
      </c>
      <c r="M441">
        <v>9</v>
      </c>
      <c r="N441">
        <f t="shared" si="50"/>
        <v>28.090820299999905</v>
      </c>
      <c r="O441" t="str">
        <f t="shared" si="45"/>
        <v/>
      </c>
      <c r="P441">
        <f t="shared" si="46"/>
        <v>28.090820299999905</v>
      </c>
      <c r="Q441" t="str">
        <f t="shared" si="47"/>
        <v/>
      </c>
      <c r="R441">
        <f t="shared" si="48"/>
        <v>1</v>
      </c>
      <c r="S441">
        <f t="shared" si="51"/>
        <v>1.8235947091324582</v>
      </c>
    </row>
    <row r="442" spans="1:19" x14ac:dyDescent="0.25">
      <c r="A442" t="s">
        <v>466</v>
      </c>
      <c r="B442">
        <v>1422.3829346</v>
      </c>
      <c r="C442">
        <v>1519.4200439000001</v>
      </c>
      <c r="D442">
        <v>1569.8388672000001</v>
      </c>
      <c r="E442">
        <v>1548.1419678</v>
      </c>
      <c r="F442">
        <v>1519.4799805</v>
      </c>
      <c r="G442">
        <v>1540.9699707</v>
      </c>
      <c r="H442">
        <v>1519.4200439000001</v>
      </c>
      <c r="I442">
        <v>1541.5</v>
      </c>
      <c r="J442">
        <v>1533.9024658000001</v>
      </c>
      <c r="L442" t="str">
        <f t="shared" si="49"/>
        <v>19DEC2024:09:00:00</v>
      </c>
      <c r="M442">
        <v>10</v>
      </c>
      <c r="N442">
        <f t="shared" si="50"/>
        <v>97.037109300000111</v>
      </c>
      <c r="O442" t="str">
        <f t="shared" si="45"/>
        <v/>
      </c>
      <c r="P442">
        <f t="shared" si="46"/>
        <v>97.037109300000111</v>
      </c>
      <c r="Q442" t="str">
        <f t="shared" si="47"/>
        <v/>
      </c>
      <c r="R442">
        <f t="shared" si="48"/>
        <v>1</v>
      </c>
      <c r="S442">
        <f t="shared" si="51"/>
        <v>6.8221508385355252</v>
      </c>
    </row>
    <row r="443" spans="1:19" x14ac:dyDescent="0.25">
      <c r="A443" t="s">
        <v>467</v>
      </c>
      <c r="B443">
        <v>1352.7438964999999</v>
      </c>
      <c r="C443">
        <v>1415.9899902</v>
      </c>
      <c r="D443">
        <v>1508.7371826000001</v>
      </c>
      <c r="E443">
        <v>1488.2017822</v>
      </c>
      <c r="F443">
        <v>1414.6099853999999</v>
      </c>
      <c r="G443">
        <v>1473.1600341999999</v>
      </c>
      <c r="H443">
        <v>1415.9899902</v>
      </c>
      <c r="I443">
        <v>1466.1899414</v>
      </c>
      <c r="J443">
        <v>1451.6303711</v>
      </c>
      <c r="L443" t="str">
        <f t="shared" si="49"/>
        <v>19DEC2024:10:00:00</v>
      </c>
      <c r="M443">
        <v>11</v>
      </c>
      <c r="N443">
        <f t="shared" si="50"/>
        <v>63.246093700000074</v>
      </c>
      <c r="O443" t="str">
        <f t="shared" si="45"/>
        <v/>
      </c>
      <c r="P443">
        <f t="shared" si="46"/>
        <v>63.246093700000074</v>
      </c>
      <c r="Q443" t="str">
        <f t="shared" si="47"/>
        <v/>
      </c>
      <c r="R443">
        <f t="shared" si="48"/>
        <v>1</v>
      </c>
      <c r="S443">
        <f t="shared" si="51"/>
        <v>4.6753930188588422</v>
      </c>
    </row>
    <row r="444" spans="1:19" x14ac:dyDescent="0.25">
      <c r="A444" t="s">
        <v>468</v>
      </c>
      <c r="B444">
        <v>1284.3312988</v>
      </c>
      <c r="C444">
        <v>1310.8000488</v>
      </c>
      <c r="D444">
        <v>1417.6678466999999</v>
      </c>
      <c r="E444">
        <v>1445.7581786999999</v>
      </c>
      <c r="F444">
        <v>1313.5</v>
      </c>
      <c r="G444">
        <v>1379.75</v>
      </c>
      <c r="H444">
        <v>1310.8000488</v>
      </c>
      <c r="I444">
        <v>1370.7700195</v>
      </c>
      <c r="J444">
        <v>1364.1157227000001</v>
      </c>
      <c r="L444" t="str">
        <f t="shared" si="49"/>
        <v>19DEC2024:11:00:00</v>
      </c>
      <c r="M444">
        <v>12</v>
      </c>
      <c r="N444">
        <f t="shared" si="50"/>
        <v>26.46875</v>
      </c>
      <c r="O444" t="str">
        <f t="shared" si="45"/>
        <v/>
      </c>
      <c r="P444">
        <f t="shared" si="46"/>
        <v>26.46875</v>
      </c>
      <c r="Q444" t="str">
        <f t="shared" si="47"/>
        <v/>
      </c>
      <c r="R444">
        <f t="shared" si="48"/>
        <v>1</v>
      </c>
      <c r="S444">
        <f t="shared" si="51"/>
        <v>2.060897373187959</v>
      </c>
    </row>
    <row r="445" spans="1:19" x14ac:dyDescent="0.25">
      <c r="A445" t="s">
        <v>469</v>
      </c>
      <c r="B445">
        <v>1085.6240233999999</v>
      </c>
      <c r="C445">
        <v>1201.6700439000001</v>
      </c>
      <c r="D445">
        <v>1328.6536865</v>
      </c>
      <c r="E445">
        <v>1374.6788329999999</v>
      </c>
      <c r="F445">
        <v>1207.7600098</v>
      </c>
      <c r="G445">
        <v>1282.7900391000001</v>
      </c>
      <c r="H445">
        <v>1201.6700439000001</v>
      </c>
      <c r="I445">
        <v>1269.9000243999999</v>
      </c>
      <c r="J445">
        <v>1267.3597411999999</v>
      </c>
      <c r="L445" t="str">
        <f t="shared" si="49"/>
        <v>19DEC2024:12:00:00</v>
      </c>
      <c r="M445">
        <v>13</v>
      </c>
      <c r="N445">
        <f t="shared" si="50"/>
        <v>116.04602050000017</v>
      </c>
      <c r="O445" t="str">
        <f t="shared" si="45"/>
        <v/>
      </c>
      <c r="P445">
        <f t="shared" si="46"/>
        <v>116.04602050000017</v>
      </c>
      <c r="Q445" t="str">
        <f t="shared" si="47"/>
        <v/>
      </c>
      <c r="R445">
        <f t="shared" si="48"/>
        <v>1</v>
      </c>
      <c r="S445">
        <f t="shared" si="51"/>
        <v>10.689337929033909</v>
      </c>
    </row>
    <row r="446" spans="1:19" x14ac:dyDescent="0.25">
      <c r="A446" t="s">
        <v>470</v>
      </c>
      <c r="B446">
        <v>1058.3327637</v>
      </c>
      <c r="C446">
        <v>1125.3199463000001</v>
      </c>
      <c r="D446">
        <v>1254.7237548999999</v>
      </c>
      <c r="E446">
        <v>1308.0428466999999</v>
      </c>
      <c r="F446">
        <v>1130.8800048999999</v>
      </c>
      <c r="G446">
        <v>1187.2099608999999</v>
      </c>
      <c r="H446">
        <v>1125.3199463000001</v>
      </c>
      <c r="I446">
        <v>1178.7900391000001</v>
      </c>
      <c r="J446">
        <v>1186.0487060999999</v>
      </c>
      <c r="L446" t="str">
        <f t="shared" si="49"/>
        <v>19DEC2024:13:00:00</v>
      </c>
      <c r="M446">
        <v>14</v>
      </c>
      <c r="N446">
        <f t="shared" si="50"/>
        <v>66.987182600000096</v>
      </c>
      <c r="O446" t="str">
        <f t="shared" si="45"/>
        <v/>
      </c>
      <c r="P446">
        <f t="shared" si="46"/>
        <v>66.987182600000096</v>
      </c>
      <c r="Q446" t="str">
        <f t="shared" si="47"/>
        <v/>
      </c>
      <c r="R446">
        <f t="shared" si="48"/>
        <v>1</v>
      </c>
      <c r="S446">
        <f t="shared" si="51"/>
        <v>6.3295009752706282</v>
      </c>
    </row>
    <row r="447" spans="1:19" x14ac:dyDescent="0.25">
      <c r="A447" t="s">
        <v>471</v>
      </c>
      <c r="B447">
        <v>1270.1668701000001</v>
      </c>
      <c r="C447">
        <v>1094.3199463000001</v>
      </c>
      <c r="D447">
        <v>1246.2978516000001</v>
      </c>
      <c r="E447">
        <v>1345.3150635</v>
      </c>
      <c r="F447">
        <v>1097.9399414</v>
      </c>
      <c r="G447">
        <v>1129.1999512</v>
      </c>
      <c r="H447">
        <v>1094.3199463000001</v>
      </c>
      <c r="I447">
        <v>1145.9799805</v>
      </c>
      <c r="J447">
        <v>1162.5510254000001</v>
      </c>
      <c r="L447" t="str">
        <f t="shared" si="49"/>
        <v>19DEC2024:14:00:00</v>
      </c>
      <c r="M447">
        <v>15</v>
      </c>
      <c r="N447">
        <f t="shared" si="50"/>
        <v>-175.84692380000001</v>
      </c>
      <c r="O447">
        <f t="shared" si="45"/>
        <v>-175.84692380000001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13.844395405003407</v>
      </c>
    </row>
    <row r="448" spans="1:19" x14ac:dyDescent="0.25">
      <c r="A448" t="s">
        <v>472</v>
      </c>
      <c r="B448">
        <v>1283.4855957</v>
      </c>
      <c r="C448">
        <v>1067.8199463000001</v>
      </c>
      <c r="D448">
        <v>1191.2770995999999</v>
      </c>
      <c r="E448">
        <v>1300.0841064000001</v>
      </c>
      <c r="F448">
        <v>1069.7800293</v>
      </c>
      <c r="G448">
        <v>1072.6899414</v>
      </c>
      <c r="H448">
        <v>1067.8199463000001</v>
      </c>
      <c r="I448">
        <v>1115.5699463000001</v>
      </c>
      <c r="J448">
        <v>1125.1888428</v>
      </c>
      <c r="L448" t="str">
        <f t="shared" si="49"/>
        <v>19DEC2024:15:00:00</v>
      </c>
      <c r="M448">
        <v>16</v>
      </c>
      <c r="N448">
        <f t="shared" si="50"/>
        <v>-215.66564939999989</v>
      </c>
      <c r="O448">
        <f t="shared" si="45"/>
        <v>-215.66564939999989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16.803121914459666</v>
      </c>
    </row>
    <row r="449" spans="1:19" x14ac:dyDescent="0.25">
      <c r="A449" t="s">
        <v>473</v>
      </c>
      <c r="B449">
        <v>1208.1241454999999</v>
      </c>
      <c r="C449">
        <v>1059.0500488</v>
      </c>
      <c r="D449">
        <v>1124.0048827999999</v>
      </c>
      <c r="E449">
        <v>1183.3282471</v>
      </c>
      <c r="F449">
        <v>1059.0699463000001</v>
      </c>
      <c r="G449">
        <v>1055.25</v>
      </c>
      <c r="H449">
        <v>1059.0500488</v>
      </c>
      <c r="I449">
        <v>1104.9200439000001</v>
      </c>
      <c r="J449">
        <v>1092.3237305</v>
      </c>
      <c r="L449" t="str">
        <f t="shared" si="49"/>
        <v>19DEC2024:16:00:00</v>
      </c>
      <c r="M449">
        <v>17</v>
      </c>
      <c r="N449">
        <f t="shared" si="50"/>
        <v>-149.07409669999993</v>
      </c>
      <c r="O449">
        <f t="shared" si="45"/>
        <v>-149.07409669999993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12.339302815465492</v>
      </c>
    </row>
    <row r="450" spans="1:19" x14ac:dyDescent="0.25">
      <c r="A450" t="s">
        <v>474</v>
      </c>
      <c r="B450">
        <v>1332.0249022999999</v>
      </c>
      <c r="C450">
        <v>1086.3699951000001</v>
      </c>
      <c r="D450">
        <v>1111.0838623</v>
      </c>
      <c r="E450">
        <v>1166.3336182</v>
      </c>
      <c r="F450">
        <v>1083.8900146000001</v>
      </c>
      <c r="G450">
        <v>1103.6800536999999</v>
      </c>
      <c r="H450">
        <v>1086.3699951000001</v>
      </c>
      <c r="I450">
        <v>1148.7199707</v>
      </c>
      <c r="J450">
        <v>1117.7987060999999</v>
      </c>
      <c r="L450" t="str">
        <f t="shared" si="49"/>
        <v>19DEC2024:17:00:00</v>
      </c>
      <c r="M450">
        <v>18</v>
      </c>
      <c r="N450">
        <f t="shared" si="50"/>
        <v>-245.6549071999998</v>
      </c>
      <c r="O450">
        <f t="shared" si="45"/>
        <v>-245.6549071999998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18.442215815622429</v>
      </c>
    </row>
    <row r="451" spans="1:19" x14ac:dyDescent="0.25">
      <c r="A451" t="s">
        <v>475</v>
      </c>
      <c r="B451">
        <v>1360.2790527</v>
      </c>
      <c r="C451">
        <v>1186.1800536999999</v>
      </c>
      <c r="D451">
        <v>1150.3264160000001</v>
      </c>
      <c r="E451">
        <v>1187.9396973</v>
      </c>
      <c r="F451">
        <v>1182.3699951000001</v>
      </c>
      <c r="G451">
        <v>1240.3599853999999</v>
      </c>
      <c r="H451">
        <v>1186.1800536999999</v>
      </c>
      <c r="I451">
        <v>1268.8800048999999</v>
      </c>
      <c r="J451">
        <v>1213.1459961</v>
      </c>
      <c r="L451" t="str">
        <f t="shared" si="49"/>
        <v>19DEC2024:18:00:00</v>
      </c>
      <c r="M451">
        <v>19</v>
      </c>
      <c r="N451">
        <f t="shared" si="50"/>
        <v>-174.09899900000005</v>
      </c>
      <c r="O451">
        <f t="shared" ref="O451:O514" si="52">IF(N451&lt;0,N451,"")</f>
        <v>-174.09899900000005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12.79877085914344</v>
      </c>
    </row>
    <row r="452" spans="1:19" x14ac:dyDescent="0.25">
      <c r="A452" t="s">
        <v>476</v>
      </c>
      <c r="B452">
        <v>1284.4208983999999</v>
      </c>
      <c r="C452">
        <v>1276.2399902</v>
      </c>
      <c r="D452">
        <v>1195.8420410000001</v>
      </c>
      <c r="E452">
        <v>1178.2730713000001</v>
      </c>
      <c r="F452">
        <v>1268.1300048999999</v>
      </c>
      <c r="G452">
        <v>1351.2099608999999</v>
      </c>
      <c r="H452">
        <v>1276.2399902</v>
      </c>
      <c r="I452">
        <v>1366.7700195</v>
      </c>
      <c r="J452">
        <v>1288.1246338000001</v>
      </c>
      <c r="L452" t="str">
        <f t="shared" ref="L452:L515" si="56">A452</f>
        <v>19DEC2024:19:00:00</v>
      </c>
      <c r="M452">
        <v>20</v>
      </c>
      <c r="N452">
        <f t="shared" ref="N452:N515" si="57">C452-B452</f>
        <v>-8.1809081999999762</v>
      </c>
      <c r="O452">
        <f t="shared" si="52"/>
        <v>-8.1809081999999762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0.63693359475783318</v>
      </c>
    </row>
    <row r="453" spans="1:19" x14ac:dyDescent="0.25">
      <c r="A453" t="s">
        <v>477</v>
      </c>
      <c r="B453">
        <v>1276.3514404</v>
      </c>
      <c r="C453">
        <v>1272.1800536999999</v>
      </c>
      <c r="D453">
        <v>1188.4521483999999</v>
      </c>
      <c r="E453">
        <v>1161.5092772999999</v>
      </c>
      <c r="F453">
        <v>1265.7600098</v>
      </c>
      <c r="G453">
        <v>1339.6600341999999</v>
      </c>
      <c r="H453">
        <v>1272.1800536999999</v>
      </c>
      <c r="I453">
        <v>1345.3199463000001</v>
      </c>
      <c r="J453">
        <v>1276.8858643000001</v>
      </c>
      <c r="L453" t="str">
        <f t="shared" si="56"/>
        <v>19DEC2024:20:00:00</v>
      </c>
      <c r="M453">
        <v>21</v>
      </c>
      <c r="N453">
        <f t="shared" si="57"/>
        <v>-4.1713867000000846</v>
      </c>
      <c r="O453">
        <f t="shared" si="52"/>
        <v>-4.1713867000000846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0.32682116915171888</v>
      </c>
    </row>
    <row r="454" spans="1:19" x14ac:dyDescent="0.25">
      <c r="A454" t="s">
        <v>478</v>
      </c>
      <c r="B454">
        <v>1372.8171387</v>
      </c>
      <c r="C454">
        <v>1258.9100341999999</v>
      </c>
      <c r="D454">
        <v>1185.9770507999999</v>
      </c>
      <c r="E454">
        <v>1136.3078613</v>
      </c>
      <c r="F454">
        <v>1256.8399658000001</v>
      </c>
      <c r="G454">
        <v>1303.1600341999999</v>
      </c>
      <c r="H454">
        <v>1258.9100341999999</v>
      </c>
      <c r="I454">
        <v>1310.8900146000001</v>
      </c>
      <c r="J454">
        <v>1253.2215576000001</v>
      </c>
      <c r="L454" t="str">
        <f t="shared" si="56"/>
        <v>19DEC2024:21:00:00</v>
      </c>
      <c r="M454">
        <v>22</v>
      </c>
      <c r="N454">
        <f t="shared" si="57"/>
        <v>-113.90710450000006</v>
      </c>
      <c r="O454">
        <f t="shared" si="52"/>
        <v>-113.90710450000006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8.2973253530230018</v>
      </c>
    </row>
    <row r="455" spans="1:19" x14ac:dyDescent="0.25">
      <c r="A455" t="s">
        <v>479</v>
      </c>
      <c r="B455">
        <v>1272.4125977000001</v>
      </c>
      <c r="C455">
        <v>1229.75</v>
      </c>
      <c r="D455">
        <v>1182.8022461</v>
      </c>
      <c r="E455">
        <v>1097.0144043</v>
      </c>
      <c r="F455">
        <v>1231.9300536999999</v>
      </c>
      <c r="G455">
        <v>1255.75</v>
      </c>
      <c r="H455">
        <v>1229.75</v>
      </c>
      <c r="I455">
        <v>1259.6400146000001</v>
      </c>
      <c r="J455">
        <v>1214.8168945</v>
      </c>
      <c r="L455" t="str">
        <f t="shared" si="56"/>
        <v>19DEC2024:22:00:00</v>
      </c>
      <c r="M455">
        <v>23</v>
      </c>
      <c r="N455">
        <f t="shared" si="57"/>
        <v>-42.662597700000106</v>
      </c>
      <c r="O455">
        <f t="shared" si="52"/>
        <v>-42.662597700000106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3.3528902320769673</v>
      </c>
    </row>
    <row r="456" spans="1:19" x14ac:dyDescent="0.25">
      <c r="A456" t="s">
        <v>480</v>
      </c>
      <c r="B456">
        <v>1264.4453125</v>
      </c>
      <c r="C456">
        <v>1201.5200195</v>
      </c>
      <c r="D456">
        <v>1161.6274414</v>
      </c>
      <c r="E456">
        <v>1056.0689697</v>
      </c>
      <c r="F456">
        <v>1210.8100586</v>
      </c>
      <c r="G456">
        <v>1210.5699463000001</v>
      </c>
      <c r="H456">
        <v>1201.5200195</v>
      </c>
      <c r="I456">
        <v>1212.3499756000001</v>
      </c>
      <c r="J456">
        <v>1178.2637939000001</v>
      </c>
      <c r="L456" t="str">
        <f t="shared" si="56"/>
        <v>19DEC2024:23:00:00</v>
      </c>
      <c r="M456">
        <v>24</v>
      </c>
      <c r="N456">
        <f t="shared" si="57"/>
        <v>-62.925293000000011</v>
      </c>
      <c r="O456">
        <f t="shared" si="52"/>
        <v>-62.925293000000011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4.9765136046561933</v>
      </c>
    </row>
    <row r="457" spans="1:19" x14ac:dyDescent="0.25">
      <c r="A457" t="s">
        <v>481</v>
      </c>
      <c r="B457">
        <v>1234.9459228999999</v>
      </c>
      <c r="C457">
        <v>1184.5600586</v>
      </c>
      <c r="D457">
        <v>1144.7709961</v>
      </c>
      <c r="E457">
        <v>1045.4083252</v>
      </c>
      <c r="F457">
        <v>1195.0100098</v>
      </c>
      <c r="G457">
        <v>1172.3100586</v>
      </c>
      <c r="H457">
        <v>1184.5600586</v>
      </c>
      <c r="I457">
        <v>1173.0999756000001</v>
      </c>
      <c r="J457">
        <v>1154.0777588000001</v>
      </c>
      <c r="L457" t="str">
        <f t="shared" si="56"/>
        <v>20DEC2024:00:00:00</v>
      </c>
      <c r="M457">
        <v>1</v>
      </c>
      <c r="N457">
        <f t="shared" si="57"/>
        <v>-50.385864299999866</v>
      </c>
      <c r="O457">
        <f t="shared" si="52"/>
        <v>-50.385864299999866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4.0800057205484519</v>
      </c>
    </row>
    <row r="458" spans="1:19" x14ac:dyDescent="0.25">
      <c r="A458" t="s">
        <v>482</v>
      </c>
      <c r="B458">
        <v>1155.2550048999999</v>
      </c>
      <c r="C458">
        <v>1158.4000243999999</v>
      </c>
      <c r="D458">
        <v>1133.0150146000001</v>
      </c>
      <c r="E458">
        <v>1055.7315673999999</v>
      </c>
      <c r="F458">
        <v>1199.4200439000001</v>
      </c>
      <c r="G458">
        <v>1158.4000243999999</v>
      </c>
      <c r="H458">
        <v>1189.9799805</v>
      </c>
      <c r="I458">
        <v>1162.4000243999999</v>
      </c>
      <c r="J458">
        <v>1153.1862793</v>
      </c>
      <c r="L458" t="str">
        <f t="shared" si="56"/>
        <v>20DEC2024:01:00:00</v>
      </c>
      <c r="M458">
        <v>2</v>
      </c>
      <c r="N458">
        <f t="shared" si="57"/>
        <v>3.1450194999999894</v>
      </c>
      <c r="O458" t="str">
        <f t="shared" si="52"/>
        <v/>
      </c>
      <c r="P458">
        <f t="shared" si="53"/>
        <v>3.1450194999999894</v>
      </c>
      <c r="Q458" t="str">
        <f t="shared" si="54"/>
        <v/>
      </c>
      <c r="R458">
        <f t="shared" si="55"/>
        <v>1</v>
      </c>
      <c r="S458">
        <f t="shared" si="58"/>
        <v>0.27223595540901602</v>
      </c>
    </row>
    <row r="459" spans="1:19" x14ac:dyDescent="0.25">
      <c r="A459" t="s">
        <v>483</v>
      </c>
      <c r="B459">
        <v>1026.3621826000001</v>
      </c>
      <c r="C459">
        <v>1163.6099853999999</v>
      </c>
      <c r="D459">
        <v>1157.1546631000001</v>
      </c>
      <c r="E459">
        <v>1066.6218262</v>
      </c>
      <c r="F459">
        <v>1217.9599608999999</v>
      </c>
      <c r="G459">
        <v>1163.6099853999999</v>
      </c>
      <c r="H459">
        <v>1209.4599608999999</v>
      </c>
      <c r="I459">
        <v>1169.8599853999999</v>
      </c>
      <c r="J459">
        <v>1165.5024414</v>
      </c>
      <c r="L459" t="str">
        <f t="shared" si="56"/>
        <v>20DEC2024:02:00:00</v>
      </c>
      <c r="M459">
        <v>3</v>
      </c>
      <c r="N459">
        <f t="shared" si="57"/>
        <v>137.24780279999982</v>
      </c>
      <c r="O459" t="str">
        <f t="shared" si="52"/>
        <v/>
      </c>
      <c r="P459">
        <f t="shared" si="53"/>
        <v>137.24780279999982</v>
      </c>
      <c r="Q459" t="str">
        <f t="shared" si="54"/>
        <v/>
      </c>
      <c r="R459">
        <f t="shared" si="55"/>
        <v>1</v>
      </c>
      <c r="S459">
        <f t="shared" si="58"/>
        <v>13.372258363253515</v>
      </c>
    </row>
    <row r="460" spans="1:19" x14ac:dyDescent="0.25">
      <c r="A460" t="s">
        <v>484</v>
      </c>
      <c r="B460">
        <v>1099.4971923999999</v>
      </c>
      <c r="C460">
        <v>1146.8100586</v>
      </c>
      <c r="D460">
        <v>1187.7910156</v>
      </c>
      <c r="E460">
        <v>1108.0893555</v>
      </c>
      <c r="F460">
        <v>1226.1099853999999</v>
      </c>
      <c r="G460">
        <v>1146.8100586</v>
      </c>
      <c r="H460">
        <v>1220.8499756000001</v>
      </c>
      <c r="I460">
        <v>1148.8499756000001</v>
      </c>
      <c r="J460">
        <v>1170.1418457</v>
      </c>
      <c r="L460" t="str">
        <f t="shared" si="56"/>
        <v>20DEC2024:03:00:00</v>
      </c>
      <c r="M460">
        <v>4</v>
      </c>
      <c r="N460">
        <f t="shared" si="57"/>
        <v>47.312866200000144</v>
      </c>
      <c r="O460" t="str">
        <f t="shared" si="52"/>
        <v/>
      </c>
      <c r="P460">
        <f t="shared" si="53"/>
        <v>47.312866200000144</v>
      </c>
      <c r="Q460" t="str">
        <f t="shared" si="54"/>
        <v/>
      </c>
      <c r="R460">
        <f t="shared" si="55"/>
        <v>1</v>
      </c>
      <c r="S460">
        <f t="shared" si="58"/>
        <v>4.3031366089007355</v>
      </c>
    </row>
    <row r="461" spans="1:19" x14ac:dyDescent="0.25">
      <c r="A461" t="s">
        <v>485</v>
      </c>
      <c r="B461">
        <v>1073.144043</v>
      </c>
      <c r="C461">
        <v>1139.2399902</v>
      </c>
      <c r="D461">
        <v>1202.3757324000001</v>
      </c>
      <c r="E461">
        <v>1161.9033202999999</v>
      </c>
      <c r="F461">
        <v>1232.4899902</v>
      </c>
      <c r="G461">
        <v>1139.2399902</v>
      </c>
      <c r="H461">
        <v>1227.6600341999999</v>
      </c>
      <c r="I461">
        <v>1141.7099608999999</v>
      </c>
      <c r="J461">
        <v>1180.6007079999999</v>
      </c>
      <c r="L461" t="str">
        <f t="shared" si="56"/>
        <v>20DEC2024:04:00:00</v>
      </c>
      <c r="M461">
        <v>5</v>
      </c>
      <c r="N461">
        <f t="shared" si="57"/>
        <v>66.095947199999955</v>
      </c>
      <c r="O461" t="str">
        <f t="shared" si="52"/>
        <v/>
      </c>
      <c r="P461">
        <f t="shared" si="53"/>
        <v>66.095947199999955</v>
      </c>
      <c r="Q461" t="str">
        <f t="shared" si="54"/>
        <v/>
      </c>
      <c r="R461">
        <f t="shared" si="55"/>
        <v>1</v>
      </c>
      <c r="S461">
        <f t="shared" si="58"/>
        <v>6.159093705186784</v>
      </c>
    </row>
    <row r="462" spans="1:19" x14ac:dyDescent="0.25">
      <c r="A462" t="s">
        <v>486</v>
      </c>
      <c r="B462">
        <v>1087.4448242000001</v>
      </c>
      <c r="C462">
        <v>1167.5799560999999</v>
      </c>
      <c r="D462">
        <v>1247.4831543</v>
      </c>
      <c r="E462">
        <v>1226.4453125</v>
      </c>
      <c r="F462">
        <v>1265.1600341999999</v>
      </c>
      <c r="G462">
        <v>1167.5799560999999</v>
      </c>
      <c r="H462">
        <v>1263.3299560999999</v>
      </c>
      <c r="I462">
        <v>1173.2600098</v>
      </c>
      <c r="J462">
        <v>1219.1550293</v>
      </c>
      <c r="L462" t="str">
        <f t="shared" si="56"/>
        <v>20DEC2024:05:00:00</v>
      </c>
      <c r="M462">
        <v>6</v>
      </c>
      <c r="N462">
        <f t="shared" si="57"/>
        <v>80.135131899999806</v>
      </c>
      <c r="O462" t="str">
        <f t="shared" si="52"/>
        <v/>
      </c>
      <c r="P462">
        <f t="shared" si="53"/>
        <v>80.135131899999806</v>
      </c>
      <c r="Q462" t="str">
        <f t="shared" si="54"/>
        <v/>
      </c>
      <c r="R462">
        <f t="shared" si="55"/>
        <v>1</v>
      </c>
      <c r="S462">
        <f t="shared" si="58"/>
        <v>7.3691216433857027</v>
      </c>
    </row>
    <row r="463" spans="1:19" x14ac:dyDescent="0.25">
      <c r="A463" t="s">
        <v>487</v>
      </c>
      <c r="B463">
        <v>1162.7298584</v>
      </c>
      <c r="C463">
        <v>1263.7199707</v>
      </c>
      <c r="D463">
        <v>1310.9241943</v>
      </c>
      <c r="E463">
        <v>1299.083374</v>
      </c>
      <c r="F463">
        <v>1345.3399658000001</v>
      </c>
      <c r="G463">
        <v>1263.7199707</v>
      </c>
      <c r="H463">
        <v>1345.6400146000001</v>
      </c>
      <c r="I463">
        <v>1260.8499756000001</v>
      </c>
      <c r="J463">
        <v>1302.9267577999999</v>
      </c>
      <c r="L463" t="str">
        <f t="shared" si="56"/>
        <v>20DEC2024:06:00:00</v>
      </c>
      <c r="M463">
        <v>7</v>
      </c>
      <c r="N463">
        <f t="shared" si="57"/>
        <v>100.99011229999996</v>
      </c>
      <c r="O463" t="str">
        <f t="shared" si="52"/>
        <v/>
      </c>
      <c r="P463">
        <f t="shared" si="53"/>
        <v>100.99011229999996</v>
      </c>
      <c r="Q463" t="str">
        <f t="shared" si="54"/>
        <v/>
      </c>
      <c r="R463">
        <f t="shared" si="55"/>
        <v>1</v>
      </c>
      <c r="S463">
        <f t="shared" si="58"/>
        <v>8.6856041040323539</v>
      </c>
    </row>
    <row r="464" spans="1:19" x14ac:dyDescent="0.25">
      <c r="A464" t="s">
        <v>488</v>
      </c>
      <c r="B464">
        <v>1281.0438231999999</v>
      </c>
      <c r="C464">
        <v>1390.2299805</v>
      </c>
      <c r="D464">
        <v>1401.6009521000001</v>
      </c>
      <c r="E464">
        <v>1356.5384521000001</v>
      </c>
      <c r="F464">
        <v>1447.3599853999999</v>
      </c>
      <c r="G464">
        <v>1390.2299805</v>
      </c>
      <c r="H464">
        <v>1448.1999512</v>
      </c>
      <c r="I464">
        <v>1377.9300536999999</v>
      </c>
      <c r="J464">
        <v>1404.0517577999999</v>
      </c>
      <c r="L464" t="str">
        <f t="shared" si="56"/>
        <v>20DEC2024:07:00:00</v>
      </c>
      <c r="M464">
        <v>8</v>
      </c>
      <c r="N464">
        <f t="shared" si="57"/>
        <v>109.1861573000001</v>
      </c>
      <c r="O464" t="str">
        <f t="shared" si="52"/>
        <v/>
      </c>
      <c r="P464">
        <f t="shared" si="53"/>
        <v>109.1861573000001</v>
      </c>
      <c r="Q464" t="str">
        <f t="shared" si="54"/>
        <v/>
      </c>
      <c r="R464">
        <f t="shared" si="55"/>
        <v>1</v>
      </c>
      <c r="S464">
        <f t="shared" si="58"/>
        <v>8.5232179666779189</v>
      </c>
    </row>
    <row r="465" spans="1:19" x14ac:dyDescent="0.25">
      <c r="A465" t="s">
        <v>489</v>
      </c>
      <c r="B465">
        <v>1370.1851807</v>
      </c>
      <c r="C465">
        <v>1481.6999512</v>
      </c>
      <c r="D465">
        <v>1467.5638428</v>
      </c>
      <c r="E465">
        <v>1438.3991699000001</v>
      </c>
      <c r="F465">
        <v>1520.9300536999999</v>
      </c>
      <c r="G465">
        <v>1481.6999512</v>
      </c>
      <c r="H465">
        <v>1520.9899902</v>
      </c>
      <c r="I465">
        <v>1463.6400146000001</v>
      </c>
      <c r="J465">
        <v>1485.1318358999999</v>
      </c>
      <c r="L465" t="str">
        <f t="shared" si="56"/>
        <v>20DEC2024:08:00:00</v>
      </c>
      <c r="M465">
        <v>9</v>
      </c>
      <c r="N465">
        <f t="shared" si="57"/>
        <v>111.51477049999994</v>
      </c>
      <c r="O465" t="str">
        <f t="shared" si="52"/>
        <v/>
      </c>
      <c r="P465">
        <f t="shared" si="53"/>
        <v>111.51477049999994</v>
      </c>
      <c r="Q465" t="str">
        <f t="shared" si="54"/>
        <v/>
      </c>
      <c r="R465">
        <f t="shared" si="55"/>
        <v>1</v>
      </c>
      <c r="S465">
        <f t="shared" si="58"/>
        <v>8.1386641799051773</v>
      </c>
    </row>
    <row r="466" spans="1:19" x14ac:dyDescent="0.25">
      <c r="A466" t="s">
        <v>490</v>
      </c>
      <c r="B466">
        <v>1318.7843018000001</v>
      </c>
      <c r="C466">
        <v>1472.0400391000001</v>
      </c>
      <c r="D466">
        <v>1443.9263916</v>
      </c>
      <c r="E466">
        <v>1444.2315673999999</v>
      </c>
      <c r="F466">
        <v>1497.5799560999999</v>
      </c>
      <c r="G466">
        <v>1472.0400391000001</v>
      </c>
      <c r="H466">
        <v>1497.8599853999999</v>
      </c>
      <c r="I466">
        <v>1463.0100098</v>
      </c>
      <c r="J466">
        <v>1474.9443358999999</v>
      </c>
      <c r="L466" t="str">
        <f t="shared" si="56"/>
        <v>20DEC2024:09:00:00</v>
      </c>
      <c r="M466">
        <v>10</v>
      </c>
      <c r="N466">
        <f t="shared" si="57"/>
        <v>153.25573729999996</v>
      </c>
      <c r="O466" t="str">
        <f t="shared" si="52"/>
        <v/>
      </c>
      <c r="P466">
        <f t="shared" si="53"/>
        <v>153.25573729999996</v>
      </c>
      <c r="Q466" t="str">
        <f t="shared" si="54"/>
        <v/>
      </c>
      <c r="R466">
        <f t="shared" si="55"/>
        <v>1</v>
      </c>
      <c r="S466">
        <f t="shared" si="58"/>
        <v>11.620985864847057</v>
      </c>
    </row>
    <row r="467" spans="1:19" x14ac:dyDescent="0.25">
      <c r="A467" t="s">
        <v>491</v>
      </c>
      <c r="B467">
        <v>1223.2380370999999</v>
      </c>
      <c r="C467">
        <v>1467.1199951000001</v>
      </c>
      <c r="D467">
        <v>1418.7893065999999</v>
      </c>
      <c r="E467">
        <v>1463.2493896000001</v>
      </c>
      <c r="F467">
        <v>1438.9799805</v>
      </c>
      <c r="G467">
        <v>1467.1199951000001</v>
      </c>
      <c r="H467">
        <v>1441.0400391000001</v>
      </c>
      <c r="I467">
        <v>1448.75</v>
      </c>
      <c r="J467">
        <v>1451.8278809000001</v>
      </c>
      <c r="L467" t="str">
        <f t="shared" si="56"/>
        <v>20DEC2024:10:00:00</v>
      </c>
      <c r="M467">
        <v>11</v>
      </c>
      <c r="N467">
        <f t="shared" si="57"/>
        <v>243.88195800000017</v>
      </c>
      <c r="O467" t="str">
        <f t="shared" si="52"/>
        <v/>
      </c>
      <c r="P467">
        <f t="shared" si="53"/>
        <v>243.88195800000017</v>
      </c>
      <c r="Q467" t="str">
        <f t="shared" si="54"/>
        <v/>
      </c>
      <c r="R467">
        <f t="shared" si="55"/>
        <v>1</v>
      </c>
      <c r="S467">
        <f t="shared" si="58"/>
        <v>19.937407978105799</v>
      </c>
    </row>
    <row r="468" spans="1:19" x14ac:dyDescent="0.25">
      <c r="A468" t="s">
        <v>492</v>
      </c>
      <c r="B468">
        <v>1118.1987305</v>
      </c>
      <c r="C468">
        <v>1388.8000488</v>
      </c>
      <c r="D468">
        <v>1334.4436035000001</v>
      </c>
      <c r="E468">
        <v>1339.1831055</v>
      </c>
      <c r="F468">
        <v>1351.1300048999999</v>
      </c>
      <c r="G468">
        <v>1388.8000488</v>
      </c>
      <c r="H468">
        <v>1349.2299805</v>
      </c>
      <c r="I468">
        <v>1372.8599853999999</v>
      </c>
      <c r="J468">
        <v>1360.2407227000001</v>
      </c>
      <c r="L468" t="str">
        <f t="shared" si="56"/>
        <v>20DEC2024:11:00:00</v>
      </c>
      <c r="M468">
        <v>12</v>
      </c>
      <c r="N468">
        <f t="shared" si="57"/>
        <v>270.6013183</v>
      </c>
      <c r="O468" t="str">
        <f t="shared" si="52"/>
        <v/>
      </c>
      <c r="P468">
        <f t="shared" si="53"/>
        <v>270.6013183</v>
      </c>
      <c r="Q468" t="str">
        <f t="shared" si="54"/>
        <v/>
      </c>
      <c r="R468">
        <f t="shared" si="55"/>
        <v>1</v>
      </c>
      <c r="S468">
        <f t="shared" si="58"/>
        <v>24.199751879435709</v>
      </c>
    </row>
    <row r="469" spans="1:19" x14ac:dyDescent="0.25">
      <c r="A469" t="s">
        <v>493</v>
      </c>
      <c r="B469">
        <v>1094.1513672000001</v>
      </c>
      <c r="C469">
        <v>1298.3499756000001</v>
      </c>
      <c r="D469">
        <v>1269.4056396000001</v>
      </c>
      <c r="E469">
        <v>1233.8366699000001</v>
      </c>
      <c r="F469">
        <v>1253.4499512</v>
      </c>
      <c r="G469">
        <v>1298.3499756000001</v>
      </c>
      <c r="H469">
        <v>1248.1500243999999</v>
      </c>
      <c r="I469">
        <v>1283.2399902</v>
      </c>
      <c r="J469">
        <v>1263.4052733999999</v>
      </c>
      <c r="L469" t="str">
        <f t="shared" si="56"/>
        <v>20DEC2024:12:00:00</v>
      </c>
      <c r="M469">
        <v>13</v>
      </c>
      <c r="N469">
        <f t="shared" si="57"/>
        <v>204.19860840000001</v>
      </c>
      <c r="O469" t="str">
        <f t="shared" si="52"/>
        <v/>
      </c>
      <c r="P469">
        <f t="shared" si="53"/>
        <v>204.19860840000001</v>
      </c>
      <c r="Q469" t="str">
        <f t="shared" si="54"/>
        <v/>
      </c>
      <c r="R469">
        <f t="shared" si="55"/>
        <v>1</v>
      </c>
      <c r="S469">
        <f t="shared" si="58"/>
        <v>18.662738494999704</v>
      </c>
    </row>
    <row r="470" spans="1:19" x14ac:dyDescent="0.25">
      <c r="A470" t="s">
        <v>494</v>
      </c>
      <c r="B470">
        <v>1223.9243164</v>
      </c>
      <c r="C470">
        <v>1202.4699707</v>
      </c>
      <c r="D470">
        <v>1231.4667969</v>
      </c>
      <c r="E470">
        <v>1223.3924560999999</v>
      </c>
      <c r="F470">
        <v>1178.7600098</v>
      </c>
      <c r="G470">
        <v>1202.4699707</v>
      </c>
      <c r="H470">
        <v>1173.8000488</v>
      </c>
      <c r="I470">
        <v>1195.3800048999999</v>
      </c>
      <c r="J470">
        <v>1194.7604980000001</v>
      </c>
      <c r="L470" t="str">
        <f t="shared" si="56"/>
        <v>20DEC2024:13:00:00</v>
      </c>
      <c r="M470">
        <v>14</v>
      </c>
      <c r="N470">
        <f t="shared" si="57"/>
        <v>-21.454345699999976</v>
      </c>
      <c r="O470">
        <f t="shared" si="52"/>
        <v>-21.454345699999976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1.7529144092099498</v>
      </c>
    </row>
    <row r="471" spans="1:19" x14ac:dyDescent="0.25">
      <c r="A471" t="s">
        <v>495</v>
      </c>
      <c r="B471">
        <v>1383.4790039</v>
      </c>
      <c r="C471">
        <v>1132.4499512</v>
      </c>
      <c r="D471">
        <v>1238.1917725000001</v>
      </c>
      <c r="E471">
        <v>1218.1605225000001</v>
      </c>
      <c r="F471">
        <v>1136.3900146000001</v>
      </c>
      <c r="G471">
        <v>1132.4499512</v>
      </c>
      <c r="H471">
        <v>1133.0400391000001</v>
      </c>
      <c r="I471">
        <v>1149.0799560999999</v>
      </c>
      <c r="J471">
        <v>1153.8240966999999</v>
      </c>
      <c r="L471" t="str">
        <f t="shared" si="56"/>
        <v>20DEC2024:14:00:00</v>
      </c>
      <c r="M471">
        <v>15</v>
      </c>
      <c r="N471">
        <f t="shared" si="57"/>
        <v>-251.02905269999997</v>
      </c>
      <c r="O471">
        <f t="shared" si="52"/>
        <v>-251.02905269999997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18.144767791369006</v>
      </c>
    </row>
    <row r="472" spans="1:19" x14ac:dyDescent="0.25">
      <c r="A472" t="s">
        <v>496</v>
      </c>
      <c r="B472">
        <v>1385.9235839999999</v>
      </c>
      <c r="C472">
        <v>1074.3499756000001</v>
      </c>
      <c r="D472">
        <v>1197.5084228999999</v>
      </c>
      <c r="E472">
        <v>1199.6552733999999</v>
      </c>
      <c r="F472">
        <v>1106.9499512</v>
      </c>
      <c r="G472">
        <v>1074.3499756000001</v>
      </c>
      <c r="H472">
        <v>1105.1700439000001</v>
      </c>
      <c r="I472">
        <v>1116.2700195</v>
      </c>
      <c r="J472">
        <v>1120.4790039</v>
      </c>
      <c r="L472" t="str">
        <f t="shared" si="56"/>
        <v>20DEC2024:15:00:00</v>
      </c>
      <c r="M472">
        <v>16</v>
      </c>
      <c r="N472">
        <f t="shared" si="57"/>
        <v>-311.57360839999978</v>
      </c>
      <c r="O472">
        <f t="shared" si="52"/>
        <v>-311.57360839999978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22.48129781446881</v>
      </c>
    </row>
    <row r="473" spans="1:19" x14ac:dyDescent="0.25">
      <c r="A473" t="s">
        <v>497</v>
      </c>
      <c r="B473">
        <v>1328.3294678</v>
      </c>
      <c r="C473">
        <v>1057.9799805</v>
      </c>
      <c r="D473">
        <v>1143.6033935999999</v>
      </c>
      <c r="E473">
        <v>1175.9816894999999</v>
      </c>
      <c r="F473">
        <v>1094.4699707</v>
      </c>
      <c r="G473">
        <v>1057.9799805</v>
      </c>
      <c r="H473">
        <v>1094.5200195</v>
      </c>
      <c r="I473">
        <v>1104.0699463000001</v>
      </c>
      <c r="J473">
        <v>1105.4042969</v>
      </c>
      <c r="L473" t="str">
        <f t="shared" si="56"/>
        <v>20DEC2024:16:00:00</v>
      </c>
      <c r="M473">
        <v>17</v>
      </c>
      <c r="N473">
        <f t="shared" si="57"/>
        <v>-270.34948729999996</v>
      </c>
      <c r="O473">
        <f t="shared" si="52"/>
        <v>-270.34948729999996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20.352592775627947</v>
      </c>
    </row>
    <row r="474" spans="1:19" x14ac:dyDescent="0.25">
      <c r="A474" t="s">
        <v>498</v>
      </c>
      <c r="B474">
        <v>1264.0131836</v>
      </c>
      <c r="C474">
        <v>1088.7900391000001</v>
      </c>
      <c r="D474">
        <v>1146.4316406</v>
      </c>
      <c r="E474">
        <v>1201.0485839999999</v>
      </c>
      <c r="F474">
        <v>1104.0799560999999</v>
      </c>
      <c r="G474">
        <v>1088.7900391000001</v>
      </c>
      <c r="H474">
        <v>1106.4399414</v>
      </c>
      <c r="I474">
        <v>1126.4699707</v>
      </c>
      <c r="J474">
        <v>1125.3656006000001</v>
      </c>
      <c r="L474" t="str">
        <f t="shared" si="56"/>
        <v>20DEC2024:17:00:00</v>
      </c>
      <c r="M474">
        <v>18</v>
      </c>
      <c r="N474">
        <f t="shared" si="57"/>
        <v>-175.22314449999999</v>
      </c>
      <c r="O474">
        <f t="shared" si="52"/>
        <v>-175.22314449999999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13.862445959697345</v>
      </c>
    </row>
    <row r="475" spans="1:19" x14ac:dyDescent="0.25">
      <c r="A475" t="s">
        <v>499</v>
      </c>
      <c r="B475">
        <v>1214.9256591999999</v>
      </c>
      <c r="C475">
        <v>1231.7900391000001</v>
      </c>
      <c r="D475">
        <v>1194.4714355000001</v>
      </c>
      <c r="E475">
        <v>1238.8439940999999</v>
      </c>
      <c r="F475">
        <v>1202.0100098</v>
      </c>
      <c r="G475">
        <v>1231.7900391000001</v>
      </c>
      <c r="H475">
        <v>1206.0100098</v>
      </c>
      <c r="I475">
        <v>1244.4200439000001</v>
      </c>
      <c r="J475">
        <v>1224.6148682</v>
      </c>
      <c r="L475" t="str">
        <f t="shared" si="56"/>
        <v>20DEC2024:18:00:00</v>
      </c>
      <c r="M475">
        <v>19</v>
      </c>
      <c r="N475">
        <f t="shared" si="57"/>
        <v>16.864379900000131</v>
      </c>
      <c r="O475" t="str">
        <f t="shared" si="52"/>
        <v/>
      </c>
      <c r="P475">
        <f t="shared" si="53"/>
        <v>16.864379900000131</v>
      </c>
      <c r="Q475" t="str">
        <f t="shared" si="54"/>
        <v/>
      </c>
      <c r="R475">
        <f t="shared" si="55"/>
        <v>1</v>
      </c>
      <c r="S475">
        <f t="shared" si="58"/>
        <v>1.3880997386379121</v>
      </c>
    </row>
    <row r="476" spans="1:19" x14ac:dyDescent="0.25">
      <c r="A476" t="s">
        <v>500</v>
      </c>
      <c r="B476">
        <v>1184.0290527</v>
      </c>
      <c r="C476">
        <v>1339.8800048999999</v>
      </c>
      <c r="D476">
        <v>1248.3668213000001</v>
      </c>
      <c r="E476">
        <v>1261.7384033000001</v>
      </c>
      <c r="F476">
        <v>1284.8800048999999</v>
      </c>
      <c r="G476">
        <v>1339.8800048999999</v>
      </c>
      <c r="H476">
        <v>1293.3000488</v>
      </c>
      <c r="I476">
        <v>1333.8199463000001</v>
      </c>
      <c r="J476">
        <v>1302.7237548999999</v>
      </c>
      <c r="L476" t="str">
        <f t="shared" si="56"/>
        <v>20DEC2024:19:00:00</v>
      </c>
      <c r="M476">
        <v>20</v>
      </c>
      <c r="N476">
        <f t="shared" si="57"/>
        <v>155.85095219999994</v>
      </c>
      <c r="O476" t="str">
        <f t="shared" si="52"/>
        <v/>
      </c>
      <c r="P476">
        <f t="shared" si="53"/>
        <v>155.85095219999994</v>
      </c>
      <c r="Q476" t="str">
        <f t="shared" si="54"/>
        <v/>
      </c>
      <c r="R476">
        <f t="shared" si="55"/>
        <v>1</v>
      </c>
      <c r="S476">
        <f t="shared" si="58"/>
        <v>13.162764194392471</v>
      </c>
    </row>
    <row r="477" spans="1:19" x14ac:dyDescent="0.25">
      <c r="A477" t="s">
        <v>501</v>
      </c>
      <c r="B477">
        <v>1173.2766113</v>
      </c>
      <c r="C477">
        <v>1336.0799560999999</v>
      </c>
      <c r="D477">
        <v>1252.3206786999999</v>
      </c>
      <c r="E477">
        <v>1272.1108397999999</v>
      </c>
      <c r="F477">
        <v>1288.3499756000001</v>
      </c>
      <c r="G477">
        <v>1336.0799560999999</v>
      </c>
      <c r="H477">
        <v>1295.0400391000001</v>
      </c>
      <c r="I477">
        <v>1326.4399414</v>
      </c>
      <c r="J477">
        <v>1303.604126</v>
      </c>
      <c r="L477" t="str">
        <f t="shared" si="56"/>
        <v>20DEC2024:20:00:00</v>
      </c>
      <c r="M477">
        <v>21</v>
      </c>
      <c r="N477">
        <f t="shared" si="57"/>
        <v>162.80334479999988</v>
      </c>
      <c r="O477" t="str">
        <f t="shared" si="52"/>
        <v/>
      </c>
      <c r="P477">
        <f t="shared" si="53"/>
        <v>162.80334479999988</v>
      </c>
      <c r="Q477" t="str">
        <f t="shared" si="54"/>
        <v/>
      </c>
      <c r="R477">
        <f t="shared" si="55"/>
        <v>1</v>
      </c>
      <c r="S477">
        <f t="shared" si="58"/>
        <v>13.875955868549401</v>
      </c>
    </row>
    <row r="478" spans="1:19" x14ac:dyDescent="0.25">
      <c r="A478" t="s">
        <v>502</v>
      </c>
      <c r="B478">
        <v>1181.8074951000001</v>
      </c>
      <c r="C478">
        <v>1294.1800536999999</v>
      </c>
      <c r="D478">
        <v>1268.2463379000001</v>
      </c>
      <c r="E478">
        <v>1278.3231201000001</v>
      </c>
      <c r="F478">
        <v>1278.0799560999999</v>
      </c>
      <c r="G478">
        <v>1294.1800536999999</v>
      </c>
      <c r="H478">
        <v>1280.4799805</v>
      </c>
      <c r="I478">
        <v>1292.5100098</v>
      </c>
      <c r="J478">
        <v>1284.7145995999999</v>
      </c>
      <c r="L478" t="str">
        <f t="shared" si="56"/>
        <v>20DEC2024:21:00:00</v>
      </c>
      <c r="M478">
        <v>22</v>
      </c>
      <c r="N478">
        <f t="shared" si="57"/>
        <v>112.37255859999982</v>
      </c>
      <c r="O478" t="str">
        <f t="shared" si="52"/>
        <v/>
      </c>
      <c r="P478">
        <f t="shared" si="53"/>
        <v>112.37255859999982</v>
      </c>
      <c r="Q478" t="str">
        <f t="shared" si="54"/>
        <v/>
      </c>
      <c r="R478">
        <f t="shared" si="55"/>
        <v>1</v>
      </c>
      <c r="S478">
        <f t="shared" si="58"/>
        <v>9.5085332480897211</v>
      </c>
    </row>
    <row r="479" spans="1:19" x14ac:dyDescent="0.25">
      <c r="A479" t="s">
        <v>503</v>
      </c>
      <c r="B479">
        <v>1188.0689697</v>
      </c>
      <c r="C479">
        <v>1264.7900391000001</v>
      </c>
      <c r="D479">
        <v>1270.96875</v>
      </c>
      <c r="E479">
        <v>1270.9288329999999</v>
      </c>
      <c r="F479">
        <v>1268.9899902</v>
      </c>
      <c r="G479">
        <v>1264.7900391000001</v>
      </c>
      <c r="H479">
        <v>1267.3900146000001</v>
      </c>
      <c r="I479">
        <v>1262.4699707</v>
      </c>
      <c r="J479">
        <v>1266.9138184000001</v>
      </c>
      <c r="L479" t="str">
        <f t="shared" si="56"/>
        <v>20DEC2024:22:00:00</v>
      </c>
      <c r="M479">
        <v>23</v>
      </c>
      <c r="N479">
        <f t="shared" si="57"/>
        <v>76.721069400000033</v>
      </c>
      <c r="O479" t="str">
        <f t="shared" si="52"/>
        <v/>
      </c>
      <c r="P479">
        <f t="shared" si="53"/>
        <v>76.721069400000033</v>
      </c>
      <c r="Q479" t="str">
        <f t="shared" si="54"/>
        <v/>
      </c>
      <c r="R479">
        <f t="shared" si="55"/>
        <v>1</v>
      </c>
      <c r="S479">
        <f t="shared" si="58"/>
        <v>6.4576275752217418</v>
      </c>
    </row>
    <row r="480" spans="1:19" x14ac:dyDescent="0.25">
      <c r="A480" t="s">
        <v>504</v>
      </c>
      <c r="B480">
        <v>1133.9212646000001</v>
      </c>
      <c r="C480">
        <v>1236.4100341999999</v>
      </c>
      <c r="D480">
        <v>1259.4118652</v>
      </c>
      <c r="E480">
        <v>1272.4400635</v>
      </c>
      <c r="F480">
        <v>1258.7800293</v>
      </c>
      <c r="G480">
        <v>1236.4100341999999</v>
      </c>
      <c r="H480">
        <v>1249.8499756000001</v>
      </c>
      <c r="I480">
        <v>1237.25</v>
      </c>
      <c r="J480">
        <v>1250.9459228999999</v>
      </c>
      <c r="L480" t="str">
        <f t="shared" si="56"/>
        <v>20DEC2024:23:00:00</v>
      </c>
      <c r="M480">
        <v>24</v>
      </c>
      <c r="N480">
        <f t="shared" si="57"/>
        <v>102.48876959999984</v>
      </c>
      <c r="O480" t="str">
        <f t="shared" si="52"/>
        <v/>
      </c>
      <c r="P480">
        <f t="shared" si="53"/>
        <v>102.48876959999984</v>
      </c>
      <c r="Q480" t="str">
        <f t="shared" si="54"/>
        <v/>
      </c>
      <c r="R480">
        <f t="shared" si="55"/>
        <v>1</v>
      </c>
      <c r="S480">
        <f t="shared" si="58"/>
        <v>9.0384379233026895</v>
      </c>
    </row>
    <row r="481" spans="1:19" x14ac:dyDescent="0.25">
      <c r="A481" t="s">
        <v>505</v>
      </c>
      <c r="B481">
        <v>1076.0759277</v>
      </c>
      <c r="C481">
        <v>1185.1199951000001</v>
      </c>
      <c r="D481">
        <v>1234.2304687999999</v>
      </c>
      <c r="E481">
        <v>1258.6153564000001</v>
      </c>
      <c r="F481">
        <v>1232.4599608999999</v>
      </c>
      <c r="G481">
        <v>1185.1199951000001</v>
      </c>
      <c r="H481">
        <v>1221.7199707</v>
      </c>
      <c r="I481">
        <v>1192.5600586</v>
      </c>
      <c r="J481">
        <v>1218.0950928</v>
      </c>
      <c r="L481" t="str">
        <f t="shared" si="56"/>
        <v>21DEC2024:00:00:00</v>
      </c>
      <c r="M481">
        <v>1</v>
      </c>
      <c r="N481">
        <f t="shared" si="57"/>
        <v>109.04406740000013</v>
      </c>
      <c r="O481" t="str">
        <f t="shared" si="52"/>
        <v/>
      </c>
      <c r="P481">
        <f t="shared" si="53"/>
        <v>109.04406740000013</v>
      </c>
      <c r="Q481" t="str">
        <f t="shared" si="54"/>
        <v/>
      </c>
      <c r="R481">
        <f t="shared" si="55"/>
        <v>1</v>
      </c>
      <c r="S481">
        <f t="shared" si="58"/>
        <v>10.133491939836482</v>
      </c>
    </row>
    <row r="482" spans="1:19" x14ac:dyDescent="0.25">
      <c r="A482" t="s">
        <v>506</v>
      </c>
      <c r="B482">
        <v>1051.0917969</v>
      </c>
      <c r="C482">
        <v>1182.7199707</v>
      </c>
      <c r="D482">
        <v>1236.3996582</v>
      </c>
      <c r="E482">
        <v>1205.5015868999999</v>
      </c>
      <c r="F482">
        <v>1182.7199707</v>
      </c>
      <c r="G482">
        <v>1140.4699707</v>
      </c>
      <c r="H482">
        <v>1172.8399658000001</v>
      </c>
      <c r="I482">
        <v>1134.9399414</v>
      </c>
      <c r="J482">
        <v>1167.2943115</v>
      </c>
      <c r="L482" t="str">
        <f t="shared" si="56"/>
        <v>21DEC2024:01:00:00</v>
      </c>
      <c r="M482">
        <v>2</v>
      </c>
      <c r="N482">
        <f t="shared" si="57"/>
        <v>131.62817380000001</v>
      </c>
      <c r="O482" t="str">
        <f t="shared" si="52"/>
        <v/>
      </c>
      <c r="P482">
        <f t="shared" si="53"/>
        <v>131.62817380000001</v>
      </c>
      <c r="Q482" t="str">
        <f t="shared" si="54"/>
        <v/>
      </c>
      <c r="R482">
        <f t="shared" si="55"/>
        <v>1</v>
      </c>
      <c r="S482">
        <f t="shared" si="58"/>
        <v>12.522995059823783</v>
      </c>
    </row>
    <row r="483" spans="1:19" x14ac:dyDescent="0.25">
      <c r="A483" t="s">
        <v>507</v>
      </c>
      <c r="B483">
        <v>968.59332274999997</v>
      </c>
      <c r="C483">
        <v>1171.4899902</v>
      </c>
      <c r="D483">
        <v>1252.1756591999999</v>
      </c>
      <c r="E483">
        <v>1225.9761963000001</v>
      </c>
      <c r="F483">
        <v>1171.4899902</v>
      </c>
      <c r="G483">
        <v>1103.1999512</v>
      </c>
      <c r="H483">
        <v>1161.9000243999999</v>
      </c>
      <c r="I483">
        <v>1093.9200439000001</v>
      </c>
      <c r="J483">
        <v>1151.2972411999999</v>
      </c>
      <c r="L483" t="str">
        <f t="shared" si="56"/>
        <v>21DEC2024:02:00:00</v>
      </c>
      <c r="M483">
        <v>3</v>
      </c>
      <c r="N483">
        <f t="shared" si="57"/>
        <v>202.89666745</v>
      </c>
      <c r="O483" t="str">
        <f t="shared" si="52"/>
        <v/>
      </c>
      <c r="P483">
        <f t="shared" si="53"/>
        <v>202.89666745</v>
      </c>
      <c r="Q483" t="str">
        <f t="shared" si="54"/>
        <v/>
      </c>
      <c r="R483">
        <f t="shared" si="55"/>
        <v>1</v>
      </c>
      <c r="S483">
        <f t="shared" si="58"/>
        <v>20.947560001130515</v>
      </c>
    </row>
    <row r="484" spans="1:19" x14ac:dyDescent="0.25">
      <c r="A484" t="s">
        <v>508</v>
      </c>
      <c r="B484">
        <v>1038.6016846</v>
      </c>
      <c r="C484">
        <v>1178.5799560999999</v>
      </c>
      <c r="D484">
        <v>1262.6459961</v>
      </c>
      <c r="E484">
        <v>1245.4180908000001</v>
      </c>
      <c r="F484">
        <v>1178.5799560999999</v>
      </c>
      <c r="G484">
        <v>1085.6899414</v>
      </c>
      <c r="H484">
        <v>1172.5300293</v>
      </c>
      <c r="I484">
        <v>1070.3299560999999</v>
      </c>
      <c r="J484">
        <v>1150.5096435999999</v>
      </c>
      <c r="L484" t="str">
        <f t="shared" si="56"/>
        <v>21DEC2024:03:00:00</v>
      </c>
      <c r="M484">
        <v>4</v>
      </c>
      <c r="N484">
        <f t="shared" si="57"/>
        <v>139.97827149999989</v>
      </c>
      <c r="O484" t="str">
        <f t="shared" si="52"/>
        <v/>
      </c>
      <c r="P484">
        <f t="shared" si="53"/>
        <v>139.97827149999989</v>
      </c>
      <c r="Q484" t="str">
        <f t="shared" si="54"/>
        <v/>
      </c>
      <c r="R484">
        <f t="shared" si="55"/>
        <v>1</v>
      </c>
      <c r="S484">
        <f t="shared" si="58"/>
        <v>13.47757023462851</v>
      </c>
    </row>
    <row r="485" spans="1:19" x14ac:dyDescent="0.25">
      <c r="A485" t="s">
        <v>509</v>
      </c>
      <c r="B485">
        <v>1040.9995117000001</v>
      </c>
      <c r="C485">
        <v>1183.7399902</v>
      </c>
      <c r="D485">
        <v>1262.3406981999999</v>
      </c>
      <c r="E485">
        <v>1265.4946289</v>
      </c>
      <c r="F485">
        <v>1183.7399902</v>
      </c>
      <c r="G485">
        <v>1073.9699707</v>
      </c>
      <c r="H485">
        <v>1177.9899902</v>
      </c>
      <c r="I485">
        <v>1056.4899902</v>
      </c>
      <c r="J485">
        <v>1151.5369873</v>
      </c>
      <c r="L485" t="str">
        <f t="shared" si="56"/>
        <v>21DEC2024:04:00:00</v>
      </c>
      <c r="M485">
        <v>5</v>
      </c>
      <c r="N485">
        <f t="shared" si="57"/>
        <v>142.74047849999988</v>
      </c>
      <c r="O485" t="str">
        <f t="shared" si="52"/>
        <v/>
      </c>
      <c r="P485">
        <f t="shared" si="53"/>
        <v>142.74047849999988</v>
      </c>
      <c r="Q485" t="str">
        <f t="shared" si="54"/>
        <v/>
      </c>
      <c r="R485">
        <f t="shared" si="55"/>
        <v>1</v>
      </c>
      <c r="S485">
        <f t="shared" si="58"/>
        <v>13.711867959178781</v>
      </c>
    </row>
    <row r="486" spans="1:19" x14ac:dyDescent="0.25">
      <c r="A486" t="s">
        <v>510</v>
      </c>
      <c r="B486">
        <v>1046.2628173999999</v>
      </c>
      <c r="C486">
        <v>1245.5200195</v>
      </c>
      <c r="D486">
        <v>1276.5864257999999</v>
      </c>
      <c r="E486">
        <v>1298.7424315999999</v>
      </c>
      <c r="F486">
        <v>1245.5200195</v>
      </c>
      <c r="G486">
        <v>1149.4899902</v>
      </c>
      <c r="H486">
        <v>1243.9000243999999</v>
      </c>
      <c r="I486">
        <v>1139.7399902</v>
      </c>
      <c r="J486">
        <v>1215.4785156</v>
      </c>
      <c r="L486" t="str">
        <f t="shared" si="56"/>
        <v>21DEC2024:05:00:00</v>
      </c>
      <c r="M486">
        <v>6</v>
      </c>
      <c r="N486">
        <f t="shared" si="57"/>
        <v>199.25720210000009</v>
      </c>
      <c r="O486" t="str">
        <f t="shared" si="52"/>
        <v/>
      </c>
      <c r="P486">
        <f t="shared" si="53"/>
        <v>199.25720210000009</v>
      </c>
      <c r="Q486" t="str">
        <f t="shared" si="54"/>
        <v/>
      </c>
      <c r="R486">
        <f t="shared" si="55"/>
        <v>1</v>
      </c>
      <c r="S486">
        <f t="shared" si="58"/>
        <v>19.04466055624162</v>
      </c>
    </row>
    <row r="487" spans="1:19" x14ac:dyDescent="0.25">
      <c r="A487" t="s">
        <v>511</v>
      </c>
      <c r="B487">
        <v>1069.1530762</v>
      </c>
      <c r="C487">
        <v>1337.7399902</v>
      </c>
      <c r="D487">
        <v>1306.2775879000001</v>
      </c>
      <c r="E487">
        <v>1353.2683105000001</v>
      </c>
      <c r="F487">
        <v>1337.7399902</v>
      </c>
      <c r="G487">
        <v>1268.0500488</v>
      </c>
      <c r="H487">
        <v>1338.6500243999999</v>
      </c>
      <c r="I487">
        <v>1258.7399902</v>
      </c>
      <c r="J487">
        <v>1311.2896728999999</v>
      </c>
      <c r="L487" t="str">
        <f t="shared" si="56"/>
        <v>21DEC2024:06:00:00</v>
      </c>
      <c r="M487">
        <v>7</v>
      </c>
      <c r="N487">
        <f t="shared" si="57"/>
        <v>268.58691399999998</v>
      </c>
      <c r="O487" t="str">
        <f t="shared" si="52"/>
        <v/>
      </c>
      <c r="P487">
        <f t="shared" si="53"/>
        <v>268.58691399999998</v>
      </c>
      <c r="Q487" t="str">
        <f t="shared" si="54"/>
        <v/>
      </c>
      <c r="R487">
        <f t="shared" si="55"/>
        <v>1</v>
      </c>
      <c r="S487">
        <f t="shared" si="58"/>
        <v>25.121464828461765</v>
      </c>
    </row>
    <row r="488" spans="1:19" x14ac:dyDescent="0.25">
      <c r="A488" t="s">
        <v>512</v>
      </c>
      <c r="B488">
        <v>1157.3790283000001</v>
      </c>
      <c r="C488">
        <v>1419.4000243999999</v>
      </c>
      <c r="D488">
        <v>1351.598999</v>
      </c>
      <c r="E488">
        <v>1376.7989502</v>
      </c>
      <c r="F488">
        <v>1419.4000243999999</v>
      </c>
      <c r="G488">
        <v>1373.6099853999999</v>
      </c>
      <c r="H488">
        <v>1420.3699951000001</v>
      </c>
      <c r="I488">
        <v>1365.5400391000001</v>
      </c>
      <c r="J488">
        <v>1391.1437988</v>
      </c>
      <c r="L488" t="str">
        <f t="shared" si="56"/>
        <v>21DEC2024:07:00:00</v>
      </c>
      <c r="M488">
        <v>8</v>
      </c>
      <c r="N488">
        <f t="shared" si="57"/>
        <v>262.02099609999982</v>
      </c>
      <c r="O488" t="str">
        <f t="shared" si="52"/>
        <v/>
      </c>
      <c r="P488">
        <f t="shared" si="53"/>
        <v>262.02099609999982</v>
      </c>
      <c r="Q488" t="str">
        <f t="shared" si="54"/>
        <v/>
      </c>
      <c r="R488">
        <f t="shared" si="55"/>
        <v>1</v>
      </c>
      <c r="S488">
        <f t="shared" si="58"/>
        <v>22.639169165253122</v>
      </c>
    </row>
    <row r="489" spans="1:19" x14ac:dyDescent="0.25">
      <c r="A489" t="s">
        <v>513</v>
      </c>
      <c r="B489">
        <v>1251.6374512</v>
      </c>
      <c r="C489">
        <v>1503.9499512</v>
      </c>
      <c r="D489">
        <v>1391.2235106999999</v>
      </c>
      <c r="E489">
        <v>1413.5655518000001</v>
      </c>
      <c r="F489">
        <v>1503.9499512</v>
      </c>
      <c r="G489">
        <v>1483.8599853999999</v>
      </c>
      <c r="H489">
        <v>1504.0200195</v>
      </c>
      <c r="I489">
        <v>1481.3499756000001</v>
      </c>
      <c r="J489">
        <v>1477.3491211</v>
      </c>
      <c r="L489" t="str">
        <f t="shared" si="56"/>
        <v>21DEC2024:08:00:00</v>
      </c>
      <c r="M489">
        <v>9</v>
      </c>
      <c r="N489">
        <f t="shared" si="57"/>
        <v>252.3125</v>
      </c>
      <c r="O489" t="str">
        <f t="shared" si="52"/>
        <v/>
      </c>
      <c r="P489">
        <f t="shared" si="53"/>
        <v>252.3125</v>
      </c>
      <c r="Q489" t="str">
        <f t="shared" si="54"/>
        <v/>
      </c>
      <c r="R489">
        <f t="shared" si="55"/>
        <v>1</v>
      </c>
      <c r="S489">
        <f t="shared" si="58"/>
        <v>20.158593030122013</v>
      </c>
    </row>
    <row r="490" spans="1:19" x14ac:dyDescent="0.25">
      <c r="A490" t="s">
        <v>514</v>
      </c>
      <c r="B490">
        <v>1316.5875243999999</v>
      </c>
      <c r="C490">
        <v>1487.1400146000001</v>
      </c>
      <c r="D490">
        <v>1389.4743652</v>
      </c>
      <c r="E490">
        <v>1362.7974853999999</v>
      </c>
      <c r="F490">
        <v>1487.1400146000001</v>
      </c>
      <c r="G490">
        <v>1490.1700439000001</v>
      </c>
      <c r="H490">
        <v>1487.4399414</v>
      </c>
      <c r="I490">
        <v>1496.25</v>
      </c>
      <c r="J490">
        <v>1464.7596435999999</v>
      </c>
      <c r="L490" t="str">
        <f t="shared" si="56"/>
        <v>21DEC2024:09:00:00</v>
      </c>
      <c r="M490">
        <v>10</v>
      </c>
      <c r="N490">
        <f t="shared" si="57"/>
        <v>170.55249020000019</v>
      </c>
      <c r="O490" t="str">
        <f t="shared" si="52"/>
        <v/>
      </c>
      <c r="P490">
        <f t="shared" si="53"/>
        <v>170.55249020000019</v>
      </c>
      <c r="Q490" t="str">
        <f t="shared" si="54"/>
        <v/>
      </c>
      <c r="R490">
        <f t="shared" si="55"/>
        <v>1</v>
      </c>
      <c r="S490">
        <f t="shared" si="58"/>
        <v>12.954132333718185</v>
      </c>
    </row>
    <row r="491" spans="1:19" x14ac:dyDescent="0.25">
      <c r="A491" t="s">
        <v>515</v>
      </c>
      <c r="B491">
        <v>1411.3712158000001</v>
      </c>
      <c r="C491">
        <v>1392.4899902</v>
      </c>
      <c r="D491">
        <v>1376.2816161999999</v>
      </c>
      <c r="E491">
        <v>1337.6469727000001</v>
      </c>
      <c r="F491">
        <v>1392.4899902</v>
      </c>
      <c r="G491">
        <v>1441.8299560999999</v>
      </c>
      <c r="H491">
        <v>1394.5999756000001</v>
      </c>
      <c r="I491">
        <v>1430.5400391000001</v>
      </c>
      <c r="J491">
        <v>1399.4215088000001</v>
      </c>
      <c r="L491" t="str">
        <f t="shared" si="56"/>
        <v>21DEC2024:10:00:00</v>
      </c>
      <c r="M491">
        <v>11</v>
      </c>
      <c r="N491">
        <f t="shared" si="57"/>
        <v>-18.881225600000107</v>
      </c>
      <c r="O491">
        <f t="shared" si="52"/>
        <v>-18.881225600000107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1.3377930192020928</v>
      </c>
    </row>
    <row r="492" spans="1:19" x14ac:dyDescent="0.25">
      <c r="A492" t="s">
        <v>516</v>
      </c>
      <c r="B492">
        <v>1273.7004394999999</v>
      </c>
      <c r="C492">
        <v>1283.6700439000001</v>
      </c>
      <c r="D492">
        <v>1307.9931641000001</v>
      </c>
      <c r="E492">
        <v>1259.1018065999999</v>
      </c>
      <c r="F492">
        <v>1283.6700439000001</v>
      </c>
      <c r="G492">
        <v>1340.6899414</v>
      </c>
      <c r="H492">
        <v>1280.7800293</v>
      </c>
      <c r="I492">
        <v>1320.9300536999999</v>
      </c>
      <c r="J492">
        <v>1297.0344238</v>
      </c>
      <c r="L492" t="str">
        <f t="shared" si="56"/>
        <v>21DEC2024:11:00:00</v>
      </c>
      <c r="M492">
        <v>12</v>
      </c>
      <c r="N492">
        <f t="shared" si="57"/>
        <v>9.9696044000002075</v>
      </c>
      <c r="O492" t="str">
        <f t="shared" si="52"/>
        <v/>
      </c>
      <c r="P492">
        <f t="shared" si="53"/>
        <v>9.9696044000002075</v>
      </c>
      <c r="Q492" t="str">
        <f t="shared" si="54"/>
        <v/>
      </c>
      <c r="R492">
        <f t="shared" si="55"/>
        <v>1</v>
      </c>
      <c r="S492">
        <f t="shared" si="58"/>
        <v>0.78272756221343887</v>
      </c>
    </row>
    <row r="493" spans="1:19" x14ac:dyDescent="0.25">
      <c r="A493" t="s">
        <v>517</v>
      </c>
      <c r="B493">
        <v>1230.6303711</v>
      </c>
      <c r="C493">
        <v>1170.4899902</v>
      </c>
      <c r="D493">
        <v>1229.8032227000001</v>
      </c>
      <c r="E493">
        <v>1095.1763916</v>
      </c>
      <c r="F493">
        <v>1170.4899902</v>
      </c>
      <c r="G493">
        <v>1236.3800048999999</v>
      </c>
      <c r="H493">
        <v>1163.4499512</v>
      </c>
      <c r="I493">
        <v>1207.3199463000001</v>
      </c>
      <c r="J493">
        <v>1174.5632324000001</v>
      </c>
      <c r="L493" t="str">
        <f t="shared" si="56"/>
        <v>21DEC2024:12:00:00</v>
      </c>
      <c r="M493">
        <v>13</v>
      </c>
      <c r="N493">
        <f t="shared" si="57"/>
        <v>-60.140380900000082</v>
      </c>
      <c r="O493">
        <f t="shared" si="52"/>
        <v>-60.140380900000082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4.8869573116616287</v>
      </c>
    </row>
    <row r="494" spans="1:19" x14ac:dyDescent="0.25">
      <c r="A494" t="s">
        <v>518</v>
      </c>
      <c r="B494">
        <v>1129.840332</v>
      </c>
      <c r="C494">
        <v>1101.5</v>
      </c>
      <c r="D494">
        <v>1185.6660156</v>
      </c>
      <c r="E494">
        <v>1101.2749022999999</v>
      </c>
      <c r="F494">
        <v>1101.5</v>
      </c>
      <c r="G494">
        <v>1152.6500243999999</v>
      </c>
      <c r="H494">
        <v>1095.2199707</v>
      </c>
      <c r="I494">
        <v>1128.6099853999999</v>
      </c>
      <c r="J494">
        <v>1115.8510742000001</v>
      </c>
      <c r="L494" t="str">
        <f t="shared" si="56"/>
        <v>21DEC2024:13:00:00</v>
      </c>
      <c r="M494">
        <v>14</v>
      </c>
      <c r="N494">
        <f t="shared" si="57"/>
        <v>-28.340331999999989</v>
      </c>
      <c r="O494">
        <f t="shared" si="52"/>
        <v>-28.340331999999989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2.5083484097113988</v>
      </c>
    </row>
    <row r="495" spans="1:19" x14ac:dyDescent="0.25">
      <c r="A495" t="s">
        <v>519</v>
      </c>
      <c r="B495">
        <v>1072.7921143000001</v>
      </c>
      <c r="C495">
        <v>1058.7900391000001</v>
      </c>
      <c r="D495">
        <v>1225.5241699000001</v>
      </c>
      <c r="E495">
        <v>1235.2879639</v>
      </c>
      <c r="F495">
        <v>1058.7900391000001</v>
      </c>
      <c r="G495">
        <v>1079.7199707</v>
      </c>
      <c r="H495">
        <v>1054.6099853999999</v>
      </c>
      <c r="I495">
        <v>1088.7099608999999</v>
      </c>
      <c r="J495">
        <v>1103.4235839999999</v>
      </c>
      <c r="L495" t="str">
        <f t="shared" si="56"/>
        <v>21DEC2024:14:00:00</v>
      </c>
      <c r="M495">
        <v>15</v>
      </c>
      <c r="N495">
        <f t="shared" si="57"/>
        <v>-14.002075200000036</v>
      </c>
      <c r="O495">
        <f t="shared" si="52"/>
        <v>-14.002075200000036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1.3051993031414506</v>
      </c>
    </row>
    <row r="496" spans="1:19" x14ac:dyDescent="0.25">
      <c r="A496" t="s">
        <v>520</v>
      </c>
      <c r="B496">
        <v>1087.6832274999999</v>
      </c>
      <c r="C496">
        <v>1067.2600098</v>
      </c>
      <c r="D496">
        <v>1196.9191894999999</v>
      </c>
      <c r="E496">
        <v>1240.5277100000001</v>
      </c>
      <c r="F496">
        <v>1067.2600098</v>
      </c>
      <c r="G496">
        <v>1072.3000488</v>
      </c>
      <c r="H496">
        <v>1065.8199463000001</v>
      </c>
      <c r="I496">
        <v>1102.1500243999999</v>
      </c>
      <c r="J496">
        <v>1109.6115723</v>
      </c>
      <c r="L496" t="str">
        <f t="shared" si="56"/>
        <v>21DEC2024:15:00:00</v>
      </c>
      <c r="M496">
        <v>16</v>
      </c>
      <c r="N496">
        <f t="shared" si="57"/>
        <v>-20.423217699999896</v>
      </c>
      <c r="O496">
        <f t="shared" si="52"/>
        <v>-20.423217699999896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1.8776806687496612</v>
      </c>
    </row>
    <row r="497" spans="1:19" x14ac:dyDescent="0.25">
      <c r="A497" t="s">
        <v>521</v>
      </c>
      <c r="B497">
        <v>1101.7978516000001</v>
      </c>
      <c r="C497">
        <v>1064.9899902</v>
      </c>
      <c r="D497">
        <v>1138.6625977000001</v>
      </c>
      <c r="E497">
        <v>1183.5241699000001</v>
      </c>
      <c r="F497">
        <v>1064.9899902</v>
      </c>
      <c r="G497">
        <v>1072.3599853999999</v>
      </c>
      <c r="H497">
        <v>1065.8299560999999</v>
      </c>
      <c r="I497">
        <v>1109.9599608999999</v>
      </c>
      <c r="J497">
        <v>1099.3327637</v>
      </c>
      <c r="L497" t="str">
        <f t="shared" si="56"/>
        <v>21DEC2024:16:00:00</v>
      </c>
      <c r="M497">
        <v>17</v>
      </c>
      <c r="N497">
        <f t="shared" si="57"/>
        <v>-36.807861400000093</v>
      </c>
      <c r="O497">
        <f t="shared" si="52"/>
        <v>-36.807861400000093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3.3407091279538026</v>
      </c>
    </row>
    <row r="498" spans="1:19" x14ac:dyDescent="0.25">
      <c r="A498" t="s">
        <v>522</v>
      </c>
      <c r="B498">
        <v>1092.8531493999999</v>
      </c>
      <c r="C498">
        <v>1054.5300293</v>
      </c>
      <c r="D498">
        <v>1161.8298339999999</v>
      </c>
      <c r="E498">
        <v>1270.7440185999999</v>
      </c>
      <c r="F498">
        <v>1054.5300293</v>
      </c>
      <c r="G498">
        <v>1077.6700439000001</v>
      </c>
      <c r="H498">
        <v>1057.3100586</v>
      </c>
      <c r="I498">
        <v>1106.2800293</v>
      </c>
      <c r="J498">
        <v>1113.3068848</v>
      </c>
      <c r="L498" t="str">
        <f t="shared" si="56"/>
        <v>21DEC2024:17:00:00</v>
      </c>
      <c r="M498">
        <v>18</v>
      </c>
      <c r="N498">
        <f t="shared" si="57"/>
        <v>-38.323120099999869</v>
      </c>
      <c r="O498">
        <f t="shared" si="52"/>
        <v>-38.323120099999869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3.5067035421035384</v>
      </c>
    </row>
    <row r="499" spans="1:19" x14ac:dyDescent="0.25">
      <c r="A499" t="s">
        <v>523</v>
      </c>
      <c r="B499">
        <v>1132.7260742000001</v>
      </c>
      <c r="C499">
        <v>1117.7700195</v>
      </c>
      <c r="D499">
        <v>1208.9158935999999</v>
      </c>
      <c r="E499">
        <v>1311.5458983999999</v>
      </c>
      <c r="F499">
        <v>1117.7700195</v>
      </c>
      <c r="G499">
        <v>1175.0699463000001</v>
      </c>
      <c r="H499">
        <v>1121.4799805</v>
      </c>
      <c r="I499">
        <v>1191.5100098</v>
      </c>
      <c r="J499">
        <v>1183.4750977000001</v>
      </c>
      <c r="L499" t="str">
        <f t="shared" si="56"/>
        <v>21DEC2024:18:00:00</v>
      </c>
      <c r="M499">
        <v>19</v>
      </c>
      <c r="N499">
        <f t="shared" si="57"/>
        <v>-14.956054700000095</v>
      </c>
      <c r="O499">
        <f t="shared" si="52"/>
        <v>-14.956054700000095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1.3203593561279119</v>
      </c>
    </row>
    <row r="500" spans="1:19" x14ac:dyDescent="0.25">
      <c r="A500" t="s">
        <v>524</v>
      </c>
      <c r="B500">
        <v>1125.0390625</v>
      </c>
      <c r="C500">
        <v>1200.6600341999999</v>
      </c>
      <c r="D500">
        <v>1232.5147704999999</v>
      </c>
      <c r="E500">
        <v>1273.9707031</v>
      </c>
      <c r="F500">
        <v>1200.6600341999999</v>
      </c>
      <c r="G500">
        <v>1286.8000488</v>
      </c>
      <c r="H500">
        <v>1209.0999756000001</v>
      </c>
      <c r="I500">
        <v>1298.1800536999999</v>
      </c>
      <c r="J500">
        <v>1253.7421875</v>
      </c>
      <c r="L500" t="str">
        <f t="shared" si="56"/>
        <v>21DEC2024:19:00:00</v>
      </c>
      <c r="M500">
        <v>20</v>
      </c>
      <c r="N500">
        <f t="shared" si="57"/>
        <v>75.620971699999927</v>
      </c>
      <c r="O500" t="str">
        <f t="shared" si="52"/>
        <v/>
      </c>
      <c r="P500">
        <f t="shared" si="53"/>
        <v>75.620971699999927</v>
      </c>
      <c r="Q500" t="str">
        <f t="shared" si="54"/>
        <v/>
      </c>
      <c r="R500">
        <f t="shared" si="55"/>
        <v>1</v>
      </c>
      <c r="S500">
        <f t="shared" si="58"/>
        <v>6.7216307611541195</v>
      </c>
    </row>
    <row r="501" spans="1:19" x14ac:dyDescent="0.25">
      <c r="A501" t="s">
        <v>525</v>
      </c>
      <c r="B501">
        <v>1020.7028809</v>
      </c>
      <c r="C501">
        <v>1229.2800293</v>
      </c>
      <c r="D501">
        <v>1233.4470214999999</v>
      </c>
      <c r="E501">
        <v>1277.0252685999999</v>
      </c>
      <c r="F501">
        <v>1229.2800293</v>
      </c>
      <c r="G501">
        <v>1319.0400391000001</v>
      </c>
      <c r="H501">
        <v>1236.4799805</v>
      </c>
      <c r="I501">
        <v>1326.6300048999999</v>
      </c>
      <c r="J501">
        <v>1277.6911620999999</v>
      </c>
      <c r="L501" t="str">
        <f t="shared" si="56"/>
        <v>21DEC2024:20:00:00</v>
      </c>
      <c r="M501">
        <v>21</v>
      </c>
      <c r="N501">
        <f t="shared" si="57"/>
        <v>208.57714840000006</v>
      </c>
      <c r="O501" t="str">
        <f t="shared" si="52"/>
        <v/>
      </c>
      <c r="P501">
        <f t="shared" si="53"/>
        <v>208.57714840000006</v>
      </c>
      <c r="Q501" t="str">
        <f t="shared" si="54"/>
        <v/>
      </c>
      <c r="R501">
        <f t="shared" si="55"/>
        <v>1</v>
      </c>
      <c r="S501">
        <f t="shared" si="58"/>
        <v>20.434658538054496</v>
      </c>
    </row>
    <row r="502" spans="1:19" x14ac:dyDescent="0.25">
      <c r="A502" t="s">
        <v>526</v>
      </c>
      <c r="B502">
        <v>993.00384521000001</v>
      </c>
      <c r="C502">
        <v>1256.7600098</v>
      </c>
      <c r="D502">
        <v>1244.0104980000001</v>
      </c>
      <c r="E502">
        <v>1334.0963135</v>
      </c>
      <c r="F502">
        <v>1256.7600098</v>
      </c>
      <c r="G502">
        <v>1329.0799560999999</v>
      </c>
      <c r="H502">
        <v>1259.7199707</v>
      </c>
      <c r="I502">
        <v>1349.2199707</v>
      </c>
      <c r="J502">
        <v>1305.7752685999999</v>
      </c>
      <c r="L502" t="str">
        <f t="shared" si="56"/>
        <v>21DEC2024:21:00:00</v>
      </c>
      <c r="M502">
        <v>22</v>
      </c>
      <c r="N502">
        <f t="shared" si="57"/>
        <v>263.75616459000003</v>
      </c>
      <c r="O502" t="str">
        <f t="shared" si="52"/>
        <v/>
      </c>
      <c r="P502">
        <f t="shared" si="53"/>
        <v>263.75616459000003</v>
      </c>
      <c r="Q502" t="str">
        <f t="shared" si="54"/>
        <v/>
      </c>
      <c r="R502">
        <f t="shared" si="55"/>
        <v>1</v>
      </c>
      <c r="S502">
        <f t="shared" si="58"/>
        <v>26.561444435718272</v>
      </c>
    </row>
    <row r="503" spans="1:19" x14ac:dyDescent="0.25">
      <c r="A503" t="s">
        <v>527</v>
      </c>
      <c r="B503">
        <v>1040.7901611</v>
      </c>
      <c r="C503">
        <v>1249.3299560999999</v>
      </c>
      <c r="D503">
        <v>1200.0485839999999</v>
      </c>
      <c r="E503">
        <v>1255.5566406</v>
      </c>
      <c r="F503">
        <v>1249.3299560999999</v>
      </c>
      <c r="G503">
        <v>1298.4799805</v>
      </c>
      <c r="H503">
        <v>1247.9399414</v>
      </c>
      <c r="I503">
        <v>1324.5200195</v>
      </c>
      <c r="J503">
        <v>1275.1654053</v>
      </c>
      <c r="L503" t="str">
        <f t="shared" si="56"/>
        <v>21DEC2024:22:00:00</v>
      </c>
      <c r="M503">
        <v>23</v>
      </c>
      <c r="N503">
        <f t="shared" si="57"/>
        <v>208.53979499999991</v>
      </c>
      <c r="O503" t="str">
        <f t="shared" si="52"/>
        <v/>
      </c>
      <c r="P503">
        <f t="shared" si="53"/>
        <v>208.53979499999991</v>
      </c>
      <c r="Q503" t="str">
        <f t="shared" si="54"/>
        <v/>
      </c>
      <c r="R503">
        <f t="shared" si="55"/>
        <v>1</v>
      </c>
      <c r="S503">
        <f t="shared" si="58"/>
        <v>20.036680091171927</v>
      </c>
    </row>
    <row r="504" spans="1:19" x14ac:dyDescent="0.25">
      <c r="A504" t="s">
        <v>528</v>
      </c>
      <c r="B504">
        <v>1016.6734619</v>
      </c>
      <c r="C504">
        <v>1238.9599608999999</v>
      </c>
      <c r="D504">
        <v>1175.7781981999999</v>
      </c>
      <c r="E504">
        <v>1246.6066894999999</v>
      </c>
      <c r="F504">
        <v>1238.9599608999999</v>
      </c>
      <c r="G504">
        <v>1245.9599608999999</v>
      </c>
      <c r="H504">
        <v>1231.3000488</v>
      </c>
      <c r="I504">
        <v>1272.4899902</v>
      </c>
      <c r="J504">
        <v>1247.0633545000001</v>
      </c>
      <c r="L504" t="str">
        <f t="shared" si="56"/>
        <v>21DEC2024:23:00:00</v>
      </c>
      <c r="M504">
        <v>24</v>
      </c>
      <c r="N504">
        <f t="shared" si="57"/>
        <v>222.28649899999994</v>
      </c>
      <c r="O504" t="str">
        <f t="shared" si="52"/>
        <v/>
      </c>
      <c r="P504">
        <f t="shared" si="53"/>
        <v>222.28649899999994</v>
      </c>
      <c r="Q504" t="str">
        <f t="shared" si="54"/>
        <v/>
      </c>
      <c r="R504">
        <f t="shared" si="55"/>
        <v>1</v>
      </c>
      <c r="S504">
        <f t="shared" si="58"/>
        <v>21.864099667220785</v>
      </c>
    </row>
    <row r="505" spans="1:19" x14ac:dyDescent="0.25">
      <c r="A505" t="s">
        <v>529</v>
      </c>
      <c r="B505">
        <v>1033.1357422000001</v>
      </c>
      <c r="C505">
        <v>1232.8599853999999</v>
      </c>
      <c r="D505">
        <v>1147.9077147999999</v>
      </c>
      <c r="E505">
        <v>1227.4302978999999</v>
      </c>
      <c r="F505">
        <v>1232.8599853999999</v>
      </c>
      <c r="G505">
        <v>1200.8299560999999</v>
      </c>
      <c r="H505">
        <v>1225.8800048999999</v>
      </c>
      <c r="I505">
        <v>1227.1600341999999</v>
      </c>
      <c r="J505">
        <v>1222.8320312999999</v>
      </c>
      <c r="L505" t="str">
        <f t="shared" si="56"/>
        <v>22DEC2024:00:00:00</v>
      </c>
      <c r="M505">
        <v>1</v>
      </c>
      <c r="N505">
        <f t="shared" si="57"/>
        <v>199.72424319999982</v>
      </c>
      <c r="O505" t="str">
        <f t="shared" si="52"/>
        <v/>
      </c>
      <c r="P505">
        <f t="shared" si="53"/>
        <v>199.72424319999982</v>
      </c>
      <c r="Q505" t="str">
        <f t="shared" si="54"/>
        <v/>
      </c>
      <c r="R505">
        <f t="shared" si="55"/>
        <v>1</v>
      </c>
      <c r="S505">
        <f t="shared" si="58"/>
        <v>19.331849150306148</v>
      </c>
    </row>
    <row r="506" spans="1:19" x14ac:dyDescent="0.25">
      <c r="A506" t="s">
        <v>530</v>
      </c>
      <c r="B506">
        <v>996.19000243999994</v>
      </c>
      <c r="C506">
        <v>1152.2099608999999</v>
      </c>
      <c r="D506">
        <v>1101.7432861</v>
      </c>
      <c r="E506">
        <v>1139.9797363</v>
      </c>
      <c r="F506">
        <v>1237.0600586</v>
      </c>
      <c r="G506">
        <v>1152.2099608999999</v>
      </c>
      <c r="H506">
        <v>1234.5500488</v>
      </c>
      <c r="I506">
        <v>1168.5699463000001</v>
      </c>
      <c r="J506">
        <v>1186.473999</v>
      </c>
      <c r="L506" t="str">
        <f t="shared" si="56"/>
        <v>22DEC2024:01:00:00</v>
      </c>
      <c r="M506">
        <v>2</v>
      </c>
      <c r="N506">
        <f t="shared" si="57"/>
        <v>156.01995846</v>
      </c>
      <c r="O506" t="str">
        <f t="shared" si="52"/>
        <v/>
      </c>
      <c r="P506">
        <f t="shared" si="53"/>
        <v>156.01995846</v>
      </c>
      <c r="Q506" t="str">
        <f t="shared" si="54"/>
        <v/>
      </c>
      <c r="R506">
        <f t="shared" si="55"/>
        <v>1</v>
      </c>
      <c r="S506">
        <f t="shared" si="58"/>
        <v>15.661666758134023</v>
      </c>
    </row>
    <row r="507" spans="1:19" x14ac:dyDescent="0.25">
      <c r="A507" t="s">
        <v>531</v>
      </c>
      <c r="B507">
        <v>985.78643798999997</v>
      </c>
      <c r="C507">
        <v>1137.4200439000001</v>
      </c>
      <c r="D507">
        <v>1056.9688721</v>
      </c>
      <c r="E507">
        <v>1022.2718506</v>
      </c>
      <c r="F507">
        <v>1236.5200195</v>
      </c>
      <c r="G507">
        <v>1137.4200439000001</v>
      </c>
      <c r="H507">
        <v>1237.5999756000001</v>
      </c>
      <c r="I507">
        <v>1144.1400146000001</v>
      </c>
      <c r="J507">
        <v>1155.590332</v>
      </c>
      <c r="L507" t="str">
        <f t="shared" si="56"/>
        <v>22DEC2024:02:00:00</v>
      </c>
      <c r="M507">
        <v>3</v>
      </c>
      <c r="N507">
        <f t="shared" si="57"/>
        <v>151.63360591000014</v>
      </c>
      <c r="O507" t="str">
        <f t="shared" si="52"/>
        <v/>
      </c>
      <c r="P507">
        <f t="shared" si="53"/>
        <v>151.63360591000014</v>
      </c>
      <c r="Q507" t="str">
        <f t="shared" si="54"/>
        <v/>
      </c>
      <c r="R507">
        <f t="shared" si="55"/>
        <v>1</v>
      </c>
      <c r="S507">
        <f t="shared" si="58"/>
        <v>15.38199350958593</v>
      </c>
    </row>
    <row r="508" spans="1:19" x14ac:dyDescent="0.25">
      <c r="A508" t="s">
        <v>532</v>
      </c>
      <c r="B508">
        <v>1023.5680542</v>
      </c>
      <c r="C508">
        <v>1104.8499756000001</v>
      </c>
      <c r="D508">
        <v>1089.3338623</v>
      </c>
      <c r="E508">
        <v>1079.4908447</v>
      </c>
      <c r="F508">
        <v>1219.9399414</v>
      </c>
      <c r="G508">
        <v>1104.8499756000001</v>
      </c>
      <c r="H508">
        <v>1227.9899902</v>
      </c>
      <c r="I508">
        <v>1097.6700439000001</v>
      </c>
      <c r="J508">
        <v>1145.9882812999999</v>
      </c>
      <c r="L508" t="str">
        <f t="shared" si="56"/>
        <v>22DEC2024:03:00:00</v>
      </c>
      <c r="M508">
        <v>4</v>
      </c>
      <c r="N508">
        <f t="shared" si="57"/>
        <v>81.281921400000101</v>
      </c>
      <c r="O508" t="str">
        <f t="shared" si="52"/>
        <v/>
      </c>
      <c r="P508">
        <f t="shared" si="53"/>
        <v>81.281921400000101</v>
      </c>
      <c r="Q508" t="str">
        <f t="shared" si="54"/>
        <v/>
      </c>
      <c r="R508">
        <f t="shared" si="55"/>
        <v>1</v>
      </c>
      <c r="S508">
        <f t="shared" si="58"/>
        <v>7.9410373415305937</v>
      </c>
    </row>
    <row r="509" spans="1:19" x14ac:dyDescent="0.25">
      <c r="A509" t="s">
        <v>533</v>
      </c>
      <c r="B509">
        <v>1006.0750732</v>
      </c>
      <c r="C509">
        <v>1080.8299560999999</v>
      </c>
      <c r="D509">
        <v>1093.8576660000001</v>
      </c>
      <c r="E509">
        <v>1089.4465332</v>
      </c>
      <c r="F509">
        <v>1191.5699463000001</v>
      </c>
      <c r="G509">
        <v>1080.8299560999999</v>
      </c>
      <c r="H509">
        <v>1200.5300293</v>
      </c>
      <c r="I509">
        <v>1078.6500243999999</v>
      </c>
      <c r="J509">
        <v>1128.2053223</v>
      </c>
      <c r="L509" t="str">
        <f t="shared" si="56"/>
        <v>22DEC2024:04:00:00</v>
      </c>
      <c r="M509">
        <v>5</v>
      </c>
      <c r="N509">
        <f t="shared" si="57"/>
        <v>74.75488289999987</v>
      </c>
      <c r="O509" t="str">
        <f t="shared" si="52"/>
        <v/>
      </c>
      <c r="P509">
        <f t="shared" si="53"/>
        <v>74.75488289999987</v>
      </c>
      <c r="Q509" t="str">
        <f t="shared" si="54"/>
        <v/>
      </c>
      <c r="R509">
        <f t="shared" si="55"/>
        <v>1</v>
      </c>
      <c r="S509">
        <f t="shared" si="58"/>
        <v>7.4303483796918579</v>
      </c>
    </row>
    <row r="510" spans="1:19" x14ac:dyDescent="0.25">
      <c r="A510" t="s">
        <v>534</v>
      </c>
      <c r="B510">
        <v>989.30895996000004</v>
      </c>
      <c r="C510">
        <v>1141.0899658000001</v>
      </c>
      <c r="D510">
        <v>1115.2097168</v>
      </c>
      <c r="E510">
        <v>1100.5812988</v>
      </c>
      <c r="F510">
        <v>1259.9599608999999</v>
      </c>
      <c r="G510">
        <v>1141.0899658000001</v>
      </c>
      <c r="H510">
        <v>1270.5999756000001</v>
      </c>
      <c r="I510">
        <v>1138.75</v>
      </c>
      <c r="J510">
        <v>1182.1962891000001</v>
      </c>
      <c r="L510" t="str">
        <f t="shared" si="56"/>
        <v>22DEC2024:05:00:00</v>
      </c>
      <c r="M510">
        <v>6</v>
      </c>
      <c r="N510">
        <f t="shared" si="57"/>
        <v>151.78100584000003</v>
      </c>
      <c r="O510" t="str">
        <f t="shared" si="52"/>
        <v/>
      </c>
      <c r="P510">
        <f t="shared" si="53"/>
        <v>151.78100584000003</v>
      </c>
      <c r="Q510" t="str">
        <f t="shared" si="54"/>
        <v/>
      </c>
      <c r="R510">
        <f t="shared" si="55"/>
        <v>1</v>
      </c>
      <c r="S510">
        <f t="shared" si="58"/>
        <v>15.342123844318248</v>
      </c>
    </row>
    <row r="511" spans="1:19" x14ac:dyDescent="0.25">
      <c r="A511" t="s">
        <v>535</v>
      </c>
      <c r="B511">
        <v>1000.4168701</v>
      </c>
      <c r="C511">
        <v>1224.2700195</v>
      </c>
      <c r="D511">
        <v>1128.7614745999999</v>
      </c>
      <c r="E511">
        <v>1136.3771973</v>
      </c>
      <c r="F511">
        <v>1343.0100098</v>
      </c>
      <c r="G511">
        <v>1224.2700195</v>
      </c>
      <c r="H511">
        <v>1352.5999756000001</v>
      </c>
      <c r="I511">
        <v>1216.0400391000001</v>
      </c>
      <c r="J511">
        <v>1254.4594727000001</v>
      </c>
      <c r="L511" t="str">
        <f t="shared" si="56"/>
        <v>22DEC2024:06:00:00</v>
      </c>
      <c r="M511">
        <v>7</v>
      </c>
      <c r="N511">
        <f t="shared" si="57"/>
        <v>223.85314940000001</v>
      </c>
      <c r="O511" t="str">
        <f t="shared" si="52"/>
        <v/>
      </c>
      <c r="P511">
        <f t="shared" si="53"/>
        <v>223.85314940000001</v>
      </c>
      <c r="Q511" t="str">
        <f t="shared" si="54"/>
        <v/>
      </c>
      <c r="R511">
        <f t="shared" si="55"/>
        <v>1</v>
      </c>
      <c r="S511">
        <f t="shared" si="58"/>
        <v>22.375987060036685</v>
      </c>
    </row>
    <row r="512" spans="1:19" x14ac:dyDescent="0.25">
      <c r="A512" t="s">
        <v>536</v>
      </c>
      <c r="B512">
        <v>1035.0986327999999</v>
      </c>
      <c r="C512">
        <v>1294.6700439000001</v>
      </c>
      <c r="D512">
        <v>1146.7064209</v>
      </c>
      <c r="E512">
        <v>1170.5883789</v>
      </c>
      <c r="F512">
        <v>1413.2399902</v>
      </c>
      <c r="G512">
        <v>1294.6700439000001</v>
      </c>
      <c r="H512">
        <v>1419.3100586</v>
      </c>
      <c r="I512">
        <v>1290.1800536999999</v>
      </c>
      <c r="J512">
        <v>1317.5977783000001</v>
      </c>
      <c r="L512" t="str">
        <f t="shared" si="56"/>
        <v>22DEC2024:07:00:00</v>
      </c>
      <c r="M512">
        <v>8</v>
      </c>
      <c r="N512">
        <f t="shared" si="57"/>
        <v>259.5714111000002</v>
      </c>
      <c r="O512" t="str">
        <f t="shared" si="52"/>
        <v/>
      </c>
      <c r="P512">
        <f t="shared" si="53"/>
        <v>259.5714111000002</v>
      </c>
      <c r="Q512" t="str">
        <f t="shared" si="54"/>
        <v/>
      </c>
      <c r="R512">
        <f t="shared" si="55"/>
        <v>1</v>
      </c>
      <c r="S512">
        <f t="shared" si="58"/>
        <v>25.076973621136467</v>
      </c>
    </row>
    <row r="513" spans="1:19" x14ac:dyDescent="0.25">
      <c r="A513" t="s">
        <v>537</v>
      </c>
      <c r="B513">
        <v>1115.6300048999999</v>
      </c>
      <c r="C513">
        <v>1368.2900391000001</v>
      </c>
      <c r="D513">
        <v>1162.5240478999999</v>
      </c>
      <c r="E513">
        <v>1205.7532959</v>
      </c>
      <c r="F513">
        <v>1509.1199951000001</v>
      </c>
      <c r="G513">
        <v>1368.2900391000001</v>
      </c>
      <c r="H513">
        <v>1509.3900146000001</v>
      </c>
      <c r="I513">
        <v>1363.4300536999999</v>
      </c>
      <c r="J513">
        <v>1391.1967772999999</v>
      </c>
      <c r="L513" t="str">
        <f t="shared" si="56"/>
        <v>22DEC2024:08:00:00</v>
      </c>
      <c r="M513">
        <v>9</v>
      </c>
      <c r="N513">
        <f t="shared" si="57"/>
        <v>252.66003420000015</v>
      </c>
      <c r="O513" t="str">
        <f t="shared" si="52"/>
        <v/>
      </c>
      <c r="P513">
        <f t="shared" si="53"/>
        <v>252.66003420000015</v>
      </c>
      <c r="Q513" t="str">
        <f t="shared" si="54"/>
        <v/>
      </c>
      <c r="R513">
        <f t="shared" si="55"/>
        <v>1</v>
      </c>
      <c r="S513">
        <f t="shared" si="58"/>
        <v>22.647296423570776</v>
      </c>
    </row>
    <row r="514" spans="1:19" x14ac:dyDescent="0.25">
      <c r="A514" t="s">
        <v>538</v>
      </c>
      <c r="B514">
        <v>1145.777832</v>
      </c>
      <c r="C514">
        <v>1403.9799805</v>
      </c>
      <c r="D514">
        <v>1175.8895264</v>
      </c>
      <c r="E514">
        <v>1183.5002440999999</v>
      </c>
      <c r="F514">
        <v>1543.3199463000001</v>
      </c>
      <c r="G514">
        <v>1403.9799805</v>
      </c>
      <c r="H514">
        <v>1543.3499756000001</v>
      </c>
      <c r="I514">
        <v>1404.5500488</v>
      </c>
      <c r="J514">
        <v>1415.7401123</v>
      </c>
      <c r="L514" t="str">
        <f t="shared" si="56"/>
        <v>22DEC2024:09:00:00</v>
      </c>
      <c r="M514">
        <v>10</v>
      </c>
      <c r="N514">
        <f t="shared" si="57"/>
        <v>258.20214850000002</v>
      </c>
      <c r="O514" t="str">
        <f t="shared" si="52"/>
        <v/>
      </c>
      <c r="P514">
        <f t="shared" si="53"/>
        <v>258.20214850000002</v>
      </c>
      <c r="Q514" t="str">
        <f t="shared" si="54"/>
        <v/>
      </c>
      <c r="R514">
        <f t="shared" si="55"/>
        <v>1</v>
      </c>
      <c r="S514">
        <f t="shared" si="58"/>
        <v>22.535097231659481</v>
      </c>
    </row>
    <row r="515" spans="1:19" x14ac:dyDescent="0.25">
      <c r="A515" t="s">
        <v>539</v>
      </c>
      <c r="B515">
        <v>1149.5509033000001</v>
      </c>
      <c r="C515">
        <v>1438.4000243999999</v>
      </c>
      <c r="D515">
        <v>1180.0568848</v>
      </c>
      <c r="E515">
        <v>1143.746582</v>
      </c>
      <c r="F515">
        <v>1528.1300048999999</v>
      </c>
      <c r="G515">
        <v>1438.4000243999999</v>
      </c>
      <c r="H515">
        <v>1533.1099853999999</v>
      </c>
      <c r="I515">
        <v>1424.4699707</v>
      </c>
      <c r="J515">
        <v>1413.5712891000001</v>
      </c>
      <c r="L515" t="str">
        <f t="shared" si="56"/>
        <v>22DEC2024:10:00:00</v>
      </c>
      <c r="M515">
        <v>11</v>
      </c>
      <c r="N515">
        <f t="shared" si="57"/>
        <v>288.84912109999982</v>
      </c>
      <c r="O515" t="str">
        <f t="shared" ref="O515:O578" si="59">IF(N515&lt;0,N515,"")</f>
        <v/>
      </c>
      <c r="P515">
        <f t="shared" ref="P515:P578" si="60">IF(N515&gt;0,N515,"")</f>
        <v>288.84912109999982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25.12712749568589</v>
      </c>
    </row>
    <row r="516" spans="1:19" x14ac:dyDescent="0.25">
      <c r="A516" t="s">
        <v>540</v>
      </c>
      <c r="B516">
        <v>1120.5390625</v>
      </c>
      <c r="C516">
        <v>1414.9499512</v>
      </c>
      <c r="D516">
        <v>1154.8248291</v>
      </c>
      <c r="E516">
        <v>1057.1076660000001</v>
      </c>
      <c r="F516">
        <v>1470.1300048999999</v>
      </c>
      <c r="G516">
        <v>1414.9499512</v>
      </c>
      <c r="H516">
        <v>1472.2099608999999</v>
      </c>
      <c r="I516">
        <v>1394.5999756000001</v>
      </c>
      <c r="J516">
        <v>1361.7995605000001</v>
      </c>
      <c r="L516" t="str">
        <f t="shared" ref="L516:L579" si="63">A516</f>
        <v>22DEC2024:11:00:00</v>
      </c>
      <c r="M516">
        <v>12</v>
      </c>
      <c r="N516">
        <f t="shared" ref="N516:N579" si="64">C516-B516</f>
        <v>294.41088869999999</v>
      </c>
      <c r="O516" t="str">
        <f t="shared" si="59"/>
        <v/>
      </c>
      <c r="P516">
        <f t="shared" si="60"/>
        <v>294.41088869999999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26.274040642826762</v>
      </c>
    </row>
    <row r="517" spans="1:19" x14ac:dyDescent="0.25">
      <c r="A517" t="s">
        <v>541</v>
      </c>
      <c r="B517">
        <v>1049.4586182</v>
      </c>
      <c r="C517">
        <v>1379.4699707</v>
      </c>
      <c r="D517">
        <v>1133.3455810999999</v>
      </c>
      <c r="E517">
        <v>1061.9433594</v>
      </c>
      <c r="F517">
        <v>1384.4300536999999</v>
      </c>
      <c r="G517">
        <v>1379.4699707</v>
      </c>
      <c r="H517">
        <v>1385.1199951000001</v>
      </c>
      <c r="I517">
        <v>1367.6700439000001</v>
      </c>
      <c r="J517">
        <v>1315.7268065999999</v>
      </c>
      <c r="L517" t="str">
        <f t="shared" si="63"/>
        <v>22DEC2024:12:00:00</v>
      </c>
      <c r="M517">
        <v>13</v>
      </c>
      <c r="N517">
        <f t="shared" si="64"/>
        <v>330.01135249999993</v>
      </c>
      <c r="O517" t="str">
        <f t="shared" si="59"/>
        <v/>
      </c>
      <c r="P517">
        <f t="shared" si="60"/>
        <v>330.01135249999993</v>
      </c>
      <c r="Q517" t="str">
        <f t="shared" si="61"/>
        <v/>
      </c>
      <c r="R517">
        <f t="shared" si="62"/>
        <v>1</v>
      </c>
      <c r="S517">
        <f t="shared" si="65"/>
        <v>31.445866161547702</v>
      </c>
    </row>
    <row r="518" spans="1:19" x14ac:dyDescent="0.25">
      <c r="A518" t="s">
        <v>542</v>
      </c>
      <c r="B518">
        <v>1138.7751464999999</v>
      </c>
      <c r="C518">
        <v>1336.7700195</v>
      </c>
      <c r="D518">
        <v>1149.7318115</v>
      </c>
      <c r="E518">
        <v>1153.5147704999999</v>
      </c>
      <c r="F518">
        <v>1326.1700439000001</v>
      </c>
      <c r="G518">
        <v>1336.7700195</v>
      </c>
      <c r="H518">
        <v>1330.7700195</v>
      </c>
      <c r="I518">
        <v>1332.2700195</v>
      </c>
      <c r="J518">
        <v>1295.8989257999999</v>
      </c>
      <c r="L518" t="str">
        <f t="shared" si="63"/>
        <v>22DEC2024:13:00:00</v>
      </c>
      <c r="M518">
        <v>14</v>
      </c>
      <c r="N518">
        <f t="shared" si="64"/>
        <v>197.9948730000001</v>
      </c>
      <c r="O518" t="str">
        <f t="shared" si="59"/>
        <v/>
      </c>
      <c r="P518">
        <f t="shared" si="60"/>
        <v>197.9948730000001</v>
      </c>
      <c r="Q518" t="str">
        <f t="shared" si="61"/>
        <v/>
      </c>
      <c r="R518">
        <f t="shared" si="62"/>
        <v>1</v>
      </c>
      <c r="S518">
        <f t="shared" si="65"/>
        <v>17.386652106742314</v>
      </c>
    </row>
    <row r="519" spans="1:19" x14ac:dyDescent="0.25">
      <c r="A519" t="s">
        <v>543</v>
      </c>
      <c r="B519">
        <v>1197.8168945</v>
      </c>
      <c r="C519">
        <v>1329.3800048999999</v>
      </c>
      <c r="D519">
        <v>1242.2764893000001</v>
      </c>
      <c r="E519">
        <v>1329.7243652</v>
      </c>
      <c r="F519">
        <v>1321.6300048999999</v>
      </c>
      <c r="G519">
        <v>1329.3800048999999</v>
      </c>
      <c r="H519">
        <v>1331.1099853999999</v>
      </c>
      <c r="I519">
        <v>1362.6099853999999</v>
      </c>
      <c r="J519">
        <v>1334.8908690999999</v>
      </c>
      <c r="L519" t="str">
        <f t="shared" si="63"/>
        <v>22DEC2024:14:00:00</v>
      </c>
      <c r="M519">
        <v>15</v>
      </c>
      <c r="N519">
        <f t="shared" si="64"/>
        <v>131.56311039999991</v>
      </c>
      <c r="O519" t="str">
        <f t="shared" si="59"/>
        <v/>
      </c>
      <c r="P519">
        <f t="shared" si="60"/>
        <v>131.56311039999991</v>
      </c>
      <c r="Q519" t="str">
        <f t="shared" si="61"/>
        <v/>
      </c>
      <c r="R519">
        <f t="shared" si="62"/>
        <v>1</v>
      </c>
      <c r="S519">
        <f t="shared" si="65"/>
        <v>10.983574451495592</v>
      </c>
    </row>
    <row r="520" spans="1:19" x14ac:dyDescent="0.25">
      <c r="A520" t="s">
        <v>544</v>
      </c>
      <c r="B520">
        <v>1136.9061279</v>
      </c>
      <c r="C520">
        <v>1339.1999512</v>
      </c>
      <c r="D520">
        <v>1221.5249022999999</v>
      </c>
      <c r="E520">
        <v>1332.0755615</v>
      </c>
      <c r="F520">
        <v>1331.7800293</v>
      </c>
      <c r="G520">
        <v>1339.1999512</v>
      </c>
      <c r="H520">
        <v>1345.3499756000001</v>
      </c>
      <c r="I520">
        <v>1380.1099853999999</v>
      </c>
      <c r="J520">
        <v>1345.703125</v>
      </c>
      <c r="L520" t="str">
        <f t="shared" si="63"/>
        <v>22DEC2024:15:00:00</v>
      </c>
      <c r="M520">
        <v>16</v>
      </c>
      <c r="N520">
        <f t="shared" si="64"/>
        <v>202.29382329999999</v>
      </c>
      <c r="O520" t="str">
        <f t="shared" si="59"/>
        <v/>
      </c>
      <c r="P520">
        <f t="shared" si="60"/>
        <v>202.29382329999999</v>
      </c>
      <c r="Q520" t="str">
        <f t="shared" si="61"/>
        <v/>
      </c>
      <c r="R520">
        <f t="shared" si="62"/>
        <v>1</v>
      </c>
      <c r="S520">
        <f t="shared" si="65"/>
        <v>17.793362031890933</v>
      </c>
    </row>
    <row r="521" spans="1:19" x14ac:dyDescent="0.25">
      <c r="A521" t="s">
        <v>545</v>
      </c>
      <c r="B521">
        <v>1009.0201416</v>
      </c>
      <c r="C521">
        <v>1336.4699707</v>
      </c>
      <c r="D521">
        <v>1156.5327147999999</v>
      </c>
      <c r="E521">
        <v>1254.7192382999999</v>
      </c>
      <c r="F521">
        <v>1313.6099853999999</v>
      </c>
      <c r="G521">
        <v>1336.4699707</v>
      </c>
      <c r="H521">
        <v>1331.6999512</v>
      </c>
      <c r="I521">
        <v>1382.4699707</v>
      </c>
      <c r="J521">
        <v>1323.7939452999999</v>
      </c>
      <c r="L521" t="str">
        <f t="shared" si="63"/>
        <v>22DEC2024:16:00:00</v>
      </c>
      <c r="M521">
        <v>17</v>
      </c>
      <c r="N521">
        <f t="shared" si="64"/>
        <v>327.44982909999999</v>
      </c>
      <c r="O521" t="str">
        <f t="shared" si="59"/>
        <v/>
      </c>
      <c r="P521">
        <f t="shared" si="60"/>
        <v>327.44982909999999</v>
      </c>
      <c r="Q521" t="str">
        <f t="shared" si="61"/>
        <v/>
      </c>
      <c r="R521">
        <f t="shared" si="62"/>
        <v>1</v>
      </c>
      <c r="S521">
        <f t="shared" si="65"/>
        <v>32.452258939129187</v>
      </c>
    </row>
    <row r="522" spans="1:19" x14ac:dyDescent="0.25">
      <c r="A522" t="s">
        <v>546</v>
      </c>
      <c r="B522">
        <v>1009.1760254</v>
      </c>
      <c r="C522">
        <v>1363.0600586</v>
      </c>
      <c r="D522">
        <v>1156.2177733999999</v>
      </c>
      <c r="E522">
        <v>1241.7006836</v>
      </c>
      <c r="F522">
        <v>1319.7399902</v>
      </c>
      <c r="G522">
        <v>1363.0600586</v>
      </c>
      <c r="H522">
        <v>1342.2700195</v>
      </c>
      <c r="I522">
        <v>1404.2099608999999</v>
      </c>
      <c r="J522">
        <v>1334.1961670000001</v>
      </c>
      <c r="L522" t="str">
        <f t="shared" si="63"/>
        <v>22DEC2024:17:00:00</v>
      </c>
      <c r="M522">
        <v>18</v>
      </c>
      <c r="N522">
        <f t="shared" si="64"/>
        <v>353.88403320000009</v>
      </c>
      <c r="O522" t="str">
        <f t="shared" si="59"/>
        <v/>
      </c>
      <c r="P522">
        <f t="shared" si="60"/>
        <v>353.88403320000009</v>
      </c>
      <c r="Q522" t="str">
        <f t="shared" si="61"/>
        <v/>
      </c>
      <c r="R522">
        <f t="shared" si="62"/>
        <v>1</v>
      </c>
      <c r="S522">
        <f t="shared" si="65"/>
        <v>35.066631023040166</v>
      </c>
    </row>
    <row r="523" spans="1:19" x14ac:dyDescent="0.25">
      <c r="A523" t="s">
        <v>547</v>
      </c>
      <c r="B523">
        <v>1015.3252563</v>
      </c>
      <c r="C523">
        <v>1398.3100586</v>
      </c>
      <c r="D523">
        <v>1179.1219481999999</v>
      </c>
      <c r="E523">
        <v>1225.9360352000001</v>
      </c>
      <c r="F523">
        <v>1351.3599853999999</v>
      </c>
      <c r="G523">
        <v>1398.3100586</v>
      </c>
      <c r="H523">
        <v>1371.0200195</v>
      </c>
      <c r="I523">
        <v>1426.9100341999999</v>
      </c>
      <c r="J523">
        <v>1354.7072754000001</v>
      </c>
      <c r="L523" t="str">
        <f t="shared" si="63"/>
        <v>22DEC2024:18:00:00</v>
      </c>
      <c r="M523">
        <v>19</v>
      </c>
      <c r="N523">
        <f t="shared" si="64"/>
        <v>382.98480230000007</v>
      </c>
      <c r="O523" t="str">
        <f t="shared" si="59"/>
        <v/>
      </c>
      <c r="P523">
        <f t="shared" si="60"/>
        <v>382.98480230000007</v>
      </c>
      <c r="Q523" t="str">
        <f t="shared" si="61"/>
        <v/>
      </c>
      <c r="R523">
        <f t="shared" si="62"/>
        <v>1</v>
      </c>
      <c r="S523">
        <f t="shared" si="65"/>
        <v>37.720405350267271</v>
      </c>
    </row>
    <row r="524" spans="1:19" x14ac:dyDescent="0.25">
      <c r="A524" t="s">
        <v>548</v>
      </c>
      <c r="B524">
        <v>1052.2158202999999</v>
      </c>
      <c r="C524">
        <v>1461.1300048999999</v>
      </c>
      <c r="D524">
        <v>1189.8320312999999</v>
      </c>
      <c r="E524">
        <v>1195.5327147999999</v>
      </c>
      <c r="F524">
        <v>1418.3699951000001</v>
      </c>
      <c r="G524">
        <v>1461.1300048999999</v>
      </c>
      <c r="H524">
        <v>1439.9300536999999</v>
      </c>
      <c r="I524">
        <v>1469.5300293</v>
      </c>
      <c r="J524">
        <v>1396.8986815999999</v>
      </c>
      <c r="L524" t="str">
        <f t="shared" si="63"/>
        <v>22DEC2024:19:00:00</v>
      </c>
      <c r="M524">
        <v>20</v>
      </c>
      <c r="N524">
        <f t="shared" si="64"/>
        <v>408.9141846</v>
      </c>
      <c r="O524" t="str">
        <f t="shared" si="59"/>
        <v/>
      </c>
      <c r="P524">
        <f t="shared" si="60"/>
        <v>408.9141846</v>
      </c>
      <c r="Q524" t="str">
        <f t="shared" si="61"/>
        <v/>
      </c>
      <c r="R524">
        <f t="shared" si="62"/>
        <v>1</v>
      </c>
      <c r="S524">
        <f t="shared" si="65"/>
        <v>38.862196966722422</v>
      </c>
    </row>
    <row r="525" spans="1:19" x14ac:dyDescent="0.25">
      <c r="A525" t="s">
        <v>549</v>
      </c>
      <c r="B525">
        <v>1068.6838379000001</v>
      </c>
      <c r="C525">
        <v>1461.75</v>
      </c>
      <c r="D525">
        <v>1181.7514647999999</v>
      </c>
      <c r="E525">
        <v>1181.7954102000001</v>
      </c>
      <c r="F525">
        <v>1421.5899658000001</v>
      </c>
      <c r="G525">
        <v>1461.75</v>
      </c>
      <c r="H525">
        <v>1439.8100586</v>
      </c>
      <c r="I525">
        <v>1453.9599608999999</v>
      </c>
      <c r="J525">
        <v>1391.7811279</v>
      </c>
      <c r="L525" t="str">
        <f t="shared" si="63"/>
        <v>22DEC2024:20:00:00</v>
      </c>
      <c r="M525">
        <v>21</v>
      </c>
      <c r="N525">
        <f t="shared" si="64"/>
        <v>393.06616209999993</v>
      </c>
      <c r="O525" t="str">
        <f t="shared" si="59"/>
        <v/>
      </c>
      <c r="P525">
        <f t="shared" si="60"/>
        <v>393.06616209999993</v>
      </c>
      <c r="Q525" t="str">
        <f t="shared" si="61"/>
        <v/>
      </c>
      <c r="R525">
        <f t="shared" si="62"/>
        <v>1</v>
      </c>
      <c r="S525">
        <f t="shared" si="65"/>
        <v>36.780397359839206</v>
      </c>
    </row>
    <row r="526" spans="1:19" x14ac:dyDescent="0.25">
      <c r="A526" t="s">
        <v>550</v>
      </c>
      <c r="B526">
        <v>1084.9488524999999</v>
      </c>
      <c r="C526">
        <v>1432.9000243999999</v>
      </c>
      <c r="D526">
        <v>1188.7464600000001</v>
      </c>
      <c r="E526">
        <v>1209.4462891000001</v>
      </c>
      <c r="F526">
        <v>1407.1700439000001</v>
      </c>
      <c r="G526">
        <v>1432.9000243999999</v>
      </c>
      <c r="H526">
        <v>1419.7099608999999</v>
      </c>
      <c r="I526">
        <v>1418.0200195</v>
      </c>
      <c r="J526">
        <v>1377.4493408000001</v>
      </c>
      <c r="L526" t="str">
        <f t="shared" si="63"/>
        <v>22DEC2024:21:00:00</v>
      </c>
      <c r="M526">
        <v>22</v>
      </c>
      <c r="N526">
        <f t="shared" si="64"/>
        <v>347.95117189999996</v>
      </c>
      <c r="O526" t="str">
        <f t="shared" si="59"/>
        <v/>
      </c>
      <c r="P526">
        <f t="shared" si="60"/>
        <v>347.95117189999996</v>
      </c>
      <c r="Q526" t="str">
        <f t="shared" si="61"/>
        <v/>
      </c>
      <c r="R526">
        <f t="shared" si="62"/>
        <v>1</v>
      </c>
      <c r="S526">
        <f t="shared" si="65"/>
        <v>32.070744265799384</v>
      </c>
    </row>
    <row r="527" spans="1:19" x14ac:dyDescent="0.25">
      <c r="A527" t="s">
        <v>551</v>
      </c>
      <c r="B527">
        <v>1035.7883300999999</v>
      </c>
      <c r="C527">
        <v>1377.9300536999999</v>
      </c>
      <c r="D527">
        <v>1142.6367187999999</v>
      </c>
      <c r="E527">
        <v>1172.3594971</v>
      </c>
      <c r="F527">
        <v>1351.4200439000001</v>
      </c>
      <c r="G527">
        <v>1377.9300536999999</v>
      </c>
      <c r="H527">
        <v>1359.6199951000001</v>
      </c>
      <c r="I527">
        <v>1352.7099608999999</v>
      </c>
      <c r="J527">
        <v>1322.8078613</v>
      </c>
      <c r="L527" t="str">
        <f t="shared" si="63"/>
        <v>22DEC2024:22:00:00</v>
      </c>
      <c r="M527">
        <v>23</v>
      </c>
      <c r="N527">
        <f t="shared" si="64"/>
        <v>342.14172359999998</v>
      </c>
      <c r="O527" t="str">
        <f t="shared" si="59"/>
        <v/>
      </c>
      <c r="P527">
        <f t="shared" si="60"/>
        <v>342.14172359999998</v>
      </c>
      <c r="Q527" t="str">
        <f t="shared" si="61"/>
        <v/>
      </c>
      <c r="R527">
        <f t="shared" si="62"/>
        <v>1</v>
      </c>
      <c r="S527">
        <f t="shared" si="65"/>
        <v>33.03201181721829</v>
      </c>
    </row>
    <row r="528" spans="1:19" x14ac:dyDescent="0.25">
      <c r="A528" t="s">
        <v>552</v>
      </c>
      <c r="B528">
        <v>1010.4135132</v>
      </c>
      <c r="C528">
        <v>1319.1199951000001</v>
      </c>
      <c r="D528">
        <v>1095.9759521000001</v>
      </c>
      <c r="E528">
        <v>1118.3547363</v>
      </c>
      <c r="F528">
        <v>1299.1899414</v>
      </c>
      <c r="G528">
        <v>1319.1199951000001</v>
      </c>
      <c r="H528">
        <v>1299.0500488</v>
      </c>
      <c r="I528">
        <v>1299.9100341999999</v>
      </c>
      <c r="J528">
        <v>1267.125</v>
      </c>
      <c r="L528" t="str">
        <f t="shared" si="63"/>
        <v>22DEC2024:23:00:00</v>
      </c>
      <c r="M528">
        <v>24</v>
      </c>
      <c r="N528">
        <f t="shared" si="64"/>
        <v>308.70648190000009</v>
      </c>
      <c r="O528" t="str">
        <f t="shared" si="59"/>
        <v/>
      </c>
      <c r="P528">
        <f t="shared" si="60"/>
        <v>308.70648190000009</v>
      </c>
      <c r="Q528" t="str">
        <f t="shared" si="61"/>
        <v/>
      </c>
      <c r="R528">
        <f t="shared" si="62"/>
        <v>1</v>
      </c>
      <c r="S528">
        <f t="shared" si="65"/>
        <v>30.552489437945106</v>
      </c>
    </row>
    <row r="529" spans="1:19" x14ac:dyDescent="0.25">
      <c r="A529" t="s">
        <v>553</v>
      </c>
      <c r="B529">
        <v>980.65466308999999</v>
      </c>
      <c r="C529">
        <v>1273.0999756000001</v>
      </c>
      <c r="D529">
        <v>1030.4787598</v>
      </c>
      <c r="E529">
        <v>1045.3848877</v>
      </c>
      <c r="F529">
        <v>1254.1800536999999</v>
      </c>
      <c r="G529">
        <v>1273.0999756000001</v>
      </c>
      <c r="H529">
        <v>1253.7399902</v>
      </c>
      <c r="I529">
        <v>1267.4499512</v>
      </c>
      <c r="J529">
        <v>1218.7709961</v>
      </c>
      <c r="L529" t="str">
        <f t="shared" si="63"/>
        <v>23DEC2024:00:00:00</v>
      </c>
      <c r="M529">
        <v>1</v>
      </c>
      <c r="N529">
        <f t="shared" si="64"/>
        <v>292.44531251000012</v>
      </c>
      <c r="O529" t="str">
        <f t="shared" si="59"/>
        <v/>
      </c>
      <c r="P529">
        <f t="shared" si="60"/>
        <v>292.44531251000012</v>
      </c>
      <c r="Q529" t="str">
        <f t="shared" si="61"/>
        <v/>
      </c>
      <c r="R529">
        <f t="shared" si="62"/>
        <v>1</v>
      </c>
      <c r="S529">
        <f t="shared" si="65"/>
        <v>29.821436996844302</v>
      </c>
    </row>
    <row r="530" spans="1:19" x14ac:dyDescent="0.25">
      <c r="A530" t="s">
        <v>554</v>
      </c>
      <c r="B530">
        <v>886.64660645000004</v>
      </c>
      <c r="C530">
        <v>1000.8300171</v>
      </c>
      <c r="D530">
        <v>985.07641602000001</v>
      </c>
      <c r="E530">
        <v>952.37506103999999</v>
      </c>
      <c r="F530">
        <v>1280.4000243999999</v>
      </c>
      <c r="G530">
        <v>1239.0699463000001</v>
      </c>
      <c r="H530">
        <v>1252.5999756000001</v>
      </c>
      <c r="I530">
        <v>1264.5699463000001</v>
      </c>
      <c r="J530">
        <v>1197.8029785000001</v>
      </c>
      <c r="L530" t="str">
        <f t="shared" si="63"/>
        <v>23DEC2024:01:00:00</v>
      </c>
      <c r="M530">
        <v>2</v>
      </c>
      <c r="N530">
        <f t="shared" si="64"/>
        <v>114.18341064999993</v>
      </c>
      <c r="O530" t="str">
        <f t="shared" si="59"/>
        <v/>
      </c>
      <c r="P530">
        <f t="shared" si="60"/>
        <v>114.18341064999993</v>
      </c>
      <c r="Q530" t="str">
        <f t="shared" si="61"/>
        <v/>
      </c>
      <c r="R530">
        <f t="shared" si="62"/>
        <v>1</v>
      </c>
      <c r="S530">
        <f t="shared" si="65"/>
        <v>12.878119627296963</v>
      </c>
    </row>
    <row r="531" spans="1:19" x14ac:dyDescent="0.25">
      <c r="A531" t="s">
        <v>555</v>
      </c>
      <c r="B531">
        <v>888.34802246000004</v>
      </c>
      <c r="C531">
        <v>987.28997803000004</v>
      </c>
      <c r="D531">
        <v>943.07781981999995</v>
      </c>
      <c r="E531">
        <v>852.44793701000003</v>
      </c>
      <c r="F531">
        <v>1322.1500243999999</v>
      </c>
      <c r="G531">
        <v>1276.7700195</v>
      </c>
      <c r="H531">
        <v>1294.6800536999999</v>
      </c>
      <c r="I531">
        <v>1308.4799805</v>
      </c>
      <c r="J531">
        <v>1210.9056396000001</v>
      </c>
      <c r="L531" t="str">
        <f t="shared" si="63"/>
        <v>23DEC2024:02:00:00</v>
      </c>
      <c r="M531">
        <v>3</v>
      </c>
      <c r="N531">
        <f t="shared" si="64"/>
        <v>98.941955570000005</v>
      </c>
      <c r="O531" t="str">
        <f t="shared" si="59"/>
        <v/>
      </c>
      <c r="P531">
        <f t="shared" si="60"/>
        <v>98.941955570000005</v>
      </c>
      <c r="Q531" t="str">
        <f t="shared" si="61"/>
        <v/>
      </c>
      <c r="R531">
        <f t="shared" si="62"/>
        <v>1</v>
      </c>
      <c r="S531">
        <f t="shared" si="65"/>
        <v>11.137747039275375</v>
      </c>
    </row>
    <row r="532" spans="1:19" x14ac:dyDescent="0.25">
      <c r="A532" t="s">
        <v>556</v>
      </c>
      <c r="B532">
        <v>848.58123779000005</v>
      </c>
      <c r="C532">
        <v>986.08001708999996</v>
      </c>
      <c r="D532">
        <v>960.74658203000001</v>
      </c>
      <c r="E532">
        <v>896.04290771000001</v>
      </c>
      <c r="F532">
        <v>1343.6199951000001</v>
      </c>
      <c r="G532">
        <v>1311.8100586</v>
      </c>
      <c r="H532">
        <v>1318.0799560999999</v>
      </c>
      <c r="I532">
        <v>1327.8100586</v>
      </c>
      <c r="J532">
        <v>1239.4726562999999</v>
      </c>
      <c r="L532" t="str">
        <f t="shared" si="63"/>
        <v>23DEC2024:03:00:00</v>
      </c>
      <c r="M532">
        <v>4</v>
      </c>
      <c r="N532">
        <f t="shared" si="64"/>
        <v>137.49877929999991</v>
      </c>
      <c r="O532" t="str">
        <f t="shared" si="59"/>
        <v/>
      </c>
      <c r="P532">
        <f t="shared" si="60"/>
        <v>137.49877929999991</v>
      </c>
      <c r="Q532" t="str">
        <f t="shared" si="61"/>
        <v/>
      </c>
      <c r="R532">
        <f t="shared" si="62"/>
        <v>1</v>
      </c>
      <c r="S532">
        <f t="shared" si="65"/>
        <v>16.203372544282786</v>
      </c>
    </row>
    <row r="533" spans="1:19" x14ac:dyDescent="0.25">
      <c r="A533" t="s">
        <v>557</v>
      </c>
      <c r="B533">
        <v>825.76226807</v>
      </c>
      <c r="C533">
        <v>953.17999268000005</v>
      </c>
      <c r="D533">
        <v>944.27459716999999</v>
      </c>
      <c r="E533">
        <v>865.04229736000002</v>
      </c>
      <c r="F533">
        <v>1354.1899414</v>
      </c>
      <c r="G533">
        <v>1309.9499512</v>
      </c>
      <c r="H533">
        <v>1328.4200439000001</v>
      </c>
      <c r="I533">
        <v>1331.8900146000001</v>
      </c>
      <c r="J533">
        <v>1237.8984375</v>
      </c>
      <c r="L533" t="str">
        <f t="shared" si="63"/>
        <v>23DEC2024:04:00:00</v>
      </c>
      <c r="M533">
        <v>5</v>
      </c>
      <c r="N533">
        <f t="shared" si="64"/>
        <v>127.41772461000005</v>
      </c>
      <c r="O533" t="str">
        <f t="shared" si="59"/>
        <v/>
      </c>
      <c r="P533">
        <f t="shared" si="60"/>
        <v>127.41772461000005</v>
      </c>
      <c r="Q533" t="str">
        <f t="shared" si="61"/>
        <v/>
      </c>
      <c r="R533">
        <f t="shared" si="62"/>
        <v>1</v>
      </c>
      <c r="S533">
        <f t="shared" si="65"/>
        <v>15.430315665525034</v>
      </c>
    </row>
    <row r="534" spans="1:19" x14ac:dyDescent="0.25">
      <c r="A534" t="s">
        <v>558</v>
      </c>
      <c r="B534">
        <v>833.671875</v>
      </c>
      <c r="C534">
        <v>955.72998046999999</v>
      </c>
      <c r="D534">
        <v>966.38317871000004</v>
      </c>
      <c r="E534">
        <v>873.03747558999999</v>
      </c>
      <c r="F534">
        <v>1367.8299560999999</v>
      </c>
      <c r="G534">
        <v>1319.9000243999999</v>
      </c>
      <c r="H534">
        <v>1342.5500488</v>
      </c>
      <c r="I534">
        <v>1353.5799560999999</v>
      </c>
      <c r="J534">
        <v>1251.3796387</v>
      </c>
      <c r="L534" t="str">
        <f t="shared" si="63"/>
        <v>23DEC2024:05:00:00</v>
      </c>
      <c r="M534">
        <v>6</v>
      </c>
      <c r="N534">
        <f t="shared" si="64"/>
        <v>122.05810546999999</v>
      </c>
      <c r="O534" t="str">
        <f t="shared" si="59"/>
        <v/>
      </c>
      <c r="P534">
        <f t="shared" si="60"/>
        <v>122.05810546999999</v>
      </c>
      <c r="Q534" t="str">
        <f t="shared" si="61"/>
        <v/>
      </c>
      <c r="R534">
        <f t="shared" si="62"/>
        <v>1</v>
      </c>
      <c r="S534">
        <f t="shared" si="65"/>
        <v>14.641024740099335</v>
      </c>
    </row>
    <row r="535" spans="1:19" x14ac:dyDescent="0.25">
      <c r="A535" t="s">
        <v>559</v>
      </c>
      <c r="B535">
        <v>860.98187256000006</v>
      </c>
      <c r="C535">
        <v>970.34997558999999</v>
      </c>
      <c r="D535">
        <v>999.8046875</v>
      </c>
      <c r="E535">
        <v>899.66357421999999</v>
      </c>
      <c r="F535">
        <v>1396.7399902</v>
      </c>
      <c r="G535">
        <v>1346.7600098</v>
      </c>
      <c r="H535">
        <v>1370.8399658000001</v>
      </c>
      <c r="I535">
        <v>1388.9100341999999</v>
      </c>
      <c r="J535">
        <v>1280.5826416</v>
      </c>
      <c r="L535" t="str">
        <f t="shared" si="63"/>
        <v>23DEC2024:06:00:00</v>
      </c>
      <c r="M535">
        <v>7</v>
      </c>
      <c r="N535">
        <f t="shared" si="64"/>
        <v>109.36810302999993</v>
      </c>
      <c r="O535" t="str">
        <f t="shared" si="59"/>
        <v/>
      </c>
      <c r="P535">
        <f t="shared" si="60"/>
        <v>109.36810302999993</v>
      </c>
      <c r="Q535" t="str">
        <f t="shared" si="61"/>
        <v/>
      </c>
      <c r="R535">
        <f t="shared" si="62"/>
        <v>1</v>
      </c>
      <c r="S535">
        <f t="shared" si="65"/>
        <v>12.702718432945669</v>
      </c>
    </row>
    <row r="536" spans="1:19" x14ac:dyDescent="0.25">
      <c r="A536" t="s">
        <v>560</v>
      </c>
      <c r="B536">
        <v>935.96606444999998</v>
      </c>
      <c r="C536">
        <v>1016.6400146</v>
      </c>
      <c r="D536">
        <v>1066.0820312999999</v>
      </c>
      <c r="E536">
        <v>982.16040038999995</v>
      </c>
      <c r="F536">
        <v>1434.1600341999999</v>
      </c>
      <c r="G536">
        <v>1393.3000488</v>
      </c>
      <c r="H536">
        <v>1406.6099853999999</v>
      </c>
      <c r="I536">
        <v>1440.5999756000001</v>
      </c>
      <c r="J536">
        <v>1331.3660889</v>
      </c>
      <c r="L536" t="str">
        <f t="shared" si="63"/>
        <v>23DEC2024:07:00:00</v>
      </c>
      <c r="M536">
        <v>8</v>
      </c>
      <c r="N536">
        <f t="shared" si="64"/>
        <v>80.673950149999996</v>
      </c>
      <c r="O536" t="str">
        <f t="shared" si="59"/>
        <v/>
      </c>
      <c r="P536">
        <f t="shared" si="60"/>
        <v>80.673950149999996</v>
      </c>
      <c r="Q536" t="str">
        <f t="shared" si="61"/>
        <v/>
      </c>
      <c r="R536">
        <f t="shared" si="62"/>
        <v>1</v>
      </c>
      <c r="S536">
        <f t="shared" si="65"/>
        <v>8.6193242697753458</v>
      </c>
    </row>
    <row r="537" spans="1:19" x14ac:dyDescent="0.25">
      <c r="A537" t="s">
        <v>561</v>
      </c>
      <c r="B537">
        <v>1015.9380493</v>
      </c>
      <c r="C537">
        <v>1047.5400391000001</v>
      </c>
      <c r="D537">
        <v>1091.9853516000001</v>
      </c>
      <c r="E537">
        <v>1016.4320068</v>
      </c>
      <c r="F537">
        <v>1467.75</v>
      </c>
      <c r="G537">
        <v>1433.9200439000001</v>
      </c>
      <c r="H537">
        <v>1438.5</v>
      </c>
      <c r="I537">
        <v>1488.3299560999999</v>
      </c>
      <c r="J537">
        <v>1368.9865723</v>
      </c>
      <c r="L537" t="str">
        <f t="shared" si="63"/>
        <v>23DEC2024:08:00:00</v>
      </c>
      <c r="M537">
        <v>9</v>
      </c>
      <c r="N537">
        <f t="shared" si="64"/>
        <v>31.601989800000069</v>
      </c>
      <c r="O537" t="str">
        <f t="shared" si="59"/>
        <v/>
      </c>
      <c r="P537">
        <f t="shared" si="60"/>
        <v>31.601989800000069</v>
      </c>
      <c r="Q537" t="str">
        <f t="shared" si="61"/>
        <v/>
      </c>
      <c r="R537">
        <f t="shared" si="62"/>
        <v>1</v>
      </c>
      <c r="S537">
        <f t="shared" si="65"/>
        <v>3.1106217373957419</v>
      </c>
    </row>
    <row r="538" spans="1:19" x14ac:dyDescent="0.25">
      <c r="A538" t="s">
        <v>562</v>
      </c>
      <c r="B538">
        <v>1084.3535156</v>
      </c>
      <c r="C538">
        <v>1057.9300536999999</v>
      </c>
      <c r="D538">
        <v>1060.4200439000001</v>
      </c>
      <c r="E538">
        <v>955.50317383000004</v>
      </c>
      <c r="F538">
        <v>1494.1999512</v>
      </c>
      <c r="G538">
        <v>1466.7199707</v>
      </c>
      <c r="H538">
        <v>1464.1800536999999</v>
      </c>
      <c r="I538">
        <v>1519.8800048999999</v>
      </c>
      <c r="J538">
        <v>1380.0966797000001</v>
      </c>
      <c r="L538" t="str">
        <f t="shared" si="63"/>
        <v>23DEC2024:09:00:00</v>
      </c>
      <c r="M538">
        <v>10</v>
      </c>
      <c r="N538">
        <f t="shared" si="64"/>
        <v>-26.42346190000012</v>
      </c>
      <c r="O538">
        <f t="shared" si="59"/>
        <v>-26.42346190000012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2.4367940454713568</v>
      </c>
    </row>
    <row r="539" spans="1:19" x14ac:dyDescent="0.25">
      <c r="A539" t="s">
        <v>563</v>
      </c>
      <c r="B539">
        <v>1073.0131836</v>
      </c>
      <c r="C539">
        <v>1052.5799560999999</v>
      </c>
      <c r="D539">
        <v>1069.6168213000001</v>
      </c>
      <c r="E539">
        <v>1012.5130005</v>
      </c>
      <c r="F539">
        <v>1506.1800536999999</v>
      </c>
      <c r="G539">
        <v>1519.5300293</v>
      </c>
      <c r="H539">
        <v>1476.7800293</v>
      </c>
      <c r="I539">
        <v>1535.6400146000001</v>
      </c>
      <c r="J539">
        <v>1410.1287841999999</v>
      </c>
      <c r="L539" t="str">
        <f t="shared" si="63"/>
        <v>23DEC2024:10:00:00</v>
      </c>
      <c r="M539">
        <v>11</v>
      </c>
      <c r="N539">
        <f t="shared" si="64"/>
        <v>-20.433227500000157</v>
      </c>
      <c r="O539">
        <f t="shared" si="59"/>
        <v>-20.433227500000157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1.904284850578061</v>
      </c>
    </row>
    <row r="540" spans="1:19" x14ac:dyDescent="0.25">
      <c r="A540" t="s">
        <v>564</v>
      </c>
      <c r="B540">
        <v>1103.7625731999999</v>
      </c>
      <c r="C540">
        <v>1078.0400391000001</v>
      </c>
      <c r="D540">
        <v>1071.28125</v>
      </c>
      <c r="E540">
        <v>976.25427246000004</v>
      </c>
      <c r="F540">
        <v>1492.3499756000001</v>
      </c>
      <c r="G540">
        <v>1510.4799805</v>
      </c>
      <c r="H540">
        <v>1462.4300536999999</v>
      </c>
      <c r="I540">
        <v>1522.1600341999999</v>
      </c>
      <c r="J540">
        <v>1392.7349853999999</v>
      </c>
      <c r="L540" t="str">
        <f t="shared" si="63"/>
        <v>23DEC2024:11:00:00</v>
      </c>
      <c r="M540">
        <v>12</v>
      </c>
      <c r="N540">
        <f t="shared" si="64"/>
        <v>-25.722534099999848</v>
      </c>
      <c r="O540">
        <f t="shared" si="59"/>
        <v>-25.722534099999848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2.3304408687663458</v>
      </c>
    </row>
    <row r="541" spans="1:19" x14ac:dyDescent="0.25">
      <c r="A541" t="s">
        <v>565</v>
      </c>
      <c r="B541">
        <v>998.85070800999995</v>
      </c>
      <c r="C541">
        <v>1072.3699951000001</v>
      </c>
      <c r="D541">
        <v>1090.8194579999999</v>
      </c>
      <c r="E541">
        <v>1048.7993164</v>
      </c>
      <c r="F541">
        <v>1476.1700439000001</v>
      </c>
      <c r="G541">
        <v>1517.1600341999999</v>
      </c>
      <c r="H541">
        <v>1446.1400146000001</v>
      </c>
      <c r="I541">
        <v>1509.2399902</v>
      </c>
      <c r="J541">
        <v>1399.5019531</v>
      </c>
      <c r="L541" t="str">
        <f t="shared" si="63"/>
        <v>23DEC2024:12:00:00</v>
      </c>
      <c r="M541">
        <v>13</v>
      </c>
      <c r="N541">
        <f t="shared" si="64"/>
        <v>73.519287090000148</v>
      </c>
      <c r="O541" t="str">
        <f t="shared" si="59"/>
        <v/>
      </c>
      <c r="P541">
        <f t="shared" si="60"/>
        <v>73.519287090000148</v>
      </c>
      <c r="Q541" t="str">
        <f t="shared" si="61"/>
        <v/>
      </c>
      <c r="R541">
        <f t="shared" si="62"/>
        <v>1</v>
      </c>
      <c r="S541">
        <f t="shared" si="65"/>
        <v>7.3603879439072397</v>
      </c>
    </row>
    <row r="542" spans="1:19" x14ac:dyDescent="0.25">
      <c r="A542" t="s">
        <v>566</v>
      </c>
      <c r="B542">
        <v>984.51928711000005</v>
      </c>
      <c r="C542">
        <v>1080.7199707</v>
      </c>
      <c r="D542">
        <v>1116.0388184000001</v>
      </c>
      <c r="E542">
        <v>1077.2935791</v>
      </c>
      <c r="F542">
        <v>1423.1999512</v>
      </c>
      <c r="G542">
        <v>1438.9899902</v>
      </c>
      <c r="H542">
        <v>1395.5300293</v>
      </c>
      <c r="I542">
        <v>1442.7299805</v>
      </c>
      <c r="J542">
        <v>1355.5487060999999</v>
      </c>
      <c r="L542" t="str">
        <f t="shared" si="63"/>
        <v>23DEC2024:13:00:00</v>
      </c>
      <c r="M542">
        <v>14</v>
      </c>
      <c r="N542">
        <f t="shared" si="64"/>
        <v>96.200683589999926</v>
      </c>
      <c r="O542" t="str">
        <f t="shared" si="59"/>
        <v/>
      </c>
      <c r="P542">
        <f t="shared" si="60"/>
        <v>96.200683589999926</v>
      </c>
      <c r="Q542" t="str">
        <f t="shared" si="61"/>
        <v/>
      </c>
      <c r="R542">
        <f t="shared" si="62"/>
        <v>1</v>
      </c>
      <c r="S542">
        <f t="shared" si="65"/>
        <v>9.7713355999750426</v>
      </c>
    </row>
    <row r="543" spans="1:19" x14ac:dyDescent="0.25">
      <c r="A543" t="s">
        <v>567</v>
      </c>
      <c r="B543">
        <v>1138.7144774999999</v>
      </c>
      <c r="C543">
        <v>1089.25</v>
      </c>
      <c r="D543">
        <v>1201.6088867000001</v>
      </c>
      <c r="E543">
        <v>1143.2929687999999</v>
      </c>
      <c r="F543">
        <v>1403.3000488</v>
      </c>
      <c r="G543">
        <v>1398.1899414</v>
      </c>
      <c r="H543">
        <v>1376.9499512</v>
      </c>
      <c r="I543">
        <v>1415.7600098</v>
      </c>
      <c r="J543">
        <v>1347.4985352000001</v>
      </c>
      <c r="L543" t="str">
        <f t="shared" si="63"/>
        <v>23DEC2024:14:00:00</v>
      </c>
      <c r="M543">
        <v>15</v>
      </c>
      <c r="N543">
        <f t="shared" si="64"/>
        <v>-49.46447749999993</v>
      </c>
      <c r="O543">
        <f t="shared" si="59"/>
        <v>-49.46447749999993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4.3438876450044894</v>
      </c>
    </row>
    <row r="544" spans="1:19" x14ac:dyDescent="0.25">
      <c r="A544" t="s">
        <v>568</v>
      </c>
      <c r="B544">
        <v>1162.7159423999999</v>
      </c>
      <c r="C544">
        <v>1093.6600341999999</v>
      </c>
      <c r="D544">
        <v>1209.3967285000001</v>
      </c>
      <c r="E544">
        <v>1175.0267334</v>
      </c>
      <c r="F544">
        <v>1392.5899658000001</v>
      </c>
      <c r="G544">
        <v>1371.9300536999999</v>
      </c>
      <c r="H544">
        <v>1367.25</v>
      </c>
      <c r="I544">
        <v>1400.9499512</v>
      </c>
      <c r="J544">
        <v>1341.5493164</v>
      </c>
      <c r="L544" t="str">
        <f t="shared" si="63"/>
        <v>23DEC2024:15:00:00</v>
      </c>
      <c r="M544">
        <v>16</v>
      </c>
      <c r="N544">
        <f t="shared" si="64"/>
        <v>-69.055908199999976</v>
      </c>
      <c r="O544">
        <f t="shared" si="59"/>
        <v>-69.055908199999976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5.9391899329650046</v>
      </c>
    </row>
    <row r="545" spans="1:19" x14ac:dyDescent="0.25">
      <c r="A545" t="s">
        <v>569</v>
      </c>
      <c r="B545">
        <v>1162.0932617000001</v>
      </c>
      <c r="C545">
        <v>1088.3900146000001</v>
      </c>
      <c r="D545">
        <v>1177.3989257999999</v>
      </c>
      <c r="E545">
        <v>1167.6367187999999</v>
      </c>
      <c r="F545">
        <v>1391.3800048999999</v>
      </c>
      <c r="G545">
        <v>1366.0999756000001</v>
      </c>
      <c r="H545">
        <v>1366.7399902</v>
      </c>
      <c r="I545">
        <v>1401.5699463000001</v>
      </c>
      <c r="J545">
        <v>1338.6853027</v>
      </c>
      <c r="L545" t="str">
        <f t="shared" si="63"/>
        <v>23DEC2024:16:00:00</v>
      </c>
      <c r="M545">
        <v>17</v>
      </c>
      <c r="N545">
        <f t="shared" si="64"/>
        <v>-73.703247099999999</v>
      </c>
      <c r="O545">
        <f t="shared" si="59"/>
        <v>-73.703247099999999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6.3422833200307158</v>
      </c>
    </row>
    <row r="546" spans="1:19" x14ac:dyDescent="0.25">
      <c r="A546" t="s">
        <v>570</v>
      </c>
      <c r="B546">
        <v>1109.378418</v>
      </c>
      <c r="C546">
        <v>1065.7700195</v>
      </c>
      <c r="D546">
        <v>1190.963501</v>
      </c>
      <c r="E546">
        <v>1175.4864502</v>
      </c>
      <c r="F546">
        <v>1379.75</v>
      </c>
      <c r="G546">
        <v>1361.3800048999999</v>
      </c>
      <c r="H546">
        <v>1356.3699951000001</v>
      </c>
      <c r="I546">
        <v>1390.0500488</v>
      </c>
      <c r="J546">
        <v>1332.6072998</v>
      </c>
      <c r="L546" t="str">
        <f t="shared" si="63"/>
        <v>23DEC2024:17:00:00</v>
      </c>
      <c r="M546">
        <v>18</v>
      </c>
      <c r="N546">
        <f t="shared" si="64"/>
        <v>-43.608398500000021</v>
      </c>
      <c r="O546">
        <f t="shared" si="59"/>
        <v>-43.608398500000021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3.9308857818432901</v>
      </c>
    </row>
    <row r="547" spans="1:19" x14ac:dyDescent="0.25">
      <c r="A547" t="s">
        <v>571</v>
      </c>
      <c r="B547">
        <v>1094.6263428</v>
      </c>
      <c r="C547">
        <v>1098.7900391000001</v>
      </c>
      <c r="D547">
        <v>1211.4594727000001</v>
      </c>
      <c r="E547">
        <v>1190.5811768000001</v>
      </c>
      <c r="F547">
        <v>1414.4000243999999</v>
      </c>
      <c r="G547">
        <v>1401.7900391000001</v>
      </c>
      <c r="H547">
        <v>1389.9899902</v>
      </c>
      <c r="I547">
        <v>1433.3800048999999</v>
      </c>
      <c r="J547">
        <v>1366.0283202999999</v>
      </c>
      <c r="L547" t="str">
        <f t="shared" si="63"/>
        <v>23DEC2024:18:00:00</v>
      </c>
      <c r="M547">
        <v>19</v>
      </c>
      <c r="N547">
        <f t="shared" si="64"/>
        <v>4.1636963000000833</v>
      </c>
      <c r="O547" t="str">
        <f t="shared" si="59"/>
        <v/>
      </c>
      <c r="P547">
        <f t="shared" si="60"/>
        <v>4.1636963000000833</v>
      </c>
      <c r="Q547" t="str">
        <f t="shared" si="61"/>
        <v/>
      </c>
      <c r="R547">
        <f t="shared" si="62"/>
        <v>1</v>
      </c>
      <c r="S547">
        <f t="shared" si="65"/>
        <v>0.38037603675328646</v>
      </c>
    </row>
    <row r="548" spans="1:19" x14ac:dyDescent="0.25">
      <c r="A548" t="s">
        <v>572</v>
      </c>
      <c r="B548">
        <v>1094.5611572</v>
      </c>
      <c r="C548">
        <v>1136.8900146000001</v>
      </c>
      <c r="D548">
        <v>1202.9201660000001</v>
      </c>
      <c r="E548">
        <v>1167.2303466999999</v>
      </c>
      <c r="F548">
        <v>1444.5100098</v>
      </c>
      <c r="G548">
        <v>1436.25</v>
      </c>
      <c r="H548">
        <v>1420.2600098</v>
      </c>
      <c r="I548">
        <v>1476.2099608999999</v>
      </c>
      <c r="J548">
        <v>1388.8920897999999</v>
      </c>
      <c r="L548" t="str">
        <f t="shared" si="63"/>
        <v>23DEC2024:19:00:00</v>
      </c>
      <c r="M548">
        <v>20</v>
      </c>
      <c r="N548">
        <f t="shared" si="64"/>
        <v>42.328857400000061</v>
      </c>
      <c r="O548" t="str">
        <f t="shared" si="59"/>
        <v/>
      </c>
      <c r="P548">
        <f t="shared" si="60"/>
        <v>42.328857400000061</v>
      </c>
      <c r="Q548" t="str">
        <f t="shared" si="61"/>
        <v/>
      </c>
      <c r="R548">
        <f t="shared" si="62"/>
        <v>1</v>
      </c>
      <c r="S548">
        <f t="shared" si="65"/>
        <v>3.8671989337061468</v>
      </c>
    </row>
    <row r="549" spans="1:19" x14ac:dyDescent="0.25">
      <c r="A549" t="s">
        <v>573</v>
      </c>
      <c r="B549">
        <v>1055.3725586</v>
      </c>
      <c r="C549">
        <v>1118.3000488</v>
      </c>
      <c r="D549">
        <v>1154.5881348</v>
      </c>
      <c r="E549">
        <v>1083.5606689000001</v>
      </c>
      <c r="F549">
        <v>1424.5300293</v>
      </c>
      <c r="G549">
        <v>1402.7099608999999</v>
      </c>
      <c r="H549">
        <v>1400.3699951000001</v>
      </c>
      <c r="I549">
        <v>1451.0899658000001</v>
      </c>
      <c r="J549">
        <v>1352.4521483999999</v>
      </c>
      <c r="L549" t="str">
        <f t="shared" si="63"/>
        <v>23DEC2024:20:00:00</v>
      </c>
      <c r="M549">
        <v>21</v>
      </c>
      <c r="N549">
        <f t="shared" si="64"/>
        <v>62.927490199999966</v>
      </c>
      <c r="O549" t="str">
        <f t="shared" si="59"/>
        <v/>
      </c>
      <c r="P549">
        <f t="shared" si="60"/>
        <v>62.927490199999966</v>
      </c>
      <c r="Q549" t="str">
        <f t="shared" si="61"/>
        <v/>
      </c>
      <c r="R549">
        <f t="shared" si="62"/>
        <v>1</v>
      </c>
      <c r="S549">
        <f t="shared" si="65"/>
        <v>5.962585409978459</v>
      </c>
    </row>
    <row r="550" spans="1:19" x14ac:dyDescent="0.25">
      <c r="A550" t="s">
        <v>574</v>
      </c>
      <c r="B550">
        <v>983.84063720999995</v>
      </c>
      <c r="C550">
        <v>1101.7299805</v>
      </c>
      <c r="D550">
        <v>1137.0368652</v>
      </c>
      <c r="E550">
        <v>1069.3737793</v>
      </c>
      <c r="F550">
        <v>1360.9300536999999</v>
      </c>
      <c r="G550">
        <v>1313.0500488</v>
      </c>
      <c r="H550">
        <v>1337.3900146000001</v>
      </c>
      <c r="I550">
        <v>1368.7600098</v>
      </c>
      <c r="J550">
        <v>1289.9008789</v>
      </c>
      <c r="L550" t="str">
        <f t="shared" si="63"/>
        <v>23DEC2024:21:00:00</v>
      </c>
      <c r="M550">
        <v>22</v>
      </c>
      <c r="N550">
        <f t="shared" si="64"/>
        <v>117.88934329000006</v>
      </c>
      <c r="O550" t="str">
        <f t="shared" si="59"/>
        <v/>
      </c>
      <c r="P550">
        <f t="shared" si="60"/>
        <v>117.88934329000006</v>
      </c>
      <c r="Q550" t="str">
        <f t="shared" si="61"/>
        <v/>
      </c>
      <c r="R550">
        <f t="shared" si="62"/>
        <v>1</v>
      </c>
      <c r="S550">
        <f t="shared" si="65"/>
        <v>11.982564943069807</v>
      </c>
    </row>
    <row r="551" spans="1:19" x14ac:dyDescent="0.25">
      <c r="A551" t="s">
        <v>575</v>
      </c>
      <c r="B551">
        <v>1009.9064941</v>
      </c>
      <c r="C551">
        <v>1086.1899414</v>
      </c>
      <c r="D551">
        <v>1102.559082</v>
      </c>
      <c r="E551">
        <v>1084.2403564000001</v>
      </c>
      <c r="F551">
        <v>1306.1899414</v>
      </c>
      <c r="G551">
        <v>1257.3499756000001</v>
      </c>
      <c r="H551">
        <v>1283.0200195</v>
      </c>
      <c r="I551">
        <v>1297.5899658000001</v>
      </c>
      <c r="J551">
        <v>1245.6779785000001</v>
      </c>
      <c r="L551" t="str">
        <f t="shared" si="63"/>
        <v>23DEC2024:22:00:00</v>
      </c>
      <c r="M551">
        <v>23</v>
      </c>
      <c r="N551">
        <f t="shared" si="64"/>
        <v>76.283447299999921</v>
      </c>
      <c r="O551" t="str">
        <f t="shared" si="59"/>
        <v/>
      </c>
      <c r="P551">
        <f t="shared" si="60"/>
        <v>76.283447299999921</v>
      </c>
      <c r="Q551" t="str">
        <f t="shared" si="61"/>
        <v/>
      </c>
      <c r="R551">
        <f t="shared" si="62"/>
        <v>1</v>
      </c>
      <c r="S551">
        <f t="shared" si="65"/>
        <v>7.5535158696035083</v>
      </c>
    </row>
    <row r="552" spans="1:19" x14ac:dyDescent="0.25">
      <c r="A552" t="s">
        <v>576</v>
      </c>
      <c r="B552">
        <v>1028.1672363</v>
      </c>
      <c r="C552">
        <v>1052.1999512</v>
      </c>
      <c r="D552">
        <v>1054.5426024999999</v>
      </c>
      <c r="E552">
        <v>1040.5522461</v>
      </c>
      <c r="F552">
        <v>1297.8199463000001</v>
      </c>
      <c r="G552">
        <v>1245.9100341999999</v>
      </c>
      <c r="H552">
        <v>1272.5</v>
      </c>
      <c r="I552">
        <v>1289.8499756000001</v>
      </c>
      <c r="J552">
        <v>1229.3264160000001</v>
      </c>
      <c r="L552" t="str">
        <f t="shared" si="63"/>
        <v>23DEC2024:23:00:00</v>
      </c>
      <c r="M552">
        <v>24</v>
      </c>
      <c r="N552">
        <f t="shared" si="64"/>
        <v>24.032714899999974</v>
      </c>
      <c r="O552" t="str">
        <f t="shared" si="59"/>
        <v/>
      </c>
      <c r="P552">
        <f t="shared" si="60"/>
        <v>24.032714899999974</v>
      </c>
      <c r="Q552" t="str">
        <f t="shared" si="61"/>
        <v/>
      </c>
      <c r="R552">
        <f t="shared" si="62"/>
        <v>1</v>
      </c>
      <c r="S552">
        <f t="shared" si="65"/>
        <v>2.337432477082714</v>
      </c>
    </row>
    <row r="553" spans="1:19" x14ac:dyDescent="0.25">
      <c r="A553" t="s">
        <v>577</v>
      </c>
      <c r="B553">
        <v>1057.3150635</v>
      </c>
      <c r="C553">
        <v>1023.3800049</v>
      </c>
      <c r="D553">
        <v>1005.0952759</v>
      </c>
      <c r="E553">
        <v>1008.9360352</v>
      </c>
      <c r="F553">
        <v>1285.6199951000001</v>
      </c>
      <c r="G553">
        <v>1226.4300536999999</v>
      </c>
      <c r="H553">
        <v>1260.4799805</v>
      </c>
      <c r="I553">
        <v>1273.3000488</v>
      </c>
      <c r="J553">
        <v>1210.9532471</v>
      </c>
      <c r="L553" t="str">
        <f t="shared" si="63"/>
        <v>24DEC2024:00:00:00</v>
      </c>
      <c r="M553">
        <v>1</v>
      </c>
      <c r="N553">
        <f t="shared" si="64"/>
        <v>-33.935058599999934</v>
      </c>
      <c r="O553">
        <f t="shared" si="59"/>
        <v>-33.935058599999934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3.2095502817926072</v>
      </c>
    </row>
    <row r="554" spans="1:19" x14ac:dyDescent="0.25">
      <c r="A554" t="s">
        <v>578</v>
      </c>
      <c r="B554">
        <v>1002.2542725</v>
      </c>
      <c r="C554">
        <v>952.13000488</v>
      </c>
      <c r="D554">
        <v>955.99407958999996</v>
      </c>
      <c r="E554">
        <v>947.20550536999997</v>
      </c>
      <c r="F554">
        <v>1293.7199707</v>
      </c>
      <c r="G554">
        <v>1272.7600098</v>
      </c>
      <c r="H554">
        <v>1268.4399414</v>
      </c>
      <c r="I554">
        <v>1259.7399902</v>
      </c>
      <c r="J554">
        <v>1208.3730469</v>
      </c>
      <c r="L554" t="str">
        <f t="shared" si="63"/>
        <v>24DEC2024:01:00:00</v>
      </c>
      <c r="M554">
        <v>2</v>
      </c>
      <c r="N554">
        <f t="shared" si="64"/>
        <v>-50.124267619999955</v>
      </c>
      <c r="O554">
        <f t="shared" si="59"/>
        <v>-50.124267619999955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5.0011528007729149</v>
      </c>
    </row>
    <row r="555" spans="1:19" x14ac:dyDescent="0.25">
      <c r="A555" t="s">
        <v>579</v>
      </c>
      <c r="B555">
        <v>947.74444579999999</v>
      </c>
      <c r="C555">
        <v>967.90997314000003</v>
      </c>
      <c r="D555">
        <v>915.64172363</v>
      </c>
      <c r="E555">
        <v>905.28405762</v>
      </c>
      <c r="F555">
        <v>1321.0999756000001</v>
      </c>
      <c r="G555">
        <v>1295.7399902</v>
      </c>
      <c r="H555">
        <v>1295.3000488</v>
      </c>
      <c r="I555">
        <v>1280.6400146000001</v>
      </c>
      <c r="J555">
        <v>1219.6129149999999</v>
      </c>
      <c r="L555" t="str">
        <f t="shared" si="63"/>
        <v>24DEC2024:02:00:00</v>
      </c>
      <c r="M555">
        <v>3</v>
      </c>
      <c r="N555">
        <f t="shared" si="64"/>
        <v>20.16552734000004</v>
      </c>
      <c r="O555" t="str">
        <f t="shared" si="59"/>
        <v/>
      </c>
      <c r="P555">
        <f t="shared" si="60"/>
        <v>20.16552734000004</v>
      </c>
      <c r="Q555" t="str">
        <f t="shared" si="61"/>
        <v/>
      </c>
      <c r="R555">
        <f t="shared" si="62"/>
        <v>1</v>
      </c>
      <c r="S555">
        <f t="shared" si="65"/>
        <v>2.1277389099313719</v>
      </c>
    </row>
    <row r="556" spans="1:19" x14ac:dyDescent="0.25">
      <c r="A556" t="s">
        <v>580</v>
      </c>
      <c r="B556">
        <v>918.78704833999996</v>
      </c>
      <c r="C556">
        <v>969.52001953000001</v>
      </c>
      <c r="D556">
        <v>929.85443114999998</v>
      </c>
      <c r="E556">
        <v>926.12524413999995</v>
      </c>
      <c r="F556">
        <v>1335.5</v>
      </c>
      <c r="G556">
        <v>1305.5400391000001</v>
      </c>
      <c r="H556">
        <v>1309.3900146000001</v>
      </c>
      <c r="I556">
        <v>1287.7900391000001</v>
      </c>
      <c r="J556">
        <v>1232.8691406</v>
      </c>
      <c r="L556" t="str">
        <f t="shared" si="63"/>
        <v>24DEC2024:03:00:00</v>
      </c>
      <c r="M556">
        <v>4</v>
      </c>
      <c r="N556">
        <f t="shared" si="64"/>
        <v>50.732971190000058</v>
      </c>
      <c r="O556" t="str">
        <f t="shared" si="59"/>
        <v/>
      </c>
      <c r="P556">
        <f t="shared" si="60"/>
        <v>50.732971190000058</v>
      </c>
      <c r="Q556" t="str">
        <f t="shared" si="61"/>
        <v/>
      </c>
      <c r="R556">
        <f t="shared" si="62"/>
        <v>1</v>
      </c>
      <c r="S556">
        <f t="shared" si="65"/>
        <v>5.5217333855174422</v>
      </c>
    </row>
    <row r="557" spans="1:19" x14ac:dyDescent="0.25">
      <c r="A557" t="s">
        <v>581</v>
      </c>
      <c r="B557">
        <v>1006.4574585</v>
      </c>
      <c r="C557">
        <v>942.29998779000005</v>
      </c>
      <c r="D557">
        <v>910.72747803000004</v>
      </c>
      <c r="E557">
        <v>891.30346680000002</v>
      </c>
      <c r="F557">
        <v>1358.6500243999999</v>
      </c>
      <c r="G557">
        <v>1326.7099608999999</v>
      </c>
      <c r="H557">
        <v>1332.0999756000001</v>
      </c>
      <c r="I557">
        <v>1310.4399414</v>
      </c>
      <c r="J557">
        <v>1243.8408202999999</v>
      </c>
      <c r="L557" t="str">
        <f t="shared" si="63"/>
        <v>24DEC2024:04:00:00</v>
      </c>
      <c r="M557">
        <v>5</v>
      </c>
      <c r="N557">
        <f t="shared" si="64"/>
        <v>-64.157470709999984</v>
      </c>
      <c r="O557">
        <f t="shared" si="59"/>
        <v>-64.157470709999984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6.3745834628339617</v>
      </c>
    </row>
    <row r="558" spans="1:19" x14ac:dyDescent="0.25">
      <c r="A558" t="s">
        <v>582</v>
      </c>
      <c r="B558">
        <v>1018.3764648</v>
      </c>
      <c r="C558">
        <v>941.90997314000003</v>
      </c>
      <c r="D558">
        <v>923.30572510000002</v>
      </c>
      <c r="E558">
        <v>881.70477295000001</v>
      </c>
      <c r="F558">
        <v>1361.7600098</v>
      </c>
      <c r="G558">
        <v>1328.0100098</v>
      </c>
      <c r="H558">
        <v>1335.0500488</v>
      </c>
      <c r="I558">
        <v>1312.2099608999999</v>
      </c>
      <c r="J558">
        <v>1243.7470702999999</v>
      </c>
      <c r="L558" t="str">
        <f t="shared" si="63"/>
        <v>24DEC2024:05:00:00</v>
      </c>
      <c r="M558">
        <v>6</v>
      </c>
      <c r="N558">
        <f t="shared" si="64"/>
        <v>-76.466491659999974</v>
      </c>
      <c r="O558">
        <f t="shared" si="59"/>
        <v>-76.466491659999974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7.5086664218047607</v>
      </c>
    </row>
    <row r="559" spans="1:19" x14ac:dyDescent="0.25">
      <c r="A559" t="s">
        <v>583</v>
      </c>
      <c r="B559">
        <v>1044.9906006000001</v>
      </c>
      <c r="C559">
        <v>953.54998779000005</v>
      </c>
      <c r="D559">
        <v>960.17291260000002</v>
      </c>
      <c r="E559">
        <v>920.65289307</v>
      </c>
      <c r="F559">
        <v>1354.4799805</v>
      </c>
      <c r="G559">
        <v>1318.5500488</v>
      </c>
      <c r="H559">
        <v>1327.9599608999999</v>
      </c>
      <c r="I559">
        <v>1302.8100586</v>
      </c>
      <c r="J559">
        <v>1244.890625</v>
      </c>
      <c r="L559" t="str">
        <f t="shared" si="63"/>
        <v>24DEC2024:06:00:00</v>
      </c>
      <c r="M559">
        <v>7</v>
      </c>
      <c r="N559">
        <f t="shared" si="64"/>
        <v>-91.440612810000061</v>
      </c>
      <c r="O559">
        <f t="shared" si="59"/>
        <v>-91.440612810000061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8.7503765830523061</v>
      </c>
    </row>
    <row r="560" spans="1:19" x14ac:dyDescent="0.25">
      <c r="A560" t="s">
        <v>584</v>
      </c>
      <c r="B560">
        <v>1100.3483887</v>
      </c>
      <c r="C560">
        <v>1004.4500121999999</v>
      </c>
      <c r="D560">
        <v>1028.2318115</v>
      </c>
      <c r="E560">
        <v>998.38177489999998</v>
      </c>
      <c r="F560">
        <v>1392.1099853999999</v>
      </c>
      <c r="G560">
        <v>1358.7199707</v>
      </c>
      <c r="H560">
        <v>1364.8599853999999</v>
      </c>
      <c r="I560">
        <v>1347.0899658000001</v>
      </c>
      <c r="J560">
        <v>1292.2322998</v>
      </c>
      <c r="L560" t="str">
        <f t="shared" si="63"/>
        <v>24DEC2024:07:00:00</v>
      </c>
      <c r="M560">
        <v>8</v>
      </c>
      <c r="N560">
        <f t="shared" si="64"/>
        <v>-95.89837650000004</v>
      </c>
      <c r="O560">
        <f t="shared" si="59"/>
        <v>-95.89837650000004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8.715273951852522</v>
      </c>
    </row>
    <row r="561" spans="1:19" x14ac:dyDescent="0.25">
      <c r="A561" t="s">
        <v>585</v>
      </c>
      <c r="B561">
        <v>1149.0147704999999</v>
      </c>
      <c r="C561">
        <v>1068.75</v>
      </c>
      <c r="D561">
        <v>1067.1680908000001</v>
      </c>
      <c r="E561">
        <v>1058.7263184000001</v>
      </c>
      <c r="F561">
        <v>1406.9799805</v>
      </c>
      <c r="G561">
        <v>1373.8900146000001</v>
      </c>
      <c r="H561">
        <v>1379.5</v>
      </c>
      <c r="I561">
        <v>1363.7199707</v>
      </c>
      <c r="J561">
        <v>1316.5633545000001</v>
      </c>
      <c r="L561" t="str">
        <f t="shared" si="63"/>
        <v>24DEC2024:08:00:00</v>
      </c>
      <c r="M561">
        <v>9</v>
      </c>
      <c r="N561">
        <f t="shared" si="64"/>
        <v>-80.264770499999941</v>
      </c>
      <c r="O561">
        <f t="shared" si="59"/>
        <v>-80.264770499999941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6.9855299131683317</v>
      </c>
    </row>
    <row r="562" spans="1:19" x14ac:dyDescent="0.25">
      <c r="A562" t="s">
        <v>586</v>
      </c>
      <c r="B562">
        <v>1135.7976074000001</v>
      </c>
      <c r="C562">
        <v>1117.4100341999999</v>
      </c>
      <c r="D562">
        <v>1033.3959961</v>
      </c>
      <c r="E562">
        <v>1036.0546875</v>
      </c>
      <c r="F562">
        <v>1445.2700195</v>
      </c>
      <c r="G562">
        <v>1413.6999512</v>
      </c>
      <c r="H562">
        <v>1417.0300293</v>
      </c>
      <c r="I562">
        <v>1407.2299805</v>
      </c>
      <c r="J562">
        <v>1343.8569336</v>
      </c>
      <c r="L562" t="str">
        <f t="shared" si="63"/>
        <v>24DEC2024:09:00:00</v>
      </c>
      <c r="M562">
        <v>10</v>
      </c>
      <c r="N562">
        <f t="shared" si="64"/>
        <v>-18.387573200000134</v>
      </c>
      <c r="O562">
        <f t="shared" si="59"/>
        <v>-18.387573200000134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1.6189128309657093</v>
      </c>
    </row>
    <row r="563" spans="1:19" x14ac:dyDescent="0.25">
      <c r="A563" t="s">
        <v>587</v>
      </c>
      <c r="B563">
        <v>1129.6290283000001</v>
      </c>
      <c r="C563">
        <v>1132.5400391000001</v>
      </c>
      <c r="D563">
        <v>1060.6868896000001</v>
      </c>
      <c r="E563">
        <v>1058.1354980000001</v>
      </c>
      <c r="F563">
        <v>1477.9599608999999</v>
      </c>
      <c r="G563">
        <v>1450.4300536999999</v>
      </c>
      <c r="H563">
        <v>1449.0899658000001</v>
      </c>
      <c r="I563">
        <v>1448.9200439000001</v>
      </c>
      <c r="J563">
        <v>1376.9072266000001</v>
      </c>
      <c r="L563" t="str">
        <f t="shared" si="63"/>
        <v>24DEC2024:10:00:00</v>
      </c>
      <c r="M563">
        <v>11</v>
      </c>
      <c r="N563">
        <f t="shared" si="64"/>
        <v>2.9110107999999855</v>
      </c>
      <c r="O563" t="str">
        <f t="shared" si="59"/>
        <v/>
      </c>
      <c r="P563">
        <f t="shared" si="60"/>
        <v>2.9110107999999855</v>
      </c>
      <c r="Q563" t="str">
        <f t="shared" si="61"/>
        <v/>
      </c>
      <c r="R563">
        <f t="shared" si="62"/>
        <v>1</v>
      </c>
      <c r="S563">
        <f t="shared" si="65"/>
        <v>0.25769617521079646</v>
      </c>
    </row>
    <row r="564" spans="1:19" x14ac:dyDescent="0.25">
      <c r="A564" t="s">
        <v>588</v>
      </c>
      <c r="B564">
        <v>1145.8889160000001</v>
      </c>
      <c r="C564">
        <v>1138.7099608999999</v>
      </c>
      <c r="D564">
        <v>1058.9500731999999</v>
      </c>
      <c r="E564">
        <v>1037.0410156</v>
      </c>
      <c r="F564">
        <v>1456.7399902</v>
      </c>
      <c r="G564">
        <v>1431.0200195</v>
      </c>
      <c r="H564">
        <v>1428.2700195</v>
      </c>
      <c r="I564">
        <v>1429.9799805</v>
      </c>
      <c r="J564">
        <v>1356.6102295000001</v>
      </c>
      <c r="L564" t="str">
        <f t="shared" si="63"/>
        <v>24DEC2024:11:00:00</v>
      </c>
      <c r="M564">
        <v>12</v>
      </c>
      <c r="N564">
        <f t="shared" si="64"/>
        <v>-7.1789551000001666</v>
      </c>
      <c r="O564">
        <f t="shared" si="59"/>
        <v>-7.1789551000001666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0.62649660012944619</v>
      </c>
    </row>
    <row r="565" spans="1:19" x14ac:dyDescent="0.25">
      <c r="A565" t="s">
        <v>589</v>
      </c>
      <c r="B565">
        <v>1187.9851074000001</v>
      </c>
      <c r="C565">
        <v>1129.3699951000001</v>
      </c>
      <c r="D565">
        <v>1065.796875</v>
      </c>
      <c r="E565">
        <v>1029.6721190999999</v>
      </c>
      <c r="F565">
        <v>1445.2399902</v>
      </c>
      <c r="G565">
        <v>1422.4899902</v>
      </c>
      <c r="H565">
        <v>1416.9399414</v>
      </c>
      <c r="I565">
        <v>1422.5799560999999</v>
      </c>
      <c r="J565">
        <v>1347.3843993999999</v>
      </c>
      <c r="L565" t="str">
        <f t="shared" si="63"/>
        <v>24DEC2024:12:00:00</v>
      </c>
      <c r="M565">
        <v>13</v>
      </c>
      <c r="N565">
        <f t="shared" si="64"/>
        <v>-58.615112299999964</v>
      </c>
      <c r="O565">
        <f t="shared" si="59"/>
        <v>-58.615112299999964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4.9339938636338472</v>
      </c>
    </row>
    <row r="566" spans="1:19" x14ac:dyDescent="0.25">
      <c r="A566" t="s">
        <v>590</v>
      </c>
      <c r="B566">
        <v>1148.277832</v>
      </c>
      <c r="C566">
        <v>1120.0400391000001</v>
      </c>
      <c r="D566">
        <v>1119.8638916</v>
      </c>
      <c r="E566">
        <v>1109.7149658000001</v>
      </c>
      <c r="F566">
        <v>1378.5300293</v>
      </c>
      <c r="G566">
        <v>1353.8599853999999</v>
      </c>
      <c r="H566">
        <v>1351.6400146000001</v>
      </c>
      <c r="I566">
        <v>1350.2399902</v>
      </c>
      <c r="J566">
        <v>1308.7969971</v>
      </c>
      <c r="L566" t="str">
        <f t="shared" si="63"/>
        <v>24DEC2024:13:00:00</v>
      </c>
      <c r="M566">
        <v>14</v>
      </c>
      <c r="N566">
        <f t="shared" si="64"/>
        <v>-28.237792899999931</v>
      </c>
      <c r="O566">
        <f t="shared" si="59"/>
        <v>-28.237792899999931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2.4591429106331413</v>
      </c>
    </row>
    <row r="567" spans="1:19" x14ac:dyDescent="0.25">
      <c r="A567" t="s">
        <v>591</v>
      </c>
      <c r="B567">
        <v>1172.0101318</v>
      </c>
      <c r="C567">
        <v>1120.9499512</v>
      </c>
      <c r="D567">
        <v>1197.4921875</v>
      </c>
      <c r="E567">
        <v>1173.7393798999999</v>
      </c>
      <c r="F567">
        <v>1348.3599853999999</v>
      </c>
      <c r="G567">
        <v>1320.8399658000001</v>
      </c>
      <c r="H567">
        <v>1321.9300536999999</v>
      </c>
      <c r="I567">
        <v>1314.6800536999999</v>
      </c>
      <c r="J567">
        <v>1295.9099120999999</v>
      </c>
      <c r="L567" t="str">
        <f t="shared" si="63"/>
        <v>24DEC2024:14:00:00</v>
      </c>
      <c r="M567">
        <v>15</v>
      </c>
      <c r="N567">
        <f t="shared" si="64"/>
        <v>-51.060180599999967</v>
      </c>
      <c r="O567">
        <f t="shared" si="59"/>
        <v>-51.060180599999967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4.3566330370865121</v>
      </c>
    </row>
    <row r="568" spans="1:19" x14ac:dyDescent="0.25">
      <c r="A568" t="s">
        <v>592</v>
      </c>
      <c r="B568">
        <v>1108.0430908000001</v>
      </c>
      <c r="C568">
        <v>1101.6700439000001</v>
      </c>
      <c r="D568">
        <v>1189.5902100000001</v>
      </c>
      <c r="E568">
        <v>1156.2225341999999</v>
      </c>
      <c r="F568">
        <v>1320.0400391000001</v>
      </c>
      <c r="G568">
        <v>1290.8800048999999</v>
      </c>
      <c r="H568">
        <v>1294.0799560999999</v>
      </c>
      <c r="I568">
        <v>1282.25</v>
      </c>
      <c r="J568">
        <v>1268.6945800999999</v>
      </c>
      <c r="L568" t="str">
        <f t="shared" si="63"/>
        <v>24DEC2024:15:00:00</v>
      </c>
      <c r="M568">
        <v>16</v>
      </c>
      <c r="N568">
        <f t="shared" si="64"/>
        <v>-6.373046899999963</v>
      </c>
      <c r="O568">
        <f t="shared" si="59"/>
        <v>-6.373046899999963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0.57516236984959346</v>
      </c>
    </row>
    <row r="569" spans="1:19" x14ac:dyDescent="0.25">
      <c r="A569" t="s">
        <v>593</v>
      </c>
      <c r="B569">
        <v>1086.2834473</v>
      </c>
      <c r="C569">
        <v>1081.0799560999999</v>
      </c>
      <c r="D569">
        <v>1139.9415283000001</v>
      </c>
      <c r="E569">
        <v>1087.2438964999999</v>
      </c>
      <c r="F569">
        <v>1312.7299805</v>
      </c>
      <c r="G569">
        <v>1283.5100098</v>
      </c>
      <c r="H569">
        <v>1286.9399414</v>
      </c>
      <c r="I569">
        <v>1274.9699707</v>
      </c>
      <c r="J569">
        <v>1249.0787353999999</v>
      </c>
      <c r="L569" t="str">
        <f t="shared" si="63"/>
        <v>24DEC2024:16:00:00</v>
      </c>
      <c r="M569">
        <v>17</v>
      </c>
      <c r="N569">
        <f t="shared" si="64"/>
        <v>-5.2034912000001441</v>
      </c>
      <c r="O569">
        <f t="shared" si="59"/>
        <v>-5.2034912000001441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0.47901781187346859</v>
      </c>
    </row>
    <row r="570" spans="1:19" x14ac:dyDescent="0.25">
      <c r="A570" t="s">
        <v>594</v>
      </c>
      <c r="B570">
        <v>1097.7867432</v>
      </c>
      <c r="C570">
        <v>1062.9200439000001</v>
      </c>
      <c r="D570">
        <v>1149.9870605000001</v>
      </c>
      <c r="E570">
        <v>1101.1441649999999</v>
      </c>
      <c r="F570">
        <v>1344.3199463000001</v>
      </c>
      <c r="G570">
        <v>1315.6600341999999</v>
      </c>
      <c r="H570">
        <v>1317.8900146000001</v>
      </c>
      <c r="I570">
        <v>1309.7399902</v>
      </c>
      <c r="J570">
        <v>1277.7508545000001</v>
      </c>
      <c r="L570" t="str">
        <f t="shared" si="63"/>
        <v>24DEC2024:17:00:00</v>
      </c>
      <c r="M570">
        <v>18</v>
      </c>
      <c r="N570">
        <f t="shared" si="64"/>
        <v>-34.866699299999937</v>
      </c>
      <c r="O570">
        <f t="shared" si="59"/>
        <v>-34.866699299999937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3.1760903942385967</v>
      </c>
    </row>
    <row r="571" spans="1:19" x14ac:dyDescent="0.25">
      <c r="A571" t="s">
        <v>595</v>
      </c>
      <c r="B571">
        <v>1173.534668</v>
      </c>
      <c r="C571">
        <v>1064.2299805</v>
      </c>
      <c r="D571">
        <v>1170.6140137</v>
      </c>
      <c r="E571">
        <v>1111.2050781</v>
      </c>
      <c r="F571">
        <v>1369.7299805</v>
      </c>
      <c r="G571">
        <v>1341.1199951000001</v>
      </c>
      <c r="H571">
        <v>1342.9100341999999</v>
      </c>
      <c r="I571">
        <v>1338.3399658000001</v>
      </c>
      <c r="J571">
        <v>1300.6610106999999</v>
      </c>
      <c r="L571" t="str">
        <f t="shared" si="63"/>
        <v>24DEC2024:18:00:00</v>
      </c>
      <c r="M571">
        <v>19</v>
      </c>
      <c r="N571">
        <f t="shared" si="64"/>
        <v>-109.3046875</v>
      </c>
      <c r="O571">
        <f t="shared" si="59"/>
        <v>-109.3046875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9.3141421792236301</v>
      </c>
    </row>
    <row r="572" spans="1:19" x14ac:dyDescent="0.25">
      <c r="A572" t="s">
        <v>596</v>
      </c>
      <c r="B572">
        <v>1166.9676514</v>
      </c>
      <c r="C572">
        <v>1093.7800293</v>
      </c>
      <c r="D572">
        <v>1177.1444091999999</v>
      </c>
      <c r="E572">
        <v>1121.3026123</v>
      </c>
      <c r="F572">
        <v>1338.9899902</v>
      </c>
      <c r="G572">
        <v>1308.6899414</v>
      </c>
      <c r="H572">
        <v>1312.9200439000001</v>
      </c>
      <c r="I572">
        <v>1305.1899414</v>
      </c>
      <c r="J572">
        <v>1277.418457</v>
      </c>
      <c r="L572" t="str">
        <f t="shared" si="63"/>
        <v>24DEC2024:19:00:00</v>
      </c>
      <c r="M572">
        <v>20</v>
      </c>
      <c r="N572">
        <f t="shared" si="64"/>
        <v>-73.187622099999999</v>
      </c>
      <c r="O572">
        <f t="shared" si="59"/>
        <v>-73.187622099999999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6.2716067589532161</v>
      </c>
    </row>
    <row r="573" spans="1:19" x14ac:dyDescent="0.25">
      <c r="A573" t="s">
        <v>597</v>
      </c>
      <c r="B573">
        <v>1090.0527344</v>
      </c>
      <c r="C573">
        <v>1095.8199463000001</v>
      </c>
      <c r="D573">
        <v>1148.1082764</v>
      </c>
      <c r="E573">
        <v>1093.8280029</v>
      </c>
      <c r="F573">
        <v>1321.1099853999999</v>
      </c>
      <c r="G573">
        <v>1289.3599853999999</v>
      </c>
      <c r="H573">
        <v>1295.25</v>
      </c>
      <c r="I573">
        <v>1284.9000243999999</v>
      </c>
      <c r="J573">
        <v>1256.8896483999999</v>
      </c>
      <c r="L573" t="str">
        <f t="shared" si="63"/>
        <v>24DEC2024:20:00:00</v>
      </c>
      <c r="M573">
        <v>21</v>
      </c>
      <c r="N573">
        <f t="shared" si="64"/>
        <v>5.7672119000001203</v>
      </c>
      <c r="O573" t="str">
        <f t="shared" si="59"/>
        <v/>
      </c>
      <c r="P573">
        <f t="shared" si="60"/>
        <v>5.7672119000001203</v>
      </c>
      <c r="Q573" t="str">
        <f t="shared" si="61"/>
        <v/>
      </c>
      <c r="R573">
        <f t="shared" si="62"/>
        <v>1</v>
      </c>
      <c r="S573">
        <f t="shared" si="65"/>
        <v>0.52907641236041481</v>
      </c>
    </row>
    <row r="574" spans="1:19" x14ac:dyDescent="0.25">
      <c r="A574" t="s">
        <v>598</v>
      </c>
      <c r="B574">
        <v>1078.6524658000001</v>
      </c>
      <c r="C574">
        <v>1089.8599853999999</v>
      </c>
      <c r="D574">
        <v>1144.4698486</v>
      </c>
      <c r="E574">
        <v>1094.7075195</v>
      </c>
      <c r="F574">
        <v>1284.3900146000001</v>
      </c>
      <c r="G574">
        <v>1250.0600586</v>
      </c>
      <c r="H574">
        <v>1259.3399658000001</v>
      </c>
      <c r="I574">
        <v>1243.2600098</v>
      </c>
      <c r="J574">
        <v>1226.3515625</v>
      </c>
      <c r="L574" t="str">
        <f t="shared" si="63"/>
        <v>24DEC2024:21:00:00</v>
      </c>
      <c r="M574">
        <v>22</v>
      </c>
      <c r="N574">
        <f t="shared" si="64"/>
        <v>11.207519599999841</v>
      </c>
      <c r="O574" t="str">
        <f t="shared" si="59"/>
        <v/>
      </c>
      <c r="P574">
        <f t="shared" si="60"/>
        <v>11.207519599999841</v>
      </c>
      <c r="Q574" t="str">
        <f t="shared" si="61"/>
        <v/>
      </c>
      <c r="R574">
        <f t="shared" si="62"/>
        <v>1</v>
      </c>
      <c r="S574">
        <f t="shared" si="65"/>
        <v>1.0390297111764912</v>
      </c>
    </row>
    <row r="575" spans="1:19" x14ac:dyDescent="0.25">
      <c r="A575" t="s">
        <v>599</v>
      </c>
      <c r="B575">
        <v>1097.8809814000001</v>
      </c>
      <c r="C575">
        <v>1082.9799805</v>
      </c>
      <c r="D575">
        <v>1115.0770264</v>
      </c>
      <c r="E575">
        <v>1071.7108154</v>
      </c>
      <c r="F575">
        <v>1235.0100098</v>
      </c>
      <c r="G575">
        <v>1198.5899658000001</v>
      </c>
      <c r="H575">
        <v>1211.0200195</v>
      </c>
      <c r="I575">
        <v>1188.6099853999999</v>
      </c>
      <c r="J575">
        <v>1180.9882812999999</v>
      </c>
      <c r="L575" t="str">
        <f t="shared" si="63"/>
        <v>24DEC2024:22:00:00</v>
      </c>
      <c r="M575">
        <v>23</v>
      </c>
      <c r="N575">
        <f t="shared" si="64"/>
        <v>-14.901000900000099</v>
      </c>
      <c r="O575">
        <f t="shared" si="59"/>
        <v>-14.901000900000099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1.3572510274290919</v>
      </c>
    </row>
    <row r="576" spans="1:19" x14ac:dyDescent="0.25">
      <c r="A576" t="s">
        <v>600</v>
      </c>
      <c r="B576">
        <v>1097.1048584</v>
      </c>
      <c r="C576">
        <v>1077.1300048999999</v>
      </c>
      <c r="D576">
        <v>1080.3332519999999</v>
      </c>
      <c r="E576">
        <v>1041.8441161999999</v>
      </c>
      <c r="F576">
        <v>1239.3100586</v>
      </c>
      <c r="G576">
        <v>1205.8100586</v>
      </c>
      <c r="H576">
        <v>1215.1300048999999</v>
      </c>
      <c r="I576">
        <v>1198.6300048999999</v>
      </c>
      <c r="J576">
        <v>1180.1447754000001</v>
      </c>
      <c r="L576" t="str">
        <f t="shared" si="63"/>
        <v>24DEC2024:23:00:00</v>
      </c>
      <c r="M576">
        <v>24</v>
      </c>
      <c r="N576">
        <f t="shared" si="64"/>
        <v>-19.974853500000108</v>
      </c>
      <c r="O576">
        <f t="shared" si="59"/>
        <v>-19.974853500000108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1.8206877261605705</v>
      </c>
    </row>
    <row r="577" spans="1:19" x14ac:dyDescent="0.25">
      <c r="A577" t="s">
        <v>601</v>
      </c>
      <c r="B577">
        <v>1069.3237305</v>
      </c>
      <c r="C577">
        <v>1059.5</v>
      </c>
      <c r="D577">
        <v>1045.7867432</v>
      </c>
      <c r="E577">
        <v>1015.6948853</v>
      </c>
      <c r="F577">
        <v>1257.7900391000001</v>
      </c>
      <c r="G577">
        <v>1226.5600586</v>
      </c>
      <c r="H577">
        <v>1233.2399902</v>
      </c>
      <c r="I577">
        <v>1223.2600098</v>
      </c>
      <c r="J577">
        <v>1191.309082</v>
      </c>
      <c r="L577" t="str">
        <f t="shared" si="63"/>
        <v>25DEC2024:00:00:00</v>
      </c>
      <c r="M577">
        <v>1</v>
      </c>
      <c r="N577">
        <f t="shared" si="64"/>
        <v>-9.8237305000000106</v>
      </c>
      <c r="O577">
        <f t="shared" si="59"/>
        <v>-9.8237305000000106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0.91868628926869322</v>
      </c>
    </row>
    <row r="578" spans="1:19" x14ac:dyDescent="0.25">
      <c r="A578" t="s">
        <v>602</v>
      </c>
      <c r="B578">
        <v>1102.1232910000001</v>
      </c>
      <c r="C578">
        <v>1041.5699463000001</v>
      </c>
      <c r="D578">
        <v>997.51068114999998</v>
      </c>
      <c r="E578">
        <v>929.71508788999995</v>
      </c>
      <c r="F578">
        <v>1126.9699707</v>
      </c>
      <c r="G578">
        <v>1278.1700439000001</v>
      </c>
      <c r="H578">
        <v>1278.1500243999999</v>
      </c>
      <c r="I578">
        <v>1278.0699463000001</v>
      </c>
      <c r="J578">
        <v>1178.2150879000001</v>
      </c>
      <c r="L578" t="str">
        <f t="shared" si="63"/>
        <v>25DEC2024:01:00:00</v>
      </c>
      <c r="M578">
        <v>2</v>
      </c>
      <c r="N578">
        <f t="shared" si="64"/>
        <v>-60.553344700000025</v>
      </c>
      <c r="O578">
        <f t="shared" si="59"/>
        <v>-60.553344700000025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5.4942441734497391</v>
      </c>
    </row>
    <row r="579" spans="1:19" x14ac:dyDescent="0.25">
      <c r="A579" t="s">
        <v>603</v>
      </c>
      <c r="B579">
        <v>1094.9686279</v>
      </c>
      <c r="C579">
        <v>1020.3599854</v>
      </c>
      <c r="D579">
        <v>975.23059081999997</v>
      </c>
      <c r="E579">
        <v>921.09027100000003</v>
      </c>
      <c r="F579">
        <v>1160.6099853999999</v>
      </c>
      <c r="G579">
        <v>1302.0100098</v>
      </c>
      <c r="H579">
        <v>1302.0200195</v>
      </c>
      <c r="I579">
        <v>1305.0400391000001</v>
      </c>
      <c r="J579">
        <v>1198.1541748</v>
      </c>
      <c r="L579" t="str">
        <f t="shared" si="63"/>
        <v>25DEC2024:02:00:00</v>
      </c>
      <c r="M579">
        <v>3</v>
      </c>
      <c r="N579">
        <f t="shared" si="64"/>
        <v>-74.608642499999974</v>
      </c>
      <c r="O579">
        <f t="shared" ref="O579:O642" si="66">IF(N579&lt;0,N579,"")</f>
        <v>-74.608642499999974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6.8137698742190587</v>
      </c>
    </row>
    <row r="580" spans="1:19" x14ac:dyDescent="0.25">
      <c r="A580" t="s">
        <v>604</v>
      </c>
      <c r="B580">
        <v>1128.8631591999999</v>
      </c>
      <c r="C580">
        <v>998.59002685999997</v>
      </c>
      <c r="D580">
        <v>983.92797852000001</v>
      </c>
      <c r="E580">
        <v>910.16497803000004</v>
      </c>
      <c r="F580">
        <v>1181.3100586</v>
      </c>
      <c r="G580">
        <v>1322.8800048999999</v>
      </c>
      <c r="H580">
        <v>1322.3900146000001</v>
      </c>
      <c r="I580">
        <v>1326.9599608999999</v>
      </c>
      <c r="J580">
        <v>1212.7409668</v>
      </c>
      <c r="L580" t="str">
        <f t="shared" ref="L580:L643" si="70">A580</f>
        <v>25DEC2024:03:00:00</v>
      </c>
      <c r="M580">
        <v>4</v>
      </c>
      <c r="N580">
        <f t="shared" ref="N580:N643" si="71">C580-B580</f>
        <v>-130.27313233999996</v>
      </c>
      <c r="O580">
        <f t="shared" si="66"/>
        <v>-130.27313233999996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11.540205850310645</v>
      </c>
    </row>
    <row r="581" spans="1:19" x14ac:dyDescent="0.25">
      <c r="A581" t="s">
        <v>605</v>
      </c>
      <c r="B581">
        <v>1114.9624022999999</v>
      </c>
      <c r="C581">
        <v>1017.6599731</v>
      </c>
      <c r="D581">
        <v>973.71325683999999</v>
      </c>
      <c r="E581">
        <v>893.01690673999997</v>
      </c>
      <c r="F581">
        <v>1210.3399658000001</v>
      </c>
      <c r="G581">
        <v>1338.0300293</v>
      </c>
      <c r="H581">
        <v>1337.6099853999999</v>
      </c>
      <c r="I581">
        <v>1344.9899902</v>
      </c>
      <c r="J581">
        <v>1224.7974853999999</v>
      </c>
      <c r="L581" t="str">
        <f t="shared" si="70"/>
        <v>25DEC2024:04:00:00</v>
      </c>
      <c r="M581">
        <v>5</v>
      </c>
      <c r="N581">
        <f t="shared" si="71"/>
        <v>-97.302429199999892</v>
      </c>
      <c r="O581">
        <f t="shared" si="66"/>
        <v>-97.302429199999892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8.7269695372040896</v>
      </c>
    </row>
    <row r="582" spans="1:19" x14ac:dyDescent="0.25">
      <c r="A582" t="s">
        <v>606</v>
      </c>
      <c r="B582">
        <v>1111.0762939000001</v>
      </c>
      <c r="C582">
        <v>1063.0600586</v>
      </c>
      <c r="D582">
        <v>991.32775878999996</v>
      </c>
      <c r="E582">
        <v>898.77075194999998</v>
      </c>
      <c r="F582">
        <v>1250.3900146000001</v>
      </c>
      <c r="G582">
        <v>1353.0799560999999</v>
      </c>
      <c r="H582">
        <v>1352.3000488</v>
      </c>
      <c r="I582">
        <v>1363.25</v>
      </c>
      <c r="J582">
        <v>1243.5581055</v>
      </c>
      <c r="L582" t="str">
        <f t="shared" si="70"/>
        <v>25DEC2024:05:00:00</v>
      </c>
      <c r="M582">
        <v>6</v>
      </c>
      <c r="N582">
        <f t="shared" si="71"/>
        <v>-48.016235300000062</v>
      </c>
      <c r="O582">
        <f t="shared" si="66"/>
        <v>-48.016235300000062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4.321596596346934</v>
      </c>
    </row>
    <row r="583" spans="1:19" x14ac:dyDescent="0.25">
      <c r="A583" t="s">
        <v>607</v>
      </c>
      <c r="B583">
        <v>1181.5831298999999</v>
      </c>
      <c r="C583">
        <v>1131.3499756000001</v>
      </c>
      <c r="D583">
        <v>1036.5767822</v>
      </c>
      <c r="E583">
        <v>941.83508300999995</v>
      </c>
      <c r="F583">
        <v>1313.4200439000001</v>
      </c>
      <c r="G583">
        <v>1377.1099853999999</v>
      </c>
      <c r="H583">
        <v>1376.3399658000001</v>
      </c>
      <c r="I583">
        <v>1392.1999512</v>
      </c>
      <c r="J583">
        <v>1280.1810303</v>
      </c>
      <c r="L583" t="str">
        <f t="shared" si="70"/>
        <v>25DEC2024:06:00:00</v>
      </c>
      <c r="M583">
        <v>7</v>
      </c>
      <c r="N583">
        <f t="shared" si="71"/>
        <v>-50.233154299999796</v>
      </c>
      <c r="O583">
        <f t="shared" si="66"/>
        <v>-50.233154299999796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4.2513432215515081</v>
      </c>
    </row>
    <row r="584" spans="1:19" x14ac:dyDescent="0.25">
      <c r="A584" t="s">
        <v>608</v>
      </c>
      <c r="B584">
        <v>1192.8504639</v>
      </c>
      <c r="C584">
        <v>1184.0799560999999</v>
      </c>
      <c r="D584">
        <v>1112.0175781</v>
      </c>
      <c r="E584">
        <v>1021.2553711</v>
      </c>
      <c r="F584">
        <v>1365.7700195</v>
      </c>
      <c r="G584">
        <v>1396.9699707</v>
      </c>
      <c r="H584">
        <v>1396.5500488</v>
      </c>
      <c r="I584">
        <v>1417.5999756000001</v>
      </c>
      <c r="J584">
        <v>1319.6291504000001</v>
      </c>
      <c r="L584" t="str">
        <f t="shared" si="70"/>
        <v>25DEC2024:07:00:00</v>
      </c>
      <c r="M584">
        <v>8</v>
      </c>
      <c r="N584">
        <f t="shared" si="71"/>
        <v>-8.7705078000001322</v>
      </c>
      <c r="O584">
        <f t="shared" si="66"/>
        <v>-8.7705078000001322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0.73525626769051478</v>
      </c>
    </row>
    <row r="585" spans="1:19" x14ac:dyDescent="0.25">
      <c r="A585" t="s">
        <v>609</v>
      </c>
      <c r="B585">
        <v>1229.2890625</v>
      </c>
      <c r="C585">
        <v>1249.8800048999999</v>
      </c>
      <c r="D585">
        <v>1165.3790283000001</v>
      </c>
      <c r="E585">
        <v>1098.4016113</v>
      </c>
      <c r="F585">
        <v>1397.8599853999999</v>
      </c>
      <c r="G585">
        <v>1412.4899902</v>
      </c>
      <c r="H585">
        <v>1412.5500488</v>
      </c>
      <c r="I585">
        <v>1436.6899414</v>
      </c>
      <c r="J585">
        <v>1351.5983887</v>
      </c>
      <c r="L585" t="str">
        <f t="shared" si="70"/>
        <v>25DEC2024:08:00:00</v>
      </c>
      <c r="M585">
        <v>9</v>
      </c>
      <c r="N585">
        <f t="shared" si="71"/>
        <v>20.590942399999904</v>
      </c>
      <c r="O585" t="str">
        <f t="shared" si="66"/>
        <v/>
      </c>
      <c r="P585">
        <f t="shared" si="67"/>
        <v>20.590942399999904</v>
      </c>
      <c r="Q585" t="str">
        <f t="shared" si="68"/>
        <v/>
      </c>
      <c r="R585">
        <f t="shared" si="69"/>
        <v>1</v>
      </c>
      <c r="S585">
        <f t="shared" si="72"/>
        <v>1.6750285208040647</v>
      </c>
    </row>
    <row r="586" spans="1:19" x14ac:dyDescent="0.25">
      <c r="A586" t="s">
        <v>610</v>
      </c>
      <c r="B586">
        <v>1280.8648682</v>
      </c>
      <c r="C586">
        <v>1286.0500488</v>
      </c>
      <c r="D586">
        <v>1144.7170410000001</v>
      </c>
      <c r="E586">
        <v>1149.4287108999999</v>
      </c>
      <c r="F586">
        <v>1403.8599853999999</v>
      </c>
      <c r="G586">
        <v>1416.7600098</v>
      </c>
      <c r="H586">
        <v>1416.7600098</v>
      </c>
      <c r="I586">
        <v>1441.2199707</v>
      </c>
      <c r="J586">
        <v>1365.6058350000001</v>
      </c>
      <c r="L586" t="str">
        <f t="shared" si="70"/>
        <v>25DEC2024:09:00:00</v>
      </c>
      <c r="M586">
        <v>10</v>
      </c>
      <c r="N586">
        <f t="shared" si="71"/>
        <v>5.1851805999999669</v>
      </c>
      <c r="O586" t="str">
        <f t="shared" si="66"/>
        <v/>
      </c>
      <c r="P586">
        <f t="shared" si="67"/>
        <v>5.1851805999999669</v>
      </c>
      <c r="Q586" t="str">
        <f t="shared" si="68"/>
        <v/>
      </c>
      <c r="R586">
        <f t="shared" si="69"/>
        <v>1</v>
      </c>
      <c r="S586">
        <f t="shared" si="72"/>
        <v>0.40481870716672114</v>
      </c>
    </row>
    <row r="587" spans="1:19" x14ac:dyDescent="0.25">
      <c r="A587" t="s">
        <v>611</v>
      </c>
      <c r="B587">
        <v>1293.7348632999999</v>
      </c>
      <c r="C587">
        <v>1277.3599853999999</v>
      </c>
      <c r="D587">
        <v>1159.1956786999999</v>
      </c>
      <c r="E587">
        <v>1148.682251</v>
      </c>
      <c r="F587">
        <v>1404.3100586</v>
      </c>
      <c r="G587">
        <v>1411.8100586</v>
      </c>
      <c r="H587">
        <v>1411.25</v>
      </c>
      <c r="I587">
        <v>1434.8900146000001</v>
      </c>
      <c r="J587">
        <v>1362.1884766000001</v>
      </c>
      <c r="L587" t="str">
        <f t="shared" si="70"/>
        <v>25DEC2024:10:00:00</v>
      </c>
      <c r="M587">
        <v>11</v>
      </c>
      <c r="N587">
        <f t="shared" si="71"/>
        <v>-16.374877900000001</v>
      </c>
      <c r="O587">
        <f t="shared" si="66"/>
        <v>-16.374877900000001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1.2657058539979134</v>
      </c>
    </row>
    <row r="588" spans="1:19" x14ac:dyDescent="0.25">
      <c r="A588" t="s">
        <v>612</v>
      </c>
      <c r="B588">
        <v>1206.9272461</v>
      </c>
      <c r="C588">
        <v>1246.3599853999999</v>
      </c>
      <c r="D588">
        <v>1144.324707</v>
      </c>
      <c r="E588">
        <v>1149.6844481999999</v>
      </c>
      <c r="F588">
        <v>1366.4300536999999</v>
      </c>
      <c r="G588">
        <v>1393.7099608999999</v>
      </c>
      <c r="H588">
        <v>1393.5100098</v>
      </c>
      <c r="I588">
        <v>1415.5999756000001</v>
      </c>
      <c r="J588">
        <v>1343.7868652</v>
      </c>
      <c r="L588" t="str">
        <f t="shared" si="70"/>
        <v>25DEC2024:11:00:00</v>
      </c>
      <c r="M588">
        <v>12</v>
      </c>
      <c r="N588">
        <f t="shared" si="71"/>
        <v>39.432739299999866</v>
      </c>
      <c r="O588" t="str">
        <f t="shared" si="66"/>
        <v/>
      </c>
      <c r="P588">
        <f t="shared" si="67"/>
        <v>39.432739299999866</v>
      </c>
      <c r="Q588" t="str">
        <f t="shared" si="68"/>
        <v/>
      </c>
      <c r="R588">
        <f t="shared" si="69"/>
        <v>1</v>
      </c>
      <c r="S588">
        <f t="shared" si="72"/>
        <v>3.267201020394618</v>
      </c>
    </row>
    <row r="589" spans="1:19" x14ac:dyDescent="0.25">
      <c r="A589" t="s">
        <v>613</v>
      </c>
      <c r="B589">
        <v>1163.9134521000001</v>
      </c>
      <c r="C589">
        <v>1240.4300536999999</v>
      </c>
      <c r="D589">
        <v>1108.8189697</v>
      </c>
      <c r="E589">
        <v>1065.0220947</v>
      </c>
      <c r="F589">
        <v>1328.8100586</v>
      </c>
      <c r="G589">
        <v>1373.4100341999999</v>
      </c>
      <c r="H589">
        <v>1373.4200439000001</v>
      </c>
      <c r="I589">
        <v>1393.0999756000001</v>
      </c>
      <c r="J589">
        <v>1306.7525635</v>
      </c>
      <c r="L589" t="str">
        <f t="shared" si="70"/>
        <v>25DEC2024:12:00:00</v>
      </c>
      <c r="M589">
        <v>13</v>
      </c>
      <c r="N589">
        <f t="shared" si="71"/>
        <v>76.516601599999831</v>
      </c>
      <c r="O589" t="str">
        <f t="shared" si="66"/>
        <v/>
      </c>
      <c r="P589">
        <f t="shared" si="67"/>
        <v>76.516601599999831</v>
      </c>
      <c r="Q589" t="str">
        <f t="shared" si="68"/>
        <v/>
      </c>
      <c r="R589">
        <f t="shared" si="69"/>
        <v>1</v>
      </c>
      <c r="S589">
        <f t="shared" si="72"/>
        <v>6.5740800110132032</v>
      </c>
    </row>
    <row r="590" spans="1:19" x14ac:dyDescent="0.25">
      <c r="A590" t="s">
        <v>614</v>
      </c>
      <c r="B590">
        <v>1172.1143798999999</v>
      </c>
      <c r="C590">
        <v>1201.6700439000001</v>
      </c>
      <c r="D590">
        <v>1126.8950195</v>
      </c>
      <c r="E590">
        <v>1070.8084716999999</v>
      </c>
      <c r="F590">
        <v>1286.4799805</v>
      </c>
      <c r="G590">
        <v>1346.0100098</v>
      </c>
      <c r="H590">
        <v>1345.5100098</v>
      </c>
      <c r="I590">
        <v>1360.7600098</v>
      </c>
      <c r="J590">
        <v>1281.9136963000001</v>
      </c>
      <c r="L590" t="str">
        <f t="shared" si="70"/>
        <v>25DEC2024:13:00:00</v>
      </c>
      <c r="M590">
        <v>14</v>
      </c>
      <c r="N590">
        <f t="shared" si="71"/>
        <v>29.555664000000206</v>
      </c>
      <c r="O590" t="str">
        <f t="shared" si="66"/>
        <v/>
      </c>
      <c r="P590">
        <f t="shared" si="67"/>
        <v>29.555664000000206</v>
      </c>
      <c r="Q590" t="str">
        <f t="shared" si="68"/>
        <v/>
      </c>
      <c r="R590">
        <f t="shared" si="69"/>
        <v>1</v>
      </c>
      <c r="S590">
        <f t="shared" si="72"/>
        <v>2.5215682451162982</v>
      </c>
    </row>
    <row r="591" spans="1:19" x14ac:dyDescent="0.25">
      <c r="A591" t="s">
        <v>615</v>
      </c>
      <c r="B591">
        <v>1127.9260254000001</v>
      </c>
      <c r="C591">
        <v>1168.9599608999999</v>
      </c>
      <c r="D591">
        <v>1199.7574463000001</v>
      </c>
      <c r="E591">
        <v>1175.8187256000001</v>
      </c>
      <c r="F591">
        <v>1256.2600098</v>
      </c>
      <c r="G591">
        <v>1330.9499512</v>
      </c>
      <c r="H591">
        <v>1329.9399414</v>
      </c>
      <c r="I591">
        <v>1343.4000243999999</v>
      </c>
      <c r="J591">
        <v>1287.2738036999999</v>
      </c>
      <c r="L591" t="str">
        <f t="shared" si="70"/>
        <v>25DEC2024:14:00:00</v>
      </c>
      <c r="M591">
        <v>15</v>
      </c>
      <c r="N591">
        <f t="shared" si="71"/>
        <v>41.03393549999987</v>
      </c>
      <c r="O591" t="str">
        <f t="shared" si="66"/>
        <v/>
      </c>
      <c r="P591">
        <f t="shared" si="67"/>
        <v>41.03393549999987</v>
      </c>
      <c r="Q591" t="str">
        <f t="shared" si="68"/>
        <v/>
      </c>
      <c r="R591">
        <f t="shared" si="69"/>
        <v>1</v>
      </c>
      <c r="S591">
        <f t="shared" si="72"/>
        <v>3.637998820485401</v>
      </c>
    </row>
    <row r="592" spans="1:19" x14ac:dyDescent="0.25">
      <c r="A592" t="s">
        <v>616</v>
      </c>
      <c r="B592">
        <v>1093.0839844</v>
      </c>
      <c r="C592">
        <v>1155.2099608999999</v>
      </c>
      <c r="D592">
        <v>1184.6381836</v>
      </c>
      <c r="E592">
        <v>1170.6199951000001</v>
      </c>
      <c r="F592">
        <v>1252.0300293</v>
      </c>
      <c r="G592">
        <v>1328.0200195</v>
      </c>
      <c r="H592">
        <v>1326.6500243999999</v>
      </c>
      <c r="I592">
        <v>1340.8100586</v>
      </c>
      <c r="J592">
        <v>1283.6260986</v>
      </c>
      <c r="L592" t="str">
        <f t="shared" si="70"/>
        <v>25DEC2024:15:00:00</v>
      </c>
      <c r="M592">
        <v>16</v>
      </c>
      <c r="N592">
        <f t="shared" si="71"/>
        <v>62.125976499999979</v>
      </c>
      <c r="O592" t="str">
        <f t="shared" si="66"/>
        <v/>
      </c>
      <c r="P592">
        <f t="shared" si="67"/>
        <v>62.125976499999979</v>
      </c>
      <c r="Q592" t="str">
        <f t="shared" si="68"/>
        <v/>
      </c>
      <c r="R592">
        <f t="shared" si="69"/>
        <v>1</v>
      </c>
      <c r="S592">
        <f t="shared" si="72"/>
        <v>5.6835501559471924</v>
      </c>
    </row>
    <row r="593" spans="1:19" x14ac:dyDescent="0.25">
      <c r="A593" t="s">
        <v>617</v>
      </c>
      <c r="B593">
        <v>1099.8222656</v>
      </c>
      <c r="C593">
        <v>1137.8000488</v>
      </c>
      <c r="D593">
        <v>1135.1291504000001</v>
      </c>
      <c r="E593">
        <v>1133.2792969</v>
      </c>
      <c r="F593">
        <v>1263.1199951000001</v>
      </c>
      <c r="G593">
        <v>1325.7900391000001</v>
      </c>
      <c r="H593">
        <v>1324.0999756000001</v>
      </c>
      <c r="I593">
        <v>1338.9499512</v>
      </c>
      <c r="J593">
        <v>1277.0478516000001</v>
      </c>
      <c r="L593" t="str">
        <f t="shared" si="70"/>
        <v>25DEC2024:16:00:00</v>
      </c>
      <c r="M593">
        <v>17</v>
      </c>
      <c r="N593">
        <f t="shared" si="71"/>
        <v>37.977783199999976</v>
      </c>
      <c r="O593" t="str">
        <f t="shared" si="66"/>
        <v/>
      </c>
      <c r="P593">
        <f t="shared" si="67"/>
        <v>37.977783199999976</v>
      </c>
      <c r="Q593" t="str">
        <f t="shared" si="68"/>
        <v/>
      </c>
      <c r="R593">
        <f t="shared" si="69"/>
        <v>1</v>
      </c>
      <c r="S593">
        <f t="shared" si="72"/>
        <v>3.4530836834151084</v>
      </c>
    </row>
    <row r="594" spans="1:19" x14ac:dyDescent="0.25">
      <c r="A594" t="s">
        <v>618</v>
      </c>
      <c r="B594">
        <v>1026.7897949000001</v>
      </c>
      <c r="C594">
        <v>1120.0899658000001</v>
      </c>
      <c r="D594">
        <v>1131.0446777</v>
      </c>
      <c r="E594">
        <v>1099.3502197</v>
      </c>
      <c r="F594">
        <v>1247.3100586</v>
      </c>
      <c r="G594">
        <v>1314.4100341999999</v>
      </c>
      <c r="H594">
        <v>1312.2299805</v>
      </c>
      <c r="I594">
        <v>1325.0699463000001</v>
      </c>
      <c r="J594">
        <v>1259.6741943</v>
      </c>
      <c r="L594" t="str">
        <f t="shared" si="70"/>
        <v>25DEC2024:17:00:00</v>
      </c>
      <c r="M594">
        <v>18</v>
      </c>
      <c r="N594">
        <f t="shared" si="71"/>
        <v>93.300170900000012</v>
      </c>
      <c r="O594" t="str">
        <f t="shared" si="66"/>
        <v/>
      </c>
      <c r="P594">
        <f t="shared" si="67"/>
        <v>93.300170900000012</v>
      </c>
      <c r="Q594" t="str">
        <f t="shared" si="68"/>
        <v/>
      </c>
      <c r="R594">
        <f t="shared" si="69"/>
        <v>1</v>
      </c>
      <c r="S594">
        <f t="shared" si="72"/>
        <v>9.0865892282350345</v>
      </c>
    </row>
    <row r="595" spans="1:19" x14ac:dyDescent="0.25">
      <c r="A595" t="s">
        <v>619</v>
      </c>
      <c r="B595">
        <v>1087.8422852000001</v>
      </c>
      <c r="C595">
        <v>1103.8499756000001</v>
      </c>
      <c r="D595">
        <v>1145.2607422000001</v>
      </c>
      <c r="E595">
        <v>1092.8771973</v>
      </c>
      <c r="F595">
        <v>1269.5500488</v>
      </c>
      <c r="G595">
        <v>1326.2800293</v>
      </c>
      <c r="H595">
        <v>1324.0200195</v>
      </c>
      <c r="I595">
        <v>1335.9899902</v>
      </c>
      <c r="J595">
        <v>1269.7434082</v>
      </c>
      <c r="L595" t="str">
        <f t="shared" si="70"/>
        <v>25DEC2024:18:00:00</v>
      </c>
      <c r="M595">
        <v>19</v>
      </c>
      <c r="N595">
        <f t="shared" si="71"/>
        <v>16.007690400000001</v>
      </c>
      <c r="O595" t="str">
        <f t="shared" si="66"/>
        <v/>
      </c>
      <c r="P595">
        <f t="shared" si="67"/>
        <v>16.007690400000001</v>
      </c>
      <c r="Q595" t="str">
        <f t="shared" si="68"/>
        <v/>
      </c>
      <c r="R595">
        <f t="shared" si="69"/>
        <v>1</v>
      </c>
      <c r="S595">
        <f t="shared" si="72"/>
        <v>1.4715083811121557</v>
      </c>
    </row>
    <row r="596" spans="1:19" x14ac:dyDescent="0.25">
      <c r="A596" t="s">
        <v>620</v>
      </c>
      <c r="B596">
        <v>1143.4934082</v>
      </c>
      <c r="C596">
        <v>1117.3699951000001</v>
      </c>
      <c r="D596">
        <v>1155.1507568</v>
      </c>
      <c r="E596">
        <v>1101.9726562999999</v>
      </c>
      <c r="F596">
        <v>1325.3699951000001</v>
      </c>
      <c r="G596">
        <v>1348.6099853999999</v>
      </c>
      <c r="H596">
        <v>1345.9399414</v>
      </c>
      <c r="I596">
        <v>1359.1800536999999</v>
      </c>
      <c r="J596">
        <v>1296.2145995999999</v>
      </c>
      <c r="L596" t="str">
        <f t="shared" si="70"/>
        <v>25DEC2024:19:00:00</v>
      </c>
      <c r="M596">
        <v>20</v>
      </c>
      <c r="N596">
        <f t="shared" si="71"/>
        <v>-26.12341309999988</v>
      </c>
      <c r="O596">
        <f t="shared" si="66"/>
        <v>-26.12341309999988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2.2845267766887578</v>
      </c>
    </row>
    <row r="597" spans="1:19" x14ac:dyDescent="0.25">
      <c r="A597" t="s">
        <v>621</v>
      </c>
      <c r="B597">
        <v>1051.5368652</v>
      </c>
      <c r="C597">
        <v>1084.4399414</v>
      </c>
      <c r="D597">
        <v>1129.1824951000001</v>
      </c>
      <c r="E597">
        <v>1073.1038818</v>
      </c>
      <c r="F597">
        <v>1345.4399414</v>
      </c>
      <c r="G597">
        <v>1359.3399658000001</v>
      </c>
      <c r="H597">
        <v>1357.1099853999999</v>
      </c>
      <c r="I597">
        <v>1370.1300048999999</v>
      </c>
      <c r="J597">
        <v>1301.0247803</v>
      </c>
      <c r="L597" t="str">
        <f t="shared" si="70"/>
        <v>25DEC2024:20:00:00</v>
      </c>
      <c r="M597">
        <v>21</v>
      </c>
      <c r="N597">
        <f t="shared" si="71"/>
        <v>32.903076199999987</v>
      </c>
      <c r="O597" t="str">
        <f t="shared" si="66"/>
        <v/>
      </c>
      <c r="P597">
        <f t="shared" si="67"/>
        <v>32.903076199999987</v>
      </c>
      <c r="Q597" t="str">
        <f t="shared" si="68"/>
        <v/>
      </c>
      <c r="R597">
        <f t="shared" si="69"/>
        <v>1</v>
      </c>
      <c r="S597">
        <f t="shared" si="72"/>
        <v>3.1290463785824474</v>
      </c>
    </row>
    <row r="598" spans="1:19" x14ac:dyDescent="0.25">
      <c r="A598" t="s">
        <v>622</v>
      </c>
      <c r="B598">
        <v>981.08758545000001</v>
      </c>
      <c r="C598">
        <v>1041.2099608999999</v>
      </c>
      <c r="D598">
        <v>1117.0649414</v>
      </c>
      <c r="E598">
        <v>1033.7197266000001</v>
      </c>
      <c r="F598">
        <v>1329.8800048999999</v>
      </c>
      <c r="G598">
        <v>1352.2299805</v>
      </c>
      <c r="H598">
        <v>1350.6899414</v>
      </c>
      <c r="I598">
        <v>1360.7800293</v>
      </c>
      <c r="J598">
        <v>1285.4599608999999</v>
      </c>
      <c r="L598" t="str">
        <f t="shared" si="70"/>
        <v>25DEC2024:21:00:00</v>
      </c>
      <c r="M598">
        <v>22</v>
      </c>
      <c r="N598">
        <f t="shared" si="71"/>
        <v>60.122375449999936</v>
      </c>
      <c r="O598" t="str">
        <f t="shared" si="66"/>
        <v/>
      </c>
      <c r="P598">
        <f t="shared" si="67"/>
        <v>60.122375449999936</v>
      </c>
      <c r="Q598" t="str">
        <f t="shared" si="68"/>
        <v/>
      </c>
      <c r="R598">
        <f t="shared" si="69"/>
        <v>1</v>
      </c>
      <c r="S598">
        <f t="shared" si="72"/>
        <v>6.1281353817583293</v>
      </c>
    </row>
    <row r="599" spans="1:19" x14ac:dyDescent="0.25">
      <c r="A599" t="s">
        <v>623</v>
      </c>
      <c r="B599">
        <v>1014.3326416</v>
      </c>
      <c r="C599">
        <v>1012.0999756</v>
      </c>
      <c r="D599">
        <v>1105.9837646000001</v>
      </c>
      <c r="E599">
        <v>1047.3161620999999</v>
      </c>
      <c r="F599">
        <v>1318.2299805</v>
      </c>
      <c r="G599">
        <v>1347.5600586</v>
      </c>
      <c r="H599">
        <v>1346.7399902</v>
      </c>
      <c r="I599">
        <v>1354.1500243999999</v>
      </c>
      <c r="J599">
        <v>1282.7993164</v>
      </c>
      <c r="L599" t="str">
        <f t="shared" si="70"/>
        <v>25DEC2024:22:00:00</v>
      </c>
      <c r="M599">
        <v>23</v>
      </c>
      <c r="N599">
        <f t="shared" si="71"/>
        <v>-2.2326659999999947</v>
      </c>
      <c r="O599">
        <f t="shared" si="66"/>
        <v>-2.2326659999999947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0.22011181622610562</v>
      </c>
    </row>
    <row r="600" spans="1:19" x14ac:dyDescent="0.25">
      <c r="A600" t="s">
        <v>624</v>
      </c>
      <c r="B600">
        <v>1070.4968262</v>
      </c>
      <c r="C600">
        <v>984.48999022999999</v>
      </c>
      <c r="D600">
        <v>1083.5567627</v>
      </c>
      <c r="E600">
        <v>1053.6942139</v>
      </c>
      <c r="F600">
        <v>1279.5899658000001</v>
      </c>
      <c r="G600">
        <v>1298.6899414</v>
      </c>
      <c r="H600">
        <v>1299.1099853999999</v>
      </c>
      <c r="I600">
        <v>1302.5</v>
      </c>
      <c r="J600">
        <v>1246.7169189000001</v>
      </c>
      <c r="L600" t="str">
        <f t="shared" si="70"/>
        <v>25DEC2024:23:00:00</v>
      </c>
      <c r="M600">
        <v>24</v>
      </c>
      <c r="N600">
        <f t="shared" si="71"/>
        <v>-86.006835969999997</v>
      </c>
      <c r="O600">
        <f t="shared" si="66"/>
        <v>-86.006835969999997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8.0342915424890204</v>
      </c>
    </row>
    <row r="601" spans="1:19" x14ac:dyDescent="0.25">
      <c r="A601" t="s">
        <v>625</v>
      </c>
      <c r="B601">
        <v>1087.0563964999999</v>
      </c>
      <c r="C601">
        <v>964.32000731999995</v>
      </c>
      <c r="D601">
        <v>1058.7209473</v>
      </c>
      <c r="E601">
        <v>1065.9542236</v>
      </c>
      <c r="F601">
        <v>1234.8299560999999</v>
      </c>
      <c r="G601">
        <v>1248.0300293</v>
      </c>
      <c r="H601">
        <v>1248.5300293</v>
      </c>
      <c r="I601">
        <v>1247.5</v>
      </c>
      <c r="J601">
        <v>1208.96875</v>
      </c>
      <c r="L601" t="str">
        <f t="shared" si="70"/>
        <v>26DEC2024:00:00:00</v>
      </c>
      <c r="M601">
        <v>1</v>
      </c>
      <c r="N601">
        <f t="shared" si="71"/>
        <v>-122.73638917999995</v>
      </c>
      <c r="O601">
        <f t="shared" si="66"/>
        <v>-122.73638917999995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11.290710360122512</v>
      </c>
    </row>
    <row r="602" spans="1:19" x14ac:dyDescent="0.25">
      <c r="A602" t="s">
        <v>626</v>
      </c>
      <c r="B602">
        <v>1012.3262939</v>
      </c>
      <c r="C602">
        <v>999.30999756000006</v>
      </c>
      <c r="D602">
        <v>1041.7651367000001</v>
      </c>
      <c r="E602">
        <v>1025.8795166</v>
      </c>
      <c r="F602">
        <v>1215.7600098</v>
      </c>
      <c r="G602">
        <v>1177.5699463000001</v>
      </c>
      <c r="H602">
        <v>1177.9100341999999</v>
      </c>
      <c r="I602">
        <v>1165.3800048999999</v>
      </c>
      <c r="J602">
        <v>1152.5</v>
      </c>
      <c r="L602" t="str">
        <f t="shared" si="70"/>
        <v>26DEC2024:01:00:00</v>
      </c>
      <c r="M602">
        <v>2</v>
      </c>
      <c r="N602">
        <f t="shared" si="71"/>
        <v>-13.01629633999994</v>
      </c>
      <c r="O602">
        <f t="shared" si="66"/>
        <v>-13.01629633999994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1.285780722918348</v>
      </c>
    </row>
    <row r="603" spans="1:19" x14ac:dyDescent="0.25">
      <c r="A603" t="s">
        <v>627</v>
      </c>
      <c r="B603">
        <v>1019.5803833</v>
      </c>
      <c r="C603">
        <v>977.78997803000004</v>
      </c>
      <c r="D603">
        <v>999.56378173999997</v>
      </c>
      <c r="E603">
        <v>983.67199706999997</v>
      </c>
      <c r="F603">
        <v>1218.9100341999999</v>
      </c>
      <c r="G603">
        <v>1150.8499756000001</v>
      </c>
      <c r="H603">
        <v>1151.1300048999999</v>
      </c>
      <c r="I603">
        <v>1132.5200195</v>
      </c>
      <c r="J603">
        <v>1127.4163818</v>
      </c>
      <c r="L603" t="str">
        <f t="shared" si="70"/>
        <v>26DEC2024:02:00:00</v>
      </c>
      <c r="M603">
        <v>3</v>
      </c>
      <c r="N603">
        <f t="shared" si="71"/>
        <v>-41.790405269999951</v>
      </c>
      <c r="O603">
        <f t="shared" si="66"/>
        <v>-41.790405269999951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4.0987847505206068</v>
      </c>
    </row>
    <row r="604" spans="1:19" x14ac:dyDescent="0.25">
      <c r="A604" t="s">
        <v>628</v>
      </c>
      <c r="B604">
        <v>1033.5939940999999</v>
      </c>
      <c r="C604">
        <v>975.23999022999999</v>
      </c>
      <c r="D604">
        <v>990.76184081999997</v>
      </c>
      <c r="E604">
        <v>956.64636229999996</v>
      </c>
      <c r="F604">
        <v>1198.3399658000001</v>
      </c>
      <c r="G604">
        <v>1113.9100341999999</v>
      </c>
      <c r="H604">
        <v>1111.3299560999999</v>
      </c>
      <c r="I604">
        <v>1084.4599608999999</v>
      </c>
      <c r="J604">
        <v>1092.9372559000001</v>
      </c>
      <c r="L604" t="str">
        <f t="shared" si="70"/>
        <v>26DEC2024:03:00:00</v>
      </c>
      <c r="M604">
        <v>4</v>
      </c>
      <c r="N604">
        <f t="shared" si="71"/>
        <v>-58.354003869999929</v>
      </c>
      <c r="O604">
        <f t="shared" si="66"/>
        <v>-58.354003869999929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5.6457375142559307</v>
      </c>
    </row>
    <row r="605" spans="1:19" x14ac:dyDescent="0.25">
      <c r="A605" t="s">
        <v>629</v>
      </c>
      <c r="B605">
        <v>1013.7460938</v>
      </c>
      <c r="C605">
        <v>967.11999512</v>
      </c>
      <c r="D605">
        <v>991.20300293000003</v>
      </c>
      <c r="E605">
        <v>1000.8753052</v>
      </c>
      <c r="F605">
        <v>1217.3199463000001</v>
      </c>
      <c r="G605">
        <v>1128.1400146000001</v>
      </c>
      <c r="H605">
        <v>1125.3900146000001</v>
      </c>
      <c r="I605">
        <v>1091.6500243999999</v>
      </c>
      <c r="J605">
        <v>1112.6750488</v>
      </c>
      <c r="L605" t="str">
        <f t="shared" si="70"/>
        <v>26DEC2024:04:00:00</v>
      </c>
      <c r="M605">
        <v>5</v>
      </c>
      <c r="N605">
        <f t="shared" si="71"/>
        <v>-46.626098680000041</v>
      </c>
      <c r="O605">
        <f t="shared" si="66"/>
        <v>-46.626098680000041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4.5993862728706914</v>
      </c>
    </row>
    <row r="606" spans="1:19" x14ac:dyDescent="0.25">
      <c r="A606" t="s">
        <v>630</v>
      </c>
      <c r="B606">
        <v>1039.737793</v>
      </c>
      <c r="C606">
        <v>1011.8499756</v>
      </c>
      <c r="D606">
        <v>1002.916687</v>
      </c>
      <c r="E606">
        <v>1008.8604736</v>
      </c>
      <c r="F606">
        <v>1265.2800293</v>
      </c>
      <c r="G606">
        <v>1182.6300048999999</v>
      </c>
      <c r="H606">
        <v>1178.1300048999999</v>
      </c>
      <c r="I606">
        <v>1147.8699951000001</v>
      </c>
      <c r="J606">
        <v>1156.5540771000001</v>
      </c>
      <c r="L606" t="str">
        <f t="shared" si="70"/>
        <v>26DEC2024:05:00:00</v>
      </c>
      <c r="M606">
        <v>6</v>
      </c>
      <c r="N606">
        <f t="shared" si="71"/>
        <v>-27.887817400000017</v>
      </c>
      <c r="O606">
        <f t="shared" si="66"/>
        <v>-27.887817400000017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2.6821971450642477</v>
      </c>
    </row>
    <row r="607" spans="1:19" x14ac:dyDescent="0.25">
      <c r="A607" t="s">
        <v>631</v>
      </c>
      <c r="B607">
        <v>1102.0473632999999</v>
      </c>
      <c r="C607">
        <v>1096.9200439000001</v>
      </c>
      <c r="D607">
        <v>1036.8959961</v>
      </c>
      <c r="E607">
        <v>1041.5187988</v>
      </c>
      <c r="F607">
        <v>1351.7199707</v>
      </c>
      <c r="G607">
        <v>1270.0999756000001</v>
      </c>
      <c r="H607">
        <v>1265.6800536999999</v>
      </c>
      <c r="I607">
        <v>1241.4399414</v>
      </c>
      <c r="J607">
        <v>1234.0917969</v>
      </c>
      <c r="L607" t="str">
        <f t="shared" si="70"/>
        <v>26DEC2024:06:00:00</v>
      </c>
      <c r="M607">
        <v>7</v>
      </c>
      <c r="N607">
        <f t="shared" si="71"/>
        <v>-5.1273193999998057</v>
      </c>
      <c r="O607">
        <f t="shared" si="66"/>
        <v>-5.1273193999998057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0.46525399640233472</v>
      </c>
    </row>
    <row r="608" spans="1:19" x14ac:dyDescent="0.25">
      <c r="A608" t="s">
        <v>632</v>
      </c>
      <c r="B608">
        <v>1150.5703125</v>
      </c>
      <c r="C608">
        <v>1142.7199707</v>
      </c>
      <c r="D608">
        <v>1102.269043</v>
      </c>
      <c r="E608">
        <v>1104.7315673999999</v>
      </c>
      <c r="F608">
        <v>1438.0799560999999</v>
      </c>
      <c r="G608">
        <v>1372.5600586</v>
      </c>
      <c r="H608">
        <v>1370.0899658000001</v>
      </c>
      <c r="I608">
        <v>1361.0799560999999</v>
      </c>
      <c r="J608">
        <v>1329.3083495999999</v>
      </c>
      <c r="L608" t="str">
        <f t="shared" si="70"/>
        <v>26DEC2024:07:00:00</v>
      </c>
      <c r="M608">
        <v>8</v>
      </c>
      <c r="N608">
        <f t="shared" si="71"/>
        <v>-7.8503418000000238</v>
      </c>
      <c r="O608">
        <f t="shared" si="66"/>
        <v>-7.8503418000000238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0.68230004848139369</v>
      </c>
    </row>
    <row r="609" spans="1:19" x14ac:dyDescent="0.25">
      <c r="A609" t="s">
        <v>633</v>
      </c>
      <c r="B609">
        <v>1116.2297363</v>
      </c>
      <c r="C609">
        <v>1185.2399902</v>
      </c>
      <c r="D609">
        <v>1150.3563231999999</v>
      </c>
      <c r="E609">
        <v>1163.6530762</v>
      </c>
      <c r="F609">
        <v>1508.8699951000001</v>
      </c>
      <c r="G609">
        <v>1458.8199463000001</v>
      </c>
      <c r="H609">
        <v>1459.0500488</v>
      </c>
      <c r="I609">
        <v>1461.4399414</v>
      </c>
      <c r="J609">
        <v>1410.3666992000001</v>
      </c>
      <c r="L609" t="str">
        <f t="shared" si="70"/>
        <v>26DEC2024:08:00:00</v>
      </c>
      <c r="M609">
        <v>9</v>
      </c>
      <c r="N609">
        <f t="shared" si="71"/>
        <v>69.010253899999952</v>
      </c>
      <c r="O609" t="str">
        <f t="shared" si="66"/>
        <v/>
      </c>
      <c r="P609">
        <f t="shared" si="67"/>
        <v>69.010253899999952</v>
      </c>
      <c r="Q609" t="str">
        <f t="shared" si="68"/>
        <v/>
      </c>
      <c r="R609">
        <f t="shared" si="69"/>
        <v>1</v>
      </c>
      <c r="S609">
        <f t="shared" si="72"/>
        <v>6.1824418088654669</v>
      </c>
    </row>
    <row r="610" spans="1:19" x14ac:dyDescent="0.25">
      <c r="A610" t="s">
        <v>634</v>
      </c>
      <c r="B610">
        <v>1065.8039550999999</v>
      </c>
      <c r="C610">
        <v>1219.5699463000001</v>
      </c>
      <c r="D610">
        <v>1126.5562743999999</v>
      </c>
      <c r="E610">
        <v>1172.590332</v>
      </c>
      <c r="F610">
        <v>1534.1099853999999</v>
      </c>
      <c r="G610">
        <v>1496.8000488</v>
      </c>
      <c r="H610">
        <v>1496.8000488</v>
      </c>
      <c r="I610">
        <v>1511.0799560999999</v>
      </c>
      <c r="J610">
        <v>1442.2761230000001</v>
      </c>
      <c r="L610" t="str">
        <f t="shared" si="70"/>
        <v>26DEC2024:09:00:00</v>
      </c>
      <c r="M610">
        <v>10</v>
      </c>
      <c r="N610">
        <f t="shared" si="71"/>
        <v>153.76599120000014</v>
      </c>
      <c r="O610" t="str">
        <f t="shared" si="66"/>
        <v/>
      </c>
      <c r="P610">
        <f t="shared" si="67"/>
        <v>153.76599120000014</v>
      </c>
      <c r="Q610" t="str">
        <f t="shared" si="68"/>
        <v/>
      </c>
      <c r="R610">
        <f t="shared" si="69"/>
        <v>1</v>
      </c>
      <c r="S610">
        <f t="shared" si="72"/>
        <v>14.427230304805253</v>
      </c>
    </row>
    <row r="611" spans="1:19" x14ac:dyDescent="0.25">
      <c r="A611" t="s">
        <v>635</v>
      </c>
      <c r="B611">
        <v>1024.5010986</v>
      </c>
      <c r="C611">
        <v>1239.1300048999999</v>
      </c>
      <c r="D611">
        <v>1128.5343018000001</v>
      </c>
      <c r="E611">
        <v>1158.0511475000001</v>
      </c>
      <c r="F611">
        <v>1527.5300293</v>
      </c>
      <c r="G611">
        <v>1491.2700195</v>
      </c>
      <c r="H611">
        <v>1488.6800536999999</v>
      </c>
      <c r="I611">
        <v>1510.9799805</v>
      </c>
      <c r="J611">
        <v>1435.3022461</v>
      </c>
      <c r="L611" t="str">
        <f t="shared" si="70"/>
        <v>26DEC2024:10:00:00</v>
      </c>
      <c r="M611">
        <v>11</v>
      </c>
      <c r="N611">
        <f t="shared" si="71"/>
        <v>214.62890629999993</v>
      </c>
      <c r="O611" t="str">
        <f t="shared" si="66"/>
        <v/>
      </c>
      <c r="P611">
        <f t="shared" si="67"/>
        <v>214.62890629999993</v>
      </c>
      <c r="Q611" t="str">
        <f t="shared" si="68"/>
        <v/>
      </c>
      <c r="R611">
        <f t="shared" si="69"/>
        <v>1</v>
      </c>
      <c r="S611">
        <f t="shared" si="72"/>
        <v>20.949602357019856</v>
      </c>
    </row>
    <row r="612" spans="1:19" x14ac:dyDescent="0.25">
      <c r="A612" t="s">
        <v>636</v>
      </c>
      <c r="B612">
        <v>1013.4598389</v>
      </c>
      <c r="C612">
        <v>1196.5400391000001</v>
      </c>
      <c r="D612">
        <v>1111.3554687999999</v>
      </c>
      <c r="E612">
        <v>1159.7471923999999</v>
      </c>
      <c r="F612">
        <v>1470.5200195</v>
      </c>
      <c r="G612">
        <v>1440.4399414</v>
      </c>
      <c r="H612">
        <v>1439.7800293</v>
      </c>
      <c r="I612">
        <v>1455.0500488</v>
      </c>
      <c r="J612">
        <v>1393.1075439000001</v>
      </c>
      <c r="L612" t="str">
        <f t="shared" si="70"/>
        <v>26DEC2024:11:00:00</v>
      </c>
      <c r="M612">
        <v>12</v>
      </c>
      <c r="N612">
        <f t="shared" si="71"/>
        <v>183.08020020000004</v>
      </c>
      <c r="O612" t="str">
        <f t="shared" si="66"/>
        <v/>
      </c>
      <c r="P612">
        <f t="shared" si="67"/>
        <v>183.08020020000004</v>
      </c>
      <c r="Q612" t="str">
        <f t="shared" si="68"/>
        <v/>
      </c>
      <c r="R612">
        <f t="shared" si="69"/>
        <v>1</v>
      </c>
      <c r="S612">
        <f t="shared" si="72"/>
        <v>18.064869782971726</v>
      </c>
    </row>
    <row r="613" spans="1:19" x14ac:dyDescent="0.25">
      <c r="A613" t="s">
        <v>637</v>
      </c>
      <c r="B613">
        <v>1075.8734131000001</v>
      </c>
      <c r="C613">
        <v>1147.6999512</v>
      </c>
      <c r="D613">
        <v>1088.7932129000001</v>
      </c>
      <c r="E613">
        <v>1145.1824951000001</v>
      </c>
      <c r="F613">
        <v>1404.5100098</v>
      </c>
      <c r="G613">
        <v>1388.5899658000001</v>
      </c>
      <c r="H613">
        <v>1389.1999512</v>
      </c>
      <c r="I613">
        <v>1405.5200195</v>
      </c>
      <c r="J613">
        <v>1346.6004639</v>
      </c>
      <c r="L613" t="str">
        <f t="shared" si="70"/>
        <v>26DEC2024:12:00:00</v>
      </c>
      <c r="M613">
        <v>13</v>
      </c>
      <c r="N613">
        <f t="shared" si="71"/>
        <v>71.82653809999988</v>
      </c>
      <c r="O613" t="str">
        <f t="shared" si="66"/>
        <v/>
      </c>
      <c r="P613">
        <f t="shared" si="67"/>
        <v>71.82653809999988</v>
      </c>
      <c r="Q613" t="str">
        <f t="shared" si="68"/>
        <v/>
      </c>
      <c r="R613">
        <f t="shared" si="69"/>
        <v>1</v>
      </c>
      <c r="S613">
        <f t="shared" si="72"/>
        <v>6.6761142366219772</v>
      </c>
    </row>
    <row r="614" spans="1:19" x14ac:dyDescent="0.25">
      <c r="A614" t="s">
        <v>638</v>
      </c>
      <c r="B614">
        <v>1253.1088867000001</v>
      </c>
      <c r="C614">
        <v>1109.9399414</v>
      </c>
      <c r="D614">
        <v>1100.5275879000001</v>
      </c>
      <c r="E614">
        <v>1114.7266846</v>
      </c>
      <c r="F614">
        <v>1343.7299805</v>
      </c>
      <c r="G614">
        <v>1330.6400146000001</v>
      </c>
      <c r="H614">
        <v>1329.3000488</v>
      </c>
      <c r="I614">
        <v>1348.5300293</v>
      </c>
      <c r="J614">
        <v>1293.385376</v>
      </c>
      <c r="L614" t="str">
        <f t="shared" si="70"/>
        <v>26DEC2024:13:00:00</v>
      </c>
      <c r="M614">
        <v>14</v>
      </c>
      <c r="N614">
        <f t="shared" si="71"/>
        <v>-143.16894530000013</v>
      </c>
      <c r="O614">
        <f t="shared" si="66"/>
        <v>-143.16894530000013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11.425100150476823</v>
      </c>
    </row>
    <row r="615" spans="1:19" x14ac:dyDescent="0.25">
      <c r="A615" t="s">
        <v>639</v>
      </c>
      <c r="B615">
        <v>1277.5242920000001</v>
      </c>
      <c r="C615">
        <v>1069.1400146000001</v>
      </c>
      <c r="D615">
        <v>1172.9361572</v>
      </c>
      <c r="E615">
        <v>1166.0466309000001</v>
      </c>
      <c r="F615">
        <v>1315.4799805</v>
      </c>
      <c r="G615">
        <v>1306.7099608999999</v>
      </c>
      <c r="H615">
        <v>1303.0100098</v>
      </c>
      <c r="I615">
        <v>1324.5799560999999</v>
      </c>
      <c r="J615">
        <v>1283.1654053</v>
      </c>
      <c r="L615" t="str">
        <f t="shared" si="70"/>
        <v>26DEC2024:14:00:00</v>
      </c>
      <c r="M615">
        <v>15</v>
      </c>
      <c r="N615">
        <f t="shared" si="71"/>
        <v>-208.38427739999997</v>
      </c>
      <c r="O615">
        <f t="shared" si="66"/>
        <v>-208.38427739999997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16.311570645264879</v>
      </c>
    </row>
    <row r="616" spans="1:19" x14ac:dyDescent="0.25">
      <c r="A616" t="s">
        <v>640</v>
      </c>
      <c r="B616">
        <v>1133.8598632999999</v>
      </c>
      <c r="C616">
        <v>1057.6800536999999</v>
      </c>
      <c r="D616">
        <v>1156.0336914</v>
      </c>
      <c r="E616">
        <v>1123.2539062999999</v>
      </c>
      <c r="F616">
        <v>1316.1800536999999</v>
      </c>
      <c r="G616">
        <v>1316.9300536999999</v>
      </c>
      <c r="H616">
        <v>1311.4799805</v>
      </c>
      <c r="I616">
        <v>1340.0799560999999</v>
      </c>
      <c r="J616">
        <v>1281.5848389</v>
      </c>
      <c r="L616" t="str">
        <f t="shared" si="70"/>
        <v>26DEC2024:15:00:00</v>
      </c>
      <c r="M616">
        <v>16</v>
      </c>
      <c r="N616">
        <f t="shared" si="71"/>
        <v>-76.179809599999999</v>
      </c>
      <c r="O616">
        <f t="shared" si="66"/>
        <v>-76.179809599999999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6.7186265309969908</v>
      </c>
    </row>
    <row r="617" spans="1:19" x14ac:dyDescent="0.25">
      <c r="A617" t="s">
        <v>641</v>
      </c>
      <c r="B617">
        <v>1159.0729980000001</v>
      </c>
      <c r="C617">
        <v>1059.0500488</v>
      </c>
      <c r="D617">
        <v>1117.7049560999999</v>
      </c>
      <c r="E617">
        <v>1098.0299072</v>
      </c>
      <c r="F617">
        <v>1354.8599853999999</v>
      </c>
      <c r="G617">
        <v>1365.7099608999999</v>
      </c>
      <c r="H617">
        <v>1358.7099608999999</v>
      </c>
      <c r="I617">
        <v>1398.0999756000001</v>
      </c>
      <c r="J617">
        <v>1315.0819091999999</v>
      </c>
      <c r="L617" t="str">
        <f t="shared" si="70"/>
        <v>26DEC2024:16:00:00</v>
      </c>
      <c r="M617">
        <v>17</v>
      </c>
      <c r="N617">
        <f t="shared" si="71"/>
        <v>-100.02294920000008</v>
      </c>
      <c r="O617">
        <f t="shared" si="66"/>
        <v>-100.02294920000008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8.6295642614909802</v>
      </c>
    </row>
    <row r="618" spans="1:19" x14ac:dyDescent="0.25">
      <c r="A618" t="s">
        <v>642</v>
      </c>
      <c r="B618">
        <v>1253.4504394999999</v>
      </c>
      <c r="C618">
        <v>1073.2399902</v>
      </c>
      <c r="D618">
        <v>1118.3601074000001</v>
      </c>
      <c r="E618">
        <v>1094.6721190999999</v>
      </c>
      <c r="F618">
        <v>1346.5999756000001</v>
      </c>
      <c r="G618">
        <v>1357.1700439000001</v>
      </c>
      <c r="H618">
        <v>1348.1700439000001</v>
      </c>
      <c r="I618">
        <v>1384.1099853999999</v>
      </c>
      <c r="J618">
        <v>1306.1445312999999</v>
      </c>
      <c r="L618" t="str">
        <f t="shared" si="70"/>
        <v>26DEC2024:17:00:00</v>
      </c>
      <c r="M618">
        <v>18</v>
      </c>
      <c r="N618">
        <f t="shared" si="71"/>
        <v>-180.21044929999994</v>
      </c>
      <c r="O618">
        <f t="shared" si="66"/>
        <v>-180.21044929999994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14.377149955117947</v>
      </c>
    </row>
    <row r="619" spans="1:19" x14ac:dyDescent="0.25">
      <c r="A619" t="s">
        <v>643</v>
      </c>
      <c r="B619">
        <v>1254.0692139</v>
      </c>
      <c r="C619">
        <v>1134.4300536999999</v>
      </c>
      <c r="D619">
        <v>1143.8522949000001</v>
      </c>
      <c r="E619">
        <v>1141.0268555</v>
      </c>
      <c r="F619">
        <v>1400.3699951000001</v>
      </c>
      <c r="G619">
        <v>1396.0999756000001</v>
      </c>
      <c r="H619">
        <v>1387.5899658000001</v>
      </c>
      <c r="I619">
        <v>1413.7600098</v>
      </c>
      <c r="J619">
        <v>1347.7692870999999</v>
      </c>
      <c r="L619" t="str">
        <f t="shared" si="70"/>
        <v>26DEC2024:18:00:00</v>
      </c>
      <c r="M619">
        <v>19</v>
      </c>
      <c r="N619">
        <f t="shared" si="71"/>
        <v>-119.63916020000011</v>
      </c>
      <c r="O619">
        <f t="shared" si="66"/>
        <v>-119.63916020000011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9.5400763270423585</v>
      </c>
    </row>
    <row r="620" spans="1:19" x14ac:dyDescent="0.25">
      <c r="A620" t="s">
        <v>644</v>
      </c>
      <c r="B620">
        <v>1317.0268555</v>
      </c>
      <c r="C620">
        <v>1219.25</v>
      </c>
      <c r="D620">
        <v>1148.3443603999999</v>
      </c>
      <c r="E620">
        <v>1139.1142577999999</v>
      </c>
      <c r="F620">
        <v>1487.6099853999999</v>
      </c>
      <c r="G620">
        <v>1489.2099608999999</v>
      </c>
      <c r="H620">
        <v>1478.9699707</v>
      </c>
      <c r="I620">
        <v>1510.9699707</v>
      </c>
      <c r="J620">
        <v>1421.1749268000001</v>
      </c>
      <c r="L620" t="str">
        <f t="shared" si="70"/>
        <v>26DEC2024:19:00:00</v>
      </c>
      <c r="M620">
        <v>20</v>
      </c>
      <c r="N620">
        <f t="shared" si="71"/>
        <v>-97.776855500000011</v>
      </c>
      <c r="O620">
        <f t="shared" si="66"/>
        <v>-97.776855500000011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7.4240593570037499</v>
      </c>
    </row>
    <row r="621" spans="1:19" x14ac:dyDescent="0.25">
      <c r="A621" t="s">
        <v>645</v>
      </c>
      <c r="B621">
        <v>1336.2731934000001</v>
      </c>
      <c r="C621">
        <v>1216.6600341999999</v>
      </c>
      <c r="D621">
        <v>1113.5595702999999</v>
      </c>
      <c r="E621">
        <v>1080.2703856999999</v>
      </c>
      <c r="F621">
        <v>1498.4699707</v>
      </c>
      <c r="G621">
        <v>1495.5699463000001</v>
      </c>
      <c r="H621">
        <v>1486.8599853999999</v>
      </c>
      <c r="I621">
        <v>1501.4699707</v>
      </c>
      <c r="J621">
        <v>1412.5280762</v>
      </c>
      <c r="L621" t="str">
        <f t="shared" si="70"/>
        <v>26DEC2024:20:00:00</v>
      </c>
      <c r="M621">
        <v>21</v>
      </c>
      <c r="N621">
        <f t="shared" si="71"/>
        <v>-119.61315920000015</v>
      </c>
      <c r="O621">
        <f t="shared" si="66"/>
        <v>-119.61315920000015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8.9512503723626775</v>
      </c>
    </row>
    <row r="622" spans="1:19" x14ac:dyDescent="0.25">
      <c r="A622" t="s">
        <v>646</v>
      </c>
      <c r="B622">
        <v>1346.7086182</v>
      </c>
      <c r="C622">
        <v>1234.0400391000001</v>
      </c>
      <c r="D622">
        <v>1108.2072754000001</v>
      </c>
      <c r="E622">
        <v>1060.9970702999999</v>
      </c>
      <c r="F622">
        <v>1452.4599608999999</v>
      </c>
      <c r="G622">
        <v>1457.2700195</v>
      </c>
      <c r="H622">
        <v>1451.8599853999999</v>
      </c>
      <c r="I622">
        <v>1453.2900391000001</v>
      </c>
      <c r="J622">
        <v>1375.175293</v>
      </c>
      <c r="L622" t="str">
        <f t="shared" si="70"/>
        <v>26DEC2024:21:00:00</v>
      </c>
      <c r="M622">
        <v>22</v>
      </c>
      <c r="N622">
        <f t="shared" si="71"/>
        <v>-112.66857909999999</v>
      </c>
      <c r="O622">
        <f t="shared" si="66"/>
        <v>-112.66857909999999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8.3662180205389873</v>
      </c>
    </row>
    <row r="623" spans="1:19" x14ac:dyDescent="0.25">
      <c r="A623" t="s">
        <v>647</v>
      </c>
      <c r="B623">
        <v>1362.6191406</v>
      </c>
      <c r="C623">
        <v>1265.7299805</v>
      </c>
      <c r="D623">
        <v>1112.7855225000001</v>
      </c>
      <c r="E623">
        <v>1084.2868652</v>
      </c>
      <c r="F623">
        <v>1440.2600098</v>
      </c>
      <c r="G623">
        <v>1441.4200439000001</v>
      </c>
      <c r="H623">
        <v>1439.3199463000001</v>
      </c>
      <c r="I623">
        <v>1437.0400391000001</v>
      </c>
      <c r="J623">
        <v>1368.465332</v>
      </c>
      <c r="L623" t="str">
        <f t="shared" si="70"/>
        <v>26DEC2024:22:00:00</v>
      </c>
      <c r="M623">
        <v>23</v>
      </c>
      <c r="N623">
        <f t="shared" si="71"/>
        <v>-96.889160100000026</v>
      </c>
      <c r="O623">
        <f t="shared" si="66"/>
        <v>-96.889160100000026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7.1105092547971234</v>
      </c>
    </row>
    <row r="624" spans="1:19" x14ac:dyDescent="0.25">
      <c r="A624" t="s">
        <v>648</v>
      </c>
      <c r="B624">
        <v>1282.0991211</v>
      </c>
      <c r="C624">
        <v>1261.3900146000001</v>
      </c>
      <c r="D624">
        <v>1106.796875</v>
      </c>
      <c r="E624">
        <v>1093.034668</v>
      </c>
      <c r="F624">
        <v>1393.6500243999999</v>
      </c>
      <c r="G624">
        <v>1380.8900146000001</v>
      </c>
      <c r="H624">
        <v>1383.9200439000001</v>
      </c>
      <c r="I624">
        <v>1373.4399414</v>
      </c>
      <c r="J624">
        <v>1324.9869385</v>
      </c>
      <c r="L624" t="str">
        <f t="shared" si="70"/>
        <v>26DEC2024:23:00:00</v>
      </c>
      <c r="M624">
        <v>24</v>
      </c>
      <c r="N624">
        <f t="shared" si="71"/>
        <v>-20.709106499999962</v>
      </c>
      <c r="O624">
        <f t="shared" si="66"/>
        <v>-20.709106499999962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1.6152500348204133</v>
      </c>
    </row>
    <row r="625" spans="1:19" x14ac:dyDescent="0.25">
      <c r="A625" t="s">
        <v>649</v>
      </c>
      <c r="B625">
        <v>1200.8973389</v>
      </c>
      <c r="C625">
        <v>1230.6999512</v>
      </c>
      <c r="D625">
        <v>1092.0974120999999</v>
      </c>
      <c r="E625">
        <v>1087.1541748</v>
      </c>
      <c r="F625">
        <v>1317.4100341999999</v>
      </c>
      <c r="G625">
        <v>1309.6899414</v>
      </c>
      <c r="H625">
        <v>1312.4399414</v>
      </c>
      <c r="I625">
        <v>1296.9200439000001</v>
      </c>
      <c r="J625">
        <v>1264.7229004000001</v>
      </c>
      <c r="L625" t="str">
        <f t="shared" si="70"/>
        <v>27DEC2024:00:00:00</v>
      </c>
      <c r="M625">
        <v>1</v>
      </c>
      <c r="N625">
        <f t="shared" si="71"/>
        <v>29.802612299999964</v>
      </c>
      <c r="O625" t="str">
        <f t="shared" si="66"/>
        <v/>
      </c>
      <c r="P625">
        <f t="shared" si="67"/>
        <v>29.802612299999964</v>
      </c>
      <c r="Q625" t="str">
        <f t="shared" si="68"/>
        <v/>
      </c>
      <c r="R625">
        <f t="shared" si="69"/>
        <v>1</v>
      </c>
      <c r="S625">
        <f t="shared" si="72"/>
        <v>2.4816952569233446</v>
      </c>
    </row>
    <row r="626" spans="1:19" x14ac:dyDescent="0.25">
      <c r="A626" t="s">
        <v>650</v>
      </c>
      <c r="B626">
        <v>1131.2607422000001</v>
      </c>
      <c r="C626">
        <v>1216.8900146000001</v>
      </c>
      <c r="D626">
        <v>1085.7124022999999</v>
      </c>
      <c r="E626">
        <v>1101.2385254000001</v>
      </c>
      <c r="F626">
        <v>1371.3599853999999</v>
      </c>
      <c r="G626">
        <v>1182.0999756000001</v>
      </c>
      <c r="H626">
        <v>1217.7299805</v>
      </c>
      <c r="I626">
        <v>1197.5999756000001</v>
      </c>
      <c r="J626">
        <v>1214.0057373</v>
      </c>
      <c r="L626" t="str">
        <f t="shared" si="70"/>
        <v>27DEC2024:01:00:00</v>
      </c>
      <c r="M626">
        <v>2</v>
      </c>
      <c r="N626">
        <f t="shared" si="71"/>
        <v>85.629272399999991</v>
      </c>
      <c r="O626" t="str">
        <f t="shared" si="66"/>
        <v/>
      </c>
      <c r="P626">
        <f t="shared" si="67"/>
        <v>85.629272399999991</v>
      </c>
      <c r="Q626" t="str">
        <f t="shared" si="68"/>
        <v/>
      </c>
      <c r="R626">
        <f t="shared" si="69"/>
        <v>1</v>
      </c>
      <c r="S626">
        <f t="shared" si="72"/>
        <v>7.569366566497651</v>
      </c>
    </row>
    <row r="627" spans="1:19" x14ac:dyDescent="0.25">
      <c r="A627" t="s">
        <v>651</v>
      </c>
      <c r="B627">
        <v>1082.3850098</v>
      </c>
      <c r="C627">
        <v>1161.8199463000001</v>
      </c>
      <c r="D627">
        <v>1061.1300048999999</v>
      </c>
      <c r="E627">
        <v>1090.7636719</v>
      </c>
      <c r="F627">
        <v>1353.7199707</v>
      </c>
      <c r="G627">
        <v>1131.9200439000001</v>
      </c>
      <c r="H627">
        <v>1185.3399658000001</v>
      </c>
      <c r="I627">
        <v>1150.7199707</v>
      </c>
      <c r="J627">
        <v>1182.4927978999999</v>
      </c>
      <c r="L627" t="str">
        <f t="shared" si="70"/>
        <v>27DEC2024:02:00:00</v>
      </c>
      <c r="M627">
        <v>3</v>
      </c>
      <c r="N627">
        <f t="shared" si="71"/>
        <v>79.434936500000049</v>
      </c>
      <c r="O627" t="str">
        <f t="shared" si="66"/>
        <v/>
      </c>
      <c r="P627">
        <f t="shared" si="67"/>
        <v>79.434936500000049</v>
      </c>
      <c r="Q627" t="str">
        <f t="shared" si="68"/>
        <v/>
      </c>
      <c r="R627">
        <f t="shared" si="69"/>
        <v>1</v>
      </c>
      <c r="S627">
        <f t="shared" si="72"/>
        <v>7.3388799531395765</v>
      </c>
    </row>
    <row r="628" spans="1:19" x14ac:dyDescent="0.25">
      <c r="A628" t="s">
        <v>652</v>
      </c>
      <c r="B628">
        <v>1047.6386719</v>
      </c>
      <c r="C628">
        <v>1119.2199707</v>
      </c>
      <c r="D628">
        <v>1067.2353516000001</v>
      </c>
      <c r="E628">
        <v>1112.1770019999999</v>
      </c>
      <c r="F628">
        <v>1342.0899658000001</v>
      </c>
      <c r="G628">
        <v>1089.7700195</v>
      </c>
      <c r="H628">
        <v>1151.7399902</v>
      </c>
      <c r="I628">
        <v>1097.3900146000001</v>
      </c>
      <c r="J628">
        <v>1158.6334228999999</v>
      </c>
      <c r="L628" t="str">
        <f t="shared" si="70"/>
        <v>27DEC2024:03:00:00</v>
      </c>
      <c r="M628">
        <v>4</v>
      </c>
      <c r="N628">
        <f t="shared" si="71"/>
        <v>71.581298800000013</v>
      </c>
      <c r="O628" t="str">
        <f t="shared" si="66"/>
        <v/>
      </c>
      <c r="P628">
        <f t="shared" si="67"/>
        <v>71.581298800000013</v>
      </c>
      <c r="Q628" t="str">
        <f t="shared" si="68"/>
        <v/>
      </c>
      <c r="R628">
        <f t="shared" si="69"/>
        <v>1</v>
      </c>
      <c r="S628">
        <f t="shared" si="72"/>
        <v>6.8326323492984464</v>
      </c>
    </row>
    <row r="629" spans="1:19" x14ac:dyDescent="0.25">
      <c r="A629" t="s">
        <v>653</v>
      </c>
      <c r="B629">
        <v>1085.3619385</v>
      </c>
      <c r="C629">
        <v>1085.7700195</v>
      </c>
      <c r="D629">
        <v>1068.5111084</v>
      </c>
      <c r="E629">
        <v>1130.4658202999999</v>
      </c>
      <c r="F629">
        <v>1357.4899902</v>
      </c>
      <c r="G629">
        <v>1104.2399902</v>
      </c>
      <c r="H629">
        <v>1184.2199707</v>
      </c>
      <c r="I629">
        <v>1119.6199951000001</v>
      </c>
      <c r="J629">
        <v>1179.2071533000001</v>
      </c>
      <c r="L629" t="str">
        <f t="shared" si="70"/>
        <v>27DEC2024:04:00:00</v>
      </c>
      <c r="M629">
        <v>5</v>
      </c>
      <c r="N629">
        <f t="shared" si="71"/>
        <v>0.40808100000003833</v>
      </c>
      <c r="O629" t="str">
        <f t="shared" si="66"/>
        <v/>
      </c>
      <c r="P629">
        <f t="shared" si="67"/>
        <v>0.40808100000003833</v>
      </c>
      <c r="Q629" t="str">
        <f t="shared" si="68"/>
        <v/>
      </c>
      <c r="R629">
        <f t="shared" si="69"/>
        <v>1</v>
      </c>
      <c r="S629">
        <f t="shared" si="72"/>
        <v>3.7598609783941521E-2</v>
      </c>
    </row>
    <row r="630" spans="1:19" x14ac:dyDescent="0.25">
      <c r="A630" t="s">
        <v>654</v>
      </c>
      <c r="B630">
        <v>1165.2100829999999</v>
      </c>
      <c r="C630">
        <v>1066.5</v>
      </c>
      <c r="D630">
        <v>1076.7202147999999</v>
      </c>
      <c r="E630">
        <v>1139.8004149999999</v>
      </c>
      <c r="F630">
        <v>1384.5400391000001</v>
      </c>
      <c r="G630">
        <v>1158.9300536999999</v>
      </c>
      <c r="H630">
        <v>1236.4499512</v>
      </c>
      <c r="I630">
        <v>1170.3499756000001</v>
      </c>
      <c r="J630">
        <v>1218.0140381000001</v>
      </c>
      <c r="L630" t="str">
        <f t="shared" si="70"/>
        <v>27DEC2024:05:00:00</v>
      </c>
      <c r="M630">
        <v>6</v>
      </c>
      <c r="N630">
        <f t="shared" si="71"/>
        <v>-98.710082999999941</v>
      </c>
      <c r="O630">
        <f t="shared" si="66"/>
        <v>-98.710082999999941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8.4714408534688204</v>
      </c>
    </row>
    <row r="631" spans="1:19" x14ac:dyDescent="0.25">
      <c r="A631" t="s">
        <v>655</v>
      </c>
      <c r="B631">
        <v>1215.6834716999999</v>
      </c>
      <c r="C631">
        <v>1077.2099608999999</v>
      </c>
      <c r="D631">
        <v>1121.7641602000001</v>
      </c>
      <c r="E631">
        <v>1225.3641356999999</v>
      </c>
      <c r="F631">
        <v>1434.1800536999999</v>
      </c>
      <c r="G631">
        <v>1249.1400146000001</v>
      </c>
      <c r="H631">
        <v>1323.9699707</v>
      </c>
      <c r="I631">
        <v>1254.6999512</v>
      </c>
      <c r="J631">
        <v>1297.4708252</v>
      </c>
      <c r="L631" t="str">
        <f t="shared" si="70"/>
        <v>27DEC2024:06:00:00</v>
      </c>
      <c r="M631">
        <v>7</v>
      </c>
      <c r="N631">
        <f t="shared" si="71"/>
        <v>-138.47351079999999</v>
      </c>
      <c r="O631">
        <f t="shared" si="66"/>
        <v>-138.47351079999999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11.390589246587352</v>
      </c>
    </row>
    <row r="632" spans="1:19" x14ac:dyDescent="0.25">
      <c r="A632" t="s">
        <v>656</v>
      </c>
      <c r="B632">
        <v>1246.1601562999999</v>
      </c>
      <c r="C632">
        <v>1132.4799805</v>
      </c>
      <c r="D632">
        <v>1182.1428223</v>
      </c>
      <c r="E632">
        <v>1278.8873291</v>
      </c>
      <c r="F632">
        <v>1497.2299805</v>
      </c>
      <c r="G632">
        <v>1348.4100341999999</v>
      </c>
      <c r="H632">
        <v>1419.3299560999999</v>
      </c>
      <c r="I632">
        <v>1348</v>
      </c>
      <c r="J632">
        <v>1378.3714600000001</v>
      </c>
      <c r="L632" t="str">
        <f t="shared" si="70"/>
        <v>27DEC2024:07:00:00</v>
      </c>
      <c r="M632">
        <v>8</v>
      </c>
      <c r="N632">
        <f t="shared" si="71"/>
        <v>-113.68017579999992</v>
      </c>
      <c r="O632">
        <f t="shared" si="66"/>
        <v>-113.68017579999992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9.1224370499479051</v>
      </c>
    </row>
    <row r="633" spans="1:19" x14ac:dyDescent="0.25">
      <c r="A633" t="s">
        <v>657</v>
      </c>
      <c r="B633">
        <v>1290.8284911999999</v>
      </c>
      <c r="C633">
        <v>1161.7199707</v>
      </c>
      <c r="D633">
        <v>1231.5040283000001</v>
      </c>
      <c r="E633">
        <v>1341.7325439000001</v>
      </c>
      <c r="F633">
        <v>1552.7600098</v>
      </c>
      <c r="G633">
        <v>1433.9499512</v>
      </c>
      <c r="H633">
        <v>1505.9399414</v>
      </c>
      <c r="I633">
        <v>1435.9399414</v>
      </c>
      <c r="J633">
        <v>1454.0645752</v>
      </c>
      <c r="L633" t="str">
        <f t="shared" si="70"/>
        <v>27DEC2024:08:00:00</v>
      </c>
      <c r="M633">
        <v>9</v>
      </c>
      <c r="N633">
        <f t="shared" si="71"/>
        <v>-129.10852049999994</v>
      </c>
      <c r="O633">
        <f t="shared" si="66"/>
        <v>-129.10852049999994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10.001988752198681</v>
      </c>
    </row>
    <row r="634" spans="1:19" x14ac:dyDescent="0.25">
      <c r="A634" t="s">
        <v>658</v>
      </c>
      <c r="B634">
        <v>1210.3223877</v>
      </c>
      <c r="C634">
        <v>1177.1500243999999</v>
      </c>
      <c r="D634">
        <v>1218.8757324000001</v>
      </c>
      <c r="E634">
        <v>1376.0855713000001</v>
      </c>
      <c r="F634">
        <v>1557.1500243999999</v>
      </c>
      <c r="G634">
        <v>1491.4599608999999</v>
      </c>
      <c r="H634">
        <v>1531.5400391000001</v>
      </c>
      <c r="I634">
        <v>1485.6800536999999</v>
      </c>
      <c r="J634">
        <v>1488.3831786999999</v>
      </c>
      <c r="L634" t="str">
        <f t="shared" si="70"/>
        <v>27DEC2024:09:00:00</v>
      </c>
      <c r="M634">
        <v>10</v>
      </c>
      <c r="N634">
        <f t="shared" si="71"/>
        <v>-33.172363300000143</v>
      </c>
      <c r="O634">
        <f t="shared" si="66"/>
        <v>-33.172363300000143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2.7407873833547978</v>
      </c>
    </row>
    <row r="635" spans="1:19" x14ac:dyDescent="0.25">
      <c r="A635" t="s">
        <v>659</v>
      </c>
      <c r="B635">
        <v>1233.2147216999999</v>
      </c>
      <c r="C635">
        <v>1178.1099853999999</v>
      </c>
      <c r="D635">
        <v>1193.6260986</v>
      </c>
      <c r="E635">
        <v>1307.5048827999999</v>
      </c>
      <c r="F635">
        <v>1540.2299805</v>
      </c>
      <c r="G635">
        <v>1509.4799805</v>
      </c>
      <c r="H635">
        <v>1501.4300536999999</v>
      </c>
      <c r="I635">
        <v>1499.5500488</v>
      </c>
      <c r="J635">
        <v>1471.6390381000001</v>
      </c>
      <c r="L635" t="str">
        <f t="shared" si="70"/>
        <v>27DEC2024:10:00:00</v>
      </c>
      <c r="M635">
        <v>11</v>
      </c>
      <c r="N635">
        <f t="shared" si="71"/>
        <v>-55.104736300000013</v>
      </c>
      <c r="O635">
        <f t="shared" si="66"/>
        <v>-55.104736300000013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4.4683813232490062</v>
      </c>
    </row>
    <row r="636" spans="1:19" x14ac:dyDescent="0.25">
      <c r="A636" t="s">
        <v>660</v>
      </c>
      <c r="B636">
        <v>1191.4388428</v>
      </c>
      <c r="C636">
        <v>1128.4699707</v>
      </c>
      <c r="D636">
        <v>1124.1956786999999</v>
      </c>
      <c r="E636">
        <v>1208.5144043</v>
      </c>
      <c r="F636">
        <v>1480.2399902</v>
      </c>
      <c r="G636">
        <v>1455.7299805</v>
      </c>
      <c r="H636">
        <v>1415.4399414</v>
      </c>
      <c r="I636">
        <v>1441.8199463000001</v>
      </c>
      <c r="J636">
        <v>1400.3488769999999</v>
      </c>
      <c r="L636" t="str">
        <f t="shared" si="70"/>
        <v>27DEC2024:11:00:00</v>
      </c>
      <c r="M636">
        <v>12</v>
      </c>
      <c r="N636">
        <f t="shared" si="71"/>
        <v>-62.968872099999999</v>
      </c>
      <c r="O636">
        <f t="shared" si="66"/>
        <v>-62.968872099999999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5.2851115674571156</v>
      </c>
    </row>
    <row r="637" spans="1:19" x14ac:dyDescent="0.25">
      <c r="A637" t="s">
        <v>661</v>
      </c>
      <c r="B637">
        <v>1134.4270019999999</v>
      </c>
      <c r="C637">
        <v>1131.8499756000001</v>
      </c>
      <c r="D637">
        <v>1076.3356934000001</v>
      </c>
      <c r="E637">
        <v>1141.3675536999999</v>
      </c>
      <c r="F637">
        <v>1420.4899902</v>
      </c>
      <c r="G637">
        <v>1431.0300293</v>
      </c>
      <c r="H637">
        <v>1352.7900391000001</v>
      </c>
      <c r="I637">
        <v>1405.2399902</v>
      </c>
      <c r="J637">
        <v>1350.1834716999999</v>
      </c>
      <c r="L637" t="str">
        <f t="shared" si="70"/>
        <v>27DEC2024:12:00:00</v>
      </c>
      <c r="M637">
        <v>13</v>
      </c>
      <c r="N637">
        <f t="shared" si="71"/>
        <v>-2.5770263999997951</v>
      </c>
      <c r="O637">
        <f t="shared" si="66"/>
        <v>-2.5770263999997951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0.22716546727612141</v>
      </c>
    </row>
    <row r="638" spans="1:19" x14ac:dyDescent="0.25">
      <c r="A638" t="s">
        <v>662</v>
      </c>
      <c r="B638">
        <v>1192.7028809000001</v>
      </c>
      <c r="C638">
        <v>1184.2600098</v>
      </c>
      <c r="D638">
        <v>1085.1806641000001</v>
      </c>
      <c r="E638">
        <v>1118.4526367000001</v>
      </c>
      <c r="F638">
        <v>1371.3599853999999</v>
      </c>
      <c r="G638">
        <v>1415.7099608999999</v>
      </c>
      <c r="H638">
        <v>1317.1899414</v>
      </c>
      <c r="I638">
        <v>1375.0799560999999</v>
      </c>
      <c r="J638">
        <v>1319.5584716999999</v>
      </c>
      <c r="L638" t="str">
        <f t="shared" si="70"/>
        <v>27DEC2024:13:00:00</v>
      </c>
      <c r="M638">
        <v>14</v>
      </c>
      <c r="N638">
        <f t="shared" si="71"/>
        <v>-8.4428711000000476</v>
      </c>
      <c r="O638">
        <f t="shared" si="66"/>
        <v>-8.4428711000000476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0.70787714486185804</v>
      </c>
    </row>
    <row r="639" spans="1:19" x14ac:dyDescent="0.25">
      <c r="A639" t="s">
        <v>663</v>
      </c>
      <c r="B639">
        <v>1358.7696533000001</v>
      </c>
      <c r="C639">
        <v>1201.0200195</v>
      </c>
      <c r="D639">
        <v>1148.4390868999999</v>
      </c>
      <c r="E639">
        <v>1094.5169678</v>
      </c>
      <c r="F639">
        <v>1347.8100586</v>
      </c>
      <c r="G639">
        <v>1403.5100098</v>
      </c>
      <c r="H639">
        <v>1293.3800048999999</v>
      </c>
      <c r="I639">
        <v>1353.2399902</v>
      </c>
      <c r="J639">
        <v>1298.4914550999999</v>
      </c>
      <c r="L639" t="str">
        <f t="shared" si="70"/>
        <v>27DEC2024:14:00:00</v>
      </c>
      <c r="M639">
        <v>15</v>
      </c>
      <c r="N639">
        <f t="shared" si="71"/>
        <v>-157.74963380000008</v>
      </c>
      <c r="O639">
        <f t="shared" si="66"/>
        <v>-157.74963380000008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11.609740725138998</v>
      </c>
    </row>
    <row r="640" spans="1:19" x14ac:dyDescent="0.25">
      <c r="A640" t="s">
        <v>664</v>
      </c>
      <c r="B640">
        <v>1304.0252685999999</v>
      </c>
      <c r="C640">
        <v>1203.8800048999999</v>
      </c>
      <c r="D640">
        <v>1143.5825195</v>
      </c>
      <c r="E640">
        <v>1065.1823730000001</v>
      </c>
      <c r="F640">
        <v>1338.5799560999999</v>
      </c>
      <c r="G640">
        <v>1453.8100586</v>
      </c>
      <c r="H640">
        <v>1327.5100098</v>
      </c>
      <c r="I640">
        <v>1388.8299560999999</v>
      </c>
      <c r="J640">
        <v>1314.7825928</v>
      </c>
      <c r="L640" t="str">
        <f t="shared" si="70"/>
        <v>27DEC2024:15:00:00</v>
      </c>
      <c r="M640">
        <v>16</v>
      </c>
      <c r="N640">
        <f t="shared" si="71"/>
        <v>-100.14526369999999</v>
      </c>
      <c r="O640">
        <f t="shared" si="66"/>
        <v>-100.14526369999999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7.679702695294842</v>
      </c>
    </row>
    <row r="641" spans="1:19" x14ac:dyDescent="0.25">
      <c r="A641" t="s">
        <v>665</v>
      </c>
      <c r="B641">
        <v>1262.1430664</v>
      </c>
      <c r="C641">
        <v>1209.8900146000001</v>
      </c>
      <c r="D641">
        <v>1123.9696045000001</v>
      </c>
      <c r="E641">
        <v>1088.6654053</v>
      </c>
      <c r="F641">
        <v>1355.8299560999999</v>
      </c>
      <c r="G641">
        <v>1518.1400146000001</v>
      </c>
      <c r="H641">
        <v>1369.0200195</v>
      </c>
      <c r="I641">
        <v>1438.7299805</v>
      </c>
      <c r="J641">
        <v>1354.0770264</v>
      </c>
      <c r="L641" t="str">
        <f t="shared" si="70"/>
        <v>27DEC2024:16:00:00</v>
      </c>
      <c r="M641">
        <v>17</v>
      </c>
      <c r="N641">
        <f t="shared" si="71"/>
        <v>-52.253051799999866</v>
      </c>
      <c r="O641">
        <f t="shared" si="66"/>
        <v>-52.253051799999866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4.1400260549733714</v>
      </c>
    </row>
    <row r="642" spans="1:19" x14ac:dyDescent="0.25">
      <c r="A642" t="s">
        <v>666</v>
      </c>
      <c r="B642">
        <v>1239.7481689000001</v>
      </c>
      <c r="C642">
        <v>1189.0300293</v>
      </c>
      <c r="D642">
        <v>1112.8355713000001</v>
      </c>
      <c r="E642">
        <v>1035.1452637</v>
      </c>
      <c r="F642">
        <v>1334.7299805</v>
      </c>
      <c r="G642">
        <v>1498.5200195</v>
      </c>
      <c r="H642">
        <v>1342.7299805</v>
      </c>
      <c r="I642">
        <v>1416.0699463000001</v>
      </c>
      <c r="J642">
        <v>1325.4390868999999</v>
      </c>
      <c r="L642" t="str">
        <f t="shared" si="70"/>
        <v>27DEC2024:17:00:00</v>
      </c>
      <c r="M642">
        <v>18</v>
      </c>
      <c r="N642">
        <f t="shared" si="71"/>
        <v>-50.718139600000086</v>
      </c>
      <c r="O642">
        <f t="shared" si="66"/>
        <v>-50.718139600000086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4.0910033886156993</v>
      </c>
    </row>
    <row r="643" spans="1:19" x14ac:dyDescent="0.25">
      <c r="A643" t="s">
        <v>667</v>
      </c>
      <c r="B643">
        <v>1161.8448486</v>
      </c>
      <c r="C643">
        <v>1198.4200439000001</v>
      </c>
      <c r="D643">
        <v>1141.0234375</v>
      </c>
      <c r="E643">
        <v>1083.6694336</v>
      </c>
      <c r="F643">
        <v>1342</v>
      </c>
      <c r="G643">
        <v>1477.9699707</v>
      </c>
      <c r="H643">
        <v>1314.5799560999999</v>
      </c>
      <c r="I643">
        <v>1389.5100098</v>
      </c>
      <c r="J643">
        <v>1321.5458983999999</v>
      </c>
      <c r="L643" t="str">
        <f t="shared" si="70"/>
        <v>27DEC2024:18:00:00</v>
      </c>
      <c r="M643">
        <v>19</v>
      </c>
      <c r="N643">
        <f t="shared" si="71"/>
        <v>36.575195300000132</v>
      </c>
      <c r="O643" t="str">
        <f t="shared" ref="O643:O698" si="73">IF(N643&lt;0,N643,"")</f>
        <v/>
      </c>
      <c r="P643">
        <f t="shared" ref="P643:P698" si="74">IF(N643&gt;0,N643,"")</f>
        <v>36.575195300000132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3.1480274964486452</v>
      </c>
    </row>
    <row r="644" spans="1:19" x14ac:dyDescent="0.25">
      <c r="A644" t="s">
        <v>668</v>
      </c>
      <c r="B644">
        <v>1095.0996094</v>
      </c>
      <c r="C644">
        <v>1251.5999756000001</v>
      </c>
      <c r="D644">
        <v>1140.9262695</v>
      </c>
      <c r="E644">
        <v>1106.4536132999999</v>
      </c>
      <c r="F644">
        <v>1396.3699951000001</v>
      </c>
      <c r="G644">
        <v>1512.4000243999999</v>
      </c>
      <c r="H644">
        <v>1346.9200439000001</v>
      </c>
      <c r="I644">
        <v>1420.6400146000001</v>
      </c>
      <c r="J644">
        <v>1356.5568848</v>
      </c>
      <c r="L644" t="str">
        <f t="shared" ref="L644:L698" si="77">A644</f>
        <v>27DEC2024:19:00:00</v>
      </c>
      <c r="M644">
        <v>20</v>
      </c>
      <c r="N644">
        <f t="shared" ref="N644:N674" si="78">C644-B644</f>
        <v>156.50036620000014</v>
      </c>
      <c r="O644" t="str">
        <f t="shared" si="73"/>
        <v/>
      </c>
      <c r="P644">
        <f t="shared" si="74"/>
        <v>156.50036620000014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14.290970872115091</v>
      </c>
    </row>
    <row r="645" spans="1:19" x14ac:dyDescent="0.25">
      <c r="A645" t="s">
        <v>669</v>
      </c>
      <c r="B645">
        <v>1029.0412598</v>
      </c>
      <c r="C645">
        <v>1184.4200439000001</v>
      </c>
      <c r="D645">
        <v>1078.1166992000001</v>
      </c>
      <c r="E645">
        <v>1030.5928954999999</v>
      </c>
      <c r="F645">
        <v>1394.8699951000001</v>
      </c>
      <c r="G645">
        <v>1470.0899658000001</v>
      </c>
      <c r="H645">
        <v>1312.3100586</v>
      </c>
      <c r="I645">
        <v>1385.8900146000001</v>
      </c>
      <c r="J645">
        <v>1318.7506103999999</v>
      </c>
      <c r="L645" t="str">
        <f t="shared" si="77"/>
        <v>27DEC2024:20:00:00</v>
      </c>
      <c r="M645">
        <v>21</v>
      </c>
      <c r="N645">
        <f t="shared" si="78"/>
        <v>155.37878410000008</v>
      </c>
      <c r="O645" t="str">
        <f t="shared" si="73"/>
        <v/>
      </c>
      <c r="P645">
        <f t="shared" si="74"/>
        <v>155.37878410000008</v>
      </c>
      <c r="Q645" t="str">
        <f t="shared" si="75"/>
        <v/>
      </c>
      <c r="R645">
        <f t="shared" si="76"/>
        <v>1</v>
      </c>
      <c r="S645">
        <f t="shared" si="79"/>
        <v>15.099373579072894</v>
      </c>
    </row>
    <row r="646" spans="1:19" x14ac:dyDescent="0.25">
      <c r="A646" t="s">
        <v>670</v>
      </c>
      <c r="B646">
        <v>1010.2999268</v>
      </c>
      <c r="C646">
        <v>1160.9899902</v>
      </c>
      <c r="D646">
        <v>1045.7451172000001</v>
      </c>
      <c r="E646">
        <v>967.39147949000005</v>
      </c>
      <c r="F646">
        <v>1367.7299805</v>
      </c>
      <c r="G646">
        <v>1375.2299805</v>
      </c>
      <c r="H646">
        <v>1238.9200439000001</v>
      </c>
      <c r="I646">
        <v>1303.4100341999999</v>
      </c>
      <c r="J646">
        <v>1250.5363769999999</v>
      </c>
      <c r="L646" t="str">
        <f t="shared" si="77"/>
        <v>27DEC2024:21:00:00</v>
      </c>
      <c r="M646">
        <v>22</v>
      </c>
      <c r="N646">
        <f t="shared" si="78"/>
        <v>150.69006339999999</v>
      </c>
      <c r="O646" t="str">
        <f t="shared" si="73"/>
        <v/>
      </c>
      <c r="P646">
        <f t="shared" si="74"/>
        <v>150.69006339999999</v>
      </c>
      <c r="Q646" t="str">
        <f t="shared" si="75"/>
        <v/>
      </c>
      <c r="R646">
        <f t="shared" si="76"/>
        <v>1</v>
      </c>
      <c r="S646">
        <f t="shared" si="79"/>
        <v>14.915379027819206</v>
      </c>
    </row>
    <row r="647" spans="1:19" x14ac:dyDescent="0.25">
      <c r="A647" t="s">
        <v>671</v>
      </c>
      <c r="B647">
        <v>1049.1506348</v>
      </c>
      <c r="C647">
        <v>1147.1800536999999</v>
      </c>
      <c r="D647">
        <v>1038.480957</v>
      </c>
      <c r="E647">
        <v>984.19805908000001</v>
      </c>
      <c r="F647">
        <v>1346.4300536999999</v>
      </c>
      <c r="G647">
        <v>1320.3499756000001</v>
      </c>
      <c r="H647">
        <v>1204.0400391000001</v>
      </c>
      <c r="I647">
        <v>1263.3199463000001</v>
      </c>
      <c r="J647">
        <v>1223.6676024999999</v>
      </c>
      <c r="L647" t="str">
        <f t="shared" si="77"/>
        <v>27DEC2024:22:00:00</v>
      </c>
      <c r="M647">
        <v>23</v>
      </c>
      <c r="N647">
        <f t="shared" si="78"/>
        <v>98.029418899999882</v>
      </c>
      <c r="O647" t="str">
        <f t="shared" si="73"/>
        <v/>
      </c>
      <c r="P647">
        <f t="shared" si="74"/>
        <v>98.029418899999882</v>
      </c>
      <c r="Q647" t="str">
        <f t="shared" si="75"/>
        <v/>
      </c>
      <c r="R647">
        <f t="shared" si="76"/>
        <v>1</v>
      </c>
      <c r="S647">
        <f t="shared" si="79"/>
        <v>9.3436934267010443</v>
      </c>
    </row>
    <row r="648" spans="1:19" x14ac:dyDescent="0.25">
      <c r="A648" t="s">
        <v>672</v>
      </c>
      <c r="B648">
        <v>1080.3625488</v>
      </c>
      <c r="C648">
        <v>1105.8900146000001</v>
      </c>
      <c r="D648">
        <v>1028.9866943</v>
      </c>
      <c r="E648">
        <v>1022.3044434</v>
      </c>
      <c r="F648">
        <v>1320.7900391000001</v>
      </c>
      <c r="G648">
        <v>1267.8599853999999</v>
      </c>
      <c r="H648">
        <v>1179.7399902</v>
      </c>
      <c r="I648">
        <v>1218.3000488</v>
      </c>
      <c r="J648">
        <v>1201.7989502</v>
      </c>
      <c r="L648" t="str">
        <f t="shared" si="77"/>
        <v>27DEC2024:23:00:00</v>
      </c>
      <c r="M648">
        <v>24</v>
      </c>
      <c r="N648">
        <f t="shared" si="78"/>
        <v>25.527465800000073</v>
      </c>
      <c r="O648" t="str">
        <f t="shared" si="73"/>
        <v/>
      </c>
      <c r="P648">
        <f t="shared" si="74"/>
        <v>25.527465800000073</v>
      </c>
      <c r="Q648" t="str">
        <f t="shared" si="75"/>
        <v/>
      </c>
      <c r="R648">
        <f t="shared" si="76"/>
        <v>1</v>
      </c>
      <c r="S648">
        <f t="shared" si="79"/>
        <v>2.3628610440406699</v>
      </c>
    </row>
    <row r="649" spans="1:19" x14ac:dyDescent="0.25">
      <c r="A649" t="s">
        <v>673</v>
      </c>
      <c r="B649">
        <v>979.20050048999997</v>
      </c>
      <c r="C649">
        <v>1036.7299805</v>
      </c>
      <c r="D649">
        <v>1005.4779663</v>
      </c>
      <c r="E649">
        <v>1029.5942382999999</v>
      </c>
      <c r="F649">
        <v>1267.2299805</v>
      </c>
      <c r="G649">
        <v>1184.6800536999999</v>
      </c>
      <c r="H649">
        <v>1135.7900391000001</v>
      </c>
      <c r="I649">
        <v>1148.5</v>
      </c>
      <c r="J649">
        <v>1153.1589355000001</v>
      </c>
      <c r="L649" t="str">
        <f t="shared" si="77"/>
        <v>28DEC2024:00:00:00</v>
      </c>
      <c r="M649">
        <v>1</v>
      </c>
      <c r="N649">
        <f t="shared" si="78"/>
        <v>57.529480010000043</v>
      </c>
      <c r="O649" t="str">
        <f t="shared" si="73"/>
        <v/>
      </c>
      <c r="P649">
        <f t="shared" si="74"/>
        <v>57.529480010000043</v>
      </c>
      <c r="Q649" t="str">
        <f t="shared" si="75"/>
        <v/>
      </c>
      <c r="R649">
        <f t="shared" si="76"/>
        <v>1</v>
      </c>
      <c r="S649">
        <f t="shared" si="79"/>
        <v>5.8751481418986025</v>
      </c>
    </row>
    <row r="650" spans="1:19" x14ac:dyDescent="0.25">
      <c r="A650" t="s">
        <v>674</v>
      </c>
      <c r="B650">
        <v>935.69976807</v>
      </c>
      <c r="C650">
        <v>974.98999022999999</v>
      </c>
      <c r="D650">
        <v>953.60534668000003</v>
      </c>
      <c r="E650">
        <v>968.45666503999996</v>
      </c>
      <c r="F650">
        <v>1199.1300048999999</v>
      </c>
      <c r="G650">
        <v>994.38500977000001</v>
      </c>
      <c r="H650">
        <v>953.09399413999995</v>
      </c>
      <c r="I650">
        <v>1044.5999756000001</v>
      </c>
      <c r="J650">
        <v>1031.9332274999999</v>
      </c>
      <c r="L650" t="str">
        <f t="shared" si="77"/>
        <v>28DEC2024:01:00:00</v>
      </c>
      <c r="M650">
        <v>2</v>
      </c>
      <c r="N650">
        <f t="shared" si="78"/>
        <v>39.290222159999985</v>
      </c>
      <c r="O650" t="str">
        <f t="shared" si="73"/>
        <v/>
      </c>
      <c r="P650">
        <f t="shared" si="74"/>
        <v>39.290222159999985</v>
      </c>
      <c r="Q650" t="str">
        <f t="shared" si="75"/>
        <v/>
      </c>
      <c r="R650">
        <f t="shared" si="76"/>
        <v>1</v>
      </c>
      <c r="S650">
        <f t="shared" si="79"/>
        <v>4.1990201879648934</v>
      </c>
    </row>
    <row r="651" spans="1:19" x14ac:dyDescent="0.25">
      <c r="A651" t="s">
        <v>675</v>
      </c>
      <c r="B651">
        <v>978.50640868999994</v>
      </c>
      <c r="C651">
        <v>978.34002685999997</v>
      </c>
      <c r="D651">
        <v>932.10766602000001</v>
      </c>
      <c r="E651">
        <v>966.05438231999995</v>
      </c>
      <c r="F651">
        <v>1177.2800293</v>
      </c>
      <c r="G651">
        <v>940.44201659999999</v>
      </c>
      <c r="H651">
        <v>890.07098388999998</v>
      </c>
      <c r="I651">
        <v>999.85101318</v>
      </c>
      <c r="J651">
        <v>994.73968506000006</v>
      </c>
      <c r="L651" t="str">
        <f t="shared" si="77"/>
        <v>28DEC2024:02:00:00</v>
      </c>
      <c r="M651">
        <v>3</v>
      </c>
      <c r="N651">
        <f t="shared" si="78"/>
        <v>-0.16638182999997753</v>
      </c>
      <c r="O651">
        <f t="shared" si="73"/>
        <v>-0.16638182999997753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1.7003652558875457E-2</v>
      </c>
    </row>
    <row r="652" spans="1:19" x14ac:dyDescent="0.25">
      <c r="A652" t="s">
        <v>676</v>
      </c>
      <c r="B652">
        <v>987.98956298999997</v>
      </c>
      <c r="C652">
        <v>978.28002930000002</v>
      </c>
      <c r="D652">
        <v>942.90917968999997</v>
      </c>
      <c r="E652">
        <v>983.30419921999999</v>
      </c>
      <c r="F652">
        <v>1152.6099853999999</v>
      </c>
      <c r="G652">
        <v>982.11798095999995</v>
      </c>
      <c r="H652">
        <v>922.22100829999999</v>
      </c>
      <c r="I652">
        <v>971.56799316000001</v>
      </c>
      <c r="J652">
        <v>1002.3642578</v>
      </c>
      <c r="L652" t="str">
        <f t="shared" si="77"/>
        <v>28DEC2024:03:00:00</v>
      </c>
      <c r="M652">
        <v>4</v>
      </c>
      <c r="N652">
        <f t="shared" si="78"/>
        <v>-9.7095336899999438</v>
      </c>
      <c r="O652">
        <f t="shared" si="73"/>
        <v>-9.7095336899999438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0.98275670651980562</v>
      </c>
    </row>
    <row r="653" spans="1:19" x14ac:dyDescent="0.25">
      <c r="A653" t="s">
        <v>677</v>
      </c>
      <c r="B653">
        <v>996.76129149999997</v>
      </c>
      <c r="C653">
        <v>993.34002685999997</v>
      </c>
      <c r="D653">
        <v>938.26654053000004</v>
      </c>
      <c r="E653">
        <v>971.86401366999996</v>
      </c>
      <c r="F653">
        <v>1161.4599608999999</v>
      </c>
      <c r="G653">
        <v>974.53100586000005</v>
      </c>
      <c r="H653">
        <v>905.54199218999997</v>
      </c>
      <c r="I653">
        <v>969.19299316000001</v>
      </c>
      <c r="J653">
        <v>996.51800536999997</v>
      </c>
      <c r="L653" t="str">
        <f t="shared" si="77"/>
        <v>28DEC2024:04:00:00</v>
      </c>
      <c r="M653">
        <v>5</v>
      </c>
      <c r="N653">
        <f t="shared" si="78"/>
        <v>-3.421264640000004</v>
      </c>
      <c r="O653">
        <f t="shared" si="73"/>
        <v>-3.421264640000004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0.34323811219147893</v>
      </c>
    </row>
    <row r="654" spans="1:19" x14ac:dyDescent="0.25">
      <c r="A654" t="s">
        <v>678</v>
      </c>
      <c r="B654">
        <v>916.04034423999997</v>
      </c>
      <c r="C654">
        <v>1048.9599608999999</v>
      </c>
      <c r="D654">
        <v>941.45703125</v>
      </c>
      <c r="E654">
        <v>974.75256348000005</v>
      </c>
      <c r="F654">
        <v>1187.6099853999999</v>
      </c>
      <c r="G654">
        <v>965.66699218999997</v>
      </c>
      <c r="H654">
        <v>910.88897704999999</v>
      </c>
      <c r="I654">
        <v>1026.4200439000001</v>
      </c>
      <c r="J654">
        <v>1013.067749</v>
      </c>
      <c r="L654" t="str">
        <f t="shared" si="77"/>
        <v>28DEC2024:05:00:00</v>
      </c>
      <c r="M654">
        <v>6</v>
      </c>
      <c r="N654">
        <f t="shared" si="78"/>
        <v>132.91961665999997</v>
      </c>
      <c r="O654" t="str">
        <f t="shared" si="73"/>
        <v/>
      </c>
      <c r="P654">
        <f t="shared" si="74"/>
        <v>132.91961665999997</v>
      </c>
      <c r="Q654" t="str">
        <f t="shared" si="75"/>
        <v/>
      </c>
      <c r="R654">
        <f t="shared" si="76"/>
        <v>1</v>
      </c>
      <c r="S654">
        <f t="shared" si="79"/>
        <v>14.510236093398024</v>
      </c>
    </row>
    <row r="655" spans="1:19" x14ac:dyDescent="0.25">
      <c r="A655" t="s">
        <v>679</v>
      </c>
      <c r="B655">
        <v>845.04254149999997</v>
      </c>
      <c r="C655">
        <v>1065.0899658000001</v>
      </c>
      <c r="D655">
        <v>975.36804199000005</v>
      </c>
      <c r="E655">
        <v>1018.3521118</v>
      </c>
      <c r="F655">
        <v>1210.2299805</v>
      </c>
      <c r="G655">
        <v>983.02099609000004</v>
      </c>
      <c r="H655">
        <v>940.25097656000003</v>
      </c>
      <c r="I655">
        <v>1096.1400146000001</v>
      </c>
      <c r="J655">
        <v>1049.5988769999999</v>
      </c>
      <c r="L655" t="str">
        <f t="shared" si="77"/>
        <v>28DEC2024:06:00:00</v>
      </c>
      <c r="M655">
        <v>7</v>
      </c>
      <c r="N655">
        <f t="shared" si="78"/>
        <v>220.0474243000001</v>
      </c>
      <c r="O655" t="str">
        <f t="shared" si="73"/>
        <v/>
      </c>
      <c r="P655">
        <f t="shared" si="74"/>
        <v>220.0474243000001</v>
      </c>
      <c r="Q655" t="str">
        <f t="shared" si="75"/>
        <v/>
      </c>
      <c r="R655">
        <f t="shared" si="76"/>
        <v>1</v>
      </c>
      <c r="S655">
        <f t="shared" si="79"/>
        <v>26.039804328596645</v>
      </c>
    </row>
    <row r="656" spans="1:19" x14ac:dyDescent="0.25">
      <c r="A656" t="s">
        <v>680</v>
      </c>
      <c r="B656">
        <v>856.09246826000003</v>
      </c>
      <c r="C656">
        <v>1077.9799805</v>
      </c>
      <c r="D656">
        <v>1017.4442139</v>
      </c>
      <c r="E656">
        <v>1043.6375731999999</v>
      </c>
      <c r="F656">
        <v>1234.8900146000001</v>
      </c>
      <c r="G656">
        <v>1015.9299927</v>
      </c>
      <c r="H656">
        <v>987.02502441000001</v>
      </c>
      <c r="I656">
        <v>1140.8800048999999</v>
      </c>
      <c r="J656">
        <v>1084.4725341999999</v>
      </c>
      <c r="L656" t="str">
        <f t="shared" si="77"/>
        <v>28DEC2024:07:00:00</v>
      </c>
      <c r="M656">
        <v>8</v>
      </c>
      <c r="N656">
        <f t="shared" si="78"/>
        <v>221.88751223999998</v>
      </c>
      <c r="O656" t="str">
        <f t="shared" si="73"/>
        <v/>
      </c>
      <c r="P656">
        <f t="shared" si="74"/>
        <v>221.88751223999998</v>
      </c>
      <c r="Q656" t="str">
        <f t="shared" si="75"/>
        <v/>
      </c>
      <c r="R656">
        <f t="shared" si="76"/>
        <v>1</v>
      </c>
      <c r="S656">
        <f t="shared" si="79"/>
        <v>25.918638519386146</v>
      </c>
    </row>
    <row r="657" spans="1:19" x14ac:dyDescent="0.25">
      <c r="A657" t="s">
        <v>681</v>
      </c>
      <c r="B657">
        <v>917.86395263999998</v>
      </c>
      <c r="C657">
        <v>1094.6800536999999</v>
      </c>
      <c r="D657">
        <v>1059.0465088000001</v>
      </c>
      <c r="E657">
        <v>1049.3055420000001</v>
      </c>
      <c r="F657">
        <v>1293.0600586</v>
      </c>
      <c r="G657">
        <v>1117.0600586</v>
      </c>
      <c r="H657">
        <v>1117.7199707</v>
      </c>
      <c r="I657">
        <v>1247.5899658000001</v>
      </c>
      <c r="J657">
        <v>1164.9471435999999</v>
      </c>
      <c r="L657" t="str">
        <f t="shared" si="77"/>
        <v>28DEC2024:08:00:00</v>
      </c>
      <c r="M657">
        <v>9</v>
      </c>
      <c r="N657">
        <f t="shared" si="78"/>
        <v>176.81610105999994</v>
      </c>
      <c r="O657" t="str">
        <f t="shared" si="73"/>
        <v/>
      </c>
      <c r="P657">
        <f t="shared" si="74"/>
        <v>176.81610105999994</v>
      </c>
      <c r="Q657" t="str">
        <f t="shared" si="75"/>
        <v/>
      </c>
      <c r="R657">
        <f t="shared" si="76"/>
        <v>1</v>
      </c>
      <c r="S657">
        <f t="shared" si="79"/>
        <v>19.2638680875781</v>
      </c>
    </row>
    <row r="658" spans="1:19" x14ac:dyDescent="0.25">
      <c r="A658" t="s">
        <v>682</v>
      </c>
      <c r="B658">
        <v>1000.3741455000001</v>
      </c>
      <c r="C658">
        <v>1117.5500488</v>
      </c>
      <c r="D658">
        <v>1080.1655272999999</v>
      </c>
      <c r="E658">
        <v>1061.2293701000001</v>
      </c>
      <c r="F658">
        <v>1348.9499512</v>
      </c>
      <c r="G658">
        <v>1226</v>
      </c>
      <c r="H658">
        <v>1246.9300536999999</v>
      </c>
      <c r="I658">
        <v>1372.4799805</v>
      </c>
      <c r="J658">
        <v>1251.1179199000001</v>
      </c>
      <c r="L658" t="str">
        <f t="shared" si="77"/>
        <v>28DEC2024:09:00:00</v>
      </c>
      <c r="M658">
        <v>10</v>
      </c>
      <c r="N658">
        <f t="shared" si="78"/>
        <v>117.17590329999996</v>
      </c>
      <c r="O658" t="str">
        <f t="shared" si="73"/>
        <v/>
      </c>
      <c r="P658">
        <f t="shared" si="74"/>
        <v>117.17590329999996</v>
      </c>
      <c r="Q658" t="str">
        <f t="shared" si="75"/>
        <v/>
      </c>
      <c r="R658">
        <f t="shared" si="76"/>
        <v>1</v>
      </c>
      <c r="S658">
        <f t="shared" si="79"/>
        <v>11.713207885978893</v>
      </c>
    </row>
    <row r="659" spans="1:19" x14ac:dyDescent="0.25">
      <c r="A659" t="s">
        <v>683</v>
      </c>
      <c r="B659">
        <v>1035.4300536999999</v>
      </c>
      <c r="C659">
        <v>1171.4399414</v>
      </c>
      <c r="D659">
        <v>1099.8160399999999</v>
      </c>
      <c r="E659">
        <v>1063.3314209</v>
      </c>
      <c r="F659">
        <v>1330.4000243999999</v>
      </c>
      <c r="G659">
        <v>1291.0500488</v>
      </c>
      <c r="H659">
        <v>1310.9200439000001</v>
      </c>
      <c r="I659">
        <v>1387</v>
      </c>
      <c r="J659">
        <v>1276.5402832</v>
      </c>
      <c r="L659" t="str">
        <f t="shared" si="77"/>
        <v>28DEC2024:10:00:00</v>
      </c>
      <c r="M659">
        <v>11</v>
      </c>
      <c r="N659">
        <f t="shared" si="78"/>
        <v>136.00988770000004</v>
      </c>
      <c r="O659" t="str">
        <f t="shared" si="73"/>
        <v/>
      </c>
      <c r="P659">
        <f t="shared" si="74"/>
        <v>136.00988770000004</v>
      </c>
      <c r="Q659" t="str">
        <f t="shared" si="75"/>
        <v/>
      </c>
      <c r="R659">
        <f t="shared" si="76"/>
        <v>1</v>
      </c>
      <c r="S659">
        <f t="shared" si="79"/>
        <v>13.135593970252559</v>
      </c>
    </row>
    <row r="660" spans="1:19" x14ac:dyDescent="0.25">
      <c r="A660" t="s">
        <v>684</v>
      </c>
      <c r="B660">
        <v>1031.1945800999999</v>
      </c>
      <c r="C660">
        <v>1137.6899414</v>
      </c>
      <c r="D660">
        <v>1077.1802978999999</v>
      </c>
      <c r="E660">
        <v>1040.2207031</v>
      </c>
      <c r="F660">
        <v>1291.1899414</v>
      </c>
      <c r="G660">
        <v>1218.2900391000001</v>
      </c>
      <c r="H660">
        <v>1219.4000243999999</v>
      </c>
      <c r="I660">
        <v>1323.7199707</v>
      </c>
      <c r="J660">
        <v>1218.5642089999999</v>
      </c>
      <c r="L660" t="str">
        <f t="shared" si="77"/>
        <v>28DEC2024:11:00:00</v>
      </c>
      <c r="M660">
        <v>12</v>
      </c>
      <c r="N660">
        <f t="shared" si="78"/>
        <v>106.49536130000001</v>
      </c>
      <c r="O660" t="str">
        <f t="shared" si="73"/>
        <v/>
      </c>
      <c r="P660">
        <f t="shared" si="74"/>
        <v>106.49536130000001</v>
      </c>
      <c r="Q660" t="str">
        <f t="shared" si="75"/>
        <v/>
      </c>
      <c r="R660">
        <f t="shared" si="76"/>
        <v>1</v>
      </c>
      <c r="S660">
        <f t="shared" si="79"/>
        <v>10.327377912485987</v>
      </c>
    </row>
    <row r="661" spans="1:19" x14ac:dyDescent="0.25">
      <c r="A661" t="s">
        <v>685</v>
      </c>
      <c r="B661">
        <v>1058.0638428</v>
      </c>
      <c r="C661">
        <v>1130.6199951000001</v>
      </c>
      <c r="D661">
        <v>1079.7456055</v>
      </c>
      <c r="E661">
        <v>1084.2116699000001</v>
      </c>
      <c r="F661">
        <v>1263.1700439000001</v>
      </c>
      <c r="G661">
        <v>1200.9300536999999</v>
      </c>
      <c r="H661">
        <v>1186.6600341999999</v>
      </c>
      <c r="I661">
        <v>1281.5999756000001</v>
      </c>
      <c r="J661">
        <v>1203.3144531</v>
      </c>
      <c r="L661" t="str">
        <f t="shared" si="77"/>
        <v>28DEC2024:12:00:00</v>
      </c>
      <c r="M661">
        <v>13</v>
      </c>
      <c r="N661">
        <f t="shared" si="78"/>
        <v>72.556152300000122</v>
      </c>
      <c r="O661" t="str">
        <f t="shared" si="73"/>
        <v/>
      </c>
      <c r="P661">
        <f t="shared" si="74"/>
        <v>72.556152300000122</v>
      </c>
      <c r="Q661" t="str">
        <f t="shared" si="75"/>
        <v/>
      </c>
      <c r="R661">
        <f t="shared" si="76"/>
        <v>1</v>
      </c>
      <c r="S661">
        <f t="shared" si="79"/>
        <v>6.8574455874034639</v>
      </c>
    </row>
    <row r="662" spans="1:19" x14ac:dyDescent="0.25">
      <c r="A662" t="s">
        <v>686</v>
      </c>
      <c r="B662">
        <v>1199.7784423999999</v>
      </c>
      <c r="C662">
        <v>1120.8299560999999</v>
      </c>
      <c r="D662">
        <v>1116.8524170000001</v>
      </c>
      <c r="E662">
        <v>1178.3729248</v>
      </c>
      <c r="F662">
        <v>1219.4499512</v>
      </c>
      <c r="G662">
        <v>1242.6999512</v>
      </c>
      <c r="H662">
        <v>1229.8699951000001</v>
      </c>
      <c r="I662">
        <v>1274.0100098</v>
      </c>
      <c r="J662">
        <v>1228.8806152</v>
      </c>
      <c r="L662" t="str">
        <f t="shared" si="77"/>
        <v>28DEC2024:13:00:00</v>
      </c>
      <c r="M662">
        <v>14</v>
      </c>
      <c r="N662">
        <f t="shared" si="78"/>
        <v>-78.948486300000013</v>
      </c>
      <c r="O662">
        <f t="shared" si="73"/>
        <v>-78.948486300000013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6.5802554463367331</v>
      </c>
    </row>
    <row r="663" spans="1:19" x14ac:dyDescent="0.25">
      <c r="A663" t="s">
        <v>687</v>
      </c>
      <c r="B663">
        <v>1258.1755370999999</v>
      </c>
      <c r="C663">
        <v>1123.5300293</v>
      </c>
      <c r="D663">
        <v>1159.7177733999999</v>
      </c>
      <c r="E663">
        <v>1179.9152832</v>
      </c>
      <c r="F663">
        <v>1197.0899658000001</v>
      </c>
      <c r="G663">
        <v>1236.4899902</v>
      </c>
      <c r="H663">
        <v>1234.1099853999999</v>
      </c>
      <c r="I663">
        <v>1260.2700195</v>
      </c>
      <c r="J663">
        <v>1221.5750731999999</v>
      </c>
      <c r="L663" t="str">
        <f t="shared" si="77"/>
        <v>28DEC2024:14:00:00</v>
      </c>
      <c r="M663">
        <v>15</v>
      </c>
      <c r="N663">
        <f t="shared" si="78"/>
        <v>-134.6455077999999</v>
      </c>
      <c r="O663">
        <f t="shared" si="73"/>
        <v>-134.6455077999999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10.701647252683651</v>
      </c>
    </row>
    <row r="664" spans="1:19" x14ac:dyDescent="0.25">
      <c r="A664" t="s">
        <v>688</v>
      </c>
      <c r="B664">
        <v>1116.0097656</v>
      </c>
      <c r="C664">
        <v>1114.8499756000001</v>
      </c>
      <c r="D664">
        <v>1129.3356934000001</v>
      </c>
      <c r="E664">
        <v>1091.2950439000001</v>
      </c>
      <c r="F664">
        <v>1195.8599853999999</v>
      </c>
      <c r="G664">
        <v>1260.0100098</v>
      </c>
      <c r="H664">
        <v>1275.8800048999999</v>
      </c>
      <c r="I664">
        <v>1307.3800048999999</v>
      </c>
      <c r="J664">
        <v>1226.0850829999999</v>
      </c>
      <c r="L664" t="str">
        <f t="shared" si="77"/>
        <v>28DEC2024:15:00:00</v>
      </c>
      <c r="M664">
        <v>16</v>
      </c>
      <c r="N664">
        <f t="shared" si="78"/>
        <v>-1.1597899999999299</v>
      </c>
      <c r="O664">
        <f t="shared" si="73"/>
        <v>-1.1597899999999299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0.10392292574396894</v>
      </c>
    </row>
    <row r="665" spans="1:19" x14ac:dyDescent="0.25">
      <c r="A665" t="s">
        <v>689</v>
      </c>
      <c r="B665">
        <v>1026.4343262</v>
      </c>
      <c r="C665">
        <v>1116.3900146000001</v>
      </c>
      <c r="D665">
        <v>1115.4875488</v>
      </c>
      <c r="E665">
        <v>1120.1503906</v>
      </c>
      <c r="F665">
        <v>1197.0999756000001</v>
      </c>
      <c r="G665">
        <v>1243.1199951000001</v>
      </c>
      <c r="H665">
        <v>1280.8900146000001</v>
      </c>
      <c r="I665">
        <v>1355.9200439000001</v>
      </c>
      <c r="J665">
        <v>1239.4360352000001</v>
      </c>
      <c r="L665" t="str">
        <f t="shared" si="77"/>
        <v>28DEC2024:16:00:00</v>
      </c>
      <c r="M665">
        <v>17</v>
      </c>
      <c r="N665">
        <f t="shared" si="78"/>
        <v>89.955688400000099</v>
      </c>
      <c r="O665" t="str">
        <f t="shared" si="73"/>
        <v/>
      </c>
      <c r="P665">
        <f t="shared" si="74"/>
        <v>89.955688400000099</v>
      </c>
      <c r="Q665" t="str">
        <f t="shared" si="75"/>
        <v/>
      </c>
      <c r="R665">
        <f t="shared" si="76"/>
        <v>1</v>
      </c>
      <c r="S665">
        <f t="shared" si="79"/>
        <v>8.763901021610252</v>
      </c>
    </row>
    <row r="666" spans="1:19" x14ac:dyDescent="0.25">
      <c r="A666" t="s">
        <v>690</v>
      </c>
      <c r="B666">
        <v>1007.0057983</v>
      </c>
      <c r="C666">
        <v>1104.0100098</v>
      </c>
      <c r="D666">
        <v>1119.6129149999999</v>
      </c>
      <c r="E666">
        <v>1159.770874</v>
      </c>
      <c r="F666">
        <v>1177.6300048999999</v>
      </c>
      <c r="G666">
        <v>1189.1700439000001</v>
      </c>
      <c r="H666">
        <v>1237.8900146000001</v>
      </c>
      <c r="I666">
        <v>1306.0999756000001</v>
      </c>
      <c r="J666">
        <v>1214.1121826000001</v>
      </c>
      <c r="L666" t="str">
        <f t="shared" si="77"/>
        <v>28DEC2024:17:00:00</v>
      </c>
      <c r="M666">
        <v>18</v>
      </c>
      <c r="N666">
        <f t="shared" si="78"/>
        <v>97.004211499999997</v>
      </c>
      <c r="O666" t="str">
        <f t="shared" si="73"/>
        <v/>
      </c>
      <c r="P666">
        <f t="shared" si="74"/>
        <v>97.004211499999997</v>
      </c>
      <c r="Q666" t="str">
        <f t="shared" si="75"/>
        <v/>
      </c>
      <c r="R666">
        <f t="shared" si="76"/>
        <v>1</v>
      </c>
      <c r="S666">
        <f t="shared" si="79"/>
        <v>9.6329347520897972</v>
      </c>
    </row>
    <row r="667" spans="1:19" x14ac:dyDescent="0.25">
      <c r="A667" t="s">
        <v>691</v>
      </c>
      <c r="B667">
        <v>1018.8319702</v>
      </c>
      <c r="C667">
        <v>1068.9799805</v>
      </c>
      <c r="D667">
        <v>1151.284668</v>
      </c>
      <c r="E667">
        <v>1187.956543</v>
      </c>
      <c r="F667">
        <v>1188.6899414</v>
      </c>
      <c r="G667">
        <v>1148.6199951000001</v>
      </c>
      <c r="H667">
        <v>1212.1500243999999</v>
      </c>
      <c r="I667">
        <v>1299.3399658000001</v>
      </c>
      <c r="J667">
        <v>1207.3513184000001</v>
      </c>
      <c r="L667" t="str">
        <f t="shared" si="77"/>
        <v>28DEC2024:18:00:00</v>
      </c>
      <c r="M667">
        <v>19</v>
      </c>
      <c r="N667">
        <f t="shared" si="78"/>
        <v>50.14801030000001</v>
      </c>
      <c r="O667" t="str">
        <f t="shared" si="73"/>
        <v/>
      </c>
      <c r="P667">
        <f t="shared" si="74"/>
        <v>50.14801030000001</v>
      </c>
      <c r="Q667" t="str">
        <f t="shared" si="75"/>
        <v/>
      </c>
      <c r="R667">
        <f t="shared" si="76"/>
        <v>1</v>
      </c>
      <c r="S667">
        <f t="shared" si="79"/>
        <v>4.9221080381052236</v>
      </c>
    </row>
    <row r="668" spans="1:19" x14ac:dyDescent="0.25">
      <c r="A668" t="s">
        <v>692</v>
      </c>
      <c r="B668">
        <v>1171.2304687999999</v>
      </c>
      <c r="C668">
        <v>1119.4699707</v>
      </c>
      <c r="D668">
        <v>1162.3303223</v>
      </c>
      <c r="E668">
        <v>1232.0793457</v>
      </c>
      <c r="F668">
        <v>1249.7199707</v>
      </c>
      <c r="G668">
        <v>1142.6600341999999</v>
      </c>
      <c r="H668">
        <v>1236.5400391000001</v>
      </c>
      <c r="I668">
        <v>1354.0400391000001</v>
      </c>
      <c r="J668">
        <v>1243.0078125</v>
      </c>
      <c r="L668" t="str">
        <f t="shared" si="77"/>
        <v>28DEC2024:19:00:00</v>
      </c>
      <c r="M668">
        <v>20</v>
      </c>
      <c r="N668">
        <f t="shared" si="78"/>
        <v>-51.76049809999995</v>
      </c>
      <c r="O668">
        <f t="shared" si="73"/>
        <v>-51.76049809999995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4.4193264672350834</v>
      </c>
    </row>
    <row r="669" spans="1:19" x14ac:dyDescent="0.25">
      <c r="A669" t="s">
        <v>693</v>
      </c>
      <c r="B669">
        <v>1188.9993896000001</v>
      </c>
      <c r="C669">
        <v>1120.5400391000001</v>
      </c>
      <c r="D669">
        <v>1117.6929932</v>
      </c>
      <c r="E669">
        <v>1209.2851562999999</v>
      </c>
      <c r="F669">
        <v>1265.8000488</v>
      </c>
      <c r="G669">
        <v>1069.7800293</v>
      </c>
      <c r="H669">
        <v>1154.9799805</v>
      </c>
      <c r="I669">
        <v>1316.8499756000001</v>
      </c>
      <c r="J669">
        <v>1203.3391113</v>
      </c>
      <c r="L669" t="str">
        <f t="shared" si="77"/>
        <v>28DEC2024:20:00:00</v>
      </c>
      <c r="M669">
        <v>21</v>
      </c>
      <c r="N669">
        <f t="shared" si="78"/>
        <v>-68.459350500000028</v>
      </c>
      <c r="O669">
        <f t="shared" si="73"/>
        <v>-68.459350500000028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5.7577279768857519</v>
      </c>
    </row>
    <row r="670" spans="1:19" x14ac:dyDescent="0.25">
      <c r="A670" t="s">
        <v>694</v>
      </c>
      <c r="B670">
        <v>1190.2501221</v>
      </c>
      <c r="C670">
        <v>1121.9599608999999</v>
      </c>
      <c r="D670">
        <v>1090.6556396000001</v>
      </c>
      <c r="E670">
        <v>1184.3615723</v>
      </c>
      <c r="F670">
        <v>1255.2600098</v>
      </c>
      <c r="G670">
        <v>1011.4099731</v>
      </c>
      <c r="H670">
        <v>1080.0899658000001</v>
      </c>
      <c r="I670">
        <v>1241.4399414</v>
      </c>
      <c r="J670">
        <v>1154.5123291</v>
      </c>
      <c r="L670" t="str">
        <f t="shared" si="77"/>
        <v>28DEC2024:21:00:00</v>
      </c>
      <c r="M670">
        <v>22</v>
      </c>
      <c r="N670">
        <f t="shared" si="78"/>
        <v>-68.290161200000057</v>
      </c>
      <c r="O670">
        <f t="shared" si="73"/>
        <v>-68.290161200000057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5.7374630703262044</v>
      </c>
    </row>
    <row r="671" spans="1:19" x14ac:dyDescent="0.25">
      <c r="A671" t="s">
        <v>695</v>
      </c>
      <c r="B671">
        <v>1212.3057861</v>
      </c>
      <c r="C671">
        <v>1126.2800293</v>
      </c>
      <c r="D671">
        <v>1083.5424805</v>
      </c>
      <c r="E671">
        <v>1188.0037841999999</v>
      </c>
      <c r="F671">
        <v>1225.9100341999999</v>
      </c>
      <c r="G671">
        <v>992.64599609000004</v>
      </c>
      <c r="H671">
        <v>1052.9899902</v>
      </c>
      <c r="I671">
        <v>1201.9599608999999</v>
      </c>
      <c r="J671">
        <v>1132.3020019999999</v>
      </c>
      <c r="L671" t="str">
        <f t="shared" si="77"/>
        <v>28DEC2024:22:00:00</v>
      </c>
      <c r="M671">
        <v>23</v>
      </c>
      <c r="N671">
        <f t="shared" si="78"/>
        <v>-86.025756799999954</v>
      </c>
      <c r="O671">
        <f t="shared" si="73"/>
        <v>-86.025756799999954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7.0960443962530029</v>
      </c>
    </row>
    <row r="672" spans="1:19" x14ac:dyDescent="0.25">
      <c r="A672" t="s">
        <v>696</v>
      </c>
      <c r="B672">
        <v>1226.9139404</v>
      </c>
      <c r="C672">
        <v>1117.2900391000001</v>
      </c>
      <c r="D672">
        <v>1072.9078368999999</v>
      </c>
      <c r="E672">
        <v>1147.3457031</v>
      </c>
      <c r="F672">
        <v>1220.8199463000001</v>
      </c>
      <c r="G672">
        <v>983.69396973000005</v>
      </c>
      <c r="H672">
        <v>1058.7700195</v>
      </c>
      <c r="I672">
        <v>1176.2800293</v>
      </c>
      <c r="J672">
        <v>1117.3819579999999</v>
      </c>
      <c r="L672" t="str">
        <f t="shared" si="77"/>
        <v>28DEC2024:23:00:00</v>
      </c>
      <c r="M672">
        <v>24</v>
      </c>
      <c r="N672">
        <f t="shared" si="78"/>
        <v>-109.62390129999994</v>
      </c>
      <c r="O672">
        <f t="shared" si="73"/>
        <v>-109.62390129999994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8.9349299645466758</v>
      </c>
    </row>
    <row r="673" spans="1:19" x14ac:dyDescent="0.25">
      <c r="A673" t="s">
        <v>697</v>
      </c>
      <c r="B673">
        <v>1196.7817382999999</v>
      </c>
      <c r="C673">
        <v>1105.2800293</v>
      </c>
      <c r="D673">
        <v>1054.270874</v>
      </c>
      <c r="E673">
        <v>1105.3225098</v>
      </c>
      <c r="F673">
        <v>1210.1400146000001</v>
      </c>
      <c r="G673">
        <v>956.48101807</v>
      </c>
      <c r="H673">
        <v>1045.4000243999999</v>
      </c>
      <c r="I673">
        <v>1134.6300048999999</v>
      </c>
      <c r="J673">
        <v>1090.3946533000001</v>
      </c>
      <c r="L673" t="str">
        <f t="shared" si="77"/>
        <v>29DEC2024:00:00:00</v>
      </c>
      <c r="M673">
        <v>1</v>
      </c>
      <c r="N673">
        <f t="shared" si="78"/>
        <v>-91.501708999999892</v>
      </c>
      <c r="O673">
        <f t="shared" si="73"/>
        <v>-91.501708999999892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7.6456471611921399</v>
      </c>
    </row>
    <row r="674" spans="1:19" x14ac:dyDescent="0.25">
      <c r="A674" t="s">
        <v>698</v>
      </c>
      <c r="B674">
        <v>1162.894043</v>
      </c>
      <c r="C674">
        <v>1105.7299805</v>
      </c>
      <c r="D674">
        <v>995.70635986000002</v>
      </c>
      <c r="E674">
        <v>1029.0816649999999</v>
      </c>
      <c r="F674">
        <v>1163.1300048999999</v>
      </c>
      <c r="G674">
        <v>923.13098145000004</v>
      </c>
      <c r="H674">
        <v>1007.6300049</v>
      </c>
      <c r="I674">
        <v>1092.3900146000001</v>
      </c>
      <c r="J674">
        <v>1043.0725098</v>
      </c>
      <c r="L674" t="str">
        <f t="shared" si="77"/>
        <v>29DEC2024:01:00:00</v>
      </c>
      <c r="M674">
        <v>2</v>
      </c>
      <c r="N674">
        <f t="shared" si="78"/>
        <v>-57.1640625</v>
      </c>
      <c r="O674">
        <f t="shared" si="73"/>
        <v>-57.1640625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4.9156724848748752</v>
      </c>
    </row>
    <row r="675" spans="1:19" x14ac:dyDescent="0.25">
      <c r="A675" t="s">
        <v>699</v>
      </c>
      <c r="B675">
        <v>1087.2088623</v>
      </c>
      <c r="C675">
        <v>1113.9399414</v>
      </c>
      <c r="D675">
        <v>965.19525146000001</v>
      </c>
      <c r="E675">
        <v>983.69927978999999</v>
      </c>
      <c r="F675">
        <v>1179.1500243999999</v>
      </c>
      <c r="G675">
        <v>895.15100098000005</v>
      </c>
      <c r="H675">
        <v>1019.0499878000001</v>
      </c>
      <c r="I675">
        <v>1118.3800048999999</v>
      </c>
      <c r="J675">
        <v>1039.0860596</v>
      </c>
      <c r="L675" t="str">
        <f t="shared" si="77"/>
        <v>29DEC2024:02:00:00</v>
      </c>
      <c r="M675">
        <v>3</v>
      </c>
      <c r="N675">
        <f t="shared" ref="N675:N698" si="80">C675-B675</f>
        <v>26.731079099999988</v>
      </c>
      <c r="O675" t="str">
        <f t="shared" si="73"/>
        <v/>
      </c>
      <c r="P675">
        <f t="shared" si="74"/>
        <v>26.731079099999988</v>
      </c>
      <c r="Q675" t="str">
        <f t="shared" si="75"/>
        <v/>
      </c>
      <c r="R675">
        <f t="shared" si="76"/>
        <v>1</v>
      </c>
      <c r="S675">
        <f t="shared" ref="S675:S698" si="81">ABS((B675-C675)/B675)*100</f>
        <v>2.4586884845153074</v>
      </c>
    </row>
    <row r="676" spans="1:19" x14ac:dyDescent="0.25">
      <c r="A676" t="s">
        <v>700</v>
      </c>
      <c r="B676">
        <v>1047.5958252</v>
      </c>
      <c r="C676">
        <v>1119.5600586</v>
      </c>
      <c r="D676">
        <v>993.83709716999999</v>
      </c>
      <c r="E676">
        <v>987.64807128999996</v>
      </c>
      <c r="F676">
        <v>1175</v>
      </c>
      <c r="G676">
        <v>947.60101318</v>
      </c>
      <c r="H676">
        <v>1115.2800293</v>
      </c>
      <c r="I676">
        <v>1147.9300536999999</v>
      </c>
      <c r="J676">
        <v>1074.6918945</v>
      </c>
      <c r="L676" t="str">
        <f t="shared" si="77"/>
        <v>29DEC2024:03:00:00</v>
      </c>
      <c r="M676">
        <v>4</v>
      </c>
      <c r="N676">
        <f t="shared" si="80"/>
        <v>71.964233400000012</v>
      </c>
      <c r="O676" t="str">
        <f t="shared" si="73"/>
        <v/>
      </c>
      <c r="P676">
        <f t="shared" si="74"/>
        <v>71.964233400000012</v>
      </c>
      <c r="Q676" t="str">
        <f t="shared" si="75"/>
        <v/>
      </c>
      <c r="R676">
        <f t="shared" si="76"/>
        <v>1</v>
      </c>
      <c r="S676">
        <f t="shared" si="81"/>
        <v>6.8694654626235332</v>
      </c>
    </row>
    <row r="677" spans="1:19" x14ac:dyDescent="0.25">
      <c r="A677" t="s">
        <v>701</v>
      </c>
      <c r="B677">
        <v>992.15631103999999</v>
      </c>
      <c r="C677">
        <v>1121.9399414</v>
      </c>
      <c r="D677">
        <v>1015.3096313</v>
      </c>
      <c r="E677">
        <v>998.89581298999997</v>
      </c>
      <c r="F677">
        <v>1213.0799560999999</v>
      </c>
      <c r="G677">
        <v>943.46502685999997</v>
      </c>
      <c r="H677">
        <v>1127.0400391000001</v>
      </c>
      <c r="I677">
        <v>1182.2099608999999</v>
      </c>
      <c r="J677">
        <v>1092.9381103999999</v>
      </c>
      <c r="L677" t="str">
        <f t="shared" si="77"/>
        <v>29DEC2024:04:00:00</v>
      </c>
      <c r="M677">
        <v>5</v>
      </c>
      <c r="N677">
        <f t="shared" si="80"/>
        <v>129.78363035999996</v>
      </c>
      <c r="O677" t="str">
        <f t="shared" si="73"/>
        <v/>
      </c>
      <c r="P677">
        <f t="shared" si="74"/>
        <v>129.78363035999996</v>
      </c>
      <c r="Q677" t="str">
        <f t="shared" si="75"/>
        <v/>
      </c>
      <c r="R677">
        <f t="shared" si="76"/>
        <v>1</v>
      </c>
      <c r="S677">
        <f t="shared" si="81"/>
        <v>13.08096606511104</v>
      </c>
    </row>
    <row r="678" spans="1:19" x14ac:dyDescent="0.25">
      <c r="A678" t="s">
        <v>702</v>
      </c>
      <c r="B678">
        <v>1024.2138672000001</v>
      </c>
      <c r="C678">
        <v>1110.7800293</v>
      </c>
      <c r="D678">
        <v>1052.2009277</v>
      </c>
      <c r="E678">
        <v>1055.7337646000001</v>
      </c>
      <c r="F678">
        <v>1257.8499756000001</v>
      </c>
      <c r="G678">
        <v>934.33502196999996</v>
      </c>
      <c r="H678">
        <v>1103.1600341999999</v>
      </c>
      <c r="I678">
        <v>1222.8199463000001</v>
      </c>
      <c r="J678">
        <v>1114.7797852000001</v>
      </c>
      <c r="L678" t="str">
        <f t="shared" si="77"/>
        <v>29DEC2024:05:00:00</v>
      </c>
      <c r="M678">
        <v>6</v>
      </c>
      <c r="N678">
        <f t="shared" si="80"/>
        <v>86.566162099999929</v>
      </c>
      <c r="O678" t="str">
        <f t="shared" si="73"/>
        <v/>
      </c>
      <c r="P678">
        <f t="shared" si="74"/>
        <v>86.566162099999929</v>
      </c>
      <c r="Q678" t="str">
        <f t="shared" si="75"/>
        <v/>
      </c>
      <c r="R678">
        <f t="shared" si="76"/>
        <v>1</v>
      </c>
      <c r="S678">
        <f t="shared" si="81"/>
        <v>8.4519615357927975</v>
      </c>
    </row>
    <row r="679" spans="1:19" x14ac:dyDescent="0.25">
      <c r="A679" t="s">
        <v>703</v>
      </c>
      <c r="B679">
        <v>1078.6558838000001</v>
      </c>
      <c r="C679">
        <v>1071.4200439000001</v>
      </c>
      <c r="D679">
        <v>1079.7407227000001</v>
      </c>
      <c r="E679">
        <v>1089.8522949000001</v>
      </c>
      <c r="F679">
        <v>1294.4100341999999</v>
      </c>
      <c r="G679">
        <v>952.29498291000004</v>
      </c>
      <c r="H679">
        <v>1115.4100341999999</v>
      </c>
      <c r="I679">
        <v>1279.0699463000001</v>
      </c>
      <c r="J679">
        <v>1146.2075195</v>
      </c>
      <c r="L679" t="str">
        <f t="shared" si="77"/>
        <v>29DEC2024:06:00:00</v>
      </c>
      <c r="M679">
        <v>7</v>
      </c>
      <c r="N679">
        <f t="shared" si="80"/>
        <v>-7.2358398999999736</v>
      </c>
      <c r="O679">
        <f t="shared" si="73"/>
        <v>-7.2358398999999736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0.67082004638113235</v>
      </c>
    </row>
    <row r="680" spans="1:19" x14ac:dyDescent="0.25">
      <c r="A680" t="s">
        <v>704</v>
      </c>
      <c r="B680">
        <v>1135.2947998</v>
      </c>
      <c r="C680">
        <v>1066.6500243999999</v>
      </c>
      <c r="D680">
        <v>1102.8803711</v>
      </c>
      <c r="E680">
        <v>1096.5291748</v>
      </c>
      <c r="F680">
        <v>1337.0500488</v>
      </c>
      <c r="G680">
        <v>982.33001708999996</v>
      </c>
      <c r="H680">
        <v>1142.4399414</v>
      </c>
      <c r="I680">
        <v>1305.0400391000001</v>
      </c>
      <c r="J680">
        <v>1172.6778564000001</v>
      </c>
      <c r="L680" t="str">
        <f t="shared" si="77"/>
        <v>29DEC2024:07:00:00</v>
      </c>
      <c r="M680">
        <v>8</v>
      </c>
      <c r="N680">
        <f t="shared" si="80"/>
        <v>-68.644775400000071</v>
      </c>
      <c r="O680">
        <f t="shared" si="73"/>
        <v>-68.644775400000071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1"/>
        <v>6.0464273607254189</v>
      </c>
    </row>
    <row r="681" spans="1:19" x14ac:dyDescent="0.25">
      <c r="A681" t="s">
        <v>705</v>
      </c>
      <c r="B681">
        <v>1200.2375488</v>
      </c>
      <c r="C681">
        <v>1100.1300048999999</v>
      </c>
      <c r="D681">
        <v>1142.1824951000001</v>
      </c>
      <c r="E681">
        <v>1143.7368164</v>
      </c>
      <c r="F681">
        <v>1381.7199707</v>
      </c>
      <c r="G681">
        <v>1085.0200195</v>
      </c>
      <c r="H681">
        <v>1233.1800536999999</v>
      </c>
      <c r="I681">
        <v>1359.7299805</v>
      </c>
      <c r="J681">
        <v>1240.6774902</v>
      </c>
      <c r="L681" t="str">
        <f t="shared" si="77"/>
        <v>29DEC2024:08:00:00</v>
      </c>
      <c r="M681">
        <v>9</v>
      </c>
      <c r="N681">
        <f t="shared" si="80"/>
        <v>-100.10754390000011</v>
      </c>
      <c r="O681">
        <f t="shared" si="73"/>
        <v>-100.10754390000011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1"/>
        <v>8.3406442333093</v>
      </c>
    </row>
    <row r="682" spans="1:19" x14ac:dyDescent="0.25">
      <c r="A682" t="s">
        <v>706</v>
      </c>
      <c r="B682">
        <v>1173.9851074000001</v>
      </c>
      <c r="C682">
        <v>1167.4399414</v>
      </c>
      <c r="D682">
        <v>1183.2675781</v>
      </c>
      <c r="E682">
        <v>1150.1356201000001</v>
      </c>
      <c r="F682">
        <v>1414.5899658000001</v>
      </c>
      <c r="G682">
        <v>1186.2600098</v>
      </c>
      <c r="H682">
        <v>1277.5300293</v>
      </c>
      <c r="I682">
        <v>1408.0500488</v>
      </c>
      <c r="J682">
        <v>1287.3131103999999</v>
      </c>
      <c r="L682" t="str">
        <f t="shared" si="77"/>
        <v>29DEC2024:09:00:00</v>
      </c>
      <c r="M682">
        <v>10</v>
      </c>
      <c r="N682">
        <f t="shared" si="80"/>
        <v>-6.5451660000001084</v>
      </c>
      <c r="O682">
        <f t="shared" si="73"/>
        <v>-6.5451660000001084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1"/>
        <v>0.55751695304683624</v>
      </c>
    </row>
    <row r="683" spans="1:19" x14ac:dyDescent="0.25">
      <c r="A683" t="s">
        <v>707</v>
      </c>
      <c r="B683">
        <v>1117.5384521000001</v>
      </c>
      <c r="C683">
        <v>1142.0500488</v>
      </c>
      <c r="D683">
        <v>1184.2883300999999</v>
      </c>
      <c r="E683">
        <v>1163.9040527</v>
      </c>
      <c r="F683">
        <v>1373.5799560999999</v>
      </c>
      <c r="G683">
        <v>1210.9599608999999</v>
      </c>
      <c r="H683">
        <v>1251.6899414</v>
      </c>
      <c r="I683">
        <v>1360.4599608999999</v>
      </c>
      <c r="J683">
        <v>1272.1188964999999</v>
      </c>
      <c r="L683" t="str">
        <f t="shared" si="77"/>
        <v>29DEC2024:10:00:00</v>
      </c>
      <c r="M683">
        <v>11</v>
      </c>
      <c r="N683">
        <f t="shared" si="80"/>
        <v>24.511596699999927</v>
      </c>
      <c r="O683" t="str">
        <f t="shared" si="73"/>
        <v/>
      </c>
      <c r="P683">
        <f t="shared" si="74"/>
        <v>24.511596699999927</v>
      </c>
      <c r="Q683" t="str">
        <f t="shared" si="75"/>
        <v/>
      </c>
      <c r="R683">
        <f t="shared" si="76"/>
        <v>1</v>
      </c>
      <c r="S683">
        <f t="shared" si="81"/>
        <v>2.1933560007657409</v>
      </c>
    </row>
    <row r="684" spans="1:19" x14ac:dyDescent="0.25">
      <c r="A684" t="s">
        <v>708</v>
      </c>
      <c r="B684">
        <v>1087.7183838000001</v>
      </c>
      <c r="C684">
        <v>1083.6400146000001</v>
      </c>
      <c r="D684">
        <v>1124.0687256000001</v>
      </c>
      <c r="E684">
        <v>1152.5837402</v>
      </c>
      <c r="F684">
        <v>1294.25</v>
      </c>
      <c r="G684">
        <v>1123.0300293</v>
      </c>
      <c r="H684">
        <v>1144.1400146000001</v>
      </c>
      <c r="I684">
        <v>1274.0699463000001</v>
      </c>
      <c r="J684">
        <v>1197.6147461</v>
      </c>
      <c r="L684" t="str">
        <f t="shared" si="77"/>
        <v>29DEC2024:11:00:00</v>
      </c>
      <c r="M684">
        <v>12</v>
      </c>
      <c r="N684">
        <f t="shared" si="80"/>
        <v>-4.0783691999999974</v>
      </c>
      <c r="O684">
        <f t="shared" si="73"/>
        <v>-4.0783691999999974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1"/>
        <v>0.37494716102452963</v>
      </c>
    </row>
    <row r="685" spans="1:19" x14ac:dyDescent="0.25">
      <c r="A685" t="s">
        <v>709</v>
      </c>
      <c r="B685">
        <v>1091.838501</v>
      </c>
      <c r="C685">
        <v>1087.6300048999999</v>
      </c>
      <c r="D685">
        <v>1078.1062012</v>
      </c>
      <c r="E685">
        <v>1122.6517334</v>
      </c>
      <c r="F685">
        <v>1245.5400391000001</v>
      </c>
      <c r="G685">
        <v>1091.0300293</v>
      </c>
      <c r="H685">
        <v>1079.9399414</v>
      </c>
      <c r="I685">
        <v>1212.5200195</v>
      </c>
      <c r="J685">
        <v>1150.3363036999999</v>
      </c>
      <c r="L685" t="str">
        <f t="shared" si="77"/>
        <v>29DEC2024:12:00:00</v>
      </c>
      <c r="M685">
        <v>13</v>
      </c>
      <c r="N685">
        <f t="shared" si="80"/>
        <v>-4.2084961000000476</v>
      </c>
      <c r="O685">
        <f t="shared" si="73"/>
        <v>-4.2084961000000476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1"/>
        <v>0.38545042111498573</v>
      </c>
    </row>
    <row r="686" spans="1:19" x14ac:dyDescent="0.25">
      <c r="A686" t="s">
        <v>710</v>
      </c>
      <c r="B686">
        <v>1117.6661377</v>
      </c>
      <c r="C686">
        <v>1117.6199951000001</v>
      </c>
      <c r="D686">
        <v>1108.9729004000001</v>
      </c>
      <c r="E686">
        <v>1181.0480957</v>
      </c>
      <c r="F686">
        <v>1212.9699707</v>
      </c>
      <c r="G686">
        <v>1187.4100341999999</v>
      </c>
      <c r="H686">
        <v>1141.0799560999999</v>
      </c>
      <c r="I686">
        <v>1201.1800536999999</v>
      </c>
      <c r="J686">
        <v>1184.7376709</v>
      </c>
      <c r="L686" t="str">
        <f t="shared" si="77"/>
        <v>29DEC2024:13:00:00</v>
      </c>
      <c r="M686">
        <v>14</v>
      </c>
      <c r="N686">
        <f t="shared" si="80"/>
        <v>-4.6142599999939193E-2</v>
      </c>
      <c r="O686">
        <f t="shared" si="73"/>
        <v>-4.6142599999939193E-2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1"/>
        <v>4.1284779455602171E-3</v>
      </c>
    </row>
    <row r="687" spans="1:19" x14ac:dyDescent="0.25">
      <c r="A687" t="s">
        <v>711</v>
      </c>
      <c r="B687">
        <v>1192.1838379000001</v>
      </c>
      <c r="C687">
        <v>1162.5799560999999</v>
      </c>
      <c r="D687">
        <v>1195.1507568</v>
      </c>
      <c r="E687">
        <v>1292.9422606999999</v>
      </c>
      <c r="F687">
        <v>1211.4100341999999</v>
      </c>
      <c r="G687">
        <v>1237.1600341999999</v>
      </c>
      <c r="H687">
        <v>1166.1400146000001</v>
      </c>
      <c r="I687">
        <v>1196.8599853999999</v>
      </c>
      <c r="J687">
        <v>1220.9024658000001</v>
      </c>
      <c r="L687" t="str">
        <f t="shared" si="77"/>
        <v>29DEC2024:14:00:00</v>
      </c>
      <c r="M687">
        <v>15</v>
      </c>
      <c r="N687">
        <f t="shared" si="80"/>
        <v>-29.603881800000181</v>
      </c>
      <c r="O687">
        <f t="shared" si="73"/>
        <v>-29.603881800000181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1"/>
        <v>2.4831641613382907</v>
      </c>
    </row>
    <row r="688" spans="1:19" x14ac:dyDescent="0.25">
      <c r="A688" t="s">
        <v>712</v>
      </c>
      <c r="B688">
        <v>1212.3983154</v>
      </c>
      <c r="C688">
        <v>1168.9699707</v>
      </c>
      <c r="D688">
        <v>1158.7805175999999</v>
      </c>
      <c r="E688">
        <v>1219.0289307</v>
      </c>
      <c r="F688">
        <v>1242.9599608999999</v>
      </c>
      <c r="G688">
        <v>1275.4899902</v>
      </c>
      <c r="H688">
        <v>1181.1899414</v>
      </c>
      <c r="I688">
        <v>1223.4899902</v>
      </c>
      <c r="J688">
        <v>1228.4317627</v>
      </c>
      <c r="L688" t="str">
        <f t="shared" si="77"/>
        <v>29DEC2024:15:00:00</v>
      </c>
      <c r="M688">
        <v>16</v>
      </c>
      <c r="N688">
        <f t="shared" si="80"/>
        <v>-43.428344700000025</v>
      </c>
      <c r="O688">
        <f t="shared" si="73"/>
        <v>-43.428344700000025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1"/>
        <v>3.582019551526014</v>
      </c>
    </row>
    <row r="689" spans="1:19" x14ac:dyDescent="0.25">
      <c r="A689" t="s">
        <v>713</v>
      </c>
      <c r="B689">
        <v>1221.2553711</v>
      </c>
      <c r="C689">
        <v>1152.6400146000001</v>
      </c>
      <c r="D689">
        <v>1128.4775391000001</v>
      </c>
      <c r="E689">
        <v>1173.8679199000001</v>
      </c>
      <c r="F689">
        <v>1263.8399658000001</v>
      </c>
      <c r="G689">
        <v>1248.7399902</v>
      </c>
      <c r="H689">
        <v>1130.1999512</v>
      </c>
      <c r="I689">
        <v>1235.1600341999999</v>
      </c>
      <c r="J689">
        <v>1210.3615723</v>
      </c>
      <c r="L689" t="str">
        <f t="shared" si="77"/>
        <v>29DEC2024:16:00:00</v>
      </c>
      <c r="M689">
        <v>17</v>
      </c>
      <c r="N689">
        <f t="shared" si="80"/>
        <v>-68.615356499999962</v>
      </c>
      <c r="O689">
        <f t="shared" si="73"/>
        <v>-68.615356499999962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1"/>
        <v>5.6184282275210995</v>
      </c>
    </row>
    <row r="690" spans="1:19" x14ac:dyDescent="0.25">
      <c r="A690" t="s">
        <v>714</v>
      </c>
      <c r="B690">
        <v>1215.5717772999999</v>
      </c>
      <c r="C690">
        <v>1147.6600341999999</v>
      </c>
      <c r="D690">
        <v>1126.6905518000001</v>
      </c>
      <c r="E690">
        <v>1171.1053466999999</v>
      </c>
      <c r="F690">
        <v>1245.5999756000001</v>
      </c>
      <c r="G690">
        <v>1230.75</v>
      </c>
      <c r="H690">
        <v>1107.8000488</v>
      </c>
      <c r="I690">
        <v>1206.6899414</v>
      </c>
      <c r="J690">
        <v>1192.3890381000001</v>
      </c>
      <c r="L690" t="str">
        <f t="shared" si="77"/>
        <v>29DEC2024:17:00:00</v>
      </c>
      <c r="M690">
        <v>18</v>
      </c>
      <c r="N690">
        <f t="shared" si="80"/>
        <v>-67.911743099999967</v>
      </c>
      <c r="O690">
        <f t="shared" si="73"/>
        <v>-67.911743099999967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1"/>
        <v>5.5868147293485189</v>
      </c>
    </row>
    <row r="691" spans="1:19" x14ac:dyDescent="0.25">
      <c r="A691" t="s">
        <v>715</v>
      </c>
      <c r="B691">
        <v>1239.5584716999999</v>
      </c>
      <c r="C691">
        <v>1143.3199463000001</v>
      </c>
      <c r="D691">
        <v>1129.5805664</v>
      </c>
      <c r="E691">
        <v>1137.0244141000001</v>
      </c>
      <c r="F691">
        <v>1217.3199463000001</v>
      </c>
      <c r="G691">
        <v>1209.4699707</v>
      </c>
      <c r="H691">
        <v>1083.5699463000001</v>
      </c>
      <c r="I691">
        <v>1200.4799805</v>
      </c>
      <c r="J691">
        <v>1169.572876</v>
      </c>
      <c r="L691" t="str">
        <f t="shared" si="77"/>
        <v>29DEC2024:18:00:00</v>
      </c>
      <c r="M691">
        <v>19</v>
      </c>
      <c r="N691">
        <f t="shared" si="80"/>
        <v>-96.238525399999844</v>
      </c>
      <c r="O691">
        <f t="shared" si="73"/>
        <v>-96.238525399999844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7.7639359172797189</v>
      </c>
    </row>
    <row r="692" spans="1:19" x14ac:dyDescent="0.25">
      <c r="A692" t="s">
        <v>716</v>
      </c>
      <c r="B692">
        <v>1282.4844971</v>
      </c>
      <c r="C692">
        <v>1139.5799560999999</v>
      </c>
      <c r="D692">
        <v>1129.5029297000001</v>
      </c>
      <c r="E692">
        <v>1126.3001709</v>
      </c>
      <c r="F692">
        <v>1296.6099853999999</v>
      </c>
      <c r="G692">
        <v>1241.6199951000001</v>
      </c>
      <c r="H692">
        <v>1103.5400391000001</v>
      </c>
      <c r="I692">
        <v>1233.6600341999999</v>
      </c>
      <c r="J692">
        <v>1200.3460693</v>
      </c>
      <c r="L692" t="str">
        <f t="shared" si="77"/>
        <v>29DEC2024:19:00:00</v>
      </c>
      <c r="M692">
        <v>20</v>
      </c>
      <c r="N692">
        <f t="shared" si="80"/>
        <v>-142.90454100000011</v>
      </c>
      <c r="O692">
        <f t="shared" si="73"/>
        <v>-142.90454100000011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11.14278896338638</v>
      </c>
    </row>
    <row r="693" spans="1:19" x14ac:dyDescent="0.25">
      <c r="A693" t="s">
        <v>717</v>
      </c>
      <c r="B693">
        <v>1194.050293</v>
      </c>
      <c r="C693">
        <v>1110.8800048999999</v>
      </c>
      <c r="D693">
        <v>1087.2438964999999</v>
      </c>
      <c r="E693">
        <v>1083.8441161999999</v>
      </c>
      <c r="F693">
        <v>1310.9599608999999</v>
      </c>
      <c r="G693">
        <v>1183.9399414</v>
      </c>
      <c r="H693">
        <v>1065.3599853999999</v>
      </c>
      <c r="I693">
        <v>1215.4699707</v>
      </c>
      <c r="J693">
        <v>1171.9147949000001</v>
      </c>
      <c r="L693" t="str">
        <f t="shared" si="77"/>
        <v>29DEC2024:20:00:00</v>
      </c>
      <c r="M693">
        <v>21</v>
      </c>
      <c r="N693">
        <f t="shared" si="80"/>
        <v>-83.170288100000107</v>
      </c>
      <c r="O693">
        <f t="shared" si="73"/>
        <v>-83.170288100000107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6.9653923781584055</v>
      </c>
    </row>
    <row r="694" spans="1:19" x14ac:dyDescent="0.25">
      <c r="A694" t="s">
        <v>718</v>
      </c>
      <c r="B694">
        <v>1104.9167480000001</v>
      </c>
      <c r="C694">
        <v>1091.1400146000001</v>
      </c>
      <c r="D694">
        <v>1071.1608887</v>
      </c>
      <c r="E694">
        <v>1077.3836670000001</v>
      </c>
      <c r="F694">
        <v>1318.8399658000001</v>
      </c>
      <c r="G694">
        <v>1119.8199463000001</v>
      </c>
      <c r="H694">
        <v>1036.6999512</v>
      </c>
      <c r="I694">
        <v>1179.7199707</v>
      </c>
      <c r="J694">
        <v>1146.4926757999999</v>
      </c>
      <c r="L694" t="str">
        <f t="shared" si="77"/>
        <v>29DEC2024:21:00:00</v>
      </c>
      <c r="M694">
        <v>22</v>
      </c>
      <c r="N694">
        <f t="shared" si="80"/>
        <v>-13.776733400000012</v>
      </c>
      <c r="O694">
        <f t="shared" si="73"/>
        <v>-13.776733400000012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1"/>
        <v>1.2468571433039777</v>
      </c>
    </row>
    <row r="695" spans="1:19" x14ac:dyDescent="0.25">
      <c r="A695" t="s">
        <v>719</v>
      </c>
      <c r="B695">
        <v>1107.706543</v>
      </c>
      <c r="C695">
        <v>1069.0699463000001</v>
      </c>
      <c r="D695">
        <v>1067.1979980000001</v>
      </c>
      <c r="E695">
        <v>1101.5325928</v>
      </c>
      <c r="F695">
        <v>1269</v>
      </c>
      <c r="G695">
        <v>1056.2099608999999</v>
      </c>
      <c r="H695">
        <v>1002.1300049</v>
      </c>
      <c r="I695">
        <v>1146</v>
      </c>
      <c r="J695">
        <v>1114.9744873</v>
      </c>
      <c r="L695" t="str">
        <f t="shared" si="77"/>
        <v>29DEC2024:22:00:00</v>
      </c>
      <c r="M695">
        <v>23</v>
      </c>
      <c r="N695">
        <f t="shared" si="80"/>
        <v>-38.636596699999927</v>
      </c>
      <c r="O695">
        <f t="shared" si="73"/>
        <v>-38.636596699999927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3.4879812658107525</v>
      </c>
    </row>
    <row r="696" spans="1:19" x14ac:dyDescent="0.25">
      <c r="A696" t="s">
        <v>720</v>
      </c>
      <c r="B696">
        <v>1032.552124</v>
      </c>
      <c r="C696">
        <v>1022.9099731</v>
      </c>
      <c r="D696">
        <v>1054.2728271000001</v>
      </c>
      <c r="E696">
        <v>1101.2012939000001</v>
      </c>
      <c r="F696">
        <v>1215.9200439000001</v>
      </c>
      <c r="G696">
        <v>1030.0200195</v>
      </c>
      <c r="H696">
        <v>995.11602783000001</v>
      </c>
      <c r="I696">
        <v>1102.6700439000001</v>
      </c>
      <c r="J696">
        <v>1088.9854736</v>
      </c>
      <c r="L696" t="str">
        <f t="shared" si="77"/>
        <v>29DEC2024:23:00:00</v>
      </c>
      <c r="M696">
        <v>24</v>
      </c>
      <c r="N696">
        <f t="shared" si="80"/>
        <v>-9.6421509000000469</v>
      </c>
      <c r="O696">
        <f t="shared" si="73"/>
        <v>-9.6421509000000469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1"/>
        <v>0.93381735177177816</v>
      </c>
    </row>
    <row r="697" spans="1:19" x14ac:dyDescent="0.25">
      <c r="A697" t="s">
        <v>721</v>
      </c>
      <c r="B697">
        <v>1020.7150269</v>
      </c>
      <c r="C697">
        <v>985.61999512</v>
      </c>
      <c r="D697">
        <v>1000.1472168</v>
      </c>
      <c r="E697">
        <v>1015.1536255</v>
      </c>
      <c r="F697">
        <v>1173.6700439000001</v>
      </c>
      <c r="G697">
        <v>985.07000731999995</v>
      </c>
      <c r="H697">
        <v>978.82098388999998</v>
      </c>
      <c r="I697">
        <v>1064.3599853999999</v>
      </c>
      <c r="J697">
        <v>1043.4149170000001</v>
      </c>
      <c r="L697" t="str">
        <f t="shared" si="77"/>
        <v>30DEC2024:00:00:00</v>
      </c>
      <c r="M697">
        <v>1</v>
      </c>
      <c r="N697">
        <f t="shared" si="80"/>
        <v>-35.095031779999999</v>
      </c>
      <c r="O697">
        <f t="shared" si="73"/>
        <v>-35.095031779999999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1"/>
        <v>3.4382791332647127</v>
      </c>
    </row>
    <row r="698" spans="1:19" x14ac:dyDescent="0.25">
      <c r="A698" t="s">
        <v>722</v>
      </c>
      <c r="B698">
        <v>1041.5653076000001</v>
      </c>
      <c r="C698">
        <v>1045.1700439000001</v>
      </c>
      <c r="D698">
        <v>953.44458008000004</v>
      </c>
      <c r="E698">
        <v>967.87103271000001</v>
      </c>
      <c r="F698">
        <v>1156.3599853999999</v>
      </c>
      <c r="G698">
        <v>1079.5</v>
      </c>
      <c r="H698">
        <v>1059.4699707</v>
      </c>
      <c r="I698">
        <v>1059.3699951000001</v>
      </c>
      <c r="J698">
        <v>1064.5141602000001</v>
      </c>
      <c r="L698" t="str">
        <f t="shared" si="77"/>
        <v>30DEC2024:01:00:00</v>
      </c>
      <c r="M698">
        <v>2</v>
      </c>
      <c r="N698">
        <f t="shared" si="80"/>
        <v>3.6047363000000132</v>
      </c>
      <c r="O698" t="str">
        <f t="shared" si="73"/>
        <v/>
      </c>
      <c r="P698">
        <f t="shared" si="74"/>
        <v>3.6047363000000132</v>
      </c>
      <c r="Q698" t="str">
        <f t="shared" si="75"/>
        <v/>
      </c>
      <c r="R698">
        <f t="shared" si="76"/>
        <v>1</v>
      </c>
      <c r="S698">
        <f t="shared" si="81"/>
        <v>0.3460883608255092</v>
      </c>
    </row>
    <row r="699" spans="1:19" x14ac:dyDescent="0.25">
      <c r="A699" t="s">
        <v>723</v>
      </c>
      <c r="B699">
        <v>1178.0635986</v>
      </c>
      <c r="C699">
        <v>1042.0799560999999</v>
      </c>
      <c r="D699">
        <v>945.91003418000003</v>
      </c>
      <c r="E699">
        <v>992.15539550999995</v>
      </c>
      <c r="F699">
        <v>1144.1600341999999</v>
      </c>
      <c r="G699">
        <v>1082.9899902</v>
      </c>
      <c r="H699">
        <v>1059.8000488</v>
      </c>
      <c r="I699">
        <v>1059.6999512</v>
      </c>
      <c r="J699">
        <v>1067.7611084</v>
      </c>
      <c r="L699" t="str">
        <f t="shared" ref="L699:L721" si="82">A699</f>
        <v>30DEC2024:02:00:00</v>
      </c>
      <c r="M699">
        <v>3</v>
      </c>
      <c r="N699">
        <f t="shared" ref="N699:N721" si="83">C699-B699</f>
        <v>-135.98364250000009</v>
      </c>
      <c r="O699">
        <f t="shared" ref="O699:O721" si="84">IF(N699&lt;0,N699,"")</f>
        <v>-135.98364250000009</v>
      </c>
      <c r="P699" t="str">
        <f t="shared" ref="P699:P721" si="85">IF(N699&gt;0,N699,"")</f>
        <v/>
      </c>
      <c r="Q699">
        <f t="shared" ref="Q699:Q721" si="86">IF(O699&lt;0,1,"")</f>
        <v>1</v>
      </c>
      <c r="R699" t="str">
        <f t="shared" ref="R699:R721" si="87">IF(AND(P699&gt;0,P699&lt;&gt;""),1,"")</f>
        <v/>
      </c>
      <c r="S699">
        <f t="shared" ref="S699:S721" si="88">ABS((B699-C699)/B699)*100</f>
        <v>11.54297973909064</v>
      </c>
    </row>
    <row r="700" spans="1:19" x14ac:dyDescent="0.25">
      <c r="A700" t="s">
        <v>724</v>
      </c>
      <c r="B700">
        <v>1147.8985596</v>
      </c>
      <c r="C700">
        <v>1048.8100586</v>
      </c>
      <c r="D700">
        <v>946.45336913999995</v>
      </c>
      <c r="E700">
        <v>992.42541503999996</v>
      </c>
      <c r="F700">
        <v>1145.5799560999999</v>
      </c>
      <c r="G700">
        <v>1085.3599853999999</v>
      </c>
      <c r="H700">
        <v>1054.5</v>
      </c>
      <c r="I700">
        <v>1054.4599608999999</v>
      </c>
      <c r="J700">
        <v>1066.4650879000001</v>
      </c>
      <c r="L700" t="str">
        <f t="shared" si="82"/>
        <v>30DEC2024:03:00:00</v>
      </c>
      <c r="M700">
        <v>4</v>
      </c>
      <c r="N700">
        <f t="shared" si="83"/>
        <v>-99.088500999999951</v>
      </c>
      <c r="O700">
        <f t="shared" si="84"/>
        <v>-99.088500999999951</v>
      </c>
      <c r="P700" t="str">
        <f t="shared" si="85"/>
        <v/>
      </c>
      <c r="Q700">
        <f t="shared" si="86"/>
        <v>1</v>
      </c>
      <c r="R700" t="str">
        <f t="shared" si="87"/>
        <v/>
      </c>
      <c r="S700">
        <f t="shared" si="88"/>
        <v>8.6321652877174628</v>
      </c>
    </row>
    <row r="701" spans="1:19" x14ac:dyDescent="0.25">
      <c r="A701" t="s">
        <v>725</v>
      </c>
      <c r="B701">
        <v>995.60791015999996</v>
      </c>
      <c r="C701">
        <v>1028.0899658000001</v>
      </c>
      <c r="D701">
        <v>951.34783935999997</v>
      </c>
      <c r="E701">
        <v>1000.0769043</v>
      </c>
      <c r="F701">
        <v>1169.0300293</v>
      </c>
      <c r="G701">
        <v>1106.1500243999999</v>
      </c>
      <c r="H701">
        <v>1078.1700439000001</v>
      </c>
      <c r="I701">
        <v>1078.1300048999999</v>
      </c>
      <c r="J701">
        <v>1086.3114014</v>
      </c>
      <c r="L701" t="str">
        <f t="shared" si="82"/>
        <v>30DEC2024:04:00:00</v>
      </c>
      <c r="M701">
        <v>5</v>
      </c>
      <c r="N701">
        <f t="shared" si="83"/>
        <v>32.482055640000112</v>
      </c>
      <c r="O701" t="str">
        <f t="shared" si="84"/>
        <v/>
      </c>
      <c r="P701">
        <f t="shared" si="85"/>
        <v>32.482055640000112</v>
      </c>
      <c r="Q701" t="str">
        <f t="shared" si="86"/>
        <v/>
      </c>
      <c r="R701">
        <f t="shared" si="87"/>
        <v>1</v>
      </c>
      <c r="S701">
        <f t="shared" si="88"/>
        <v>3.2625349104327683</v>
      </c>
    </row>
    <row r="702" spans="1:19" x14ac:dyDescent="0.25">
      <c r="A702" t="s">
        <v>726</v>
      </c>
      <c r="B702">
        <v>963.61901854999996</v>
      </c>
      <c r="C702">
        <v>1048.4000243999999</v>
      </c>
      <c r="D702">
        <v>974.95898437999995</v>
      </c>
      <c r="E702">
        <v>998.74114989999998</v>
      </c>
      <c r="F702">
        <v>1199.1400146000001</v>
      </c>
      <c r="G702">
        <v>1156.9799805</v>
      </c>
      <c r="H702">
        <v>1132.0999756000001</v>
      </c>
      <c r="I702">
        <v>1131.9599608999999</v>
      </c>
      <c r="J702">
        <v>1123.7841797000001</v>
      </c>
      <c r="L702" t="str">
        <f t="shared" si="82"/>
        <v>30DEC2024:05:00:00</v>
      </c>
      <c r="M702">
        <v>6</v>
      </c>
      <c r="N702">
        <f t="shared" si="83"/>
        <v>84.781005849999929</v>
      </c>
      <c r="O702" t="str">
        <f t="shared" si="84"/>
        <v/>
      </c>
      <c r="P702">
        <f t="shared" si="85"/>
        <v>84.781005849999929</v>
      </c>
      <c r="Q702" t="str">
        <f t="shared" si="86"/>
        <v/>
      </c>
      <c r="R702">
        <f t="shared" si="87"/>
        <v>1</v>
      </c>
      <c r="S702">
        <f t="shared" si="88"/>
        <v>8.7981872729715977</v>
      </c>
    </row>
    <row r="703" spans="1:19" x14ac:dyDescent="0.25">
      <c r="A703" t="s">
        <v>727</v>
      </c>
      <c r="B703">
        <v>1050.7558594</v>
      </c>
      <c r="C703">
        <v>1095.8199463000001</v>
      </c>
      <c r="D703">
        <v>1008.5610352</v>
      </c>
      <c r="E703">
        <v>996.27624512</v>
      </c>
      <c r="F703">
        <v>1237.1300048999999</v>
      </c>
      <c r="G703">
        <v>1238.1899414</v>
      </c>
      <c r="H703">
        <v>1215.3499756000001</v>
      </c>
      <c r="I703">
        <v>1215.1099853999999</v>
      </c>
      <c r="J703">
        <v>1180.4112548999999</v>
      </c>
      <c r="L703" t="str">
        <f t="shared" si="82"/>
        <v>30DEC2024:06:00:00</v>
      </c>
      <c r="M703">
        <v>7</v>
      </c>
      <c r="N703">
        <f t="shared" si="83"/>
        <v>45.06408690000012</v>
      </c>
      <c r="O703" t="str">
        <f t="shared" si="84"/>
        <v/>
      </c>
      <c r="P703">
        <f t="shared" si="85"/>
        <v>45.06408690000012</v>
      </c>
      <c r="Q703" t="str">
        <f t="shared" si="86"/>
        <v/>
      </c>
      <c r="R703">
        <f t="shared" si="87"/>
        <v>1</v>
      </c>
      <c r="S703">
        <f t="shared" si="88"/>
        <v>4.2887304883298487</v>
      </c>
    </row>
    <row r="704" spans="1:19" x14ac:dyDescent="0.25">
      <c r="A704" t="s">
        <v>728</v>
      </c>
      <c r="B704">
        <v>1191.6143798999999</v>
      </c>
      <c r="C704">
        <v>1166.4300536999999</v>
      </c>
      <c r="D704">
        <v>1068.7890625</v>
      </c>
      <c r="E704">
        <v>1039.1976318</v>
      </c>
      <c r="F704">
        <v>1296.1400146000001</v>
      </c>
      <c r="G704">
        <v>1321.3199463000001</v>
      </c>
      <c r="H704">
        <v>1306.2199707</v>
      </c>
      <c r="I704">
        <v>1305.9599608999999</v>
      </c>
      <c r="J704">
        <v>1253.7675781</v>
      </c>
      <c r="L704" t="str">
        <f t="shared" si="82"/>
        <v>30DEC2024:07:00:00</v>
      </c>
      <c r="M704">
        <v>8</v>
      </c>
      <c r="N704">
        <f t="shared" si="83"/>
        <v>-25.184326199999987</v>
      </c>
      <c r="O704">
        <f t="shared" si="84"/>
        <v>-25.184326199999987</v>
      </c>
      <c r="P704" t="str">
        <f t="shared" si="85"/>
        <v/>
      </c>
      <c r="Q704">
        <f t="shared" si="86"/>
        <v>1</v>
      </c>
      <c r="R704" t="str">
        <f t="shared" si="87"/>
        <v/>
      </c>
      <c r="S704">
        <f t="shared" si="88"/>
        <v>2.1134627631896699</v>
      </c>
    </row>
    <row r="705" spans="1:19" x14ac:dyDescent="0.25">
      <c r="A705" t="s">
        <v>729</v>
      </c>
      <c r="B705">
        <v>1177.3353271000001</v>
      </c>
      <c r="C705">
        <v>1209.6600341999999</v>
      </c>
      <c r="D705">
        <v>1107.0614014</v>
      </c>
      <c r="E705">
        <v>1089.5676269999999</v>
      </c>
      <c r="F705">
        <v>1352.4799805</v>
      </c>
      <c r="G705">
        <v>1372.0100098</v>
      </c>
      <c r="H705">
        <v>1367.5200195</v>
      </c>
      <c r="I705">
        <v>1367.25</v>
      </c>
      <c r="J705">
        <v>1309.765625</v>
      </c>
      <c r="L705" t="str">
        <f t="shared" si="82"/>
        <v>30DEC2024:08:00:00</v>
      </c>
      <c r="M705">
        <v>9</v>
      </c>
      <c r="N705">
        <f t="shared" si="83"/>
        <v>32.324707099999841</v>
      </c>
      <c r="O705" t="str">
        <f t="shared" si="84"/>
        <v/>
      </c>
      <c r="P705">
        <f t="shared" si="85"/>
        <v>32.324707099999841</v>
      </c>
      <c r="Q705" t="str">
        <f t="shared" si="86"/>
        <v/>
      </c>
      <c r="R705">
        <f t="shared" si="87"/>
        <v>1</v>
      </c>
      <c r="S705">
        <f t="shared" si="88"/>
        <v>2.7455820237401452</v>
      </c>
    </row>
    <row r="706" spans="1:19" x14ac:dyDescent="0.25">
      <c r="A706" t="s">
        <v>730</v>
      </c>
      <c r="B706">
        <v>1139.2609863</v>
      </c>
      <c r="C706">
        <v>1204.2600098</v>
      </c>
      <c r="D706">
        <v>1102.0444336</v>
      </c>
      <c r="E706">
        <v>1068.4461670000001</v>
      </c>
      <c r="F706">
        <v>1376.2299805</v>
      </c>
      <c r="G706">
        <v>1411.8900146000001</v>
      </c>
      <c r="H706">
        <v>1407.3599853999999</v>
      </c>
      <c r="I706">
        <v>1407.1199951000001</v>
      </c>
      <c r="J706">
        <v>1334.2092285000001</v>
      </c>
      <c r="L706" t="str">
        <f t="shared" si="82"/>
        <v>30DEC2024:09:00:00</v>
      </c>
      <c r="M706">
        <v>10</v>
      </c>
      <c r="N706">
        <f t="shared" si="83"/>
        <v>64.999023500000021</v>
      </c>
      <c r="O706" t="str">
        <f t="shared" si="84"/>
        <v/>
      </c>
      <c r="P706">
        <f t="shared" si="85"/>
        <v>64.999023500000021</v>
      </c>
      <c r="Q706" t="str">
        <f t="shared" si="86"/>
        <v/>
      </c>
      <c r="R706">
        <f t="shared" si="87"/>
        <v>1</v>
      </c>
      <c r="S706">
        <f t="shared" si="88"/>
        <v>5.7053672759477712</v>
      </c>
    </row>
    <row r="707" spans="1:19" x14ac:dyDescent="0.25">
      <c r="A707" t="s">
        <v>731</v>
      </c>
      <c r="B707">
        <v>1149.0546875</v>
      </c>
      <c r="C707">
        <v>1199.5200195</v>
      </c>
      <c r="D707">
        <v>1080.2495117000001</v>
      </c>
      <c r="E707">
        <v>1080.8264160000001</v>
      </c>
      <c r="F707">
        <v>1331.7299805</v>
      </c>
      <c r="G707">
        <v>1410</v>
      </c>
      <c r="H707">
        <v>1398.2900391000001</v>
      </c>
      <c r="I707">
        <v>1398.1500243999999</v>
      </c>
      <c r="J707">
        <v>1323.7993164</v>
      </c>
      <c r="L707" t="str">
        <f t="shared" si="82"/>
        <v>30DEC2024:10:00:00</v>
      </c>
      <c r="M707">
        <v>11</v>
      </c>
      <c r="N707">
        <f t="shared" si="83"/>
        <v>50.465331999999989</v>
      </c>
      <c r="O707" t="str">
        <f t="shared" si="84"/>
        <v/>
      </c>
      <c r="P707">
        <f t="shared" si="85"/>
        <v>50.465331999999989</v>
      </c>
      <c r="Q707" t="str">
        <f t="shared" si="86"/>
        <v/>
      </c>
      <c r="R707">
        <f t="shared" si="87"/>
        <v>1</v>
      </c>
      <c r="S707">
        <f t="shared" si="88"/>
        <v>4.3918999286097939</v>
      </c>
    </row>
    <row r="708" spans="1:19" x14ac:dyDescent="0.25">
      <c r="A708" t="s">
        <v>732</v>
      </c>
      <c r="B708">
        <v>1061.9686279</v>
      </c>
      <c r="C708">
        <v>1166.9899902</v>
      </c>
      <c r="D708">
        <v>1068.1577147999999</v>
      </c>
      <c r="E708">
        <v>1069.6010742000001</v>
      </c>
      <c r="F708">
        <v>1312.3900146000001</v>
      </c>
      <c r="G708">
        <v>1379.8100586</v>
      </c>
      <c r="H708">
        <v>1357.7299805</v>
      </c>
      <c r="I708">
        <v>1357.5799560999999</v>
      </c>
      <c r="J708">
        <v>1295.4222411999999</v>
      </c>
      <c r="L708" t="str">
        <f t="shared" si="82"/>
        <v>30DEC2024:11:00:00</v>
      </c>
      <c r="M708">
        <v>12</v>
      </c>
      <c r="N708">
        <f t="shared" si="83"/>
        <v>105.02136229999996</v>
      </c>
      <c r="O708" t="str">
        <f t="shared" si="84"/>
        <v/>
      </c>
      <c r="P708">
        <f t="shared" si="85"/>
        <v>105.02136229999996</v>
      </c>
      <c r="Q708" t="str">
        <f t="shared" si="86"/>
        <v/>
      </c>
      <c r="R708">
        <f t="shared" si="87"/>
        <v>1</v>
      </c>
      <c r="S708">
        <f t="shared" si="88"/>
        <v>9.8893093016952349</v>
      </c>
    </row>
    <row r="709" spans="1:19" x14ac:dyDescent="0.25">
      <c r="A709" t="s">
        <v>733</v>
      </c>
      <c r="B709">
        <v>1025.3482666</v>
      </c>
      <c r="C709">
        <v>1169.2099608999999</v>
      </c>
      <c r="D709">
        <v>1071.0997314000001</v>
      </c>
      <c r="E709">
        <v>1066.8450928</v>
      </c>
      <c r="F709">
        <v>1298.9499512</v>
      </c>
      <c r="G709">
        <v>1379.8100586</v>
      </c>
      <c r="H709">
        <v>1351.1800536999999</v>
      </c>
      <c r="I709">
        <v>1351.0999756000001</v>
      </c>
      <c r="J709">
        <v>1289.5770264</v>
      </c>
      <c r="L709" t="str">
        <f t="shared" si="82"/>
        <v>30DEC2024:12:00:00</v>
      </c>
      <c r="M709">
        <v>13</v>
      </c>
      <c r="N709">
        <f t="shared" si="83"/>
        <v>143.86169429999995</v>
      </c>
      <c r="O709" t="str">
        <f t="shared" si="84"/>
        <v/>
      </c>
      <c r="P709">
        <f t="shared" si="85"/>
        <v>143.86169429999995</v>
      </c>
      <c r="Q709" t="str">
        <f t="shared" si="86"/>
        <v/>
      </c>
      <c r="R709">
        <f t="shared" si="87"/>
        <v>1</v>
      </c>
      <c r="S709">
        <f t="shared" si="88"/>
        <v>14.030520066809849</v>
      </c>
    </row>
    <row r="710" spans="1:19" x14ac:dyDescent="0.25">
      <c r="A710" t="s">
        <v>734</v>
      </c>
      <c r="B710">
        <v>1057.2984618999999</v>
      </c>
      <c r="C710">
        <v>1200.9300536999999</v>
      </c>
      <c r="D710">
        <v>1161.0187988</v>
      </c>
      <c r="E710">
        <v>1197.5307617000001</v>
      </c>
      <c r="F710">
        <v>1279.6700439000001</v>
      </c>
      <c r="G710">
        <v>1399.2700195</v>
      </c>
      <c r="H710">
        <v>1373.1500243999999</v>
      </c>
      <c r="I710">
        <v>1373.1099853999999</v>
      </c>
      <c r="J710">
        <v>1324.5461425999999</v>
      </c>
      <c r="L710" t="str">
        <f t="shared" si="82"/>
        <v>30DEC2024:13:00:00</v>
      </c>
      <c r="M710">
        <v>14</v>
      </c>
      <c r="N710">
        <f t="shared" si="83"/>
        <v>143.63159180000002</v>
      </c>
      <c r="O710" t="str">
        <f t="shared" si="84"/>
        <v/>
      </c>
      <c r="P710">
        <f t="shared" si="85"/>
        <v>143.63159180000002</v>
      </c>
      <c r="Q710" t="str">
        <f t="shared" si="86"/>
        <v/>
      </c>
      <c r="R710">
        <f t="shared" si="87"/>
        <v>1</v>
      </c>
      <c r="S710">
        <f t="shared" si="88"/>
        <v>13.584772604500847</v>
      </c>
    </row>
    <row r="711" spans="1:19" x14ac:dyDescent="0.25">
      <c r="A711" t="s">
        <v>735</v>
      </c>
      <c r="B711">
        <v>1178.1037598</v>
      </c>
      <c r="C711">
        <v>1233.1300048999999</v>
      </c>
      <c r="D711">
        <v>1266.3024902</v>
      </c>
      <c r="E711">
        <v>1296.1118164</v>
      </c>
      <c r="F711">
        <v>1279.8599853999999</v>
      </c>
      <c r="G711">
        <v>1426.9399414</v>
      </c>
      <c r="H711">
        <v>1408.1500243999999</v>
      </c>
      <c r="I711">
        <v>1408.1400146000001</v>
      </c>
      <c r="J711">
        <v>1363.8404541</v>
      </c>
      <c r="L711" t="str">
        <f t="shared" si="82"/>
        <v>30DEC2024:14:00:00</v>
      </c>
      <c r="M711">
        <v>15</v>
      </c>
      <c r="N711">
        <f t="shared" si="83"/>
        <v>55.026245099999869</v>
      </c>
      <c r="O711" t="str">
        <f t="shared" si="84"/>
        <v/>
      </c>
      <c r="P711">
        <f t="shared" si="85"/>
        <v>55.026245099999869</v>
      </c>
      <c r="Q711" t="str">
        <f t="shared" si="86"/>
        <v/>
      </c>
      <c r="R711">
        <f t="shared" si="87"/>
        <v>1</v>
      </c>
      <c r="S711">
        <f t="shared" si="88"/>
        <v>4.6707469220997444</v>
      </c>
    </row>
    <row r="712" spans="1:19" x14ac:dyDescent="0.25">
      <c r="A712" t="s">
        <v>736</v>
      </c>
      <c r="B712">
        <v>1210.199707</v>
      </c>
      <c r="C712">
        <v>1274.6500243999999</v>
      </c>
      <c r="D712">
        <v>1234.4445800999999</v>
      </c>
      <c r="E712">
        <v>1197.3654785000001</v>
      </c>
      <c r="F712">
        <v>1322.8800048999999</v>
      </c>
      <c r="G712">
        <v>1475.3900146000001</v>
      </c>
      <c r="H712">
        <v>1463.9699707</v>
      </c>
      <c r="I712">
        <v>1463.8699951000001</v>
      </c>
      <c r="J712">
        <v>1384.6951904</v>
      </c>
      <c r="L712" t="str">
        <f t="shared" si="82"/>
        <v>30DEC2024:15:00:00</v>
      </c>
      <c r="M712">
        <v>16</v>
      </c>
      <c r="N712">
        <f t="shared" si="83"/>
        <v>64.450317399999904</v>
      </c>
      <c r="O712" t="str">
        <f t="shared" si="84"/>
        <v/>
      </c>
      <c r="P712">
        <f t="shared" si="85"/>
        <v>64.450317399999904</v>
      </c>
      <c r="Q712" t="str">
        <f t="shared" si="86"/>
        <v/>
      </c>
      <c r="R712">
        <f t="shared" si="87"/>
        <v>1</v>
      </c>
      <c r="S712">
        <f t="shared" si="88"/>
        <v>5.3255935385877518</v>
      </c>
    </row>
    <row r="713" spans="1:19" x14ac:dyDescent="0.25">
      <c r="A713" t="s">
        <v>737</v>
      </c>
      <c r="B713">
        <v>1183.4360352000001</v>
      </c>
      <c r="C713">
        <v>1279.4799805</v>
      </c>
      <c r="D713">
        <v>1208.2100829999999</v>
      </c>
      <c r="E713">
        <v>1209.6600341999999</v>
      </c>
      <c r="F713">
        <v>1363.6199951000001</v>
      </c>
      <c r="G713">
        <v>1534.1199951000001</v>
      </c>
      <c r="H713">
        <v>1529.1700439000001</v>
      </c>
      <c r="I713">
        <v>1529.0200195</v>
      </c>
      <c r="J713">
        <v>1433.1179199000001</v>
      </c>
      <c r="L713" t="str">
        <f t="shared" si="82"/>
        <v>30DEC2024:16:00:00</v>
      </c>
      <c r="M713">
        <v>17</v>
      </c>
      <c r="N713">
        <f t="shared" si="83"/>
        <v>96.043945299999905</v>
      </c>
      <c r="O713" t="str">
        <f t="shared" si="84"/>
        <v/>
      </c>
      <c r="P713">
        <f t="shared" si="85"/>
        <v>96.043945299999905</v>
      </c>
      <c r="Q713" t="str">
        <f t="shared" si="86"/>
        <v/>
      </c>
      <c r="R713">
        <f t="shared" si="87"/>
        <v>1</v>
      </c>
      <c r="S713">
        <f t="shared" si="88"/>
        <v>8.1156853808130425</v>
      </c>
    </row>
    <row r="714" spans="1:19" x14ac:dyDescent="0.25">
      <c r="A714" t="s">
        <v>738</v>
      </c>
      <c r="B714">
        <v>1161.6248779</v>
      </c>
      <c r="C714">
        <v>1256.8800048999999</v>
      </c>
      <c r="D714">
        <v>1208.4055175999999</v>
      </c>
      <c r="E714">
        <v>1249.1586914</v>
      </c>
      <c r="F714">
        <v>1347.1500243999999</v>
      </c>
      <c r="G714">
        <v>1521.6300048999999</v>
      </c>
      <c r="H714">
        <v>1527.4000243999999</v>
      </c>
      <c r="I714">
        <v>1527.2700195</v>
      </c>
      <c r="J714">
        <v>1434.5217285000001</v>
      </c>
      <c r="L714" t="str">
        <f t="shared" si="82"/>
        <v>30DEC2024:17:00:00</v>
      </c>
      <c r="M714">
        <v>18</v>
      </c>
      <c r="N714">
        <f t="shared" si="83"/>
        <v>95.255126999999902</v>
      </c>
      <c r="O714" t="str">
        <f t="shared" si="84"/>
        <v/>
      </c>
      <c r="P714">
        <f t="shared" si="85"/>
        <v>95.255126999999902</v>
      </c>
      <c r="Q714" t="str">
        <f t="shared" si="86"/>
        <v/>
      </c>
      <c r="R714">
        <f t="shared" si="87"/>
        <v>1</v>
      </c>
      <c r="S714">
        <f t="shared" si="88"/>
        <v>8.2001624459182825</v>
      </c>
    </row>
    <row r="715" spans="1:19" x14ac:dyDescent="0.25">
      <c r="A715" t="s">
        <v>739</v>
      </c>
      <c r="B715">
        <v>1123.5632324000001</v>
      </c>
      <c r="C715">
        <v>1234.6500243999999</v>
      </c>
      <c r="D715">
        <v>1196.0513916</v>
      </c>
      <c r="E715">
        <v>1215.9882812999999</v>
      </c>
      <c r="F715">
        <v>1332.5300293</v>
      </c>
      <c r="G715">
        <v>1507.5200195</v>
      </c>
      <c r="H715">
        <v>1513.5699463000001</v>
      </c>
      <c r="I715">
        <v>1513.4499512</v>
      </c>
      <c r="J715">
        <v>1416.6115723</v>
      </c>
      <c r="L715" t="str">
        <f t="shared" si="82"/>
        <v>30DEC2024:18:00:00</v>
      </c>
      <c r="M715">
        <v>19</v>
      </c>
      <c r="N715">
        <f t="shared" si="83"/>
        <v>111.08679199999983</v>
      </c>
      <c r="O715" t="str">
        <f t="shared" si="84"/>
        <v/>
      </c>
      <c r="P715">
        <f t="shared" si="85"/>
        <v>111.08679199999983</v>
      </c>
      <c r="Q715" t="str">
        <f t="shared" si="86"/>
        <v/>
      </c>
      <c r="R715">
        <f t="shared" si="87"/>
        <v>1</v>
      </c>
      <c r="S715">
        <f t="shared" si="88"/>
        <v>9.8870084741658584</v>
      </c>
    </row>
    <row r="716" spans="1:19" x14ac:dyDescent="0.25">
      <c r="A716" t="s">
        <v>740</v>
      </c>
      <c r="B716">
        <v>1186.3238524999999</v>
      </c>
      <c r="C716">
        <v>1274.2199707</v>
      </c>
      <c r="D716">
        <v>1197.2180175999999</v>
      </c>
      <c r="E716">
        <v>1204.2203368999999</v>
      </c>
      <c r="F716">
        <v>1366.0500488</v>
      </c>
      <c r="G716">
        <v>1525.4699707</v>
      </c>
      <c r="H716">
        <v>1535.6800536999999</v>
      </c>
      <c r="I716">
        <v>1535.5699463000001</v>
      </c>
      <c r="J716">
        <v>1433.3980713000001</v>
      </c>
      <c r="L716" t="str">
        <f t="shared" si="82"/>
        <v>30DEC2024:19:00:00</v>
      </c>
      <c r="M716">
        <v>20</v>
      </c>
      <c r="N716">
        <f t="shared" si="83"/>
        <v>87.896118200000046</v>
      </c>
      <c r="O716" t="str">
        <f t="shared" si="84"/>
        <v/>
      </c>
      <c r="P716">
        <f t="shared" si="85"/>
        <v>87.896118200000046</v>
      </c>
      <c r="Q716" t="str">
        <f t="shared" si="86"/>
        <v/>
      </c>
      <c r="R716">
        <f t="shared" si="87"/>
        <v>1</v>
      </c>
      <c r="S716">
        <f t="shared" si="88"/>
        <v>7.4091166602418159</v>
      </c>
    </row>
    <row r="717" spans="1:19" x14ac:dyDescent="0.25">
      <c r="A717" t="s">
        <v>741</v>
      </c>
      <c r="B717">
        <v>1164.6865233999999</v>
      </c>
      <c r="C717">
        <v>1272.6899414</v>
      </c>
      <c r="D717">
        <v>1134.6143798999999</v>
      </c>
      <c r="E717">
        <v>1181.0805664</v>
      </c>
      <c r="F717">
        <v>1339.8100586</v>
      </c>
      <c r="G717">
        <v>1452.1400146000001</v>
      </c>
      <c r="H717">
        <v>1455.2299805</v>
      </c>
      <c r="I717">
        <v>1455.0899658000001</v>
      </c>
      <c r="J717">
        <v>1376.6701660000001</v>
      </c>
      <c r="L717" t="str">
        <f t="shared" si="82"/>
        <v>30DEC2024:20:00:00</v>
      </c>
      <c r="M717">
        <v>21</v>
      </c>
      <c r="N717">
        <f t="shared" si="83"/>
        <v>108.00341800000001</v>
      </c>
      <c r="O717" t="str">
        <f t="shared" si="84"/>
        <v/>
      </c>
      <c r="P717">
        <f t="shared" si="85"/>
        <v>108.00341800000001</v>
      </c>
      <c r="Q717" t="str">
        <f t="shared" si="86"/>
        <v/>
      </c>
      <c r="R717">
        <f t="shared" si="87"/>
        <v>1</v>
      </c>
      <c r="S717">
        <f t="shared" si="88"/>
        <v>9.2731748698106387</v>
      </c>
    </row>
    <row r="718" spans="1:19" x14ac:dyDescent="0.25">
      <c r="A718" t="s">
        <v>742</v>
      </c>
      <c r="B718">
        <v>1064.5476074000001</v>
      </c>
      <c r="C718">
        <v>1265.1899414</v>
      </c>
      <c r="D718">
        <v>1094.9682617000001</v>
      </c>
      <c r="E718">
        <v>1166.8199463000001</v>
      </c>
      <c r="F718">
        <v>1295</v>
      </c>
      <c r="G718">
        <v>1359.6099853999999</v>
      </c>
      <c r="H718">
        <v>1354.3399658000001</v>
      </c>
      <c r="I718">
        <v>1354.2199707</v>
      </c>
      <c r="J718">
        <v>1305.9980469</v>
      </c>
      <c r="L718" t="str">
        <f t="shared" si="82"/>
        <v>30DEC2024:21:00:00</v>
      </c>
      <c r="M718">
        <v>22</v>
      </c>
      <c r="N718">
        <f t="shared" si="83"/>
        <v>200.64233399999989</v>
      </c>
      <c r="O718" t="str">
        <f t="shared" si="84"/>
        <v/>
      </c>
      <c r="P718">
        <f t="shared" si="85"/>
        <v>200.64233399999989</v>
      </c>
      <c r="Q718" t="str">
        <f t="shared" si="86"/>
        <v/>
      </c>
      <c r="R718">
        <f t="shared" si="87"/>
        <v>1</v>
      </c>
      <c r="S718">
        <f t="shared" si="88"/>
        <v>18.847661918102386</v>
      </c>
    </row>
    <row r="719" spans="1:19" x14ac:dyDescent="0.25">
      <c r="A719" t="s">
        <v>743</v>
      </c>
      <c r="B719">
        <v>1021.6420288</v>
      </c>
      <c r="C719">
        <v>1237.6999512</v>
      </c>
      <c r="D719">
        <v>1091.0681152</v>
      </c>
      <c r="E719">
        <v>1185.8959961</v>
      </c>
      <c r="F719">
        <v>1254.4399414</v>
      </c>
      <c r="G719">
        <v>1292.6999512</v>
      </c>
      <c r="H719">
        <v>1280.4899902</v>
      </c>
      <c r="I719">
        <v>1280.4399414</v>
      </c>
      <c r="J719">
        <v>1258.7932129000001</v>
      </c>
      <c r="L719" t="str">
        <f t="shared" si="82"/>
        <v>30DEC2024:22:00:00</v>
      </c>
      <c r="M719">
        <v>23</v>
      </c>
      <c r="N719">
        <f t="shared" si="83"/>
        <v>216.05792239999994</v>
      </c>
      <c r="O719" t="str">
        <f t="shared" si="84"/>
        <v/>
      </c>
      <c r="P719">
        <f t="shared" si="85"/>
        <v>216.05792239999994</v>
      </c>
      <c r="Q719" t="str">
        <f t="shared" si="86"/>
        <v/>
      </c>
      <c r="R719">
        <f t="shared" si="87"/>
        <v>1</v>
      </c>
      <c r="S719">
        <f t="shared" si="88"/>
        <v>21.148104356452251</v>
      </c>
    </row>
    <row r="720" spans="1:19" x14ac:dyDescent="0.25">
      <c r="A720" t="s">
        <v>744</v>
      </c>
      <c r="B720">
        <v>1028.8691406</v>
      </c>
      <c r="C720">
        <v>1188.6899414</v>
      </c>
      <c r="D720">
        <v>1078.4901123</v>
      </c>
      <c r="E720">
        <v>1183.0074463000001</v>
      </c>
      <c r="F720">
        <v>1198.8699951000001</v>
      </c>
      <c r="G720">
        <v>1224.25</v>
      </c>
      <c r="H720">
        <v>1211.2800293</v>
      </c>
      <c r="I720">
        <v>1211.2700195</v>
      </c>
      <c r="J720">
        <v>1205.7354736</v>
      </c>
      <c r="L720" t="str">
        <f t="shared" si="82"/>
        <v>30DEC2024:23:00:00</v>
      </c>
      <c r="M720">
        <v>24</v>
      </c>
      <c r="N720">
        <f t="shared" si="83"/>
        <v>159.82080079999992</v>
      </c>
      <c r="O720" t="str">
        <f t="shared" si="84"/>
        <v/>
      </c>
      <c r="P720">
        <f t="shared" si="85"/>
        <v>159.82080079999992</v>
      </c>
      <c r="Q720" t="str">
        <f t="shared" si="86"/>
        <v/>
      </c>
      <c r="R720">
        <f t="shared" si="87"/>
        <v>1</v>
      </c>
      <c r="S720">
        <f t="shared" si="88"/>
        <v>15.533637320174467</v>
      </c>
    </row>
    <row r="721" spans="1:19" x14ac:dyDescent="0.25">
      <c r="A721" t="s">
        <v>745</v>
      </c>
      <c r="B721">
        <v>1029.8880615</v>
      </c>
      <c r="C721">
        <v>1114.8499756000001</v>
      </c>
      <c r="D721">
        <v>1031.4642334</v>
      </c>
      <c r="E721">
        <v>1115.3387451000001</v>
      </c>
      <c r="F721">
        <v>1151.0999756000001</v>
      </c>
      <c r="G721">
        <v>1142.7800293</v>
      </c>
      <c r="H721">
        <v>1139.4100341999999</v>
      </c>
      <c r="I721">
        <v>1139.4300536999999</v>
      </c>
      <c r="J721">
        <v>1137.6118164</v>
      </c>
      <c r="L721" t="str">
        <f t="shared" si="82"/>
        <v>31DEC2024:00:00:00</v>
      </c>
      <c r="M721">
        <v>25</v>
      </c>
      <c r="N721">
        <f t="shared" si="83"/>
        <v>84.961914100000058</v>
      </c>
      <c r="O721" t="str">
        <f t="shared" si="84"/>
        <v/>
      </c>
      <c r="P721">
        <f t="shared" si="85"/>
        <v>84.961914100000058</v>
      </c>
      <c r="Q721" t="str">
        <f t="shared" si="86"/>
        <v/>
      </c>
      <c r="R721">
        <f t="shared" si="87"/>
        <v>1</v>
      </c>
      <c r="S721">
        <f t="shared" si="88"/>
        <v>8.2496260784162967</v>
      </c>
    </row>
    <row r="722" spans="1:19" x14ac:dyDescent="0.25">
      <c r="A722" t="s">
        <v>746</v>
      </c>
      <c r="B722">
        <v>1195.2102050999999</v>
      </c>
      <c r="C722">
        <v>1131.0899658000001</v>
      </c>
      <c r="D722">
        <v>999.35052489999998</v>
      </c>
      <c r="E722">
        <v>1079.5473632999999</v>
      </c>
      <c r="F722">
        <v>1131.0899658000001</v>
      </c>
      <c r="G722">
        <v>1070.4399414</v>
      </c>
      <c r="H722">
        <v>1080.7800293</v>
      </c>
      <c r="I722">
        <v>1080.6800536999999</v>
      </c>
      <c r="J722">
        <v>1088.5074463000001</v>
      </c>
      <c r="L722" t="str">
        <f t="shared" ref="L722:L745" si="89">A722</f>
        <v>31DEC2024:01:00:00</v>
      </c>
      <c r="M722">
        <v>26</v>
      </c>
      <c r="N722">
        <f t="shared" ref="N722:N745" si="90">C722-B722</f>
        <v>-64.120239299999866</v>
      </c>
      <c r="O722">
        <f t="shared" ref="O722:O745" si="91">IF(N722&lt;0,N722,"")</f>
        <v>-64.120239299999866</v>
      </c>
      <c r="P722" t="str">
        <f t="shared" ref="P722:P745" si="92">IF(N722&gt;0,N722,"")</f>
        <v/>
      </c>
      <c r="Q722">
        <f t="shared" ref="Q722:Q745" si="93">IF(O722&lt;0,1,"")</f>
        <v>1</v>
      </c>
      <c r="R722" t="str">
        <f t="shared" ref="R722:R745" si="94">IF(AND(P722&gt;0,P722&lt;&gt;""),1,"")</f>
        <v/>
      </c>
      <c r="S722">
        <f t="shared" ref="S722:S745" si="95">ABS((B722-C722)/B722)*100</f>
        <v>5.3647667185568499</v>
      </c>
    </row>
    <row r="723" spans="1:19" x14ac:dyDescent="0.25">
      <c r="A723" t="s">
        <v>747</v>
      </c>
      <c r="B723">
        <v>1092.7669678</v>
      </c>
      <c r="C723">
        <v>1133.0600586</v>
      </c>
      <c r="D723">
        <v>979.03967284999999</v>
      </c>
      <c r="E723">
        <v>1045.1837158000001</v>
      </c>
      <c r="F723">
        <v>1133.0600586</v>
      </c>
      <c r="G723">
        <v>1059.8800048999999</v>
      </c>
      <c r="H723">
        <v>1085.2700195</v>
      </c>
      <c r="I723">
        <v>1085.1800536999999</v>
      </c>
      <c r="J723">
        <v>1081.7148437999999</v>
      </c>
      <c r="L723" t="str">
        <f t="shared" si="89"/>
        <v>31DEC2024:02:00:00</v>
      </c>
      <c r="M723">
        <v>27</v>
      </c>
      <c r="N723">
        <f t="shared" si="90"/>
        <v>40.293090800000073</v>
      </c>
      <c r="O723" t="str">
        <f t="shared" si="91"/>
        <v/>
      </c>
      <c r="P723">
        <f t="shared" si="92"/>
        <v>40.293090800000073</v>
      </c>
      <c r="Q723" t="str">
        <f t="shared" si="93"/>
        <v/>
      </c>
      <c r="R723">
        <f t="shared" si="94"/>
        <v>1</v>
      </c>
      <c r="S723">
        <f t="shared" si="95"/>
        <v>3.6872537317923926</v>
      </c>
    </row>
    <row r="724" spans="1:19" x14ac:dyDescent="0.25">
      <c r="A724" t="s">
        <v>748</v>
      </c>
      <c r="B724">
        <v>925.99157715000001</v>
      </c>
      <c r="C724">
        <v>1129.3599853999999</v>
      </c>
      <c r="D724">
        <v>978.50109863</v>
      </c>
      <c r="E724">
        <v>1010.1282959</v>
      </c>
      <c r="F724">
        <v>1129.3599853999999</v>
      </c>
      <c r="G724">
        <v>1023.6599731</v>
      </c>
      <c r="H724">
        <v>1057.5300293</v>
      </c>
      <c r="I724">
        <v>1057.4899902</v>
      </c>
      <c r="J724">
        <v>1055.6336670000001</v>
      </c>
      <c r="L724" t="str">
        <f t="shared" si="89"/>
        <v>31DEC2024:03:00:00</v>
      </c>
      <c r="M724">
        <v>28</v>
      </c>
      <c r="N724">
        <f t="shared" si="90"/>
        <v>203.3684082499999</v>
      </c>
      <c r="O724" t="str">
        <f t="shared" si="91"/>
        <v/>
      </c>
      <c r="P724">
        <f t="shared" si="92"/>
        <v>203.3684082499999</v>
      </c>
      <c r="Q724" t="str">
        <f t="shared" si="93"/>
        <v/>
      </c>
      <c r="R724">
        <f t="shared" si="94"/>
        <v>1</v>
      </c>
      <c r="S724">
        <f t="shared" si="95"/>
        <v>21.962230895870942</v>
      </c>
    </row>
    <row r="725" spans="1:19" x14ac:dyDescent="0.25">
      <c r="A725" t="s">
        <v>749</v>
      </c>
      <c r="B725">
        <v>907.64245604999996</v>
      </c>
      <c r="C725">
        <v>1134.7700195</v>
      </c>
      <c r="D725">
        <v>983.34661864999998</v>
      </c>
      <c r="E725">
        <v>974.62353515999996</v>
      </c>
      <c r="F725">
        <v>1134.7700195</v>
      </c>
      <c r="G725">
        <v>1014.8200073</v>
      </c>
      <c r="H725">
        <v>1058.8100586</v>
      </c>
      <c r="I725">
        <v>1058.7600098</v>
      </c>
      <c r="J725">
        <v>1048.3566894999999</v>
      </c>
      <c r="L725" t="str">
        <f t="shared" si="89"/>
        <v>31DEC2024:04:00:00</v>
      </c>
      <c r="M725">
        <v>29</v>
      </c>
      <c r="N725">
        <f t="shared" si="90"/>
        <v>227.12756345000003</v>
      </c>
      <c r="O725" t="str">
        <f t="shared" si="91"/>
        <v/>
      </c>
      <c r="P725">
        <f t="shared" si="92"/>
        <v>227.12756345000003</v>
      </c>
      <c r="Q725" t="str">
        <f t="shared" si="93"/>
        <v/>
      </c>
      <c r="R725">
        <f t="shared" si="94"/>
        <v>1</v>
      </c>
      <c r="S725">
        <f t="shared" si="95"/>
        <v>25.023902521973707</v>
      </c>
    </row>
    <row r="726" spans="1:19" x14ac:dyDescent="0.25">
      <c r="A726" t="s">
        <v>750</v>
      </c>
      <c r="B726">
        <v>936.40557861000002</v>
      </c>
      <c r="C726">
        <v>1149.25</v>
      </c>
      <c r="D726">
        <v>1020.3504639</v>
      </c>
      <c r="E726">
        <v>977.35723876999998</v>
      </c>
      <c r="F726">
        <v>1149.25</v>
      </c>
      <c r="G726">
        <v>1047.7099608999999</v>
      </c>
      <c r="H726">
        <v>1109.9699707</v>
      </c>
      <c r="I726">
        <v>1109.8299560999999</v>
      </c>
      <c r="J726">
        <v>1078.8234863</v>
      </c>
      <c r="L726" t="str">
        <f t="shared" si="89"/>
        <v>31DEC2024:05:00:00</v>
      </c>
      <c r="M726">
        <v>30</v>
      </c>
      <c r="N726">
        <f t="shared" si="90"/>
        <v>212.84442138999998</v>
      </c>
      <c r="O726" t="str">
        <f t="shared" si="91"/>
        <v/>
      </c>
      <c r="P726">
        <f t="shared" si="92"/>
        <v>212.84442138999998</v>
      </c>
      <c r="Q726" t="str">
        <f t="shared" si="93"/>
        <v/>
      </c>
      <c r="R726">
        <f t="shared" si="94"/>
        <v>1</v>
      </c>
      <c r="S726">
        <f t="shared" si="95"/>
        <v>22.729939489034884</v>
      </c>
    </row>
    <row r="727" spans="1:19" x14ac:dyDescent="0.25">
      <c r="A727" t="s">
        <v>751</v>
      </c>
      <c r="B727">
        <v>1005.3240356</v>
      </c>
      <c r="C727">
        <v>1179.3000488</v>
      </c>
      <c r="D727">
        <v>1083.0002440999999</v>
      </c>
      <c r="E727">
        <v>1037.1148682</v>
      </c>
      <c r="F727">
        <v>1179.3000488</v>
      </c>
      <c r="G727">
        <v>1071.0500488</v>
      </c>
      <c r="H727">
        <v>1156.4200439000001</v>
      </c>
      <c r="I727">
        <v>1156.1800536999999</v>
      </c>
      <c r="J727">
        <v>1120.0129394999999</v>
      </c>
      <c r="L727" t="str">
        <f t="shared" si="89"/>
        <v>31DEC2024:06:00:00</v>
      </c>
      <c r="M727">
        <v>31</v>
      </c>
      <c r="N727">
        <f t="shared" si="90"/>
        <v>173.97601320000001</v>
      </c>
      <c r="O727" t="str">
        <f t="shared" si="91"/>
        <v/>
      </c>
      <c r="P727">
        <f t="shared" si="92"/>
        <v>173.97601320000001</v>
      </c>
      <c r="Q727" t="str">
        <f t="shared" si="93"/>
        <v/>
      </c>
      <c r="R727">
        <f t="shared" si="94"/>
        <v>1</v>
      </c>
      <c r="S727">
        <f t="shared" si="95"/>
        <v>17.305466400807497</v>
      </c>
    </row>
    <row r="728" spans="1:19" x14ac:dyDescent="0.25">
      <c r="A728" t="s">
        <v>752</v>
      </c>
      <c r="B728">
        <v>1096.6799315999999</v>
      </c>
      <c r="C728">
        <v>1252.0999756000001</v>
      </c>
      <c r="D728">
        <v>1155.7298584</v>
      </c>
      <c r="E728">
        <v>1099.6970214999999</v>
      </c>
      <c r="F728">
        <v>1252.0999756000001</v>
      </c>
      <c r="G728">
        <v>1162.5</v>
      </c>
      <c r="H728">
        <v>1289.4300536999999</v>
      </c>
      <c r="I728">
        <v>1289.1700439000001</v>
      </c>
      <c r="J728">
        <v>1218.5793457</v>
      </c>
      <c r="L728" t="str">
        <f t="shared" si="89"/>
        <v>31DEC2024:07:00:00</v>
      </c>
      <c r="M728">
        <v>32</v>
      </c>
      <c r="N728">
        <f t="shared" si="90"/>
        <v>155.42004400000019</v>
      </c>
      <c r="O728" t="str">
        <f t="shared" si="91"/>
        <v/>
      </c>
      <c r="P728">
        <f t="shared" si="92"/>
        <v>155.42004400000019</v>
      </c>
      <c r="Q728" t="str">
        <f t="shared" si="93"/>
        <v/>
      </c>
      <c r="R728">
        <f t="shared" si="94"/>
        <v>1</v>
      </c>
      <c r="S728">
        <f t="shared" si="95"/>
        <v>14.171869067873825</v>
      </c>
    </row>
    <row r="729" spans="1:19" x14ac:dyDescent="0.25">
      <c r="A729" t="s">
        <v>753</v>
      </c>
      <c r="B729">
        <v>1117.8787841999999</v>
      </c>
      <c r="C729">
        <v>1313.25</v>
      </c>
      <c r="D729">
        <v>1218.6116943</v>
      </c>
      <c r="E729">
        <v>1175.3287353999999</v>
      </c>
      <c r="F729">
        <v>1313.25</v>
      </c>
      <c r="G729">
        <v>1235.5799560999999</v>
      </c>
      <c r="H729">
        <v>1394.2600098</v>
      </c>
      <c r="I729">
        <v>1393.9799805</v>
      </c>
      <c r="J729">
        <v>1302.4798584</v>
      </c>
      <c r="L729" t="str">
        <f t="shared" si="89"/>
        <v>31DEC2024:08:00:00</v>
      </c>
      <c r="M729">
        <v>33</v>
      </c>
      <c r="N729">
        <f t="shared" si="90"/>
        <v>195.37121580000007</v>
      </c>
      <c r="O729" t="str">
        <f t="shared" si="91"/>
        <v/>
      </c>
      <c r="P729">
        <f t="shared" si="92"/>
        <v>195.37121580000007</v>
      </c>
      <c r="Q729" t="str">
        <f t="shared" si="93"/>
        <v/>
      </c>
      <c r="R729">
        <f t="shared" si="94"/>
        <v>1</v>
      </c>
      <c r="S729">
        <f t="shared" si="95"/>
        <v>17.476958911946411</v>
      </c>
    </row>
    <row r="730" spans="1:19" x14ac:dyDescent="0.25">
      <c r="A730" t="s">
        <v>754</v>
      </c>
      <c r="B730">
        <v>1146.7572021000001</v>
      </c>
      <c r="C730">
        <v>1320.7099608999999</v>
      </c>
      <c r="D730">
        <v>1195.5864257999999</v>
      </c>
      <c r="E730">
        <v>1136.6850586</v>
      </c>
      <c r="F730">
        <v>1320.7099608999999</v>
      </c>
      <c r="G730">
        <v>1274.8199463000001</v>
      </c>
      <c r="H730">
        <v>1420.2800293</v>
      </c>
      <c r="I730">
        <v>1420.0400391000001</v>
      </c>
      <c r="J730">
        <v>1314.5070800999999</v>
      </c>
      <c r="L730" t="str">
        <f t="shared" si="89"/>
        <v>31DEC2024:09:00:00</v>
      </c>
      <c r="M730">
        <v>34</v>
      </c>
      <c r="N730">
        <f t="shared" si="90"/>
        <v>173.95275879999986</v>
      </c>
      <c r="O730" t="str">
        <f t="shared" si="91"/>
        <v/>
      </c>
      <c r="P730">
        <f t="shared" si="92"/>
        <v>173.95275879999986</v>
      </c>
      <c r="Q730" t="str">
        <f t="shared" si="93"/>
        <v/>
      </c>
      <c r="R730">
        <f t="shared" si="94"/>
        <v>1</v>
      </c>
      <c r="S730">
        <f t="shared" si="95"/>
        <v>15.169101051334033</v>
      </c>
    </row>
    <row r="731" spans="1:19" x14ac:dyDescent="0.25">
      <c r="A731" t="s">
        <v>755</v>
      </c>
      <c r="B731">
        <v>1179.2540283000001</v>
      </c>
      <c r="C731">
        <v>1315</v>
      </c>
      <c r="D731">
        <v>1188.9116211</v>
      </c>
      <c r="E731">
        <v>1109.2808838000001</v>
      </c>
      <c r="F731">
        <v>1315</v>
      </c>
      <c r="G731">
        <v>1301.3699951000001</v>
      </c>
      <c r="H731">
        <v>1402.7700195</v>
      </c>
      <c r="I731">
        <v>1402.6199951000001</v>
      </c>
      <c r="J731">
        <v>1306.208374</v>
      </c>
      <c r="L731" t="str">
        <f t="shared" si="89"/>
        <v>31DEC2024:10:00:00</v>
      </c>
      <c r="M731">
        <v>35</v>
      </c>
      <c r="N731">
        <f t="shared" si="90"/>
        <v>135.74597169999993</v>
      </c>
      <c r="O731" t="str">
        <f t="shared" si="91"/>
        <v/>
      </c>
      <c r="P731">
        <f t="shared" si="92"/>
        <v>135.74597169999993</v>
      </c>
      <c r="Q731" t="str">
        <f t="shared" si="93"/>
        <v/>
      </c>
      <c r="R731">
        <f t="shared" si="94"/>
        <v>1</v>
      </c>
      <c r="S731">
        <f t="shared" si="95"/>
        <v>11.511173033319196</v>
      </c>
    </row>
    <row r="732" spans="1:19" x14ac:dyDescent="0.25">
      <c r="A732" t="s">
        <v>756</v>
      </c>
      <c r="B732">
        <v>1081.1352539</v>
      </c>
      <c r="C732">
        <v>1268.2600098</v>
      </c>
      <c r="D732">
        <v>1161.1030272999999</v>
      </c>
      <c r="E732">
        <v>1127.0198975000001</v>
      </c>
      <c r="F732">
        <v>1268.2600098</v>
      </c>
      <c r="G732">
        <v>1303.5</v>
      </c>
      <c r="H732">
        <v>1368.4399414</v>
      </c>
      <c r="I732">
        <v>1368.2900391000001</v>
      </c>
      <c r="J732">
        <v>1287.1020507999999</v>
      </c>
      <c r="L732" t="str">
        <f t="shared" si="89"/>
        <v>31DEC2024:11:00:00</v>
      </c>
      <c r="M732">
        <v>36</v>
      </c>
      <c r="N732">
        <f t="shared" si="90"/>
        <v>187.12475590000008</v>
      </c>
      <c r="O732" t="str">
        <f t="shared" si="91"/>
        <v/>
      </c>
      <c r="P732">
        <f t="shared" si="92"/>
        <v>187.12475590000008</v>
      </c>
      <c r="Q732" t="str">
        <f t="shared" si="93"/>
        <v/>
      </c>
      <c r="R732">
        <f t="shared" si="94"/>
        <v>1</v>
      </c>
      <c r="S732">
        <f t="shared" si="95"/>
        <v>17.308172610686899</v>
      </c>
    </row>
    <row r="733" spans="1:19" x14ac:dyDescent="0.25">
      <c r="A733" t="s">
        <v>757</v>
      </c>
      <c r="B733">
        <v>1026.7696533000001</v>
      </c>
      <c r="C733">
        <v>1231.4000243999999</v>
      </c>
      <c r="D733">
        <v>1143.0328368999999</v>
      </c>
      <c r="E733">
        <v>1131.6639404</v>
      </c>
      <c r="F733">
        <v>1231.4000243999999</v>
      </c>
      <c r="G733">
        <v>1297.0300293</v>
      </c>
      <c r="H733">
        <v>1322.0500488</v>
      </c>
      <c r="I733">
        <v>1321.9699707</v>
      </c>
      <c r="J733">
        <v>1260.822876</v>
      </c>
      <c r="L733" t="str">
        <f t="shared" si="89"/>
        <v>31DEC2024:12:00:00</v>
      </c>
      <c r="M733">
        <v>37</v>
      </c>
      <c r="N733">
        <f t="shared" si="90"/>
        <v>204.63037109999982</v>
      </c>
      <c r="O733" t="str">
        <f t="shared" si="91"/>
        <v/>
      </c>
      <c r="P733">
        <f t="shared" si="92"/>
        <v>204.63037109999982</v>
      </c>
      <c r="Q733" t="str">
        <f t="shared" si="93"/>
        <v/>
      </c>
      <c r="R733">
        <f t="shared" si="94"/>
        <v>1</v>
      </c>
      <c r="S733">
        <f t="shared" si="95"/>
        <v>19.929530488393894</v>
      </c>
    </row>
    <row r="734" spans="1:19" x14ac:dyDescent="0.25">
      <c r="A734" t="s">
        <v>758</v>
      </c>
      <c r="B734">
        <v>1118.9122314000001</v>
      </c>
      <c r="C734">
        <v>1187.75</v>
      </c>
      <c r="D734">
        <v>1188.0291748</v>
      </c>
      <c r="E734">
        <v>1198.7070312999999</v>
      </c>
      <c r="F734">
        <v>1187.75</v>
      </c>
      <c r="G734">
        <v>1287.8000488</v>
      </c>
      <c r="H734">
        <v>1291.3000488</v>
      </c>
      <c r="I734">
        <v>1291.2600098</v>
      </c>
      <c r="J734">
        <v>1251.3635254000001</v>
      </c>
      <c r="L734" t="str">
        <f t="shared" si="89"/>
        <v>31DEC2024:13:00:00</v>
      </c>
      <c r="M734">
        <v>38</v>
      </c>
      <c r="N734">
        <f t="shared" si="90"/>
        <v>68.83776859999989</v>
      </c>
      <c r="O734" t="str">
        <f t="shared" si="91"/>
        <v/>
      </c>
      <c r="P734">
        <f t="shared" si="92"/>
        <v>68.83776859999989</v>
      </c>
      <c r="Q734" t="str">
        <f t="shared" si="93"/>
        <v/>
      </c>
      <c r="R734">
        <f t="shared" si="94"/>
        <v>1</v>
      </c>
      <c r="S734">
        <f t="shared" si="95"/>
        <v>6.1522044954204338</v>
      </c>
    </row>
    <row r="735" spans="1:19" x14ac:dyDescent="0.25">
      <c r="A735" t="s">
        <v>759</v>
      </c>
      <c r="B735">
        <v>1214.9287108999999</v>
      </c>
      <c r="C735">
        <v>1154.1600341999999</v>
      </c>
      <c r="D735">
        <v>1243.4035644999999</v>
      </c>
      <c r="E735">
        <v>1265.8245850000001</v>
      </c>
      <c r="F735">
        <v>1154.1600341999999</v>
      </c>
      <c r="G735">
        <v>1258.1700439000001</v>
      </c>
      <c r="H735">
        <v>1240.0200195</v>
      </c>
      <c r="I735">
        <v>1240.0100098</v>
      </c>
      <c r="J735">
        <v>1231.6369629000001</v>
      </c>
      <c r="L735" t="str">
        <f t="shared" si="89"/>
        <v>31DEC2024:14:00:00</v>
      </c>
      <c r="M735">
        <v>39</v>
      </c>
      <c r="N735">
        <f t="shared" si="90"/>
        <v>-60.768676700000015</v>
      </c>
      <c r="O735">
        <f t="shared" si="91"/>
        <v>-60.768676700000015</v>
      </c>
      <c r="P735" t="str">
        <f t="shared" si="92"/>
        <v/>
      </c>
      <c r="Q735">
        <f t="shared" si="93"/>
        <v>1</v>
      </c>
      <c r="R735" t="str">
        <f t="shared" si="94"/>
        <v/>
      </c>
      <c r="S735">
        <f t="shared" si="95"/>
        <v>5.0018306551487735</v>
      </c>
    </row>
    <row r="736" spans="1:19" x14ac:dyDescent="0.25">
      <c r="A736" t="s">
        <v>760</v>
      </c>
      <c r="B736">
        <v>1217.809082</v>
      </c>
      <c r="C736">
        <v>1142.6099853999999</v>
      </c>
      <c r="D736">
        <v>1184.4799805</v>
      </c>
      <c r="E736">
        <v>1228.2718506000001</v>
      </c>
      <c r="F736">
        <v>1142.6099853999999</v>
      </c>
      <c r="G736">
        <v>1230.2800293</v>
      </c>
      <c r="H736">
        <v>1198.1199951000001</v>
      </c>
      <c r="I736">
        <v>1198.0400391000001</v>
      </c>
      <c r="J736">
        <v>1199.4644774999999</v>
      </c>
      <c r="L736" t="str">
        <f t="shared" si="89"/>
        <v>31DEC2024:15:00:00</v>
      </c>
      <c r="M736">
        <v>40</v>
      </c>
      <c r="N736">
        <f t="shared" si="90"/>
        <v>-75.199096600000075</v>
      </c>
      <c r="O736">
        <f t="shared" si="91"/>
        <v>-75.199096600000075</v>
      </c>
      <c r="P736" t="str">
        <f t="shared" si="92"/>
        <v/>
      </c>
      <c r="Q736">
        <f t="shared" si="93"/>
        <v>1</v>
      </c>
      <c r="R736" t="str">
        <f t="shared" si="94"/>
        <v/>
      </c>
      <c r="S736">
        <f t="shared" si="95"/>
        <v>6.1749495640565506</v>
      </c>
    </row>
    <row r="737" spans="1:19" x14ac:dyDescent="0.25">
      <c r="A737" t="s">
        <v>761</v>
      </c>
      <c r="B737">
        <v>1255.0476074000001</v>
      </c>
      <c r="C737">
        <v>1169.9699707</v>
      </c>
      <c r="D737">
        <v>1152.1401367000001</v>
      </c>
      <c r="E737">
        <v>1209.4704589999999</v>
      </c>
      <c r="F737">
        <v>1169.9699707</v>
      </c>
      <c r="G737">
        <v>1284.1700439000001</v>
      </c>
      <c r="H737">
        <v>1265.6899414</v>
      </c>
      <c r="I737">
        <v>1265.5699463000001</v>
      </c>
      <c r="J737">
        <v>1238.9741211</v>
      </c>
      <c r="L737" t="str">
        <f t="shared" si="89"/>
        <v>31DEC2024:16:00:00</v>
      </c>
      <c r="M737">
        <v>41</v>
      </c>
      <c r="N737">
        <f t="shared" si="90"/>
        <v>-85.077636700000085</v>
      </c>
      <c r="O737">
        <f t="shared" si="91"/>
        <v>-85.077636700000085</v>
      </c>
      <c r="P737" t="str">
        <f t="shared" si="92"/>
        <v/>
      </c>
      <c r="Q737">
        <f t="shared" si="93"/>
        <v>1</v>
      </c>
      <c r="R737" t="str">
        <f t="shared" si="94"/>
        <v/>
      </c>
      <c r="S737">
        <f t="shared" si="95"/>
        <v>6.7788374081083544</v>
      </c>
    </row>
    <row r="738" spans="1:19" x14ac:dyDescent="0.25">
      <c r="A738" t="s">
        <v>762</v>
      </c>
      <c r="B738">
        <v>1231.4172363</v>
      </c>
      <c r="C738">
        <v>1204.8499756000001</v>
      </c>
      <c r="D738">
        <v>1146.7183838000001</v>
      </c>
      <c r="E738">
        <v>1204.2381591999999</v>
      </c>
      <c r="F738">
        <v>1204.8499756000001</v>
      </c>
      <c r="G738">
        <v>1319.8900146000001</v>
      </c>
      <c r="H738">
        <v>1306.2099608999999</v>
      </c>
      <c r="I738">
        <v>1306.0999756000001</v>
      </c>
      <c r="J738">
        <v>1268.2576904</v>
      </c>
      <c r="L738" t="str">
        <f t="shared" si="89"/>
        <v>31DEC2024:17:00:00</v>
      </c>
      <c r="M738">
        <v>42</v>
      </c>
      <c r="N738">
        <f t="shared" si="90"/>
        <v>-26.567260699999906</v>
      </c>
      <c r="O738">
        <f t="shared" si="91"/>
        <v>-26.567260699999906</v>
      </c>
      <c r="P738" t="str">
        <f t="shared" si="92"/>
        <v/>
      </c>
      <c r="Q738">
        <f t="shared" si="93"/>
        <v>1</v>
      </c>
      <c r="R738" t="str">
        <f t="shared" si="94"/>
        <v/>
      </c>
      <c r="S738">
        <f t="shared" si="95"/>
        <v>2.1574540226370149</v>
      </c>
    </row>
    <row r="739" spans="1:19" x14ac:dyDescent="0.25">
      <c r="A739" t="s">
        <v>763</v>
      </c>
      <c r="B739">
        <v>1281.5262451000001</v>
      </c>
      <c r="C739">
        <v>1238.2199707</v>
      </c>
      <c r="D739">
        <v>1159.4212646000001</v>
      </c>
      <c r="E739">
        <v>1212.3433838000001</v>
      </c>
      <c r="F739">
        <v>1238.2199707</v>
      </c>
      <c r="G739">
        <v>1347.9300536999999</v>
      </c>
      <c r="H739">
        <v>1347.5999756000001</v>
      </c>
      <c r="I739">
        <v>1347.4899902</v>
      </c>
      <c r="J739">
        <v>1298.7167969</v>
      </c>
      <c r="L739" t="str">
        <f t="shared" si="89"/>
        <v>31DEC2024:18:00:00</v>
      </c>
      <c r="M739">
        <v>43</v>
      </c>
      <c r="N739">
        <f t="shared" si="90"/>
        <v>-43.30627440000012</v>
      </c>
      <c r="O739">
        <f t="shared" si="91"/>
        <v>-43.30627440000012</v>
      </c>
      <c r="P739" t="str">
        <f t="shared" si="92"/>
        <v/>
      </c>
      <c r="Q739">
        <f t="shared" si="93"/>
        <v>1</v>
      </c>
      <c r="R739" t="str">
        <f t="shared" si="94"/>
        <v/>
      </c>
      <c r="S739">
        <f t="shared" si="95"/>
        <v>3.3792733130191057</v>
      </c>
    </row>
    <row r="740" spans="1:19" x14ac:dyDescent="0.25">
      <c r="A740" t="s">
        <v>764</v>
      </c>
      <c r="B740">
        <v>1260.6870117000001</v>
      </c>
      <c r="C740">
        <v>1292.0600586</v>
      </c>
      <c r="D740">
        <v>1209.1483154</v>
      </c>
      <c r="E740">
        <v>1275.1505127</v>
      </c>
      <c r="F740">
        <v>1292.0600586</v>
      </c>
      <c r="G740">
        <v>1410.8499756000001</v>
      </c>
      <c r="H740">
        <v>1438.1999512</v>
      </c>
      <c r="I740">
        <v>1438.1099853999999</v>
      </c>
      <c r="J740">
        <v>1370.8742675999999</v>
      </c>
      <c r="L740" t="str">
        <f t="shared" si="89"/>
        <v>31DEC2024:19:00:00</v>
      </c>
      <c r="M740">
        <v>44</v>
      </c>
      <c r="N740">
        <f t="shared" si="90"/>
        <v>31.373046899999963</v>
      </c>
      <c r="O740" t="str">
        <f t="shared" si="91"/>
        <v/>
      </c>
      <c r="P740">
        <f t="shared" si="92"/>
        <v>31.373046899999963</v>
      </c>
      <c r="Q740" t="str">
        <f t="shared" si="93"/>
        <v/>
      </c>
      <c r="R740">
        <f t="shared" si="94"/>
        <v>1</v>
      </c>
      <c r="S740">
        <f t="shared" si="95"/>
        <v>2.4885674722462885</v>
      </c>
    </row>
    <row r="741" spans="1:19" x14ac:dyDescent="0.25">
      <c r="A741" t="s">
        <v>765</v>
      </c>
      <c r="B741">
        <v>1253.3553466999999</v>
      </c>
      <c r="C741">
        <v>1285.5</v>
      </c>
      <c r="D741">
        <v>1188.7161865</v>
      </c>
      <c r="E741">
        <v>1227.8834228999999</v>
      </c>
      <c r="F741">
        <v>1285.5</v>
      </c>
      <c r="G741">
        <v>1401.3900146000001</v>
      </c>
      <c r="H741">
        <v>1431.6899414</v>
      </c>
      <c r="I741">
        <v>1431.5500488</v>
      </c>
      <c r="J741">
        <v>1355.6027832</v>
      </c>
      <c r="L741" t="str">
        <f t="shared" si="89"/>
        <v>31DEC2024:20:00:00</v>
      </c>
      <c r="M741">
        <v>45</v>
      </c>
      <c r="N741">
        <f t="shared" si="90"/>
        <v>32.144653300000073</v>
      </c>
      <c r="O741" t="str">
        <f t="shared" si="91"/>
        <v/>
      </c>
      <c r="P741">
        <f t="shared" si="92"/>
        <v>32.144653300000073</v>
      </c>
      <c r="Q741" t="str">
        <f t="shared" si="93"/>
        <v/>
      </c>
      <c r="R741">
        <f t="shared" si="94"/>
        <v>1</v>
      </c>
      <c r="S741">
        <f t="shared" si="95"/>
        <v>2.5646879302533616</v>
      </c>
    </row>
    <row r="742" spans="1:19" x14ac:dyDescent="0.25">
      <c r="A742" t="s">
        <v>766</v>
      </c>
      <c r="B742">
        <v>1239.5455322</v>
      </c>
      <c r="C742">
        <v>1268.4399414</v>
      </c>
      <c r="D742">
        <v>1186.7392577999999</v>
      </c>
      <c r="E742">
        <v>1189.0822754000001</v>
      </c>
      <c r="F742">
        <v>1268.4399414</v>
      </c>
      <c r="G742">
        <v>1383.1999512</v>
      </c>
      <c r="H742">
        <v>1425.6199951000001</v>
      </c>
      <c r="I742">
        <v>1425.4899902</v>
      </c>
      <c r="J742">
        <v>1338.3664550999999</v>
      </c>
      <c r="L742" t="str">
        <f t="shared" si="89"/>
        <v>31DEC2024:21:00:00</v>
      </c>
      <c r="M742">
        <v>46</v>
      </c>
      <c r="N742">
        <f t="shared" si="90"/>
        <v>28.894409199999927</v>
      </c>
      <c r="O742" t="str">
        <f t="shared" si="91"/>
        <v/>
      </c>
      <c r="P742">
        <f t="shared" si="92"/>
        <v>28.894409199999927</v>
      </c>
      <c r="Q742" t="str">
        <f t="shared" si="93"/>
        <v/>
      </c>
      <c r="R742">
        <f t="shared" si="94"/>
        <v>1</v>
      </c>
      <c r="S742">
        <f t="shared" si="95"/>
        <v>2.3310486343100973</v>
      </c>
    </row>
    <row r="743" spans="1:19" x14ac:dyDescent="0.25">
      <c r="A743" t="s">
        <v>767</v>
      </c>
      <c r="B743">
        <v>1167.8624268000001</v>
      </c>
      <c r="C743">
        <v>1252.6700439000001</v>
      </c>
      <c r="D743">
        <v>1219.8271483999999</v>
      </c>
      <c r="E743">
        <v>1223.4144286999999</v>
      </c>
      <c r="F743">
        <v>1252.6700439000001</v>
      </c>
      <c r="G743">
        <v>1340.5100098</v>
      </c>
      <c r="H743">
        <v>1382.4799805</v>
      </c>
      <c r="I743">
        <v>1382.4300536999999</v>
      </c>
      <c r="J743">
        <v>1316.3010254000001</v>
      </c>
      <c r="L743" t="str">
        <f t="shared" si="89"/>
        <v>31DEC2024:22:00:00</v>
      </c>
      <c r="M743">
        <v>47</v>
      </c>
      <c r="N743">
        <f t="shared" si="90"/>
        <v>84.807617100000016</v>
      </c>
      <c r="O743" t="str">
        <f t="shared" si="91"/>
        <v/>
      </c>
      <c r="P743">
        <f t="shared" si="92"/>
        <v>84.807617100000016</v>
      </c>
      <c r="Q743" t="str">
        <f t="shared" si="93"/>
        <v/>
      </c>
      <c r="R743">
        <f t="shared" si="94"/>
        <v>1</v>
      </c>
      <c r="S743">
        <f t="shared" si="95"/>
        <v>7.2617814524932545</v>
      </c>
    </row>
    <row r="744" spans="1:19" x14ac:dyDescent="0.25">
      <c r="A744" t="s">
        <v>768</v>
      </c>
      <c r="B744">
        <v>1135.2357178</v>
      </c>
      <c r="C744">
        <v>1231.6800536999999</v>
      </c>
      <c r="D744">
        <v>1229.2528076000001</v>
      </c>
      <c r="E744">
        <v>1199.0024414</v>
      </c>
      <c r="F744">
        <v>1231.6800536999999</v>
      </c>
      <c r="G744">
        <v>1262.6999512</v>
      </c>
      <c r="H744">
        <v>1283.2900391000001</v>
      </c>
      <c r="I744">
        <v>1283.2600098</v>
      </c>
      <c r="J744">
        <v>1251.9865723</v>
      </c>
      <c r="L744" t="str">
        <f t="shared" si="89"/>
        <v>31DEC2024:23:00:00</v>
      </c>
      <c r="M744">
        <v>48</v>
      </c>
      <c r="N744">
        <f t="shared" si="90"/>
        <v>96.444335899999942</v>
      </c>
      <c r="O744" t="str">
        <f t="shared" si="91"/>
        <v/>
      </c>
      <c r="P744">
        <f t="shared" si="92"/>
        <v>96.444335899999942</v>
      </c>
      <c r="Q744" t="str">
        <f t="shared" si="93"/>
        <v/>
      </c>
      <c r="R744">
        <f t="shared" si="94"/>
        <v>1</v>
      </c>
      <c r="S744">
        <f t="shared" si="95"/>
        <v>8.4955339572033282</v>
      </c>
    </row>
    <row r="745" spans="1:19" x14ac:dyDescent="0.25">
      <c r="A745" t="s">
        <v>769</v>
      </c>
      <c r="B745">
        <v>1130.2460937999999</v>
      </c>
      <c r="C745">
        <v>1222.4599608999999</v>
      </c>
      <c r="D745">
        <v>1204.401001</v>
      </c>
      <c r="E745">
        <v>1181.3342285000001</v>
      </c>
      <c r="F745">
        <v>1222.4599608999999</v>
      </c>
      <c r="G745">
        <v>1229.6999512</v>
      </c>
      <c r="H745">
        <v>1244.1099853999999</v>
      </c>
      <c r="I745">
        <v>1244.1099853999999</v>
      </c>
      <c r="J745">
        <v>1224.3428954999999</v>
      </c>
      <c r="L745" t="str">
        <f t="shared" si="89"/>
        <v>01JAN2025:00:00:00</v>
      </c>
      <c r="M745">
        <v>49</v>
      </c>
      <c r="N745">
        <f t="shared" si="90"/>
        <v>92.213867100000016</v>
      </c>
      <c r="O745" t="str">
        <f t="shared" si="91"/>
        <v/>
      </c>
      <c r="P745">
        <f t="shared" si="92"/>
        <v>92.213867100000016</v>
      </c>
      <c r="Q745" t="str">
        <f t="shared" si="93"/>
        <v/>
      </c>
      <c r="R745">
        <f t="shared" si="94"/>
        <v>1</v>
      </c>
      <c r="S745">
        <f t="shared" si="95"/>
        <v>8.1587423841446611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6"/>
  <sheetViews>
    <sheetView tabSelected="1" topLeftCell="Y1" workbookViewId="0">
      <selection activeCell="AC13" sqref="AC13"/>
    </sheetView>
  </sheetViews>
  <sheetFormatPr defaultRowHeight="15" x14ac:dyDescent="0.25"/>
  <cols>
    <col min="1" max="1" width="33" customWidth="1"/>
    <col min="12" max="12" width="15.85546875" customWidth="1"/>
    <col min="17" max="17" width="14.2851562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6.7109375" bestFit="1" customWidth="1"/>
    <col min="30" max="30" width="15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26</v>
      </c>
      <c r="B2">
        <v>44783.570312999997</v>
      </c>
      <c r="C2">
        <v>43921</v>
      </c>
      <c r="D2">
        <v>42359</v>
      </c>
      <c r="E2">
        <v>42007</v>
      </c>
      <c r="F2">
        <v>43921</v>
      </c>
      <c r="G2">
        <v>42903</v>
      </c>
      <c r="H2">
        <v>43981</v>
      </c>
      <c r="I2">
        <v>41177</v>
      </c>
      <c r="J2">
        <v>42808</v>
      </c>
      <c r="L2" s="1" t="str">
        <f>A2</f>
        <v>01DEC2024:01:00:00</v>
      </c>
      <c r="M2">
        <v>1</v>
      </c>
      <c r="N2">
        <f>C2-B2</f>
        <v>-862.57031299999653</v>
      </c>
      <c r="O2">
        <f>IF(N2&lt;0,N2,"")</f>
        <v>-862.57031299999653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1.9260865245252796</v>
      </c>
      <c r="T2">
        <f>AVERAGE(S2:S721)</f>
        <v>1.8138695601117616</v>
      </c>
      <c r="V2">
        <f>M2</f>
        <v>1</v>
      </c>
      <c r="W2">
        <f>O2</f>
        <v>-862.57031299999653</v>
      </c>
      <c r="X2" t="str">
        <f>P2</f>
        <v/>
      </c>
      <c r="Y2">
        <f>Q2</f>
        <v>1</v>
      </c>
      <c r="Z2" t="str">
        <f>R2</f>
        <v/>
      </c>
    </row>
    <row r="3" spans="1:34" x14ac:dyDescent="0.25">
      <c r="A3" t="s">
        <v>27</v>
      </c>
      <c r="B3">
        <v>44154.90625</v>
      </c>
      <c r="C3">
        <v>43223</v>
      </c>
      <c r="D3">
        <v>41667</v>
      </c>
      <c r="E3">
        <v>41899</v>
      </c>
      <c r="F3">
        <v>43223</v>
      </c>
      <c r="G3">
        <v>42149</v>
      </c>
      <c r="H3">
        <v>43366</v>
      </c>
      <c r="I3">
        <v>39902</v>
      </c>
      <c r="J3">
        <v>42094</v>
      </c>
      <c r="L3" s="1" t="str">
        <f t="shared" ref="L3:L66" si="0">A3</f>
        <v>01DEC2024:02:00:00</v>
      </c>
      <c r="M3">
        <v>2</v>
      </c>
      <c r="N3">
        <f t="shared" ref="N3:N66" si="1">C3-B3</f>
        <v>-931.90625</v>
      </c>
      <c r="O3">
        <f t="shared" ref="O3:O66" si="2">IF(N3&lt;0,N3,"")</f>
        <v>-931.90625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2.1105383957190487</v>
      </c>
      <c r="V3">
        <f t="shared" ref="V3:V66" si="7">M3</f>
        <v>2</v>
      </c>
      <c r="W3">
        <f t="shared" ref="W3:W66" si="8">O3</f>
        <v>-931.90625</v>
      </c>
      <c r="X3" t="str">
        <f t="shared" ref="X3:X66" si="9">P3</f>
        <v/>
      </c>
      <c r="Y3">
        <f t="shared" ref="Y3:Y66" si="10">Q3</f>
        <v>1</v>
      </c>
      <c r="Z3" t="str">
        <f t="shared" ref="Z3:Z66" si="11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25">
      <c r="A4" t="s">
        <v>28</v>
      </c>
      <c r="B4">
        <v>43444.558594000002</v>
      </c>
      <c r="C4">
        <v>42881</v>
      </c>
      <c r="D4">
        <v>41272</v>
      </c>
      <c r="E4">
        <v>41698</v>
      </c>
      <c r="F4">
        <v>42881</v>
      </c>
      <c r="G4">
        <v>41710</v>
      </c>
      <c r="H4">
        <v>43144</v>
      </c>
      <c r="I4">
        <v>39176</v>
      </c>
      <c r="J4">
        <v>41733</v>
      </c>
      <c r="L4" s="1" t="str">
        <f t="shared" si="0"/>
        <v>01DEC2024:03:00:00</v>
      </c>
      <c r="M4">
        <v>3</v>
      </c>
      <c r="N4">
        <f t="shared" si="1"/>
        <v>-563.5585940000019</v>
      </c>
      <c r="O4">
        <f t="shared" si="2"/>
        <v>-563.5585940000019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1.2971902862832476</v>
      </c>
      <c r="V4">
        <f t="shared" si="7"/>
        <v>3</v>
      </c>
      <c r="W4">
        <f t="shared" si="8"/>
        <v>-563.5585940000019</v>
      </c>
      <c r="X4" t="str">
        <f t="shared" si="9"/>
        <v/>
      </c>
      <c r="Y4">
        <f t="shared" si="10"/>
        <v>1</v>
      </c>
      <c r="Z4" t="str">
        <f t="shared" si="11"/>
        <v/>
      </c>
      <c r="AB4" s="3">
        <v>1</v>
      </c>
      <c r="AC4" s="4">
        <v>-778.68261737499915</v>
      </c>
      <c r="AD4" s="4">
        <v>911.00651040000082</v>
      </c>
      <c r="AE4" s="4"/>
      <c r="AF4">
        <v>1</v>
      </c>
      <c r="AG4">
        <f>AC4</f>
        <v>-778.68261737499915</v>
      </c>
      <c r="AH4">
        <f>AD4</f>
        <v>911.00651040000082</v>
      </c>
    </row>
    <row r="5" spans="1:34" x14ac:dyDescent="0.25">
      <c r="A5" t="s">
        <v>29</v>
      </c>
      <c r="B5">
        <v>43456.390625</v>
      </c>
      <c r="C5">
        <v>42784</v>
      </c>
      <c r="D5">
        <v>41020</v>
      </c>
      <c r="E5">
        <v>41623</v>
      </c>
      <c r="F5">
        <v>42784</v>
      </c>
      <c r="G5">
        <v>41608</v>
      </c>
      <c r="H5">
        <v>43070</v>
      </c>
      <c r="I5">
        <v>38997</v>
      </c>
      <c r="J5">
        <v>41653</v>
      </c>
      <c r="L5" s="1" t="str">
        <f t="shared" si="0"/>
        <v>01DEC2024:04:00:00</v>
      </c>
      <c r="M5">
        <v>4</v>
      </c>
      <c r="N5">
        <f t="shared" si="1"/>
        <v>-672.390625</v>
      </c>
      <c r="O5">
        <f t="shared" si="2"/>
        <v>-672.390625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1.5472767418773634</v>
      </c>
      <c r="V5">
        <f t="shared" si="7"/>
        <v>4</v>
      </c>
      <c r="W5">
        <f t="shared" si="8"/>
        <v>-672.390625</v>
      </c>
      <c r="X5" t="str">
        <f t="shared" si="9"/>
        <v/>
      </c>
      <c r="Y5">
        <f t="shared" si="10"/>
        <v>1</v>
      </c>
      <c r="Z5" t="str">
        <f t="shared" si="11"/>
        <v/>
      </c>
      <c r="AB5" s="3">
        <v>2</v>
      </c>
      <c r="AC5" s="4">
        <v>-594.10986343749937</v>
      </c>
      <c r="AD5" s="4">
        <v>769.04101542857256</v>
      </c>
      <c r="AE5" s="4"/>
      <c r="AF5">
        <v>2</v>
      </c>
      <c r="AG5">
        <f t="shared" ref="AG5:AG27" si="12">AC5</f>
        <v>-594.10986343749937</v>
      </c>
      <c r="AH5">
        <f t="shared" ref="AH5:AH27" si="13">AD5</f>
        <v>769.04101542857256</v>
      </c>
    </row>
    <row r="6" spans="1:34" x14ac:dyDescent="0.25">
      <c r="A6" t="s">
        <v>30</v>
      </c>
      <c r="B6">
        <v>43465.042969000002</v>
      </c>
      <c r="C6">
        <v>42986</v>
      </c>
      <c r="D6">
        <v>41117</v>
      </c>
      <c r="E6">
        <v>41481</v>
      </c>
      <c r="F6">
        <v>42986</v>
      </c>
      <c r="G6">
        <v>41885</v>
      </c>
      <c r="H6">
        <v>43328</v>
      </c>
      <c r="I6">
        <v>39259</v>
      </c>
      <c r="J6">
        <v>41808</v>
      </c>
      <c r="L6" s="1" t="str">
        <f t="shared" si="0"/>
        <v>01DEC2024:05:00:00</v>
      </c>
      <c r="M6">
        <v>5</v>
      </c>
      <c r="N6">
        <f t="shared" si="1"/>
        <v>-479.0429690000019</v>
      </c>
      <c r="O6">
        <f t="shared" si="2"/>
        <v>-479.0429690000019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1.1021338903119535</v>
      </c>
      <c r="V6">
        <f t="shared" si="7"/>
        <v>5</v>
      </c>
      <c r="W6">
        <f t="shared" si="8"/>
        <v>-479.0429690000019</v>
      </c>
      <c r="X6" t="str">
        <f t="shared" si="9"/>
        <v/>
      </c>
      <c r="Y6">
        <f t="shared" si="10"/>
        <v>1</v>
      </c>
      <c r="Z6" t="str">
        <f t="shared" si="11"/>
        <v/>
      </c>
      <c r="AB6" s="3">
        <v>3</v>
      </c>
      <c r="AC6" s="4">
        <v>-773.66197939999984</v>
      </c>
      <c r="AD6" s="4">
        <v>541.62332564285839</v>
      </c>
      <c r="AE6" s="4"/>
      <c r="AF6">
        <v>3</v>
      </c>
      <c r="AG6">
        <f t="shared" si="12"/>
        <v>-773.66197939999984</v>
      </c>
      <c r="AH6">
        <f t="shared" si="13"/>
        <v>541.62332564285839</v>
      </c>
    </row>
    <row r="7" spans="1:34" x14ac:dyDescent="0.25">
      <c r="A7" t="s">
        <v>31</v>
      </c>
      <c r="B7">
        <v>43892.03125</v>
      </c>
      <c r="C7">
        <v>43993</v>
      </c>
      <c r="D7">
        <v>41416</v>
      </c>
      <c r="E7">
        <v>41404</v>
      </c>
      <c r="F7">
        <v>43993</v>
      </c>
      <c r="G7">
        <v>42821</v>
      </c>
      <c r="H7">
        <v>44223</v>
      </c>
      <c r="I7">
        <v>40330</v>
      </c>
      <c r="J7">
        <v>42572</v>
      </c>
      <c r="L7" s="1" t="str">
        <f t="shared" si="0"/>
        <v>01DEC2024:06:00:00</v>
      </c>
      <c r="M7">
        <v>6</v>
      </c>
      <c r="N7">
        <f t="shared" si="1"/>
        <v>100.96875</v>
      </c>
      <c r="O7" t="str">
        <f t="shared" si="2"/>
        <v/>
      </c>
      <c r="P7">
        <f t="shared" si="3"/>
        <v>100.96875</v>
      </c>
      <c r="Q7" t="str">
        <f t="shared" si="4"/>
        <v/>
      </c>
      <c r="R7">
        <f t="shared" si="5"/>
        <v>1</v>
      </c>
      <c r="S7">
        <f t="shared" si="6"/>
        <v>0.2300389093977053</v>
      </c>
      <c r="V7">
        <f t="shared" si="7"/>
        <v>6</v>
      </c>
      <c r="W7" t="str">
        <f t="shared" si="8"/>
        <v/>
      </c>
      <c r="X7">
        <f t="shared" si="9"/>
        <v>100.96875</v>
      </c>
      <c r="Y7" t="str">
        <f t="shared" si="10"/>
        <v/>
      </c>
      <c r="Z7">
        <f t="shared" si="11"/>
        <v>1</v>
      </c>
      <c r="AB7" s="3">
        <v>4</v>
      </c>
      <c r="AC7" s="4">
        <v>-743.17309574999899</v>
      </c>
      <c r="AD7" s="4">
        <v>536.36941957142903</v>
      </c>
      <c r="AE7" s="4"/>
      <c r="AF7">
        <v>4</v>
      </c>
      <c r="AG7">
        <f t="shared" si="12"/>
        <v>-743.17309574999899</v>
      </c>
      <c r="AH7">
        <f t="shared" si="13"/>
        <v>536.36941957142903</v>
      </c>
    </row>
    <row r="8" spans="1:34" x14ac:dyDescent="0.25">
      <c r="A8" t="s">
        <v>32</v>
      </c>
      <c r="B8">
        <v>44940.621094000002</v>
      </c>
      <c r="C8">
        <v>45444</v>
      </c>
      <c r="D8">
        <v>41771</v>
      </c>
      <c r="E8">
        <v>41365</v>
      </c>
      <c r="F8">
        <v>45444</v>
      </c>
      <c r="G8">
        <v>44314</v>
      </c>
      <c r="H8">
        <v>45628</v>
      </c>
      <c r="I8">
        <v>42088</v>
      </c>
      <c r="J8">
        <v>43788</v>
      </c>
      <c r="L8" s="1" t="str">
        <f t="shared" si="0"/>
        <v>01DEC2024:07:00:00</v>
      </c>
      <c r="M8">
        <v>7</v>
      </c>
      <c r="N8">
        <f t="shared" si="1"/>
        <v>503.3789059999981</v>
      </c>
      <c r="O8" t="str">
        <f t="shared" si="2"/>
        <v/>
      </c>
      <c r="P8">
        <f t="shared" si="3"/>
        <v>503.3789059999981</v>
      </c>
      <c r="Q8" t="str">
        <f t="shared" si="4"/>
        <v/>
      </c>
      <c r="R8">
        <f t="shared" si="5"/>
        <v>1</v>
      </c>
      <c r="S8">
        <f t="shared" si="6"/>
        <v>1.1200977951486388</v>
      </c>
      <c r="V8">
        <f t="shared" si="7"/>
        <v>7</v>
      </c>
      <c r="W8" t="str">
        <f t="shared" si="8"/>
        <v/>
      </c>
      <c r="X8">
        <f t="shared" si="9"/>
        <v>503.3789059999981</v>
      </c>
      <c r="Y8" t="str">
        <f t="shared" si="10"/>
        <v/>
      </c>
      <c r="Z8">
        <f t="shared" si="11"/>
        <v>1</v>
      </c>
      <c r="AB8" s="3">
        <v>5</v>
      </c>
      <c r="AC8" s="4">
        <v>-759.25965088235193</v>
      </c>
      <c r="AD8" s="4">
        <v>520.49669469230867</v>
      </c>
      <c r="AE8" s="4"/>
      <c r="AF8">
        <v>5</v>
      </c>
      <c r="AG8">
        <f t="shared" si="12"/>
        <v>-759.25965088235193</v>
      </c>
      <c r="AH8">
        <f t="shared" si="13"/>
        <v>520.49669469230867</v>
      </c>
    </row>
    <row r="9" spans="1:34" x14ac:dyDescent="0.25">
      <c r="A9" t="s">
        <v>33</v>
      </c>
      <c r="B9">
        <v>46014.140625</v>
      </c>
      <c r="C9">
        <v>46739</v>
      </c>
      <c r="D9">
        <v>42549</v>
      </c>
      <c r="E9">
        <v>41854</v>
      </c>
      <c r="F9">
        <v>46739</v>
      </c>
      <c r="G9">
        <v>45702</v>
      </c>
      <c r="H9">
        <v>46918</v>
      </c>
      <c r="I9">
        <v>43674</v>
      </c>
      <c r="J9">
        <v>45014</v>
      </c>
      <c r="L9" s="1" t="str">
        <f t="shared" si="0"/>
        <v>01DEC2024:08:00:00</v>
      </c>
      <c r="M9">
        <v>8</v>
      </c>
      <c r="N9">
        <f t="shared" si="1"/>
        <v>724.859375</v>
      </c>
      <c r="O9" t="str">
        <f t="shared" si="2"/>
        <v/>
      </c>
      <c r="P9">
        <f t="shared" si="3"/>
        <v>724.859375</v>
      </c>
      <c r="Q9" t="str">
        <f t="shared" si="4"/>
        <v/>
      </c>
      <c r="R9">
        <f t="shared" si="5"/>
        <v>1</v>
      </c>
      <c r="S9">
        <f t="shared" si="6"/>
        <v>1.5752969959981731</v>
      </c>
      <c r="V9">
        <f t="shared" si="7"/>
        <v>8</v>
      </c>
      <c r="W9" t="str">
        <f t="shared" si="8"/>
        <v/>
      </c>
      <c r="X9">
        <f t="shared" si="9"/>
        <v>724.859375</v>
      </c>
      <c r="Y9" t="str">
        <f t="shared" si="10"/>
        <v/>
      </c>
      <c r="Z9">
        <f t="shared" si="11"/>
        <v>1</v>
      </c>
      <c r="AB9" s="3">
        <v>6</v>
      </c>
      <c r="AC9" s="4">
        <v>-726.64375019999864</v>
      </c>
      <c r="AD9" s="4">
        <v>568.49010399999975</v>
      </c>
      <c r="AE9" s="4"/>
      <c r="AF9">
        <v>6</v>
      </c>
      <c r="AG9">
        <f t="shared" si="12"/>
        <v>-726.64375019999864</v>
      </c>
      <c r="AH9">
        <f t="shared" si="13"/>
        <v>568.49010399999975</v>
      </c>
    </row>
    <row r="10" spans="1:34" x14ac:dyDescent="0.25">
      <c r="A10" t="s">
        <v>34</v>
      </c>
      <c r="B10">
        <v>47182.464844000002</v>
      </c>
      <c r="C10">
        <v>48237</v>
      </c>
      <c r="D10">
        <v>44598</v>
      </c>
      <c r="E10">
        <v>43845</v>
      </c>
      <c r="F10">
        <v>48237</v>
      </c>
      <c r="G10">
        <v>47054</v>
      </c>
      <c r="H10">
        <v>48029</v>
      </c>
      <c r="I10">
        <v>45213</v>
      </c>
      <c r="J10">
        <v>46507</v>
      </c>
      <c r="L10" s="1" t="str">
        <f t="shared" si="0"/>
        <v>01DEC2024:09:00:00</v>
      </c>
      <c r="M10">
        <v>9</v>
      </c>
      <c r="N10">
        <f t="shared" si="1"/>
        <v>1054.5351559999981</v>
      </c>
      <c r="O10" t="str">
        <f t="shared" si="2"/>
        <v/>
      </c>
      <c r="P10">
        <f t="shared" si="3"/>
        <v>1054.5351559999981</v>
      </c>
      <c r="Q10" t="str">
        <f t="shared" si="4"/>
        <v/>
      </c>
      <c r="R10">
        <f t="shared" si="5"/>
        <v>1</v>
      </c>
      <c r="S10">
        <f t="shared" si="6"/>
        <v>2.2350149774638126</v>
      </c>
      <c r="V10">
        <f t="shared" si="7"/>
        <v>9</v>
      </c>
      <c r="W10" t="str">
        <f t="shared" si="8"/>
        <v/>
      </c>
      <c r="X10">
        <f t="shared" si="9"/>
        <v>1054.5351559999981</v>
      </c>
      <c r="Y10" t="str">
        <f t="shared" si="10"/>
        <v/>
      </c>
      <c r="Z10">
        <f t="shared" si="11"/>
        <v>1</v>
      </c>
      <c r="AB10" s="3">
        <v>7</v>
      </c>
      <c r="AC10" s="4">
        <v>-732.82215076470527</v>
      </c>
      <c r="AD10" s="4">
        <v>803.25180276923152</v>
      </c>
      <c r="AE10" s="4"/>
      <c r="AF10">
        <v>7</v>
      </c>
      <c r="AG10">
        <f t="shared" si="12"/>
        <v>-732.82215076470527</v>
      </c>
      <c r="AH10">
        <f t="shared" si="13"/>
        <v>803.25180276923152</v>
      </c>
    </row>
    <row r="11" spans="1:34" x14ac:dyDescent="0.25">
      <c r="A11" t="s">
        <v>35</v>
      </c>
      <c r="B11">
        <v>46708.660155999998</v>
      </c>
      <c r="C11">
        <v>47857</v>
      </c>
      <c r="D11">
        <v>45164</v>
      </c>
      <c r="E11">
        <v>44066</v>
      </c>
      <c r="F11">
        <v>47857</v>
      </c>
      <c r="G11">
        <v>46732</v>
      </c>
      <c r="H11">
        <v>47487</v>
      </c>
      <c r="I11">
        <v>45382</v>
      </c>
      <c r="J11">
        <v>46329</v>
      </c>
      <c r="L11" s="1" t="str">
        <f t="shared" si="0"/>
        <v>01DEC2024:10:00:00</v>
      </c>
      <c r="M11">
        <v>10</v>
      </c>
      <c r="N11">
        <f t="shared" si="1"/>
        <v>1148.3398440000019</v>
      </c>
      <c r="O11" t="str">
        <f t="shared" si="2"/>
        <v/>
      </c>
      <c r="P11">
        <f t="shared" si="3"/>
        <v>1148.3398440000019</v>
      </c>
      <c r="Q11" t="str">
        <f t="shared" si="4"/>
        <v/>
      </c>
      <c r="R11">
        <f t="shared" si="5"/>
        <v>1</v>
      </c>
      <c r="S11">
        <f t="shared" si="6"/>
        <v>2.4585159158167182</v>
      </c>
      <c r="V11">
        <f t="shared" si="7"/>
        <v>10</v>
      </c>
      <c r="W11" t="str">
        <f t="shared" si="8"/>
        <v/>
      </c>
      <c r="X11">
        <f t="shared" si="9"/>
        <v>1148.3398440000019</v>
      </c>
      <c r="Y11" t="str">
        <f t="shared" si="10"/>
        <v/>
      </c>
      <c r="Z11">
        <f t="shared" si="11"/>
        <v>1</v>
      </c>
      <c r="AB11" s="3">
        <v>8</v>
      </c>
      <c r="AC11" s="4">
        <v>-727.32750842105179</v>
      </c>
      <c r="AD11" s="4">
        <v>884.26669027272737</v>
      </c>
      <c r="AE11" s="4"/>
      <c r="AF11">
        <v>8</v>
      </c>
      <c r="AG11">
        <f t="shared" si="12"/>
        <v>-727.32750842105179</v>
      </c>
      <c r="AH11">
        <f t="shared" si="13"/>
        <v>884.26669027272737</v>
      </c>
    </row>
    <row r="12" spans="1:34" x14ac:dyDescent="0.25">
      <c r="A12" t="s">
        <v>36</v>
      </c>
      <c r="B12">
        <v>46059.003905999998</v>
      </c>
      <c r="C12">
        <v>46472</v>
      </c>
      <c r="D12">
        <v>45389</v>
      </c>
      <c r="E12">
        <v>44108</v>
      </c>
      <c r="F12">
        <v>46472</v>
      </c>
      <c r="G12">
        <v>45489</v>
      </c>
      <c r="H12">
        <v>46051</v>
      </c>
      <c r="I12">
        <v>44477</v>
      </c>
      <c r="J12">
        <v>45333</v>
      </c>
      <c r="L12" s="1" t="str">
        <f t="shared" si="0"/>
        <v>01DEC2024:11:00:00</v>
      </c>
      <c r="M12">
        <v>11</v>
      </c>
      <c r="N12">
        <f t="shared" si="1"/>
        <v>412.9960940000019</v>
      </c>
      <c r="O12" t="str">
        <f t="shared" si="2"/>
        <v/>
      </c>
      <c r="P12">
        <f t="shared" si="3"/>
        <v>412.9960940000019</v>
      </c>
      <c r="Q12" t="str">
        <f t="shared" si="4"/>
        <v/>
      </c>
      <c r="R12">
        <f t="shared" si="5"/>
        <v>1</v>
      </c>
      <c r="S12">
        <f t="shared" si="6"/>
        <v>0.89666744605000437</v>
      </c>
      <c r="V12">
        <f t="shared" si="7"/>
        <v>11</v>
      </c>
      <c r="W12" t="str">
        <f t="shared" si="8"/>
        <v/>
      </c>
      <c r="X12">
        <f t="shared" si="9"/>
        <v>412.9960940000019</v>
      </c>
      <c r="Y12" t="str">
        <f t="shared" si="10"/>
        <v/>
      </c>
      <c r="Z12">
        <f t="shared" si="11"/>
        <v>1</v>
      </c>
      <c r="AB12" s="3">
        <v>9</v>
      </c>
      <c r="AC12" s="4">
        <v>-721.28344743749949</v>
      </c>
      <c r="AD12" s="4">
        <v>916.60044642857304</v>
      </c>
      <c r="AE12" s="4"/>
      <c r="AF12">
        <v>9</v>
      </c>
      <c r="AG12">
        <f t="shared" si="12"/>
        <v>-721.28344743749949</v>
      </c>
      <c r="AH12">
        <f t="shared" si="13"/>
        <v>916.60044642857304</v>
      </c>
    </row>
    <row r="13" spans="1:34" x14ac:dyDescent="0.25">
      <c r="A13" t="s">
        <v>37</v>
      </c>
      <c r="B13">
        <v>45647.105469000002</v>
      </c>
      <c r="C13">
        <v>45165</v>
      </c>
      <c r="D13">
        <v>45045</v>
      </c>
      <c r="E13">
        <v>44288</v>
      </c>
      <c r="F13">
        <v>45165</v>
      </c>
      <c r="G13">
        <v>44313</v>
      </c>
      <c r="H13">
        <v>44701</v>
      </c>
      <c r="I13">
        <v>43528</v>
      </c>
      <c r="J13">
        <v>44418</v>
      </c>
      <c r="L13" s="1" t="str">
        <f t="shared" si="0"/>
        <v>01DEC2024:12:00:00</v>
      </c>
      <c r="M13">
        <v>12</v>
      </c>
      <c r="N13">
        <f t="shared" si="1"/>
        <v>-482.1054690000019</v>
      </c>
      <c r="O13">
        <f t="shared" si="2"/>
        <v>-482.1054690000019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1.0561578090146608</v>
      </c>
      <c r="V13">
        <f t="shared" si="7"/>
        <v>12</v>
      </c>
      <c r="W13">
        <f t="shared" si="8"/>
        <v>-482.1054690000019</v>
      </c>
      <c r="X13" t="str">
        <f t="shared" si="9"/>
        <v/>
      </c>
      <c r="Y13">
        <f t="shared" si="10"/>
        <v>1</v>
      </c>
      <c r="Z13" t="str">
        <f t="shared" si="11"/>
        <v/>
      </c>
      <c r="AB13" s="3">
        <v>10</v>
      </c>
      <c r="AC13" s="4">
        <v>-652.09681935714093</v>
      </c>
      <c r="AD13" s="4">
        <v>761.12304675000132</v>
      </c>
      <c r="AE13" s="4"/>
      <c r="AF13">
        <v>10</v>
      </c>
      <c r="AG13">
        <f t="shared" si="12"/>
        <v>-652.09681935714093</v>
      </c>
      <c r="AH13">
        <f t="shared" si="13"/>
        <v>761.12304675000132</v>
      </c>
    </row>
    <row r="14" spans="1:34" x14ac:dyDescent="0.25">
      <c r="A14" t="s">
        <v>38</v>
      </c>
      <c r="B14">
        <v>45235.382812999997</v>
      </c>
      <c r="C14">
        <v>44094</v>
      </c>
      <c r="D14">
        <v>44177</v>
      </c>
      <c r="E14">
        <v>44316</v>
      </c>
      <c r="F14">
        <v>44094</v>
      </c>
      <c r="G14">
        <v>43454</v>
      </c>
      <c r="H14">
        <v>43664</v>
      </c>
      <c r="I14">
        <v>42801</v>
      </c>
      <c r="J14">
        <v>43676</v>
      </c>
      <c r="L14" s="1" t="str">
        <f t="shared" si="0"/>
        <v>01DEC2024:13:00:00</v>
      </c>
      <c r="M14">
        <v>13</v>
      </c>
      <c r="N14">
        <f t="shared" si="1"/>
        <v>-1141.3828129999965</v>
      </c>
      <c r="O14">
        <f t="shared" si="2"/>
        <v>-1141.3828129999965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2.5232080332300835</v>
      </c>
      <c r="V14">
        <f t="shared" si="7"/>
        <v>13</v>
      </c>
      <c r="W14">
        <f t="shared" si="8"/>
        <v>-1141.3828129999965</v>
      </c>
      <c r="X14" t="str">
        <f t="shared" si="9"/>
        <v/>
      </c>
      <c r="Y14">
        <f t="shared" si="10"/>
        <v>1</v>
      </c>
      <c r="Z14" t="str">
        <f t="shared" si="11"/>
        <v/>
      </c>
      <c r="AB14" s="3">
        <v>11</v>
      </c>
      <c r="AC14" s="4">
        <v>-780.49057917646985</v>
      </c>
      <c r="AD14" s="4">
        <v>573.79537246153973</v>
      </c>
      <c r="AE14" s="4"/>
      <c r="AF14">
        <v>11</v>
      </c>
      <c r="AG14">
        <f t="shared" si="12"/>
        <v>-780.49057917646985</v>
      </c>
      <c r="AH14">
        <f t="shared" si="13"/>
        <v>573.79537246153973</v>
      </c>
    </row>
    <row r="15" spans="1:34" x14ac:dyDescent="0.25">
      <c r="A15" t="s">
        <v>39</v>
      </c>
      <c r="B15">
        <v>45404.621094000002</v>
      </c>
      <c r="C15">
        <v>43374</v>
      </c>
      <c r="D15">
        <v>43942</v>
      </c>
      <c r="E15">
        <v>43929</v>
      </c>
      <c r="F15">
        <v>43374</v>
      </c>
      <c r="G15">
        <v>42959</v>
      </c>
      <c r="H15">
        <v>42970</v>
      </c>
      <c r="I15">
        <v>42359</v>
      </c>
      <c r="J15">
        <v>43115</v>
      </c>
      <c r="L15" s="1" t="str">
        <f t="shared" si="0"/>
        <v>01DEC2024:14:00:00</v>
      </c>
      <c r="M15">
        <v>14</v>
      </c>
      <c r="N15">
        <f t="shared" si="1"/>
        <v>-2030.6210940000019</v>
      </c>
      <c r="O15">
        <f t="shared" si="2"/>
        <v>-2030.6210940000019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4.47227847094255</v>
      </c>
      <c r="V15">
        <f t="shared" si="7"/>
        <v>14</v>
      </c>
      <c r="W15">
        <f t="shared" si="8"/>
        <v>-2030.6210940000019</v>
      </c>
      <c r="X15" t="str">
        <f t="shared" si="9"/>
        <v/>
      </c>
      <c r="Y15">
        <f t="shared" si="10"/>
        <v>1</v>
      </c>
      <c r="Z15" t="str">
        <f t="shared" si="11"/>
        <v/>
      </c>
      <c r="AB15" s="3">
        <v>12</v>
      </c>
      <c r="AC15" s="4">
        <v>-951.5443360499994</v>
      </c>
      <c r="AD15" s="4">
        <v>476.14960920000084</v>
      </c>
      <c r="AE15" s="4"/>
      <c r="AF15">
        <v>12</v>
      </c>
      <c r="AG15">
        <f t="shared" si="12"/>
        <v>-951.5443360499994</v>
      </c>
      <c r="AH15">
        <f t="shared" si="13"/>
        <v>476.14960920000084</v>
      </c>
    </row>
    <row r="16" spans="1:34" x14ac:dyDescent="0.25">
      <c r="A16" t="s">
        <v>40</v>
      </c>
      <c r="B16">
        <v>45708.5</v>
      </c>
      <c r="C16">
        <v>42982</v>
      </c>
      <c r="D16">
        <v>43789</v>
      </c>
      <c r="E16">
        <v>43449</v>
      </c>
      <c r="F16">
        <v>42982</v>
      </c>
      <c r="G16">
        <v>42691</v>
      </c>
      <c r="H16">
        <v>42538</v>
      </c>
      <c r="I16">
        <v>42125</v>
      </c>
      <c r="J16">
        <v>42758</v>
      </c>
      <c r="L16" s="1" t="str">
        <f t="shared" si="0"/>
        <v>01DEC2024:15:00:00</v>
      </c>
      <c r="M16">
        <v>15</v>
      </c>
      <c r="N16">
        <f t="shared" si="1"/>
        <v>-2726.5</v>
      </c>
      <c r="O16">
        <f t="shared" si="2"/>
        <v>-2726.5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5.964973691982892</v>
      </c>
      <c r="V16">
        <f t="shared" si="7"/>
        <v>15</v>
      </c>
      <c r="W16">
        <f t="shared" si="8"/>
        <v>-2726.5</v>
      </c>
      <c r="X16" t="str">
        <f t="shared" si="9"/>
        <v/>
      </c>
      <c r="Y16">
        <f t="shared" si="10"/>
        <v>1</v>
      </c>
      <c r="Z16" t="str">
        <f t="shared" si="11"/>
        <v/>
      </c>
      <c r="AB16" s="3">
        <v>13</v>
      </c>
      <c r="AC16" s="4">
        <v>-1075.9912111499993</v>
      </c>
      <c r="AD16" s="4">
        <v>762.36601560000054</v>
      </c>
      <c r="AE16" s="4"/>
      <c r="AF16">
        <v>13</v>
      </c>
      <c r="AG16">
        <f t="shared" si="12"/>
        <v>-1075.9912111499993</v>
      </c>
      <c r="AH16">
        <f t="shared" si="13"/>
        <v>762.36601560000054</v>
      </c>
    </row>
    <row r="17" spans="1:34" x14ac:dyDescent="0.25">
      <c r="A17" t="s">
        <v>41</v>
      </c>
      <c r="B17">
        <v>45037.402344000002</v>
      </c>
      <c r="C17">
        <v>42849</v>
      </c>
      <c r="D17">
        <v>43782</v>
      </c>
      <c r="E17">
        <v>43340</v>
      </c>
      <c r="F17">
        <v>42849</v>
      </c>
      <c r="G17">
        <v>42585</v>
      </c>
      <c r="H17">
        <v>42396</v>
      </c>
      <c r="I17">
        <v>42084</v>
      </c>
      <c r="J17">
        <v>42650</v>
      </c>
      <c r="L17" s="1" t="str">
        <f t="shared" si="0"/>
        <v>01DEC2024:16:00:00</v>
      </c>
      <c r="M17">
        <v>16</v>
      </c>
      <c r="N17">
        <f t="shared" si="1"/>
        <v>-2188.4023440000019</v>
      </c>
      <c r="O17">
        <f t="shared" si="2"/>
        <v>-2188.4023440000019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4.859077633485108</v>
      </c>
      <c r="V17">
        <f t="shared" si="7"/>
        <v>16</v>
      </c>
      <c r="W17">
        <f t="shared" si="8"/>
        <v>-2188.4023440000019</v>
      </c>
      <c r="X17" t="str">
        <f t="shared" si="9"/>
        <v/>
      </c>
      <c r="Y17">
        <f t="shared" si="10"/>
        <v>1</v>
      </c>
      <c r="Z17" t="str">
        <f t="shared" si="11"/>
        <v/>
      </c>
      <c r="AB17" s="3">
        <v>14</v>
      </c>
      <c r="AC17" s="4">
        <v>-1255.3696058095225</v>
      </c>
      <c r="AD17" s="4">
        <v>1049.3741318888892</v>
      </c>
      <c r="AE17" s="4"/>
      <c r="AF17">
        <v>14</v>
      </c>
      <c r="AG17">
        <f t="shared" si="12"/>
        <v>-1255.3696058095225</v>
      </c>
      <c r="AH17">
        <f t="shared" si="13"/>
        <v>1049.3741318888892</v>
      </c>
    </row>
    <row r="18" spans="1:34" x14ac:dyDescent="0.25">
      <c r="A18" t="s">
        <v>42</v>
      </c>
      <c r="B18">
        <v>45332.023437999997</v>
      </c>
      <c r="C18">
        <v>43185</v>
      </c>
      <c r="D18">
        <v>43910</v>
      </c>
      <c r="E18">
        <v>43590</v>
      </c>
      <c r="F18">
        <v>43185</v>
      </c>
      <c r="G18">
        <v>42889</v>
      </c>
      <c r="H18">
        <v>42772</v>
      </c>
      <c r="I18">
        <v>42549</v>
      </c>
      <c r="J18">
        <v>42984</v>
      </c>
      <c r="L18" s="1" t="str">
        <f t="shared" si="0"/>
        <v>01DEC2024:17:00:00</v>
      </c>
      <c r="M18">
        <v>17</v>
      </c>
      <c r="N18">
        <f t="shared" si="1"/>
        <v>-2147.0234379999965</v>
      </c>
      <c r="O18">
        <f t="shared" si="2"/>
        <v>-2147.0234379999965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4.7362179650693328</v>
      </c>
      <c r="V18">
        <f t="shared" si="7"/>
        <v>17</v>
      </c>
      <c r="W18">
        <f t="shared" si="8"/>
        <v>-2147.0234379999965</v>
      </c>
      <c r="X18" t="str">
        <f t="shared" si="9"/>
        <v/>
      </c>
      <c r="Y18">
        <f t="shared" si="10"/>
        <v>1</v>
      </c>
      <c r="Z18" t="str">
        <f t="shared" si="11"/>
        <v/>
      </c>
      <c r="AB18" s="3">
        <v>15</v>
      </c>
      <c r="AC18" s="4">
        <v>-1568.0798828499996</v>
      </c>
      <c r="AD18" s="4">
        <v>1060.1457031000004</v>
      </c>
      <c r="AE18" s="4"/>
      <c r="AF18">
        <v>15</v>
      </c>
      <c r="AG18">
        <f t="shared" si="12"/>
        <v>-1568.0798828499996</v>
      </c>
      <c r="AH18">
        <f t="shared" si="13"/>
        <v>1060.1457031000004</v>
      </c>
    </row>
    <row r="19" spans="1:34" x14ac:dyDescent="0.25">
      <c r="A19" t="s">
        <v>43</v>
      </c>
      <c r="B19">
        <v>47126.011719000002</v>
      </c>
      <c r="C19">
        <v>44862</v>
      </c>
      <c r="D19">
        <v>44816</v>
      </c>
      <c r="E19">
        <v>44902</v>
      </c>
      <c r="F19">
        <v>44862</v>
      </c>
      <c r="G19">
        <v>44600</v>
      </c>
      <c r="H19">
        <v>44615</v>
      </c>
      <c r="I19">
        <v>44688</v>
      </c>
      <c r="J19">
        <v>44741</v>
      </c>
      <c r="L19" s="1" t="str">
        <f t="shared" si="0"/>
        <v>01DEC2024:18:00:00</v>
      </c>
      <c r="M19">
        <v>18</v>
      </c>
      <c r="N19">
        <f t="shared" si="1"/>
        <v>-2264.0117190000019</v>
      </c>
      <c r="O19">
        <f t="shared" si="2"/>
        <v>-2264.0117190000019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4.8041657598773853</v>
      </c>
      <c r="V19">
        <f t="shared" si="7"/>
        <v>18</v>
      </c>
      <c r="W19">
        <f t="shared" si="8"/>
        <v>-2264.0117190000019</v>
      </c>
      <c r="X19" t="str">
        <f t="shared" si="9"/>
        <v/>
      </c>
      <c r="Y19">
        <f t="shared" si="10"/>
        <v>1</v>
      </c>
      <c r="Z19" t="str">
        <f t="shared" si="11"/>
        <v/>
      </c>
      <c r="AB19" s="3">
        <v>16</v>
      </c>
      <c r="AC19" s="4">
        <v>-1453.8997396666666</v>
      </c>
      <c r="AD19" s="4">
        <v>988.83897566666724</v>
      </c>
      <c r="AE19" s="4"/>
      <c r="AF19">
        <v>16</v>
      </c>
      <c r="AG19">
        <f t="shared" si="12"/>
        <v>-1453.8997396666666</v>
      </c>
      <c r="AH19">
        <f t="shared" si="13"/>
        <v>988.83897566666724</v>
      </c>
    </row>
    <row r="20" spans="1:34" x14ac:dyDescent="0.25">
      <c r="A20" t="s">
        <v>44</v>
      </c>
      <c r="B20">
        <v>48717.507812999997</v>
      </c>
      <c r="C20">
        <v>46964</v>
      </c>
      <c r="D20">
        <v>45819</v>
      </c>
      <c r="E20">
        <v>46014</v>
      </c>
      <c r="F20">
        <v>46964</v>
      </c>
      <c r="G20">
        <v>46665</v>
      </c>
      <c r="H20">
        <v>46794</v>
      </c>
      <c r="I20">
        <v>47005</v>
      </c>
      <c r="J20">
        <v>46695</v>
      </c>
      <c r="L20" s="1" t="str">
        <f t="shared" si="0"/>
        <v>01DEC2024:19:00:00</v>
      </c>
      <c r="M20">
        <v>19</v>
      </c>
      <c r="N20">
        <f t="shared" si="1"/>
        <v>-1753.5078129999965</v>
      </c>
      <c r="O20">
        <f t="shared" si="2"/>
        <v>-1753.5078129999965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3.5993380854594594</v>
      </c>
      <c r="V20">
        <f t="shared" si="7"/>
        <v>19</v>
      </c>
      <c r="W20">
        <f t="shared" si="8"/>
        <v>-1753.5078129999965</v>
      </c>
      <c r="X20" t="str">
        <f t="shared" si="9"/>
        <v/>
      </c>
      <c r="Y20">
        <f t="shared" si="10"/>
        <v>1</v>
      </c>
      <c r="Z20" t="str">
        <f t="shared" si="11"/>
        <v/>
      </c>
      <c r="AB20" s="3">
        <v>17</v>
      </c>
      <c r="AC20" s="4">
        <v>-1309.7233667272712</v>
      </c>
      <c r="AD20" s="4">
        <v>985.36474587500197</v>
      </c>
      <c r="AE20" s="4"/>
      <c r="AF20">
        <v>17</v>
      </c>
      <c r="AG20">
        <f t="shared" si="12"/>
        <v>-1309.7233667272712</v>
      </c>
      <c r="AH20">
        <f t="shared" si="13"/>
        <v>985.36474587500197</v>
      </c>
    </row>
    <row r="21" spans="1:34" x14ac:dyDescent="0.25">
      <c r="A21" t="s">
        <v>45</v>
      </c>
      <c r="B21">
        <v>48668.261719000002</v>
      </c>
      <c r="C21">
        <v>47632</v>
      </c>
      <c r="D21">
        <v>45862</v>
      </c>
      <c r="E21">
        <v>45892</v>
      </c>
      <c r="F21">
        <v>47632</v>
      </c>
      <c r="G21">
        <v>47205</v>
      </c>
      <c r="H21">
        <v>47368</v>
      </c>
      <c r="I21">
        <v>47472</v>
      </c>
      <c r="J21">
        <v>47124</v>
      </c>
      <c r="L21" s="1" t="str">
        <f t="shared" si="0"/>
        <v>01DEC2024:20:00:00</v>
      </c>
      <c r="M21">
        <v>20</v>
      </c>
      <c r="N21">
        <f t="shared" si="1"/>
        <v>-1036.2617190000019</v>
      </c>
      <c r="O21">
        <f t="shared" si="2"/>
        <v>-1036.2617190000019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2.1292351162717762</v>
      </c>
      <c r="V21">
        <f t="shared" si="7"/>
        <v>20</v>
      </c>
      <c r="W21">
        <f t="shared" si="8"/>
        <v>-1036.2617190000019</v>
      </c>
      <c r="X21" t="str">
        <f t="shared" si="9"/>
        <v/>
      </c>
      <c r="Y21">
        <f t="shared" si="10"/>
        <v>1</v>
      </c>
      <c r="Z21" t="str">
        <f t="shared" si="11"/>
        <v/>
      </c>
      <c r="AB21" s="3">
        <v>18</v>
      </c>
      <c r="AC21" s="4">
        <v>-890.29891321738978</v>
      </c>
      <c r="AD21" s="4">
        <v>928.38169628571529</v>
      </c>
      <c r="AE21" s="4"/>
      <c r="AF21">
        <v>18</v>
      </c>
      <c r="AG21">
        <f t="shared" si="12"/>
        <v>-890.29891321738978</v>
      </c>
      <c r="AH21">
        <f t="shared" si="13"/>
        <v>928.38169628571529</v>
      </c>
    </row>
    <row r="22" spans="1:34" x14ac:dyDescent="0.25">
      <c r="A22" t="s">
        <v>46</v>
      </c>
      <c r="B22">
        <v>48375.625</v>
      </c>
      <c r="C22">
        <v>47697</v>
      </c>
      <c r="D22">
        <v>45820</v>
      </c>
      <c r="E22">
        <v>45641</v>
      </c>
      <c r="F22">
        <v>47697</v>
      </c>
      <c r="G22">
        <v>47340</v>
      </c>
      <c r="H22">
        <v>47486</v>
      </c>
      <c r="I22">
        <v>47409</v>
      </c>
      <c r="J22">
        <v>47127</v>
      </c>
      <c r="L22" s="1" t="str">
        <f t="shared" si="0"/>
        <v>01DEC2024:21:00:00</v>
      </c>
      <c r="M22">
        <v>21</v>
      </c>
      <c r="N22">
        <f t="shared" si="1"/>
        <v>-678.625</v>
      </c>
      <c r="O22">
        <f t="shared" si="2"/>
        <v>-678.625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1.402824252916629</v>
      </c>
      <c r="V22">
        <f t="shared" si="7"/>
        <v>21</v>
      </c>
      <c r="W22">
        <f t="shared" si="8"/>
        <v>-678.625</v>
      </c>
      <c r="X22" t="str">
        <f t="shared" si="9"/>
        <v/>
      </c>
      <c r="Y22">
        <f t="shared" si="10"/>
        <v>1</v>
      </c>
      <c r="Z22" t="str">
        <f t="shared" si="11"/>
        <v/>
      </c>
      <c r="AB22" s="3">
        <v>19</v>
      </c>
      <c r="AC22" s="4">
        <v>-670.46386739999866</v>
      </c>
      <c r="AD22" s="4">
        <v>796.8812500000007</v>
      </c>
      <c r="AE22" s="4"/>
      <c r="AF22">
        <v>19</v>
      </c>
      <c r="AG22">
        <f t="shared" si="12"/>
        <v>-670.46386739999866</v>
      </c>
      <c r="AH22">
        <f t="shared" si="13"/>
        <v>796.8812500000007</v>
      </c>
    </row>
    <row r="23" spans="1:34" x14ac:dyDescent="0.25">
      <c r="A23" t="s">
        <v>47</v>
      </c>
      <c r="B23">
        <v>47887.222655999998</v>
      </c>
      <c r="C23">
        <v>47452</v>
      </c>
      <c r="D23">
        <v>45508</v>
      </c>
      <c r="E23">
        <v>45208</v>
      </c>
      <c r="F23">
        <v>47452</v>
      </c>
      <c r="G23">
        <v>47077</v>
      </c>
      <c r="H23">
        <v>47249</v>
      </c>
      <c r="I23">
        <v>46850</v>
      </c>
      <c r="J23">
        <v>46775</v>
      </c>
      <c r="L23" s="1" t="str">
        <f t="shared" si="0"/>
        <v>01DEC2024:22:00:00</v>
      </c>
      <c r="M23">
        <v>22</v>
      </c>
      <c r="N23">
        <f t="shared" si="1"/>
        <v>-435.2226559999981</v>
      </c>
      <c r="O23">
        <f t="shared" si="2"/>
        <v>-435.2226559999981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0.90884923338828716</v>
      </c>
      <c r="V23">
        <f t="shared" si="7"/>
        <v>22</v>
      </c>
      <c r="W23">
        <f t="shared" si="8"/>
        <v>-435.2226559999981</v>
      </c>
      <c r="X23" t="str">
        <f t="shared" si="9"/>
        <v/>
      </c>
      <c r="Y23">
        <f t="shared" si="10"/>
        <v>1</v>
      </c>
      <c r="Z23" t="str">
        <f t="shared" si="11"/>
        <v/>
      </c>
      <c r="AB23" s="3">
        <v>20</v>
      </c>
      <c r="AC23" s="4">
        <v>-595.05878919999884</v>
      </c>
      <c r="AD23" s="4">
        <v>1286.0414062000011</v>
      </c>
      <c r="AE23" s="4"/>
      <c r="AF23">
        <v>20</v>
      </c>
      <c r="AG23">
        <f t="shared" si="12"/>
        <v>-595.05878919999884</v>
      </c>
      <c r="AH23">
        <f t="shared" si="13"/>
        <v>1286.0414062000011</v>
      </c>
    </row>
    <row r="24" spans="1:34" x14ac:dyDescent="0.25">
      <c r="A24" t="s">
        <v>48</v>
      </c>
      <c r="B24">
        <v>46135.578125</v>
      </c>
      <c r="C24">
        <v>46194</v>
      </c>
      <c r="D24">
        <v>44533</v>
      </c>
      <c r="E24">
        <v>43919</v>
      </c>
      <c r="F24">
        <v>46194</v>
      </c>
      <c r="G24">
        <v>45757</v>
      </c>
      <c r="H24">
        <v>45966</v>
      </c>
      <c r="I24">
        <v>45096</v>
      </c>
      <c r="J24">
        <v>45392</v>
      </c>
      <c r="L24" s="1" t="str">
        <f t="shared" si="0"/>
        <v>01DEC2024:23:00:00</v>
      </c>
      <c r="M24">
        <v>23</v>
      </c>
      <c r="N24">
        <f t="shared" si="1"/>
        <v>58.421875</v>
      </c>
      <c r="O24" t="str">
        <f t="shared" si="2"/>
        <v/>
      </c>
      <c r="P24">
        <f t="shared" si="3"/>
        <v>58.421875</v>
      </c>
      <c r="Q24" t="str">
        <f t="shared" si="4"/>
        <v/>
      </c>
      <c r="R24">
        <f t="shared" si="5"/>
        <v>1</v>
      </c>
      <c r="S24">
        <f t="shared" si="6"/>
        <v>0.12663085058067647</v>
      </c>
      <c r="V24">
        <f t="shared" si="7"/>
        <v>23</v>
      </c>
      <c r="W24" t="str">
        <f t="shared" si="8"/>
        <v/>
      </c>
      <c r="X24">
        <f t="shared" si="9"/>
        <v>58.421875</v>
      </c>
      <c r="Y24" t="str">
        <f t="shared" si="10"/>
        <v/>
      </c>
      <c r="Z24">
        <f t="shared" si="11"/>
        <v>1</v>
      </c>
      <c r="AB24" s="3">
        <v>21</v>
      </c>
      <c r="AC24" s="4">
        <v>-595.60703139999896</v>
      </c>
      <c r="AD24" s="4">
        <v>1413.6417967999994</v>
      </c>
      <c r="AE24" s="4"/>
      <c r="AF24">
        <v>21</v>
      </c>
      <c r="AG24">
        <f t="shared" si="12"/>
        <v>-595.60703139999896</v>
      </c>
      <c r="AH24">
        <f t="shared" si="13"/>
        <v>1413.6417967999994</v>
      </c>
    </row>
    <row r="25" spans="1:34" x14ac:dyDescent="0.25">
      <c r="A25" t="s">
        <v>49</v>
      </c>
      <c r="B25">
        <v>44419.789062999997</v>
      </c>
      <c r="C25">
        <v>44563</v>
      </c>
      <c r="D25">
        <v>43092</v>
      </c>
      <c r="E25">
        <v>42600</v>
      </c>
      <c r="F25">
        <v>44563</v>
      </c>
      <c r="G25">
        <v>44035</v>
      </c>
      <c r="H25">
        <v>44319</v>
      </c>
      <c r="I25">
        <v>42937</v>
      </c>
      <c r="J25">
        <v>43694</v>
      </c>
      <c r="L25" s="1" t="str">
        <f t="shared" si="0"/>
        <v>02DEC2024:00:00:00</v>
      </c>
      <c r="M25">
        <v>24</v>
      </c>
      <c r="N25">
        <f t="shared" si="1"/>
        <v>143.21093700000347</v>
      </c>
      <c r="O25" t="str">
        <f t="shared" si="2"/>
        <v/>
      </c>
      <c r="P25">
        <f t="shared" si="3"/>
        <v>143.21093700000347</v>
      </c>
      <c r="Q25" t="str">
        <f t="shared" si="4"/>
        <v/>
      </c>
      <c r="R25">
        <f t="shared" si="5"/>
        <v>1</v>
      </c>
      <c r="S25">
        <f t="shared" si="6"/>
        <v>0.32240346030659739</v>
      </c>
      <c r="V25">
        <f t="shared" si="7"/>
        <v>24</v>
      </c>
      <c r="W25" t="str">
        <f t="shared" si="8"/>
        <v/>
      </c>
      <c r="X25">
        <f t="shared" si="9"/>
        <v>143.21093700000347</v>
      </c>
      <c r="Y25" t="str">
        <f t="shared" si="10"/>
        <v/>
      </c>
      <c r="Z25">
        <f t="shared" si="11"/>
        <v>1</v>
      </c>
      <c r="AB25" s="3">
        <v>22</v>
      </c>
      <c r="AC25" s="4">
        <v>-753.45556649999844</v>
      </c>
      <c r="AD25" s="4">
        <v>1137.7340957857155</v>
      </c>
      <c r="AE25" s="4"/>
      <c r="AF25">
        <v>22</v>
      </c>
      <c r="AG25">
        <f t="shared" si="12"/>
        <v>-753.45556649999844</v>
      </c>
      <c r="AH25">
        <f t="shared" si="13"/>
        <v>1137.7340957857155</v>
      </c>
    </row>
    <row r="26" spans="1:34" x14ac:dyDescent="0.25">
      <c r="A26" t="s">
        <v>50</v>
      </c>
      <c r="B26">
        <v>43071.527344000002</v>
      </c>
      <c r="C26">
        <v>43280</v>
      </c>
      <c r="D26">
        <v>41967</v>
      </c>
      <c r="E26">
        <v>41617</v>
      </c>
      <c r="F26">
        <v>43280</v>
      </c>
      <c r="G26">
        <v>42985</v>
      </c>
      <c r="H26">
        <v>43037</v>
      </c>
      <c r="I26">
        <v>41867</v>
      </c>
      <c r="J26">
        <v>42590</v>
      </c>
      <c r="L26" s="1" t="str">
        <f t="shared" si="0"/>
        <v>02DEC2024:01:00:00</v>
      </c>
      <c r="M26">
        <v>1</v>
      </c>
      <c r="N26">
        <f t="shared" si="1"/>
        <v>208.4726559999981</v>
      </c>
      <c r="O26" t="str">
        <f t="shared" si="2"/>
        <v/>
      </c>
      <c r="P26">
        <f t="shared" si="3"/>
        <v>208.4726559999981</v>
      </c>
      <c r="Q26" t="str">
        <f t="shared" si="4"/>
        <v/>
      </c>
      <c r="R26">
        <f t="shared" si="5"/>
        <v>1</v>
      </c>
      <c r="S26">
        <f t="shared" si="6"/>
        <v>0.48401500679320347</v>
      </c>
      <c r="V26">
        <f t="shared" si="7"/>
        <v>1</v>
      </c>
      <c r="W26" t="str">
        <f t="shared" si="8"/>
        <v/>
      </c>
      <c r="X26">
        <f t="shared" si="9"/>
        <v>208.4726559999981</v>
      </c>
      <c r="Y26" t="str">
        <f t="shared" si="10"/>
        <v/>
      </c>
      <c r="Z26">
        <f t="shared" si="11"/>
        <v>1</v>
      </c>
      <c r="AB26" s="3">
        <v>23</v>
      </c>
      <c r="AC26" s="4">
        <v>-684.49438493749949</v>
      </c>
      <c r="AD26" s="4">
        <v>1038.86383907143</v>
      </c>
      <c r="AE26" s="4"/>
      <c r="AF26">
        <v>23</v>
      </c>
      <c r="AG26">
        <f t="shared" si="12"/>
        <v>-684.49438493749949</v>
      </c>
      <c r="AH26">
        <f t="shared" si="13"/>
        <v>1038.86383907143</v>
      </c>
    </row>
    <row r="27" spans="1:34" x14ac:dyDescent="0.25">
      <c r="A27" t="s">
        <v>51</v>
      </c>
      <c r="B27">
        <v>42404.5</v>
      </c>
      <c r="C27">
        <v>42447</v>
      </c>
      <c r="D27">
        <v>41311</v>
      </c>
      <c r="E27">
        <v>41320</v>
      </c>
      <c r="F27">
        <v>42447</v>
      </c>
      <c r="G27">
        <v>42208</v>
      </c>
      <c r="H27">
        <v>42179</v>
      </c>
      <c r="I27">
        <v>40757</v>
      </c>
      <c r="J27">
        <v>41798</v>
      </c>
      <c r="L27" s="1" t="str">
        <f t="shared" si="0"/>
        <v>02DEC2024:02:00:00</v>
      </c>
      <c r="M27">
        <v>2</v>
      </c>
      <c r="N27">
        <f t="shared" si="1"/>
        <v>42.5</v>
      </c>
      <c r="O27" t="str">
        <f t="shared" si="2"/>
        <v/>
      </c>
      <c r="P27">
        <f t="shared" si="3"/>
        <v>42.5</v>
      </c>
      <c r="Q27" t="str">
        <f t="shared" si="4"/>
        <v/>
      </c>
      <c r="R27">
        <f t="shared" si="5"/>
        <v>1</v>
      </c>
      <c r="S27">
        <f t="shared" si="6"/>
        <v>0.10022521194684526</v>
      </c>
      <c r="V27">
        <f t="shared" si="7"/>
        <v>2</v>
      </c>
      <c r="W27" t="str">
        <f t="shared" si="8"/>
        <v/>
      </c>
      <c r="X27">
        <f t="shared" si="9"/>
        <v>42.5</v>
      </c>
      <c r="Y27" t="str">
        <f t="shared" si="10"/>
        <v/>
      </c>
      <c r="Z27">
        <f t="shared" si="11"/>
        <v>1</v>
      </c>
      <c r="AB27" s="3">
        <v>24</v>
      </c>
      <c r="AC27" s="4">
        <v>-758.65600606249973</v>
      </c>
      <c r="AD27" s="4">
        <v>1009.3345422857159</v>
      </c>
      <c r="AE27" s="4"/>
      <c r="AF27">
        <v>24</v>
      </c>
      <c r="AG27">
        <f t="shared" si="12"/>
        <v>-758.65600606249973</v>
      </c>
      <c r="AH27">
        <f t="shared" si="13"/>
        <v>1009.3345422857159</v>
      </c>
    </row>
    <row r="28" spans="1:34" x14ac:dyDescent="0.25">
      <c r="A28" t="s">
        <v>52</v>
      </c>
      <c r="B28">
        <v>42538.597655999998</v>
      </c>
      <c r="C28">
        <v>42158</v>
      </c>
      <c r="D28">
        <v>41162</v>
      </c>
      <c r="E28">
        <v>41513</v>
      </c>
      <c r="F28">
        <v>42158</v>
      </c>
      <c r="G28">
        <v>41793</v>
      </c>
      <c r="H28">
        <v>41838</v>
      </c>
      <c r="I28">
        <v>40151</v>
      </c>
      <c r="J28">
        <v>41496</v>
      </c>
      <c r="L28" s="1" t="str">
        <f t="shared" si="0"/>
        <v>02DEC2024:03:00:00</v>
      </c>
      <c r="M28">
        <v>3</v>
      </c>
      <c r="N28">
        <f t="shared" si="1"/>
        <v>-380.5976559999981</v>
      </c>
      <c r="O28">
        <f t="shared" si="2"/>
        <v>-380.5976559999981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0.89471133740186992</v>
      </c>
      <c r="V28">
        <f t="shared" si="7"/>
        <v>3</v>
      </c>
      <c r="W28">
        <f t="shared" si="8"/>
        <v>-380.5976559999981</v>
      </c>
      <c r="X28" t="str">
        <f t="shared" si="9"/>
        <v/>
      </c>
      <c r="Y28">
        <f t="shared" si="10"/>
        <v>1</v>
      </c>
      <c r="Z28" t="str">
        <f t="shared" si="11"/>
        <v/>
      </c>
      <c r="AB28" s="3" t="s">
        <v>13</v>
      </c>
      <c r="AC28" s="4">
        <v>-877.4801892401855</v>
      </c>
      <c r="AD28" s="4">
        <v>845.77394098606248</v>
      </c>
      <c r="AE28" s="4"/>
    </row>
    <row r="29" spans="1:34" x14ac:dyDescent="0.25">
      <c r="A29" t="s">
        <v>53</v>
      </c>
      <c r="B29">
        <v>42786.695312999997</v>
      </c>
      <c r="C29">
        <v>42339</v>
      </c>
      <c r="D29">
        <v>41213</v>
      </c>
      <c r="E29">
        <v>41820</v>
      </c>
      <c r="F29">
        <v>42339</v>
      </c>
      <c r="G29">
        <v>41982</v>
      </c>
      <c r="H29">
        <v>42134</v>
      </c>
      <c r="I29">
        <v>40289</v>
      </c>
      <c r="J29">
        <v>41728</v>
      </c>
      <c r="L29" s="1" t="str">
        <f t="shared" si="0"/>
        <v>02DEC2024:04:00:00</v>
      </c>
      <c r="M29">
        <v>4</v>
      </c>
      <c r="N29">
        <f t="shared" si="1"/>
        <v>-447.69531299999653</v>
      </c>
      <c r="O29">
        <f t="shared" si="2"/>
        <v>-447.69531299999653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1.04634234947323</v>
      </c>
      <c r="V29">
        <f t="shared" si="7"/>
        <v>4</v>
      </c>
      <c r="W29">
        <f t="shared" si="8"/>
        <v>-447.69531299999653</v>
      </c>
      <c r="X29" t="str">
        <f t="shared" si="9"/>
        <v/>
      </c>
      <c r="Y29">
        <f t="shared" si="10"/>
        <v>1</v>
      </c>
      <c r="Z29" t="str">
        <f t="shared" si="11"/>
        <v/>
      </c>
    </row>
    <row r="30" spans="1:34" x14ac:dyDescent="0.25">
      <c r="A30" t="s">
        <v>54</v>
      </c>
      <c r="B30">
        <v>44506.660155999998</v>
      </c>
      <c r="C30">
        <v>43406</v>
      </c>
      <c r="D30">
        <v>41975</v>
      </c>
      <c r="E30">
        <v>42727</v>
      </c>
      <c r="F30">
        <v>43406</v>
      </c>
      <c r="G30">
        <v>43046</v>
      </c>
      <c r="H30">
        <v>43352</v>
      </c>
      <c r="I30">
        <v>41375</v>
      </c>
      <c r="J30">
        <v>42773</v>
      </c>
      <c r="L30" s="1" t="str">
        <f t="shared" si="0"/>
        <v>02DEC2024:05:00:00</v>
      </c>
      <c r="M30">
        <v>5</v>
      </c>
      <c r="N30">
        <f t="shared" si="1"/>
        <v>-1100.6601559999981</v>
      </c>
      <c r="O30">
        <f t="shared" si="2"/>
        <v>-1100.6601559999981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2.4730234804006446</v>
      </c>
      <c r="V30">
        <f t="shared" si="7"/>
        <v>5</v>
      </c>
      <c r="W30">
        <f t="shared" si="8"/>
        <v>-1100.6601559999981</v>
      </c>
      <c r="X30" t="str">
        <f t="shared" si="9"/>
        <v/>
      </c>
      <c r="Y30">
        <f t="shared" si="10"/>
        <v>1</v>
      </c>
      <c r="Z30" t="str">
        <f t="shared" si="11"/>
        <v/>
      </c>
    </row>
    <row r="31" spans="1:34" x14ac:dyDescent="0.25">
      <c r="A31" t="s">
        <v>55</v>
      </c>
      <c r="B31">
        <v>46661.742187999997</v>
      </c>
      <c r="C31">
        <v>45797</v>
      </c>
      <c r="D31">
        <v>43390</v>
      </c>
      <c r="E31">
        <v>44077</v>
      </c>
      <c r="F31">
        <v>45797</v>
      </c>
      <c r="G31">
        <v>45487</v>
      </c>
      <c r="H31">
        <v>46053</v>
      </c>
      <c r="I31">
        <v>43950</v>
      </c>
      <c r="J31">
        <v>45078</v>
      </c>
      <c r="L31" s="1" t="str">
        <f t="shared" si="0"/>
        <v>02DEC2024:06:00:00</v>
      </c>
      <c r="M31">
        <v>6</v>
      </c>
      <c r="N31">
        <f t="shared" si="1"/>
        <v>-864.74218799999653</v>
      </c>
      <c r="O31">
        <f t="shared" si="2"/>
        <v>-864.74218799999653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1.8532145339022132</v>
      </c>
      <c r="V31">
        <f t="shared" si="7"/>
        <v>6</v>
      </c>
      <c r="W31">
        <f t="shared" si="8"/>
        <v>-864.74218799999653</v>
      </c>
      <c r="X31" t="str">
        <f t="shared" si="9"/>
        <v/>
      </c>
      <c r="Y31">
        <f t="shared" si="10"/>
        <v>1</v>
      </c>
      <c r="Z31" t="str">
        <f t="shared" si="11"/>
        <v/>
      </c>
    </row>
    <row r="32" spans="1:34" x14ac:dyDescent="0.25">
      <c r="A32" t="s">
        <v>56</v>
      </c>
      <c r="B32">
        <v>49914.953125</v>
      </c>
      <c r="C32">
        <v>49171</v>
      </c>
      <c r="D32">
        <v>45623</v>
      </c>
      <c r="E32">
        <v>46290</v>
      </c>
      <c r="F32">
        <v>49171</v>
      </c>
      <c r="G32">
        <v>49253</v>
      </c>
      <c r="H32">
        <v>50053</v>
      </c>
      <c r="I32">
        <v>47891</v>
      </c>
      <c r="J32">
        <v>48520</v>
      </c>
      <c r="L32" s="1" t="str">
        <f t="shared" si="0"/>
        <v>02DEC2024:07:00:00</v>
      </c>
      <c r="M32">
        <v>7</v>
      </c>
      <c r="N32">
        <f t="shared" si="1"/>
        <v>-743.953125</v>
      </c>
      <c r="O32">
        <f t="shared" si="2"/>
        <v>-743.953125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1.4904413976648405</v>
      </c>
      <c r="V32">
        <f t="shared" si="7"/>
        <v>7</v>
      </c>
      <c r="W32">
        <f t="shared" si="8"/>
        <v>-743.953125</v>
      </c>
      <c r="X32" t="str">
        <f t="shared" si="9"/>
        <v/>
      </c>
      <c r="Y32">
        <f t="shared" si="10"/>
        <v>1</v>
      </c>
      <c r="Z32" t="str">
        <f t="shared" si="11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25">
      <c r="A33" t="s">
        <v>57</v>
      </c>
      <c r="B33">
        <v>51432.828125</v>
      </c>
      <c r="C33">
        <v>50838</v>
      </c>
      <c r="D33">
        <v>46868</v>
      </c>
      <c r="E33">
        <v>47370</v>
      </c>
      <c r="F33">
        <v>50838</v>
      </c>
      <c r="G33">
        <v>51159</v>
      </c>
      <c r="H33">
        <v>51976</v>
      </c>
      <c r="I33">
        <v>49933</v>
      </c>
      <c r="J33">
        <v>50255</v>
      </c>
      <c r="L33" s="1" t="str">
        <f t="shared" si="0"/>
        <v>02DEC2024:08:00:00</v>
      </c>
      <c r="M33">
        <v>8</v>
      </c>
      <c r="N33">
        <f t="shared" si="1"/>
        <v>-594.828125</v>
      </c>
      <c r="O33">
        <f t="shared" si="2"/>
        <v>-594.828125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1.156514519392861</v>
      </c>
      <c r="V33">
        <f t="shared" si="7"/>
        <v>8</v>
      </c>
      <c r="W33">
        <f t="shared" si="8"/>
        <v>-594.828125</v>
      </c>
      <c r="X33" t="str">
        <f t="shared" si="9"/>
        <v/>
      </c>
      <c r="Y33">
        <f t="shared" si="10"/>
        <v>1</v>
      </c>
      <c r="Z33" t="str">
        <f t="shared" si="11"/>
        <v/>
      </c>
      <c r="AB33" s="3">
        <v>1</v>
      </c>
      <c r="AC33" s="4">
        <v>16</v>
      </c>
      <c r="AD33" s="4">
        <v>15</v>
      </c>
      <c r="AF33">
        <v>1</v>
      </c>
      <c r="AG33">
        <f>AC33</f>
        <v>16</v>
      </c>
      <c r="AH33">
        <f>AD33</f>
        <v>15</v>
      </c>
    </row>
    <row r="34" spans="1:34" x14ac:dyDescent="0.25">
      <c r="A34" t="s">
        <v>58</v>
      </c>
      <c r="B34">
        <v>51833.289062999997</v>
      </c>
      <c r="C34">
        <v>51219</v>
      </c>
      <c r="D34">
        <v>48133</v>
      </c>
      <c r="E34">
        <v>47876</v>
      </c>
      <c r="F34">
        <v>51219</v>
      </c>
      <c r="G34">
        <v>51132</v>
      </c>
      <c r="H34">
        <v>51748</v>
      </c>
      <c r="I34">
        <v>49938</v>
      </c>
      <c r="J34">
        <v>50383</v>
      </c>
      <c r="L34" s="1" t="str">
        <f t="shared" si="0"/>
        <v>02DEC2024:09:00:00</v>
      </c>
      <c r="M34">
        <v>9</v>
      </c>
      <c r="N34">
        <f t="shared" si="1"/>
        <v>-614.28906299999653</v>
      </c>
      <c r="O34">
        <f t="shared" si="2"/>
        <v>-614.28906299999653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1.1851246064153254</v>
      </c>
      <c r="V34">
        <f t="shared" si="7"/>
        <v>9</v>
      </c>
      <c r="W34">
        <f t="shared" si="8"/>
        <v>-614.28906299999653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 s="4">
        <v>16</v>
      </c>
      <c r="AD34" s="4">
        <v>14</v>
      </c>
      <c r="AF34">
        <v>2</v>
      </c>
      <c r="AG34">
        <f t="shared" ref="AG34:AG56" si="14">AC34</f>
        <v>16</v>
      </c>
      <c r="AH34">
        <f t="shared" ref="AH34:AH56" si="15">AD34</f>
        <v>14</v>
      </c>
    </row>
    <row r="35" spans="1:34" x14ac:dyDescent="0.25">
      <c r="A35" t="s">
        <v>59</v>
      </c>
      <c r="B35">
        <v>50617.601562999997</v>
      </c>
      <c r="C35">
        <v>50114</v>
      </c>
      <c r="D35">
        <v>48290</v>
      </c>
      <c r="E35">
        <v>47603</v>
      </c>
      <c r="F35">
        <v>50114</v>
      </c>
      <c r="G35">
        <v>50212</v>
      </c>
      <c r="H35">
        <v>50530</v>
      </c>
      <c r="I35">
        <v>49372</v>
      </c>
      <c r="J35">
        <v>49597</v>
      </c>
      <c r="L35" s="1" t="str">
        <f t="shared" si="0"/>
        <v>02DEC2024:10:00:00</v>
      </c>
      <c r="M35">
        <v>10</v>
      </c>
      <c r="N35">
        <f t="shared" si="1"/>
        <v>-503.60156299999653</v>
      </c>
      <c r="O35">
        <f t="shared" si="2"/>
        <v>-503.60156299999653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0.99491391818160491</v>
      </c>
      <c r="V35">
        <f t="shared" si="7"/>
        <v>10</v>
      </c>
      <c r="W35">
        <f t="shared" si="8"/>
        <v>-503.60156299999653</v>
      </c>
      <c r="X35" t="str">
        <f t="shared" si="9"/>
        <v/>
      </c>
      <c r="Y35">
        <f t="shared" si="10"/>
        <v>1</v>
      </c>
      <c r="Z35" t="str">
        <f t="shared" si="11"/>
        <v/>
      </c>
      <c r="AB35" s="3">
        <v>3</v>
      </c>
      <c r="AC35" s="4">
        <v>15</v>
      </c>
      <c r="AD35" s="4">
        <v>14</v>
      </c>
      <c r="AF35">
        <v>3</v>
      </c>
      <c r="AG35">
        <f t="shared" si="14"/>
        <v>15</v>
      </c>
      <c r="AH35">
        <f t="shared" si="15"/>
        <v>14</v>
      </c>
    </row>
    <row r="36" spans="1:34" x14ac:dyDescent="0.25">
      <c r="A36" t="s">
        <v>60</v>
      </c>
      <c r="B36">
        <v>50018.09375</v>
      </c>
      <c r="C36">
        <v>48775</v>
      </c>
      <c r="D36">
        <v>47923</v>
      </c>
      <c r="E36">
        <v>46542</v>
      </c>
      <c r="F36">
        <v>48775</v>
      </c>
      <c r="G36">
        <v>48894</v>
      </c>
      <c r="H36">
        <v>49000</v>
      </c>
      <c r="I36">
        <v>48500</v>
      </c>
      <c r="J36">
        <v>48385</v>
      </c>
      <c r="L36" s="1" t="str">
        <f t="shared" si="0"/>
        <v>02DEC2024:11:00:00</v>
      </c>
      <c r="M36">
        <v>11</v>
      </c>
      <c r="N36">
        <f t="shared" si="1"/>
        <v>-1243.09375</v>
      </c>
      <c r="O36">
        <f t="shared" si="2"/>
        <v>-1243.09375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2.4852881363556563</v>
      </c>
      <c r="V36">
        <f t="shared" si="7"/>
        <v>11</v>
      </c>
      <c r="W36">
        <f t="shared" si="8"/>
        <v>-1243.09375</v>
      </c>
      <c r="X36" t="str">
        <f t="shared" si="9"/>
        <v/>
      </c>
      <c r="Y36">
        <f t="shared" si="10"/>
        <v>1</v>
      </c>
      <c r="Z36" t="str">
        <f t="shared" si="11"/>
        <v/>
      </c>
      <c r="AB36" s="3">
        <v>4</v>
      </c>
      <c r="AC36" s="4">
        <v>16</v>
      </c>
      <c r="AD36" s="4">
        <v>14</v>
      </c>
      <c r="AF36">
        <v>4</v>
      </c>
      <c r="AG36">
        <f t="shared" si="14"/>
        <v>16</v>
      </c>
      <c r="AH36">
        <f t="shared" si="15"/>
        <v>14</v>
      </c>
    </row>
    <row r="37" spans="1:34" x14ac:dyDescent="0.25">
      <c r="A37" t="s">
        <v>61</v>
      </c>
      <c r="B37">
        <v>48990.851562999997</v>
      </c>
      <c r="C37">
        <v>47478</v>
      </c>
      <c r="D37">
        <v>47240</v>
      </c>
      <c r="E37">
        <v>47084</v>
      </c>
      <c r="F37">
        <v>47478</v>
      </c>
      <c r="G37">
        <v>47636</v>
      </c>
      <c r="H37">
        <v>47520</v>
      </c>
      <c r="I37">
        <v>47608</v>
      </c>
      <c r="J37">
        <v>47497</v>
      </c>
      <c r="L37" s="1" t="str">
        <f t="shared" si="0"/>
        <v>02DEC2024:12:00:00</v>
      </c>
      <c r="M37">
        <v>12</v>
      </c>
      <c r="N37">
        <f t="shared" si="1"/>
        <v>-1512.8515629999965</v>
      </c>
      <c r="O37">
        <f t="shared" si="2"/>
        <v>-1512.8515629999965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3.0880287129823385</v>
      </c>
      <c r="V37">
        <f t="shared" si="7"/>
        <v>12</v>
      </c>
      <c r="W37">
        <f t="shared" si="8"/>
        <v>-1512.8515629999965</v>
      </c>
      <c r="X37" t="str">
        <f t="shared" si="9"/>
        <v/>
      </c>
      <c r="Y37">
        <f t="shared" si="10"/>
        <v>1</v>
      </c>
      <c r="Z37" t="str">
        <f t="shared" si="11"/>
        <v/>
      </c>
      <c r="AB37" s="3">
        <v>5</v>
      </c>
      <c r="AC37" s="4">
        <v>17</v>
      </c>
      <c r="AD37" s="4">
        <v>13</v>
      </c>
      <c r="AF37">
        <v>5</v>
      </c>
      <c r="AG37">
        <f t="shared" si="14"/>
        <v>17</v>
      </c>
      <c r="AH37">
        <f t="shared" si="15"/>
        <v>13</v>
      </c>
    </row>
    <row r="38" spans="1:34" x14ac:dyDescent="0.25">
      <c r="A38" t="s">
        <v>62</v>
      </c>
      <c r="B38">
        <v>48630.632812999997</v>
      </c>
      <c r="C38">
        <v>46298</v>
      </c>
      <c r="D38">
        <v>46331</v>
      </c>
      <c r="E38">
        <v>46550</v>
      </c>
      <c r="F38">
        <v>46298</v>
      </c>
      <c r="G38">
        <v>46634</v>
      </c>
      <c r="H38">
        <v>46380</v>
      </c>
      <c r="I38">
        <v>46810</v>
      </c>
      <c r="J38">
        <v>46569</v>
      </c>
      <c r="L38" s="1" t="str">
        <f t="shared" si="0"/>
        <v>02DEC2024:13:00:00</v>
      </c>
      <c r="M38">
        <v>13</v>
      </c>
      <c r="N38">
        <f t="shared" si="1"/>
        <v>-2332.6328129999965</v>
      </c>
      <c r="O38">
        <f t="shared" si="2"/>
        <v>-2332.6328129999965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4.7966326532695964</v>
      </c>
      <c r="V38">
        <f t="shared" si="7"/>
        <v>13</v>
      </c>
      <c r="W38">
        <f t="shared" si="8"/>
        <v>-2332.6328129999965</v>
      </c>
      <c r="X38" t="str">
        <f t="shared" si="9"/>
        <v/>
      </c>
      <c r="Y38">
        <f t="shared" si="10"/>
        <v>1</v>
      </c>
      <c r="Z38" t="str">
        <f t="shared" si="11"/>
        <v/>
      </c>
      <c r="AB38" s="3">
        <v>6</v>
      </c>
      <c r="AC38" s="4">
        <v>15</v>
      </c>
      <c r="AD38" s="4">
        <v>15</v>
      </c>
      <c r="AF38">
        <v>6</v>
      </c>
      <c r="AG38">
        <f t="shared" si="14"/>
        <v>15</v>
      </c>
      <c r="AH38">
        <f t="shared" si="15"/>
        <v>15</v>
      </c>
    </row>
    <row r="39" spans="1:34" x14ac:dyDescent="0.25">
      <c r="A39" t="s">
        <v>63</v>
      </c>
      <c r="B39">
        <v>48825.851562999997</v>
      </c>
      <c r="C39">
        <v>45641</v>
      </c>
      <c r="D39">
        <v>46177</v>
      </c>
      <c r="E39">
        <v>46161</v>
      </c>
      <c r="F39">
        <v>45641</v>
      </c>
      <c r="G39">
        <v>46089</v>
      </c>
      <c r="H39">
        <v>45728</v>
      </c>
      <c r="I39">
        <v>46412</v>
      </c>
      <c r="J39">
        <v>46050</v>
      </c>
      <c r="L39" s="1" t="str">
        <f t="shared" si="0"/>
        <v>02DEC2024:14:00:00</v>
      </c>
      <c r="M39">
        <v>14</v>
      </c>
      <c r="N39">
        <f t="shared" si="1"/>
        <v>-3184.8515629999965</v>
      </c>
      <c r="O39">
        <f t="shared" si="2"/>
        <v>-3184.8515629999965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6.5228797062363215</v>
      </c>
      <c r="V39">
        <f t="shared" si="7"/>
        <v>14</v>
      </c>
      <c r="W39">
        <f t="shared" si="8"/>
        <v>-3184.8515629999965</v>
      </c>
      <c r="X39" t="str">
        <f t="shared" si="9"/>
        <v/>
      </c>
      <c r="Y39">
        <f t="shared" si="10"/>
        <v>1</v>
      </c>
      <c r="Z39" t="str">
        <f t="shared" si="11"/>
        <v/>
      </c>
      <c r="AB39" s="3">
        <v>7</v>
      </c>
      <c r="AC39" s="4">
        <v>17</v>
      </c>
      <c r="AD39" s="4">
        <v>13</v>
      </c>
      <c r="AF39">
        <v>7</v>
      </c>
      <c r="AG39">
        <f t="shared" si="14"/>
        <v>17</v>
      </c>
      <c r="AH39">
        <f t="shared" si="15"/>
        <v>13</v>
      </c>
    </row>
    <row r="40" spans="1:34" x14ac:dyDescent="0.25">
      <c r="A40" t="s">
        <v>64</v>
      </c>
      <c r="B40">
        <v>48727.371094000002</v>
      </c>
      <c r="C40">
        <v>45077</v>
      </c>
      <c r="D40">
        <v>46005</v>
      </c>
      <c r="E40">
        <v>45749</v>
      </c>
      <c r="F40">
        <v>45077</v>
      </c>
      <c r="G40">
        <v>45572</v>
      </c>
      <c r="H40">
        <v>45166</v>
      </c>
      <c r="I40">
        <v>46016</v>
      </c>
      <c r="J40">
        <v>45570</v>
      </c>
      <c r="L40" s="1" t="str">
        <f t="shared" si="0"/>
        <v>02DEC2024:15:00:00</v>
      </c>
      <c r="M40">
        <v>15</v>
      </c>
      <c r="N40">
        <f t="shared" si="1"/>
        <v>-3650.3710940000019</v>
      </c>
      <c r="O40">
        <f t="shared" si="2"/>
        <v>-3650.3710940000019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7.4914180922218616</v>
      </c>
      <c r="V40">
        <f t="shared" si="7"/>
        <v>15</v>
      </c>
      <c r="W40">
        <f t="shared" si="8"/>
        <v>-3650.3710940000019</v>
      </c>
      <c r="X40" t="str">
        <f t="shared" si="9"/>
        <v/>
      </c>
      <c r="Y40">
        <f t="shared" si="10"/>
        <v>1</v>
      </c>
      <c r="Z40" t="str">
        <f t="shared" si="11"/>
        <v/>
      </c>
      <c r="AB40" s="3">
        <v>8</v>
      </c>
      <c r="AC40" s="4">
        <v>19</v>
      </c>
      <c r="AD40" s="4">
        <v>11</v>
      </c>
      <c r="AF40">
        <v>8</v>
      </c>
      <c r="AG40">
        <f t="shared" si="14"/>
        <v>19</v>
      </c>
      <c r="AH40">
        <f t="shared" si="15"/>
        <v>11</v>
      </c>
    </row>
    <row r="41" spans="1:34" x14ac:dyDescent="0.25">
      <c r="A41" t="s">
        <v>65</v>
      </c>
      <c r="B41">
        <v>47595.816405999998</v>
      </c>
      <c r="C41">
        <v>44992</v>
      </c>
      <c r="D41">
        <v>45907</v>
      </c>
      <c r="E41">
        <v>45631</v>
      </c>
      <c r="F41">
        <v>44992</v>
      </c>
      <c r="G41">
        <v>45475</v>
      </c>
      <c r="H41">
        <v>45028</v>
      </c>
      <c r="I41">
        <v>45941</v>
      </c>
      <c r="J41">
        <v>45484</v>
      </c>
      <c r="L41" s="1" t="str">
        <f t="shared" si="0"/>
        <v>02DEC2024:16:00:00</v>
      </c>
      <c r="M41">
        <v>16</v>
      </c>
      <c r="N41">
        <f t="shared" si="1"/>
        <v>-2603.8164059999981</v>
      </c>
      <c r="O41">
        <f t="shared" si="2"/>
        <v>-2603.8164059999981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5.4706833554214596</v>
      </c>
      <c r="V41">
        <f t="shared" si="7"/>
        <v>16</v>
      </c>
      <c r="W41">
        <f t="shared" si="8"/>
        <v>-2603.8164059999981</v>
      </c>
      <c r="X41" t="str">
        <f t="shared" si="9"/>
        <v/>
      </c>
      <c r="Y41">
        <f t="shared" si="10"/>
        <v>1</v>
      </c>
      <c r="Z41" t="str">
        <f t="shared" si="11"/>
        <v/>
      </c>
      <c r="AB41" s="3">
        <v>9</v>
      </c>
      <c r="AC41" s="4">
        <v>16</v>
      </c>
      <c r="AD41" s="4">
        <v>14</v>
      </c>
      <c r="AF41">
        <v>9</v>
      </c>
      <c r="AG41">
        <f t="shared" si="14"/>
        <v>16</v>
      </c>
      <c r="AH41">
        <f t="shared" si="15"/>
        <v>14</v>
      </c>
    </row>
    <row r="42" spans="1:34" x14ac:dyDescent="0.25">
      <c r="A42" t="s">
        <v>66</v>
      </c>
      <c r="B42">
        <v>47549.476562999997</v>
      </c>
      <c r="C42">
        <v>45190</v>
      </c>
      <c r="D42">
        <v>45919</v>
      </c>
      <c r="E42">
        <v>45923</v>
      </c>
      <c r="F42">
        <v>45190</v>
      </c>
      <c r="G42">
        <v>45864</v>
      </c>
      <c r="H42">
        <v>45510</v>
      </c>
      <c r="I42">
        <v>46299</v>
      </c>
      <c r="J42">
        <v>45837</v>
      </c>
      <c r="L42" s="1" t="str">
        <f t="shared" si="0"/>
        <v>02DEC2024:17:00:00</v>
      </c>
      <c r="M42">
        <v>17</v>
      </c>
      <c r="N42">
        <f t="shared" si="1"/>
        <v>-2359.4765629999965</v>
      </c>
      <c r="O42">
        <f t="shared" si="2"/>
        <v>-2359.4765629999965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4.9621504452816465</v>
      </c>
      <c r="V42">
        <f t="shared" si="7"/>
        <v>17</v>
      </c>
      <c r="W42">
        <f t="shared" si="8"/>
        <v>-2359.4765629999965</v>
      </c>
      <c r="X42" t="str">
        <f t="shared" si="9"/>
        <v/>
      </c>
      <c r="Y42">
        <f t="shared" si="10"/>
        <v>1</v>
      </c>
      <c r="Z42" t="str">
        <f t="shared" si="11"/>
        <v/>
      </c>
      <c r="AB42" s="3">
        <v>10</v>
      </c>
      <c r="AC42" s="4">
        <v>14</v>
      </c>
      <c r="AD42" s="4">
        <v>16</v>
      </c>
      <c r="AF42">
        <v>10</v>
      </c>
      <c r="AG42">
        <f t="shared" si="14"/>
        <v>14</v>
      </c>
      <c r="AH42">
        <f t="shared" si="15"/>
        <v>16</v>
      </c>
    </row>
    <row r="43" spans="1:34" x14ac:dyDescent="0.25">
      <c r="A43" t="s">
        <v>67</v>
      </c>
      <c r="B43">
        <v>48845.445312999997</v>
      </c>
      <c r="C43">
        <v>46846</v>
      </c>
      <c r="D43">
        <v>46778</v>
      </c>
      <c r="E43">
        <v>47107</v>
      </c>
      <c r="F43">
        <v>46846</v>
      </c>
      <c r="G43">
        <v>47612</v>
      </c>
      <c r="H43">
        <v>47480</v>
      </c>
      <c r="I43">
        <v>47949</v>
      </c>
      <c r="J43">
        <v>47468</v>
      </c>
      <c r="L43" s="1" t="str">
        <f t="shared" si="0"/>
        <v>02DEC2024:18:00:00</v>
      </c>
      <c r="M43">
        <v>18</v>
      </c>
      <c r="N43">
        <f t="shared" si="1"/>
        <v>-1999.4453129999965</v>
      </c>
      <c r="O43">
        <f t="shared" si="2"/>
        <v>-1999.4453129999965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4.0934119858824447</v>
      </c>
      <c r="V43">
        <f t="shared" si="7"/>
        <v>18</v>
      </c>
      <c r="W43">
        <f t="shared" si="8"/>
        <v>-1999.4453129999965</v>
      </c>
      <c r="X43" t="str">
        <f t="shared" si="9"/>
        <v/>
      </c>
      <c r="Y43">
        <f t="shared" si="10"/>
        <v>1</v>
      </c>
      <c r="Z43" t="str">
        <f t="shared" si="11"/>
        <v/>
      </c>
      <c r="AB43" s="3">
        <v>11</v>
      </c>
      <c r="AC43" s="4">
        <v>17</v>
      </c>
      <c r="AD43" s="4">
        <v>13</v>
      </c>
      <c r="AF43">
        <v>11</v>
      </c>
      <c r="AG43">
        <f t="shared" si="14"/>
        <v>17</v>
      </c>
      <c r="AH43">
        <f t="shared" si="15"/>
        <v>13</v>
      </c>
    </row>
    <row r="44" spans="1:34" x14ac:dyDescent="0.25">
      <c r="A44" t="s">
        <v>68</v>
      </c>
      <c r="B44">
        <v>50246.492187999997</v>
      </c>
      <c r="C44">
        <v>48814</v>
      </c>
      <c r="D44">
        <v>47736</v>
      </c>
      <c r="E44">
        <v>47861</v>
      </c>
      <c r="F44">
        <v>48814</v>
      </c>
      <c r="G44">
        <v>49581</v>
      </c>
      <c r="H44">
        <v>49733</v>
      </c>
      <c r="I44">
        <v>49872</v>
      </c>
      <c r="J44">
        <v>49222</v>
      </c>
      <c r="L44" s="1" t="str">
        <f t="shared" si="0"/>
        <v>02DEC2024:19:00:00</v>
      </c>
      <c r="M44">
        <v>19</v>
      </c>
      <c r="N44">
        <f t="shared" si="1"/>
        <v>-1432.4921879999965</v>
      </c>
      <c r="O44">
        <f t="shared" si="2"/>
        <v>-1432.4921879999965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2.8509297378217937</v>
      </c>
      <c r="V44">
        <f t="shared" si="7"/>
        <v>19</v>
      </c>
      <c r="W44">
        <f t="shared" si="8"/>
        <v>-1432.4921879999965</v>
      </c>
      <c r="X44" t="str">
        <f t="shared" si="9"/>
        <v/>
      </c>
      <c r="Y44">
        <f t="shared" si="10"/>
        <v>1</v>
      </c>
      <c r="Z44" t="str">
        <f t="shared" si="11"/>
        <v/>
      </c>
      <c r="AB44" s="3">
        <v>12</v>
      </c>
      <c r="AC44" s="4">
        <v>20</v>
      </c>
      <c r="AD44" s="4">
        <v>10</v>
      </c>
      <c r="AF44">
        <v>12</v>
      </c>
      <c r="AG44">
        <f t="shared" si="14"/>
        <v>20</v>
      </c>
      <c r="AH44">
        <f t="shared" si="15"/>
        <v>10</v>
      </c>
    </row>
    <row r="45" spans="1:34" x14ac:dyDescent="0.25">
      <c r="A45" t="s">
        <v>69</v>
      </c>
      <c r="B45">
        <v>50179.898437999997</v>
      </c>
      <c r="C45">
        <v>49082</v>
      </c>
      <c r="D45">
        <v>47542</v>
      </c>
      <c r="E45">
        <v>47594</v>
      </c>
      <c r="F45">
        <v>49082</v>
      </c>
      <c r="G45">
        <v>49859</v>
      </c>
      <c r="H45">
        <v>50101</v>
      </c>
      <c r="I45">
        <v>50005</v>
      </c>
      <c r="J45">
        <v>49357</v>
      </c>
      <c r="L45" s="1" t="str">
        <f t="shared" si="0"/>
        <v>02DEC2024:20:00:00</v>
      </c>
      <c r="M45">
        <v>20</v>
      </c>
      <c r="N45">
        <f t="shared" si="1"/>
        <v>-1097.8984379999965</v>
      </c>
      <c r="O45">
        <f t="shared" si="2"/>
        <v>-1097.8984379999965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2.1879247909529149</v>
      </c>
      <c r="V45">
        <f t="shared" si="7"/>
        <v>20</v>
      </c>
      <c r="W45">
        <f t="shared" si="8"/>
        <v>-1097.8984379999965</v>
      </c>
      <c r="X45" t="str">
        <f t="shared" si="9"/>
        <v/>
      </c>
      <c r="Y45">
        <f t="shared" si="10"/>
        <v>1</v>
      </c>
      <c r="Z45" t="str">
        <f t="shared" si="11"/>
        <v/>
      </c>
      <c r="AB45" s="3">
        <v>13</v>
      </c>
      <c r="AC45" s="4">
        <v>20</v>
      </c>
      <c r="AD45" s="4">
        <v>10</v>
      </c>
      <c r="AF45">
        <v>13</v>
      </c>
      <c r="AG45">
        <f t="shared" si="14"/>
        <v>20</v>
      </c>
      <c r="AH45">
        <f t="shared" si="15"/>
        <v>10</v>
      </c>
    </row>
    <row r="46" spans="1:34" x14ac:dyDescent="0.25">
      <c r="A46" t="s">
        <v>70</v>
      </c>
      <c r="B46">
        <v>49742.53125</v>
      </c>
      <c r="C46">
        <v>48863</v>
      </c>
      <c r="D46">
        <v>47450</v>
      </c>
      <c r="E46">
        <v>47734</v>
      </c>
      <c r="F46">
        <v>48863</v>
      </c>
      <c r="G46">
        <v>49730</v>
      </c>
      <c r="H46">
        <v>49848</v>
      </c>
      <c r="I46">
        <v>49514</v>
      </c>
      <c r="J46">
        <v>49161</v>
      </c>
      <c r="L46" s="1" t="str">
        <f t="shared" si="0"/>
        <v>02DEC2024:21:00:00</v>
      </c>
      <c r="M46">
        <v>21</v>
      </c>
      <c r="N46">
        <f t="shared" si="1"/>
        <v>-879.53125</v>
      </c>
      <c r="O46">
        <f t="shared" si="2"/>
        <v>-879.53125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1.7681674573004365</v>
      </c>
      <c r="V46">
        <f t="shared" si="7"/>
        <v>21</v>
      </c>
      <c r="W46">
        <f t="shared" si="8"/>
        <v>-879.53125</v>
      </c>
      <c r="X46" t="str">
        <f t="shared" si="9"/>
        <v/>
      </c>
      <c r="Y46">
        <f t="shared" si="10"/>
        <v>1</v>
      </c>
      <c r="Z46" t="str">
        <f t="shared" si="11"/>
        <v/>
      </c>
      <c r="AB46" s="3">
        <v>14</v>
      </c>
      <c r="AC46" s="4">
        <v>21</v>
      </c>
      <c r="AD46" s="4">
        <v>9</v>
      </c>
      <c r="AF46">
        <v>14</v>
      </c>
      <c r="AG46">
        <f t="shared" si="14"/>
        <v>21</v>
      </c>
      <c r="AH46">
        <f t="shared" si="15"/>
        <v>9</v>
      </c>
    </row>
    <row r="47" spans="1:34" x14ac:dyDescent="0.25">
      <c r="A47" t="s">
        <v>71</v>
      </c>
      <c r="B47">
        <v>48761.726562999997</v>
      </c>
      <c r="C47">
        <v>48207</v>
      </c>
      <c r="D47">
        <v>47081</v>
      </c>
      <c r="E47">
        <v>47163</v>
      </c>
      <c r="F47">
        <v>48207</v>
      </c>
      <c r="G47">
        <v>49164</v>
      </c>
      <c r="H47">
        <v>49173</v>
      </c>
      <c r="I47">
        <v>48589</v>
      </c>
      <c r="J47">
        <v>48464</v>
      </c>
      <c r="L47" s="1" t="str">
        <f t="shared" si="0"/>
        <v>02DEC2024:22:00:00</v>
      </c>
      <c r="M47">
        <v>22</v>
      </c>
      <c r="N47">
        <f t="shared" si="1"/>
        <v>-554.72656299999653</v>
      </c>
      <c r="O47">
        <f t="shared" si="2"/>
        <v>-554.72656299999653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1.137626991700738</v>
      </c>
      <c r="V47">
        <f t="shared" si="7"/>
        <v>22</v>
      </c>
      <c r="W47">
        <f t="shared" si="8"/>
        <v>-554.72656299999653</v>
      </c>
      <c r="X47" t="str">
        <f t="shared" si="9"/>
        <v/>
      </c>
      <c r="Y47">
        <f t="shared" si="10"/>
        <v>1</v>
      </c>
      <c r="Z47" t="str">
        <f t="shared" si="11"/>
        <v/>
      </c>
      <c r="AB47" s="3">
        <v>15</v>
      </c>
      <c r="AC47" s="4">
        <v>20</v>
      </c>
      <c r="AD47" s="4">
        <v>10</v>
      </c>
      <c r="AF47">
        <v>15</v>
      </c>
      <c r="AG47">
        <f t="shared" si="14"/>
        <v>20</v>
      </c>
      <c r="AH47">
        <f t="shared" si="15"/>
        <v>10</v>
      </c>
    </row>
    <row r="48" spans="1:34" x14ac:dyDescent="0.25">
      <c r="A48" t="s">
        <v>72</v>
      </c>
      <c r="B48">
        <v>47231.519530999998</v>
      </c>
      <c r="C48">
        <v>46665</v>
      </c>
      <c r="D48">
        <v>45837</v>
      </c>
      <c r="E48">
        <v>45838</v>
      </c>
      <c r="F48">
        <v>46665</v>
      </c>
      <c r="G48">
        <v>47417</v>
      </c>
      <c r="H48">
        <v>47539</v>
      </c>
      <c r="I48">
        <v>46449</v>
      </c>
      <c r="J48">
        <v>46779</v>
      </c>
      <c r="L48" s="1" t="str">
        <f t="shared" si="0"/>
        <v>02DEC2024:23:00:00</v>
      </c>
      <c r="M48">
        <v>23</v>
      </c>
      <c r="N48">
        <f t="shared" si="1"/>
        <v>-566.5195309999981</v>
      </c>
      <c r="O48">
        <f t="shared" si="2"/>
        <v>-566.5195309999981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1.1994522654054522</v>
      </c>
      <c r="V48">
        <f t="shared" si="7"/>
        <v>23</v>
      </c>
      <c r="W48">
        <f t="shared" si="8"/>
        <v>-566.5195309999981</v>
      </c>
      <c r="X48" t="str">
        <f t="shared" si="9"/>
        <v/>
      </c>
      <c r="Y48">
        <f t="shared" si="10"/>
        <v>1</v>
      </c>
      <c r="Z48" t="str">
        <f t="shared" si="11"/>
        <v/>
      </c>
      <c r="AB48" s="3">
        <v>16</v>
      </c>
      <c r="AC48" s="4">
        <v>21</v>
      </c>
      <c r="AD48" s="4">
        <v>9</v>
      </c>
      <c r="AF48">
        <v>16</v>
      </c>
      <c r="AG48">
        <f t="shared" si="14"/>
        <v>21</v>
      </c>
      <c r="AH48">
        <f t="shared" si="15"/>
        <v>9</v>
      </c>
    </row>
    <row r="49" spans="1:34" x14ac:dyDescent="0.25">
      <c r="A49" t="s">
        <v>73</v>
      </c>
      <c r="B49">
        <v>45872.214844000002</v>
      </c>
      <c r="C49">
        <v>44891</v>
      </c>
      <c r="D49">
        <v>44432</v>
      </c>
      <c r="E49">
        <v>44723</v>
      </c>
      <c r="F49">
        <v>44891</v>
      </c>
      <c r="G49">
        <v>45495</v>
      </c>
      <c r="H49">
        <v>45744</v>
      </c>
      <c r="I49">
        <v>44117</v>
      </c>
      <c r="J49">
        <v>44988</v>
      </c>
      <c r="L49" s="1" t="str">
        <f t="shared" si="0"/>
        <v>03DEC2024:00:00:00</v>
      </c>
      <c r="M49">
        <v>24</v>
      </c>
      <c r="N49">
        <f t="shared" si="1"/>
        <v>-981.2148440000019</v>
      </c>
      <c r="O49">
        <f t="shared" si="2"/>
        <v>-981.2148440000019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2.1390178070469665</v>
      </c>
      <c r="V49">
        <f t="shared" si="7"/>
        <v>24</v>
      </c>
      <c r="W49">
        <f t="shared" si="8"/>
        <v>-981.2148440000019</v>
      </c>
      <c r="X49" t="str">
        <f t="shared" si="9"/>
        <v/>
      </c>
      <c r="Y49">
        <f t="shared" si="10"/>
        <v>1</v>
      </c>
      <c r="Z49" t="str">
        <f t="shared" si="11"/>
        <v/>
      </c>
      <c r="AB49" s="3">
        <v>17</v>
      </c>
      <c r="AC49" s="4">
        <v>22</v>
      </c>
      <c r="AD49" s="4">
        <v>8</v>
      </c>
      <c r="AF49">
        <v>17</v>
      </c>
      <c r="AG49">
        <f t="shared" si="14"/>
        <v>22</v>
      </c>
      <c r="AH49">
        <f t="shared" si="15"/>
        <v>8</v>
      </c>
    </row>
    <row r="50" spans="1:34" x14ac:dyDescent="0.25">
      <c r="A50" t="s">
        <v>74</v>
      </c>
      <c r="B50">
        <v>44188.195312999997</v>
      </c>
      <c r="C50">
        <v>44322</v>
      </c>
      <c r="D50">
        <v>43185</v>
      </c>
      <c r="E50">
        <v>43270</v>
      </c>
      <c r="F50">
        <v>44133</v>
      </c>
      <c r="G50">
        <v>44214</v>
      </c>
      <c r="H50">
        <v>44322</v>
      </c>
      <c r="I50">
        <v>43108</v>
      </c>
      <c r="J50">
        <v>43759</v>
      </c>
      <c r="L50" s="1" t="str">
        <f t="shared" si="0"/>
        <v>03DEC2024:01:00:00</v>
      </c>
      <c r="M50">
        <v>1</v>
      </c>
      <c r="N50">
        <f t="shared" si="1"/>
        <v>133.80468700000347</v>
      </c>
      <c r="O50" t="str">
        <f t="shared" si="2"/>
        <v/>
      </c>
      <c r="P50">
        <f t="shared" si="3"/>
        <v>133.80468700000347</v>
      </c>
      <c r="Q50" t="str">
        <f t="shared" si="4"/>
        <v/>
      </c>
      <c r="R50">
        <f t="shared" si="5"/>
        <v>1</v>
      </c>
      <c r="S50">
        <f t="shared" si="6"/>
        <v>0.30280640802870407</v>
      </c>
      <c r="V50">
        <f t="shared" si="7"/>
        <v>1</v>
      </c>
      <c r="W50" t="str">
        <f t="shared" si="8"/>
        <v/>
      </c>
      <c r="X50">
        <f t="shared" si="9"/>
        <v>133.80468700000347</v>
      </c>
      <c r="Y50" t="str">
        <f t="shared" si="10"/>
        <v/>
      </c>
      <c r="Z50">
        <f t="shared" si="11"/>
        <v>1</v>
      </c>
      <c r="AB50" s="3">
        <v>18</v>
      </c>
      <c r="AC50" s="4">
        <v>23</v>
      </c>
      <c r="AD50" s="4">
        <v>7</v>
      </c>
      <c r="AF50">
        <v>18</v>
      </c>
      <c r="AG50">
        <f t="shared" si="14"/>
        <v>23</v>
      </c>
      <c r="AH50">
        <f t="shared" si="15"/>
        <v>7</v>
      </c>
    </row>
    <row r="51" spans="1:34" x14ac:dyDescent="0.25">
      <c r="A51" t="s">
        <v>75</v>
      </c>
      <c r="B51">
        <v>43604.230469000002</v>
      </c>
      <c r="C51">
        <v>43518</v>
      </c>
      <c r="D51">
        <v>42470</v>
      </c>
      <c r="E51">
        <v>42849</v>
      </c>
      <c r="F51">
        <v>43315</v>
      </c>
      <c r="G51">
        <v>43425</v>
      </c>
      <c r="H51">
        <v>43518</v>
      </c>
      <c r="I51">
        <v>42039</v>
      </c>
      <c r="J51">
        <v>42992</v>
      </c>
      <c r="L51" s="1" t="str">
        <f t="shared" si="0"/>
        <v>03DEC2024:02:00:00</v>
      </c>
      <c r="M51">
        <v>2</v>
      </c>
      <c r="N51">
        <f t="shared" si="1"/>
        <v>-86.230469000001904</v>
      </c>
      <c r="O51">
        <f t="shared" si="2"/>
        <v>-86.230469000001904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0.19775711684972083</v>
      </c>
      <c r="V51">
        <f t="shared" si="7"/>
        <v>2</v>
      </c>
      <c r="W51">
        <f t="shared" si="8"/>
        <v>-86.230469000001904</v>
      </c>
      <c r="X51" t="str">
        <f t="shared" si="9"/>
        <v/>
      </c>
      <c r="Y51">
        <f t="shared" si="10"/>
        <v>1</v>
      </c>
      <c r="Z51" t="str">
        <f t="shared" si="11"/>
        <v/>
      </c>
      <c r="AB51" s="3">
        <v>19</v>
      </c>
      <c r="AC51" s="4">
        <v>20</v>
      </c>
      <c r="AD51" s="4">
        <v>10</v>
      </c>
      <c r="AF51">
        <v>19</v>
      </c>
      <c r="AG51">
        <f t="shared" si="14"/>
        <v>20</v>
      </c>
      <c r="AH51">
        <f t="shared" si="15"/>
        <v>10</v>
      </c>
    </row>
    <row r="52" spans="1:34" x14ac:dyDescent="0.25">
      <c r="A52" t="s">
        <v>76</v>
      </c>
      <c r="B52">
        <v>43247.027344000002</v>
      </c>
      <c r="C52">
        <v>43204</v>
      </c>
      <c r="D52">
        <v>42461</v>
      </c>
      <c r="E52">
        <v>43134</v>
      </c>
      <c r="F52">
        <v>43225</v>
      </c>
      <c r="G52">
        <v>43023</v>
      </c>
      <c r="H52">
        <v>43204</v>
      </c>
      <c r="I52">
        <v>41477</v>
      </c>
      <c r="J52">
        <v>42763</v>
      </c>
      <c r="L52" s="1" t="str">
        <f t="shared" si="0"/>
        <v>03DEC2024:03:00:00</v>
      </c>
      <c r="M52">
        <v>3</v>
      </c>
      <c r="N52">
        <f t="shared" si="1"/>
        <v>-43.027344000001904</v>
      </c>
      <c r="O52">
        <f t="shared" si="2"/>
        <v>-43.027344000001904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9.9492026718389984E-2</v>
      </c>
      <c r="V52">
        <f t="shared" si="7"/>
        <v>3</v>
      </c>
      <c r="W52">
        <f t="shared" si="8"/>
        <v>-43.027344000001904</v>
      </c>
      <c r="X52" t="str">
        <f t="shared" si="9"/>
        <v/>
      </c>
      <c r="Y52">
        <f t="shared" si="10"/>
        <v>1</v>
      </c>
      <c r="Z52" t="str">
        <f t="shared" si="11"/>
        <v/>
      </c>
      <c r="AB52" s="3">
        <v>20</v>
      </c>
      <c r="AC52" s="4">
        <v>20</v>
      </c>
      <c r="AD52" s="4">
        <v>10</v>
      </c>
      <c r="AF52">
        <v>20</v>
      </c>
      <c r="AG52">
        <f t="shared" si="14"/>
        <v>20</v>
      </c>
      <c r="AH52">
        <f t="shared" si="15"/>
        <v>10</v>
      </c>
    </row>
    <row r="53" spans="1:34" x14ac:dyDescent="0.25">
      <c r="A53" t="s">
        <v>77</v>
      </c>
      <c r="B53">
        <v>43668.15625</v>
      </c>
      <c r="C53">
        <v>43421</v>
      </c>
      <c r="D53">
        <v>42612</v>
      </c>
      <c r="E53">
        <v>43408</v>
      </c>
      <c r="F53">
        <v>43212</v>
      </c>
      <c r="G53">
        <v>43166</v>
      </c>
      <c r="H53">
        <v>43421</v>
      </c>
      <c r="I53">
        <v>41630</v>
      </c>
      <c r="J53">
        <v>42927</v>
      </c>
      <c r="L53" s="1" t="str">
        <f t="shared" si="0"/>
        <v>03DEC2024:04:00:00</v>
      </c>
      <c r="M53">
        <v>4</v>
      </c>
      <c r="N53">
        <f t="shared" si="1"/>
        <v>-247.15625</v>
      </c>
      <c r="O53">
        <f t="shared" si="2"/>
        <v>-247.15625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0.56598737209107608</v>
      </c>
      <c r="V53">
        <f t="shared" si="7"/>
        <v>4</v>
      </c>
      <c r="W53">
        <f t="shared" si="8"/>
        <v>-247.15625</v>
      </c>
      <c r="X53" t="str">
        <f t="shared" si="9"/>
        <v/>
      </c>
      <c r="Y53">
        <f t="shared" si="10"/>
        <v>1</v>
      </c>
      <c r="Z53" t="str">
        <f t="shared" si="11"/>
        <v/>
      </c>
      <c r="AB53" s="3">
        <v>21</v>
      </c>
      <c r="AC53" s="4">
        <v>20</v>
      </c>
      <c r="AD53" s="4">
        <v>10</v>
      </c>
      <c r="AF53">
        <v>21</v>
      </c>
      <c r="AG53">
        <f t="shared" si="14"/>
        <v>20</v>
      </c>
      <c r="AH53">
        <f t="shared" si="15"/>
        <v>10</v>
      </c>
    </row>
    <row r="54" spans="1:34" x14ac:dyDescent="0.25">
      <c r="A54" t="s">
        <v>78</v>
      </c>
      <c r="B54">
        <v>44833.445312999997</v>
      </c>
      <c r="C54">
        <v>44477</v>
      </c>
      <c r="D54">
        <v>43385</v>
      </c>
      <c r="E54">
        <v>44412</v>
      </c>
      <c r="F54">
        <v>44003</v>
      </c>
      <c r="G54">
        <v>44117</v>
      </c>
      <c r="H54">
        <v>44477</v>
      </c>
      <c r="I54">
        <v>42650</v>
      </c>
      <c r="J54">
        <v>43888</v>
      </c>
      <c r="L54" s="1" t="str">
        <f t="shared" si="0"/>
        <v>03DEC2024:05:00:00</v>
      </c>
      <c r="M54">
        <v>5</v>
      </c>
      <c r="N54">
        <f t="shared" si="1"/>
        <v>-356.44531299999653</v>
      </c>
      <c r="O54">
        <f t="shared" si="2"/>
        <v>-356.44531299999653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0.79504332203673167</v>
      </c>
      <c r="V54">
        <f t="shared" si="7"/>
        <v>5</v>
      </c>
      <c r="W54">
        <f t="shared" si="8"/>
        <v>-356.44531299999653</v>
      </c>
      <c r="X54" t="str">
        <f t="shared" si="9"/>
        <v/>
      </c>
      <c r="Y54">
        <f t="shared" si="10"/>
        <v>1</v>
      </c>
      <c r="Z54" t="str">
        <f t="shared" si="11"/>
        <v/>
      </c>
      <c r="AB54" s="3">
        <v>22</v>
      </c>
      <c r="AC54" s="4">
        <v>16</v>
      </c>
      <c r="AD54" s="4">
        <v>14</v>
      </c>
      <c r="AF54">
        <v>22</v>
      </c>
      <c r="AG54">
        <f t="shared" si="14"/>
        <v>16</v>
      </c>
      <c r="AH54">
        <f t="shared" si="15"/>
        <v>14</v>
      </c>
    </row>
    <row r="55" spans="1:34" x14ac:dyDescent="0.25">
      <c r="A55" t="s">
        <v>79</v>
      </c>
      <c r="B55">
        <v>47045.949219000002</v>
      </c>
      <c r="C55">
        <v>46946</v>
      </c>
      <c r="D55">
        <v>45005</v>
      </c>
      <c r="E55">
        <v>46166</v>
      </c>
      <c r="F55">
        <v>46126</v>
      </c>
      <c r="G55">
        <v>46448</v>
      </c>
      <c r="H55">
        <v>46946</v>
      </c>
      <c r="I55">
        <v>45172</v>
      </c>
      <c r="J55">
        <v>46132</v>
      </c>
      <c r="L55" s="1" t="str">
        <f t="shared" si="0"/>
        <v>03DEC2024:06:00:00</v>
      </c>
      <c r="M55">
        <v>6</v>
      </c>
      <c r="N55">
        <f t="shared" si="1"/>
        <v>-99.949219000001904</v>
      </c>
      <c r="O55">
        <f t="shared" si="2"/>
        <v>-99.949219000001904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0.21245021231208649</v>
      </c>
      <c r="V55">
        <f t="shared" si="7"/>
        <v>6</v>
      </c>
      <c r="W55">
        <f t="shared" si="8"/>
        <v>-99.949219000001904</v>
      </c>
      <c r="X55" t="str">
        <f t="shared" si="9"/>
        <v/>
      </c>
      <c r="Y55">
        <f t="shared" si="10"/>
        <v>1</v>
      </c>
      <c r="Z55" t="str">
        <f t="shared" si="11"/>
        <v/>
      </c>
      <c r="AB55" s="3">
        <v>23</v>
      </c>
      <c r="AC55" s="4">
        <v>16</v>
      </c>
      <c r="AD55" s="4">
        <v>14</v>
      </c>
      <c r="AF55">
        <v>23</v>
      </c>
      <c r="AG55">
        <f t="shared" si="14"/>
        <v>16</v>
      </c>
      <c r="AH55">
        <f t="shared" si="15"/>
        <v>14</v>
      </c>
    </row>
    <row r="56" spans="1:34" x14ac:dyDescent="0.25">
      <c r="A56" t="s">
        <v>80</v>
      </c>
      <c r="B56">
        <v>50226.796875</v>
      </c>
      <c r="C56">
        <v>50697</v>
      </c>
      <c r="D56">
        <v>47381</v>
      </c>
      <c r="E56">
        <v>48746</v>
      </c>
      <c r="F56">
        <v>49519</v>
      </c>
      <c r="G56">
        <v>50133</v>
      </c>
      <c r="H56">
        <v>50697</v>
      </c>
      <c r="I56">
        <v>49089</v>
      </c>
      <c r="J56">
        <v>49612</v>
      </c>
      <c r="L56" s="1" t="str">
        <f t="shared" si="0"/>
        <v>03DEC2024:07:00:00</v>
      </c>
      <c r="M56">
        <v>7</v>
      </c>
      <c r="N56">
        <f t="shared" si="1"/>
        <v>470.203125</v>
      </c>
      <c r="O56" t="str">
        <f t="shared" si="2"/>
        <v/>
      </c>
      <c r="P56">
        <f t="shared" si="3"/>
        <v>470.203125</v>
      </c>
      <c r="Q56" t="str">
        <f t="shared" si="4"/>
        <v/>
      </c>
      <c r="R56">
        <f t="shared" si="5"/>
        <v>1</v>
      </c>
      <c r="S56">
        <f t="shared" si="6"/>
        <v>0.93615988726137545</v>
      </c>
      <c r="V56">
        <f t="shared" si="7"/>
        <v>7</v>
      </c>
      <c r="W56" t="str">
        <f t="shared" si="8"/>
        <v/>
      </c>
      <c r="X56">
        <f t="shared" si="9"/>
        <v>470.203125</v>
      </c>
      <c r="Y56" t="str">
        <f t="shared" si="10"/>
        <v/>
      </c>
      <c r="Z56">
        <f t="shared" si="11"/>
        <v>1</v>
      </c>
      <c r="AB56" s="3">
        <v>24</v>
      </c>
      <c r="AC56" s="4">
        <v>16</v>
      </c>
      <c r="AD56" s="4">
        <v>14</v>
      </c>
      <c r="AF56">
        <v>24</v>
      </c>
      <c r="AG56">
        <f t="shared" si="14"/>
        <v>16</v>
      </c>
      <c r="AH56">
        <f t="shared" si="15"/>
        <v>14</v>
      </c>
    </row>
    <row r="57" spans="1:34" x14ac:dyDescent="0.25">
      <c r="A57" t="s">
        <v>81</v>
      </c>
      <c r="B57">
        <v>51728.332030999998</v>
      </c>
      <c r="C57">
        <v>52404</v>
      </c>
      <c r="D57">
        <v>48763</v>
      </c>
      <c r="E57">
        <v>50185</v>
      </c>
      <c r="F57">
        <v>51133</v>
      </c>
      <c r="G57">
        <v>51857</v>
      </c>
      <c r="H57">
        <v>52404</v>
      </c>
      <c r="I57">
        <v>50940</v>
      </c>
      <c r="J57">
        <v>51276</v>
      </c>
      <c r="L57" s="1" t="str">
        <f t="shared" si="0"/>
        <v>03DEC2024:08:00:00</v>
      </c>
      <c r="M57">
        <v>8</v>
      </c>
      <c r="N57">
        <f t="shared" si="1"/>
        <v>675.6679690000019</v>
      </c>
      <c r="O57" t="str">
        <f t="shared" si="2"/>
        <v/>
      </c>
      <c r="P57">
        <f t="shared" si="3"/>
        <v>675.6679690000019</v>
      </c>
      <c r="Q57" t="str">
        <f t="shared" si="4"/>
        <v/>
      </c>
      <c r="R57">
        <f t="shared" si="5"/>
        <v>1</v>
      </c>
      <c r="S57">
        <f t="shared" si="6"/>
        <v>1.3061854934643637</v>
      </c>
      <c r="V57">
        <f t="shared" si="7"/>
        <v>8</v>
      </c>
      <c r="W57" t="str">
        <f t="shared" si="8"/>
        <v/>
      </c>
      <c r="X57">
        <f t="shared" si="9"/>
        <v>675.6679690000019</v>
      </c>
      <c r="Y57" t="str">
        <f t="shared" si="10"/>
        <v/>
      </c>
      <c r="Z57">
        <f t="shared" si="11"/>
        <v>1</v>
      </c>
      <c r="AB57" s="3" t="s">
        <v>13</v>
      </c>
      <c r="AC57" s="4">
        <v>433</v>
      </c>
      <c r="AD57" s="4">
        <v>287</v>
      </c>
    </row>
    <row r="58" spans="1:34" x14ac:dyDescent="0.25">
      <c r="A58" t="s">
        <v>82</v>
      </c>
      <c r="B58">
        <v>51358.59375</v>
      </c>
      <c r="C58">
        <v>52148</v>
      </c>
      <c r="D58">
        <v>50107</v>
      </c>
      <c r="E58">
        <v>50861</v>
      </c>
      <c r="F58">
        <v>51438</v>
      </c>
      <c r="G58">
        <v>51857</v>
      </c>
      <c r="H58">
        <v>52148</v>
      </c>
      <c r="I58">
        <v>50903</v>
      </c>
      <c r="J58">
        <v>51400</v>
      </c>
      <c r="L58" s="1" t="str">
        <f t="shared" si="0"/>
        <v>03DEC2024:09:00:00</v>
      </c>
      <c r="M58">
        <v>9</v>
      </c>
      <c r="N58">
        <f t="shared" si="1"/>
        <v>789.40625</v>
      </c>
      <c r="O58" t="str">
        <f t="shared" si="2"/>
        <v/>
      </c>
      <c r="P58">
        <f t="shared" si="3"/>
        <v>789.40625</v>
      </c>
      <c r="Q58" t="str">
        <f t="shared" si="4"/>
        <v/>
      </c>
      <c r="R58">
        <f t="shared" si="5"/>
        <v>1</v>
      </c>
      <c r="S58">
        <f t="shared" si="6"/>
        <v>1.5370480232434325</v>
      </c>
      <c r="V58">
        <f t="shared" si="7"/>
        <v>9</v>
      </c>
      <c r="W58" t="str">
        <f t="shared" si="8"/>
        <v/>
      </c>
      <c r="X58">
        <f t="shared" si="9"/>
        <v>789.40625</v>
      </c>
      <c r="Y58" t="str">
        <f t="shared" si="10"/>
        <v/>
      </c>
      <c r="Z58">
        <f t="shared" si="11"/>
        <v>1</v>
      </c>
    </row>
    <row r="59" spans="1:34" x14ac:dyDescent="0.25">
      <c r="A59" t="s">
        <v>83</v>
      </c>
      <c r="B59">
        <v>50610.234375</v>
      </c>
      <c r="C59">
        <v>51089</v>
      </c>
      <c r="D59">
        <v>50149</v>
      </c>
      <c r="E59">
        <v>50361</v>
      </c>
      <c r="F59">
        <v>50536</v>
      </c>
      <c r="G59">
        <v>51068</v>
      </c>
      <c r="H59">
        <v>51089</v>
      </c>
      <c r="I59">
        <v>50372</v>
      </c>
      <c r="J59">
        <v>50647</v>
      </c>
      <c r="L59" s="1" t="str">
        <f t="shared" si="0"/>
        <v>03DEC2024:10:00:00</v>
      </c>
      <c r="M59">
        <v>10</v>
      </c>
      <c r="N59">
        <f t="shared" si="1"/>
        <v>478.765625</v>
      </c>
      <c r="O59" t="str">
        <f t="shared" si="2"/>
        <v/>
      </c>
      <c r="P59">
        <f t="shared" si="3"/>
        <v>478.765625</v>
      </c>
      <c r="Q59" t="str">
        <f t="shared" si="4"/>
        <v/>
      </c>
      <c r="R59">
        <f t="shared" si="5"/>
        <v>1</v>
      </c>
      <c r="S59">
        <f t="shared" si="6"/>
        <v>0.94598578906502051</v>
      </c>
      <c r="V59">
        <f t="shared" si="7"/>
        <v>10</v>
      </c>
      <c r="W59" t="str">
        <f t="shared" si="8"/>
        <v/>
      </c>
      <c r="X59">
        <f t="shared" si="9"/>
        <v>478.765625</v>
      </c>
      <c r="Y59" t="str">
        <f t="shared" si="10"/>
        <v/>
      </c>
      <c r="Z59">
        <f t="shared" si="11"/>
        <v>1</v>
      </c>
    </row>
    <row r="60" spans="1:34" x14ac:dyDescent="0.25">
      <c r="A60" t="s">
        <v>84</v>
      </c>
      <c r="B60">
        <v>49148.523437999997</v>
      </c>
      <c r="C60">
        <v>49721</v>
      </c>
      <c r="D60">
        <v>49217</v>
      </c>
      <c r="E60">
        <v>49297</v>
      </c>
      <c r="F60">
        <v>49338</v>
      </c>
      <c r="G60">
        <v>49754</v>
      </c>
      <c r="H60">
        <v>49721</v>
      </c>
      <c r="I60">
        <v>49440</v>
      </c>
      <c r="J60">
        <v>49479</v>
      </c>
      <c r="L60" s="1" t="str">
        <f t="shared" si="0"/>
        <v>03DEC2024:11:00:00</v>
      </c>
      <c r="M60">
        <v>11</v>
      </c>
      <c r="N60">
        <f t="shared" si="1"/>
        <v>572.47656200000347</v>
      </c>
      <c r="O60" t="str">
        <f t="shared" si="2"/>
        <v/>
      </c>
      <c r="P60">
        <f t="shared" si="3"/>
        <v>572.47656200000347</v>
      </c>
      <c r="Q60" t="str">
        <f t="shared" si="4"/>
        <v/>
      </c>
      <c r="R60">
        <f t="shared" si="5"/>
        <v>1</v>
      </c>
      <c r="S60">
        <f t="shared" si="6"/>
        <v>1.1647889335315895</v>
      </c>
      <c r="V60">
        <f t="shared" si="7"/>
        <v>11</v>
      </c>
      <c r="W60" t="str">
        <f t="shared" si="8"/>
        <v/>
      </c>
      <c r="X60">
        <f t="shared" si="9"/>
        <v>572.47656200000347</v>
      </c>
      <c r="Y60" t="str">
        <f t="shared" si="10"/>
        <v/>
      </c>
      <c r="Z60">
        <f t="shared" si="11"/>
        <v>1</v>
      </c>
    </row>
    <row r="61" spans="1:34" x14ac:dyDescent="0.25">
      <c r="A61" t="s">
        <v>85</v>
      </c>
      <c r="B61">
        <v>48805.046875</v>
      </c>
      <c r="C61">
        <v>48351</v>
      </c>
      <c r="D61">
        <v>48160</v>
      </c>
      <c r="E61">
        <v>47754</v>
      </c>
      <c r="F61">
        <v>48237</v>
      </c>
      <c r="G61">
        <v>48447</v>
      </c>
      <c r="H61">
        <v>48351</v>
      </c>
      <c r="I61">
        <v>48394</v>
      </c>
      <c r="J61">
        <v>48205</v>
      </c>
      <c r="L61" s="1" t="str">
        <f t="shared" si="0"/>
        <v>03DEC2024:12:00:00</v>
      </c>
      <c r="M61">
        <v>12</v>
      </c>
      <c r="N61">
        <f t="shared" si="1"/>
        <v>-454.046875</v>
      </c>
      <c r="O61">
        <f t="shared" si="2"/>
        <v>-454.046875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0.93032771008889648</v>
      </c>
      <c r="V61">
        <f t="shared" si="7"/>
        <v>12</v>
      </c>
      <c r="W61">
        <f t="shared" si="8"/>
        <v>-454.046875</v>
      </c>
      <c r="X61" t="str">
        <f t="shared" si="9"/>
        <v/>
      </c>
      <c r="Y61">
        <f t="shared" si="10"/>
        <v>1</v>
      </c>
      <c r="Z61" t="str">
        <f t="shared" si="11"/>
        <v/>
      </c>
    </row>
    <row r="62" spans="1:34" x14ac:dyDescent="0.25">
      <c r="A62" t="s">
        <v>86</v>
      </c>
      <c r="B62">
        <v>47855.140625</v>
      </c>
      <c r="C62">
        <v>47286</v>
      </c>
      <c r="D62">
        <v>47024</v>
      </c>
      <c r="E62">
        <v>47126</v>
      </c>
      <c r="F62">
        <v>47162</v>
      </c>
      <c r="G62">
        <v>47396</v>
      </c>
      <c r="H62">
        <v>47286</v>
      </c>
      <c r="I62">
        <v>47503</v>
      </c>
      <c r="J62">
        <v>47268</v>
      </c>
      <c r="L62" s="1" t="str">
        <f t="shared" si="0"/>
        <v>03DEC2024:13:00:00</v>
      </c>
      <c r="M62">
        <v>13</v>
      </c>
      <c r="N62">
        <f t="shared" si="1"/>
        <v>-569.140625</v>
      </c>
      <c r="O62">
        <f t="shared" si="2"/>
        <v>-569.140625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1.1892988246756406</v>
      </c>
      <c r="V62">
        <f t="shared" si="7"/>
        <v>13</v>
      </c>
      <c r="W62">
        <f t="shared" si="8"/>
        <v>-569.140625</v>
      </c>
      <c r="X62" t="str">
        <f t="shared" si="9"/>
        <v/>
      </c>
      <c r="Y62">
        <f t="shared" si="10"/>
        <v>1</v>
      </c>
      <c r="Z62" t="str">
        <f t="shared" si="11"/>
        <v/>
      </c>
    </row>
    <row r="63" spans="1:34" x14ac:dyDescent="0.25">
      <c r="A63" t="s">
        <v>87</v>
      </c>
      <c r="B63">
        <v>47906.914062999997</v>
      </c>
      <c r="C63">
        <v>46800</v>
      </c>
      <c r="D63">
        <v>46666</v>
      </c>
      <c r="E63">
        <v>46979</v>
      </c>
      <c r="F63">
        <v>46717</v>
      </c>
      <c r="G63">
        <v>46848</v>
      </c>
      <c r="H63">
        <v>46800</v>
      </c>
      <c r="I63">
        <v>46892</v>
      </c>
      <c r="J63">
        <v>46821</v>
      </c>
      <c r="L63" s="1" t="str">
        <f t="shared" si="0"/>
        <v>03DEC2024:14:00:00</v>
      </c>
      <c r="M63">
        <v>14</v>
      </c>
      <c r="N63">
        <f t="shared" si="1"/>
        <v>-1106.9140629999965</v>
      </c>
      <c r="O63">
        <f t="shared" si="2"/>
        <v>-1106.9140629999965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2.3105517953929344</v>
      </c>
      <c r="V63">
        <f t="shared" si="7"/>
        <v>14</v>
      </c>
      <c r="W63">
        <f t="shared" si="8"/>
        <v>-1106.9140629999965</v>
      </c>
      <c r="X63" t="str">
        <f t="shared" si="9"/>
        <v/>
      </c>
      <c r="Y63">
        <f t="shared" si="10"/>
        <v>1</v>
      </c>
      <c r="Z63" t="str">
        <f t="shared" si="11"/>
        <v/>
      </c>
    </row>
    <row r="64" spans="1:34" x14ac:dyDescent="0.25">
      <c r="A64" t="s">
        <v>88</v>
      </c>
      <c r="B64">
        <v>47084.160155999998</v>
      </c>
      <c r="C64">
        <v>46408</v>
      </c>
      <c r="D64">
        <v>46325</v>
      </c>
      <c r="E64">
        <v>46549</v>
      </c>
      <c r="F64">
        <v>46453</v>
      </c>
      <c r="G64">
        <v>46255</v>
      </c>
      <c r="H64">
        <v>46408</v>
      </c>
      <c r="I64">
        <v>46407</v>
      </c>
      <c r="J64">
        <v>46415</v>
      </c>
      <c r="L64" s="1" t="str">
        <f t="shared" si="0"/>
        <v>03DEC2024:15:00:00</v>
      </c>
      <c r="M64">
        <v>15</v>
      </c>
      <c r="N64">
        <f t="shared" si="1"/>
        <v>-676.1601559999981</v>
      </c>
      <c r="O64">
        <f t="shared" si="2"/>
        <v>-676.1601559999981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1.4360671481868497</v>
      </c>
      <c r="V64">
        <f t="shared" si="7"/>
        <v>15</v>
      </c>
      <c r="W64">
        <f t="shared" si="8"/>
        <v>-676.1601559999981</v>
      </c>
      <c r="X64" t="str">
        <f t="shared" si="9"/>
        <v/>
      </c>
      <c r="Y64">
        <f t="shared" si="10"/>
        <v>1</v>
      </c>
      <c r="Z64" t="str">
        <f t="shared" si="11"/>
        <v/>
      </c>
    </row>
    <row r="65" spans="1:26" x14ac:dyDescent="0.25">
      <c r="A65" t="s">
        <v>89</v>
      </c>
      <c r="B65">
        <v>46604.46875</v>
      </c>
      <c r="C65">
        <v>46400</v>
      </c>
      <c r="D65">
        <v>45969</v>
      </c>
      <c r="E65">
        <v>45997</v>
      </c>
      <c r="F65">
        <v>46226</v>
      </c>
      <c r="G65">
        <v>46014</v>
      </c>
      <c r="H65">
        <v>46400</v>
      </c>
      <c r="I65">
        <v>46194</v>
      </c>
      <c r="J65">
        <v>46176</v>
      </c>
      <c r="L65" s="1" t="str">
        <f t="shared" si="0"/>
        <v>03DEC2024:16:00:00</v>
      </c>
      <c r="M65">
        <v>16</v>
      </c>
      <c r="N65">
        <f t="shared" si="1"/>
        <v>-204.46875</v>
      </c>
      <c r="O65">
        <f t="shared" si="2"/>
        <v>-204.46875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0.4387320690143045</v>
      </c>
      <c r="V65">
        <f t="shared" si="7"/>
        <v>16</v>
      </c>
      <c r="W65">
        <f t="shared" si="8"/>
        <v>-204.46875</v>
      </c>
      <c r="X65" t="str">
        <f t="shared" si="9"/>
        <v/>
      </c>
      <c r="Y65">
        <f t="shared" si="10"/>
        <v>1</v>
      </c>
      <c r="Z65" t="str">
        <f t="shared" si="11"/>
        <v/>
      </c>
    </row>
    <row r="66" spans="1:26" x14ac:dyDescent="0.25">
      <c r="A66" t="s">
        <v>90</v>
      </c>
      <c r="B66">
        <v>47359.414062999997</v>
      </c>
      <c r="C66">
        <v>46972</v>
      </c>
      <c r="D66">
        <v>46015</v>
      </c>
      <c r="E66">
        <v>46172</v>
      </c>
      <c r="F66">
        <v>46405</v>
      </c>
      <c r="G66">
        <v>46448</v>
      </c>
      <c r="H66">
        <v>46972</v>
      </c>
      <c r="I66">
        <v>46543</v>
      </c>
      <c r="J66">
        <v>46508</v>
      </c>
      <c r="L66" s="1" t="str">
        <f t="shared" si="0"/>
        <v>03DEC2024:17:00:00</v>
      </c>
      <c r="M66">
        <v>17</v>
      </c>
      <c r="N66">
        <f t="shared" si="1"/>
        <v>-387.41406299999653</v>
      </c>
      <c r="O66">
        <f t="shared" si="2"/>
        <v>-387.41406299999653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0.81802967934661919</v>
      </c>
      <c r="V66">
        <f t="shared" si="7"/>
        <v>17</v>
      </c>
      <c r="W66">
        <f t="shared" si="8"/>
        <v>-387.41406299999653</v>
      </c>
      <c r="X66" t="str">
        <f t="shared" si="9"/>
        <v/>
      </c>
      <c r="Y66">
        <f t="shared" si="10"/>
        <v>1</v>
      </c>
      <c r="Z66" t="str">
        <f t="shared" si="11"/>
        <v/>
      </c>
    </row>
    <row r="67" spans="1:26" x14ac:dyDescent="0.25">
      <c r="A67" t="s">
        <v>91</v>
      </c>
      <c r="B67">
        <v>49464.476562999997</v>
      </c>
      <c r="C67">
        <v>48750</v>
      </c>
      <c r="D67">
        <v>47130</v>
      </c>
      <c r="E67">
        <v>47601</v>
      </c>
      <c r="F67">
        <v>48067</v>
      </c>
      <c r="G67">
        <v>48155</v>
      </c>
      <c r="H67">
        <v>48750</v>
      </c>
      <c r="I67">
        <v>48142</v>
      </c>
      <c r="J67">
        <v>48132</v>
      </c>
      <c r="L67" s="1" t="str">
        <f t="shared" ref="L67:L130" si="16">A67</f>
        <v>03DEC2024:18:00:00</v>
      </c>
      <c r="M67">
        <v>18</v>
      </c>
      <c r="N67">
        <f t="shared" ref="N67:N130" si="17">C67-B67</f>
        <v>-714.47656299999653</v>
      </c>
      <c r="O67">
        <f t="shared" ref="O67:O130" si="18">IF(N67&lt;0,N67,"")</f>
        <v>-714.47656299999653</v>
      </c>
      <c r="P67" t="str">
        <f t="shared" ref="P67:P130" si="19">IF(N67&gt;0,N67,"")</f>
        <v/>
      </c>
      <c r="Q67">
        <f t="shared" ref="Q67:Q130" si="20">IF(O67&lt;0,1,"")</f>
        <v>1</v>
      </c>
      <c r="R67" t="str">
        <f t="shared" ref="R67:R130" si="21">IF(AND(P67&gt;0,P67&lt;&gt;""),1,"")</f>
        <v/>
      </c>
      <c r="S67">
        <f t="shared" ref="S67:S130" si="22">ABS((B67-C67)/B67)*100</f>
        <v>1.4444235795965812</v>
      </c>
      <c r="V67">
        <f t="shared" ref="V67:V130" si="23">M67</f>
        <v>18</v>
      </c>
      <c r="W67">
        <f t="shared" ref="W67:W130" si="24">O67</f>
        <v>-714.47656299999653</v>
      </c>
      <c r="X67" t="str">
        <f t="shared" ref="X67:X130" si="25">P67</f>
        <v/>
      </c>
      <c r="Y67">
        <f t="shared" ref="Y67:Y130" si="26">Q67</f>
        <v>1</v>
      </c>
      <c r="Z67" t="str">
        <f t="shared" ref="Z67:Z130" si="27">R67</f>
        <v/>
      </c>
    </row>
    <row r="68" spans="1:26" x14ac:dyDescent="0.25">
      <c r="A68" t="s">
        <v>92</v>
      </c>
      <c r="B68">
        <v>50580.214844000002</v>
      </c>
      <c r="C68">
        <v>50411</v>
      </c>
      <c r="D68">
        <v>48417</v>
      </c>
      <c r="E68">
        <v>48944</v>
      </c>
      <c r="F68">
        <v>49812</v>
      </c>
      <c r="G68">
        <v>49923</v>
      </c>
      <c r="H68">
        <v>50411</v>
      </c>
      <c r="I68">
        <v>49996</v>
      </c>
      <c r="J68">
        <v>49801</v>
      </c>
      <c r="L68" s="1" t="str">
        <f t="shared" si="16"/>
        <v>03DEC2024:19:00:00</v>
      </c>
      <c r="M68">
        <v>19</v>
      </c>
      <c r="N68">
        <f t="shared" si="17"/>
        <v>-169.2148440000019</v>
      </c>
      <c r="O68">
        <f t="shared" si="18"/>
        <v>-169.2148440000019</v>
      </c>
      <c r="P68" t="str">
        <f t="shared" si="19"/>
        <v/>
      </c>
      <c r="Q68">
        <f t="shared" si="20"/>
        <v>1</v>
      </c>
      <c r="R68" t="str">
        <f t="shared" si="21"/>
        <v/>
      </c>
      <c r="S68">
        <f t="shared" si="22"/>
        <v>0.33454749949539753</v>
      </c>
      <c r="V68">
        <f t="shared" si="23"/>
        <v>19</v>
      </c>
      <c r="W68">
        <f t="shared" si="24"/>
        <v>-169.2148440000019</v>
      </c>
      <c r="X68" t="str">
        <f t="shared" si="25"/>
        <v/>
      </c>
      <c r="Y68">
        <f t="shared" si="26"/>
        <v>1</v>
      </c>
      <c r="Z68" t="str">
        <f t="shared" si="27"/>
        <v/>
      </c>
    </row>
    <row r="69" spans="1:26" x14ac:dyDescent="0.25">
      <c r="A69" t="s">
        <v>93</v>
      </c>
      <c r="B69">
        <v>50525.039062999997</v>
      </c>
      <c r="C69">
        <v>50323</v>
      </c>
      <c r="D69">
        <v>48254</v>
      </c>
      <c r="E69">
        <v>48789</v>
      </c>
      <c r="F69">
        <v>49921</v>
      </c>
      <c r="G69">
        <v>50101</v>
      </c>
      <c r="H69">
        <v>50323</v>
      </c>
      <c r="I69">
        <v>50207</v>
      </c>
      <c r="J69">
        <v>49857</v>
      </c>
      <c r="L69" s="1" t="str">
        <f t="shared" si="16"/>
        <v>03DEC2024:20:00:00</v>
      </c>
      <c r="M69">
        <v>20</v>
      </c>
      <c r="N69">
        <f t="shared" si="17"/>
        <v>-202.03906299999653</v>
      </c>
      <c r="O69">
        <f t="shared" si="18"/>
        <v>-202.03906299999653</v>
      </c>
      <c r="P69" t="str">
        <f t="shared" si="19"/>
        <v/>
      </c>
      <c r="Q69">
        <f t="shared" si="20"/>
        <v>1</v>
      </c>
      <c r="R69" t="str">
        <f t="shared" si="21"/>
        <v/>
      </c>
      <c r="S69">
        <f t="shared" si="22"/>
        <v>0.3998790832166853</v>
      </c>
      <c r="V69">
        <f t="shared" si="23"/>
        <v>20</v>
      </c>
      <c r="W69">
        <f t="shared" si="24"/>
        <v>-202.03906299999653</v>
      </c>
      <c r="X69" t="str">
        <f t="shared" si="25"/>
        <v/>
      </c>
      <c r="Y69">
        <f t="shared" si="26"/>
        <v>1</v>
      </c>
      <c r="Z69" t="str">
        <f t="shared" si="27"/>
        <v/>
      </c>
    </row>
    <row r="70" spans="1:26" x14ac:dyDescent="0.25">
      <c r="A70" t="s">
        <v>94</v>
      </c>
      <c r="B70">
        <v>50207.335937999997</v>
      </c>
      <c r="C70">
        <v>49633</v>
      </c>
      <c r="D70">
        <v>48006</v>
      </c>
      <c r="E70">
        <v>48598</v>
      </c>
      <c r="F70">
        <v>49493</v>
      </c>
      <c r="G70">
        <v>49920</v>
      </c>
      <c r="H70">
        <v>49633</v>
      </c>
      <c r="I70">
        <v>49806</v>
      </c>
      <c r="J70">
        <v>49470</v>
      </c>
      <c r="L70" s="1" t="str">
        <f t="shared" si="16"/>
        <v>03DEC2024:21:00:00</v>
      </c>
      <c r="M70">
        <v>21</v>
      </c>
      <c r="N70">
        <f t="shared" si="17"/>
        <v>-574.33593799999653</v>
      </c>
      <c r="O70">
        <f t="shared" si="18"/>
        <v>-574.33593799999653</v>
      </c>
      <c r="P70" t="str">
        <f t="shared" si="19"/>
        <v/>
      </c>
      <c r="Q70">
        <f t="shared" si="20"/>
        <v>1</v>
      </c>
      <c r="R70" t="str">
        <f t="shared" si="21"/>
        <v/>
      </c>
      <c r="S70">
        <f t="shared" si="22"/>
        <v>1.1439283269465483</v>
      </c>
      <c r="V70">
        <f t="shared" si="23"/>
        <v>21</v>
      </c>
      <c r="W70">
        <f t="shared" si="24"/>
        <v>-574.33593799999653</v>
      </c>
      <c r="X70" t="str">
        <f t="shared" si="25"/>
        <v/>
      </c>
      <c r="Y70">
        <f t="shared" si="26"/>
        <v>1</v>
      </c>
      <c r="Z70" t="str">
        <f t="shared" si="27"/>
        <v/>
      </c>
    </row>
    <row r="71" spans="1:26" x14ac:dyDescent="0.25">
      <c r="A71" t="s">
        <v>95</v>
      </c>
      <c r="B71">
        <v>49133.039062999997</v>
      </c>
      <c r="C71">
        <v>48610</v>
      </c>
      <c r="D71">
        <v>47501</v>
      </c>
      <c r="E71">
        <v>48082</v>
      </c>
      <c r="F71">
        <v>48783</v>
      </c>
      <c r="G71">
        <v>49158</v>
      </c>
      <c r="H71">
        <v>48610</v>
      </c>
      <c r="I71">
        <v>48839</v>
      </c>
      <c r="J71">
        <v>48668</v>
      </c>
      <c r="L71" s="1" t="str">
        <f t="shared" si="16"/>
        <v>03DEC2024:22:00:00</v>
      </c>
      <c r="M71">
        <v>22</v>
      </c>
      <c r="N71">
        <f t="shared" si="17"/>
        <v>-523.03906299999653</v>
      </c>
      <c r="O71">
        <f t="shared" si="18"/>
        <v>-523.03906299999653</v>
      </c>
      <c r="P71" t="str">
        <f t="shared" si="19"/>
        <v/>
      </c>
      <c r="Q71">
        <f t="shared" si="20"/>
        <v>1</v>
      </c>
      <c r="R71" t="str">
        <f t="shared" si="21"/>
        <v/>
      </c>
      <c r="S71">
        <f t="shared" si="22"/>
        <v>1.0645363547110094</v>
      </c>
      <c r="V71">
        <f t="shared" si="23"/>
        <v>22</v>
      </c>
      <c r="W71">
        <f t="shared" si="24"/>
        <v>-523.03906299999653</v>
      </c>
      <c r="X71" t="str">
        <f t="shared" si="25"/>
        <v/>
      </c>
      <c r="Y71">
        <f t="shared" si="26"/>
        <v>1</v>
      </c>
      <c r="Z71" t="str">
        <f t="shared" si="27"/>
        <v/>
      </c>
    </row>
    <row r="72" spans="1:26" x14ac:dyDescent="0.25">
      <c r="A72" t="s">
        <v>96</v>
      </c>
      <c r="B72">
        <v>47180.652344000002</v>
      </c>
      <c r="C72">
        <v>46604</v>
      </c>
      <c r="D72">
        <v>45839</v>
      </c>
      <c r="E72">
        <v>46225</v>
      </c>
      <c r="F72">
        <v>46908</v>
      </c>
      <c r="G72">
        <v>47134</v>
      </c>
      <c r="H72">
        <v>46604</v>
      </c>
      <c r="I72">
        <v>46612</v>
      </c>
      <c r="J72">
        <v>46659</v>
      </c>
      <c r="L72" s="1" t="str">
        <f t="shared" si="16"/>
        <v>03DEC2024:23:00:00</v>
      </c>
      <c r="M72">
        <v>23</v>
      </c>
      <c r="N72">
        <f t="shared" si="17"/>
        <v>-576.6523440000019</v>
      </c>
      <c r="O72">
        <f t="shared" si="18"/>
        <v>-576.6523440000019</v>
      </c>
      <c r="P72" t="str">
        <f t="shared" si="19"/>
        <v/>
      </c>
      <c r="Q72">
        <f t="shared" si="20"/>
        <v>1</v>
      </c>
      <c r="R72" t="str">
        <f t="shared" si="21"/>
        <v/>
      </c>
      <c r="S72">
        <f t="shared" si="22"/>
        <v>1.2222220663579595</v>
      </c>
      <c r="V72">
        <f t="shared" si="23"/>
        <v>23</v>
      </c>
      <c r="W72">
        <f t="shared" si="24"/>
        <v>-576.6523440000019</v>
      </c>
      <c r="X72" t="str">
        <f t="shared" si="25"/>
        <v/>
      </c>
      <c r="Y72">
        <f t="shared" si="26"/>
        <v>1</v>
      </c>
      <c r="Z72" t="str">
        <f t="shared" si="27"/>
        <v/>
      </c>
    </row>
    <row r="73" spans="1:26" x14ac:dyDescent="0.25">
      <c r="A73" t="s">
        <v>97</v>
      </c>
      <c r="B73">
        <v>45486.6875</v>
      </c>
      <c r="C73">
        <v>44599</v>
      </c>
      <c r="D73">
        <v>44198</v>
      </c>
      <c r="E73">
        <v>44293</v>
      </c>
      <c r="F73">
        <v>44991</v>
      </c>
      <c r="G73">
        <v>45031</v>
      </c>
      <c r="H73">
        <v>44599</v>
      </c>
      <c r="I73">
        <v>44310</v>
      </c>
      <c r="J73">
        <v>44613</v>
      </c>
      <c r="L73" s="1" t="str">
        <f t="shared" si="16"/>
        <v>04DEC2024:00:00:00</v>
      </c>
      <c r="M73">
        <v>24</v>
      </c>
      <c r="N73">
        <f t="shared" si="17"/>
        <v>-887.6875</v>
      </c>
      <c r="O73">
        <f t="shared" si="18"/>
        <v>-887.6875</v>
      </c>
      <c r="P73" t="str">
        <f t="shared" si="19"/>
        <v/>
      </c>
      <c r="Q73">
        <f t="shared" si="20"/>
        <v>1</v>
      </c>
      <c r="R73" t="str">
        <f t="shared" si="21"/>
        <v/>
      </c>
      <c r="S73">
        <f t="shared" si="22"/>
        <v>1.9515325225649811</v>
      </c>
      <c r="V73">
        <f t="shared" si="23"/>
        <v>24</v>
      </c>
      <c r="W73">
        <f t="shared" si="24"/>
        <v>-887.6875</v>
      </c>
      <c r="X73" t="str">
        <f t="shared" si="25"/>
        <v/>
      </c>
      <c r="Y73">
        <f t="shared" si="26"/>
        <v>1</v>
      </c>
      <c r="Z73" t="str">
        <f t="shared" si="27"/>
        <v/>
      </c>
    </row>
    <row r="74" spans="1:26" x14ac:dyDescent="0.25">
      <c r="A74" t="s">
        <v>98</v>
      </c>
      <c r="B74">
        <v>43762.136719000002</v>
      </c>
      <c r="C74">
        <v>42746</v>
      </c>
      <c r="D74">
        <v>42596</v>
      </c>
      <c r="E74">
        <v>42509</v>
      </c>
      <c r="F74">
        <v>42866</v>
      </c>
      <c r="G74">
        <v>42617</v>
      </c>
      <c r="H74">
        <v>42746</v>
      </c>
      <c r="I74">
        <v>41953</v>
      </c>
      <c r="J74">
        <v>42538</v>
      </c>
      <c r="L74" s="1" t="str">
        <f t="shared" si="16"/>
        <v>04DEC2024:01:00:00</v>
      </c>
      <c r="M74">
        <v>1</v>
      </c>
      <c r="N74">
        <f t="shared" si="17"/>
        <v>-1016.1367190000019</v>
      </c>
      <c r="O74">
        <f t="shared" si="18"/>
        <v>-1016.1367190000019</v>
      </c>
      <c r="P74" t="str">
        <f t="shared" si="19"/>
        <v/>
      </c>
      <c r="Q74">
        <f t="shared" si="20"/>
        <v>1</v>
      </c>
      <c r="R74" t="str">
        <f t="shared" si="21"/>
        <v/>
      </c>
      <c r="S74">
        <f t="shared" si="22"/>
        <v>2.3219540799040339</v>
      </c>
      <c r="V74">
        <f t="shared" si="23"/>
        <v>1</v>
      </c>
      <c r="W74">
        <f t="shared" si="24"/>
        <v>-1016.1367190000019</v>
      </c>
      <c r="X74" t="str">
        <f t="shared" si="25"/>
        <v/>
      </c>
      <c r="Y74">
        <f t="shared" si="26"/>
        <v>1</v>
      </c>
      <c r="Z74" t="str">
        <f t="shared" si="27"/>
        <v/>
      </c>
    </row>
    <row r="75" spans="1:26" x14ac:dyDescent="0.25">
      <c r="A75" t="s">
        <v>99</v>
      </c>
      <c r="B75">
        <v>42796.179687999997</v>
      </c>
      <c r="C75">
        <v>41580</v>
      </c>
      <c r="D75">
        <v>41597</v>
      </c>
      <c r="E75">
        <v>41433</v>
      </c>
      <c r="F75">
        <v>41728</v>
      </c>
      <c r="G75">
        <v>41471</v>
      </c>
      <c r="H75">
        <v>41580</v>
      </c>
      <c r="I75">
        <v>40622</v>
      </c>
      <c r="J75">
        <v>41372</v>
      </c>
      <c r="L75" s="1" t="str">
        <f t="shared" si="16"/>
        <v>04DEC2024:02:00:00</v>
      </c>
      <c r="M75">
        <v>2</v>
      </c>
      <c r="N75">
        <f t="shared" si="17"/>
        <v>-1216.1796879999965</v>
      </c>
      <c r="O75">
        <f t="shared" si="18"/>
        <v>-1216.1796879999965</v>
      </c>
      <c r="P75" t="str">
        <f t="shared" si="19"/>
        <v/>
      </c>
      <c r="Q75">
        <f t="shared" si="20"/>
        <v>1</v>
      </c>
      <c r="R75" t="str">
        <f t="shared" si="21"/>
        <v/>
      </c>
      <c r="S75">
        <f t="shared" si="22"/>
        <v>2.8417949846607735</v>
      </c>
      <c r="V75">
        <f t="shared" si="23"/>
        <v>2</v>
      </c>
      <c r="W75">
        <f t="shared" si="24"/>
        <v>-1216.1796879999965</v>
      </c>
      <c r="X75" t="str">
        <f t="shared" si="25"/>
        <v/>
      </c>
      <c r="Y75">
        <f t="shared" si="26"/>
        <v>1</v>
      </c>
      <c r="Z75" t="str">
        <f t="shared" si="27"/>
        <v/>
      </c>
    </row>
    <row r="76" spans="1:26" x14ac:dyDescent="0.25">
      <c r="A76" t="s">
        <v>100</v>
      </c>
      <c r="B76">
        <v>41809.84375</v>
      </c>
      <c r="C76">
        <v>40907</v>
      </c>
      <c r="D76">
        <v>41209</v>
      </c>
      <c r="E76">
        <v>40919</v>
      </c>
      <c r="F76">
        <v>41174</v>
      </c>
      <c r="G76">
        <v>40664</v>
      </c>
      <c r="H76">
        <v>40907</v>
      </c>
      <c r="I76">
        <v>39747</v>
      </c>
      <c r="J76">
        <v>40677</v>
      </c>
      <c r="L76" s="1" t="str">
        <f t="shared" si="16"/>
        <v>04DEC2024:03:00:00</v>
      </c>
      <c r="M76">
        <v>3</v>
      </c>
      <c r="N76">
        <f t="shared" si="17"/>
        <v>-902.84375</v>
      </c>
      <c r="O76">
        <f t="shared" si="18"/>
        <v>-902.84375</v>
      </c>
      <c r="P76" t="str">
        <f t="shared" si="19"/>
        <v/>
      </c>
      <c r="Q76">
        <f t="shared" si="20"/>
        <v>1</v>
      </c>
      <c r="R76" t="str">
        <f t="shared" si="21"/>
        <v/>
      </c>
      <c r="S76">
        <f t="shared" si="22"/>
        <v>2.1594047454434699</v>
      </c>
      <c r="V76">
        <f t="shared" si="23"/>
        <v>3</v>
      </c>
      <c r="W76">
        <f t="shared" si="24"/>
        <v>-902.84375</v>
      </c>
      <c r="X76" t="str">
        <f t="shared" si="25"/>
        <v/>
      </c>
      <c r="Y76">
        <f t="shared" si="26"/>
        <v>1</v>
      </c>
      <c r="Z76" t="str">
        <f t="shared" si="27"/>
        <v/>
      </c>
    </row>
    <row r="77" spans="1:26" x14ac:dyDescent="0.25">
      <c r="A77" t="s">
        <v>101</v>
      </c>
      <c r="B77">
        <v>41675.800780999998</v>
      </c>
      <c r="C77">
        <v>40766</v>
      </c>
      <c r="D77">
        <v>40939</v>
      </c>
      <c r="E77">
        <v>40567</v>
      </c>
      <c r="F77">
        <v>41010</v>
      </c>
      <c r="G77">
        <v>40450</v>
      </c>
      <c r="H77">
        <v>40766</v>
      </c>
      <c r="I77">
        <v>39579</v>
      </c>
      <c r="J77">
        <v>40474</v>
      </c>
      <c r="L77" s="1" t="str">
        <f t="shared" si="16"/>
        <v>04DEC2024:04:00:00</v>
      </c>
      <c r="M77">
        <v>4</v>
      </c>
      <c r="N77">
        <f t="shared" si="17"/>
        <v>-909.8007809999981</v>
      </c>
      <c r="O77">
        <f t="shared" si="18"/>
        <v>-909.8007809999981</v>
      </c>
      <c r="P77" t="str">
        <f t="shared" si="19"/>
        <v/>
      </c>
      <c r="Q77">
        <f t="shared" si="20"/>
        <v>1</v>
      </c>
      <c r="R77" t="str">
        <f t="shared" si="21"/>
        <v/>
      </c>
      <c r="S77">
        <f t="shared" si="22"/>
        <v>2.1830433103873945</v>
      </c>
      <c r="V77">
        <f t="shared" si="23"/>
        <v>4</v>
      </c>
      <c r="W77">
        <f t="shared" si="24"/>
        <v>-909.8007809999981</v>
      </c>
      <c r="X77" t="str">
        <f t="shared" si="25"/>
        <v/>
      </c>
      <c r="Y77">
        <f t="shared" si="26"/>
        <v>1</v>
      </c>
      <c r="Z77" t="str">
        <f t="shared" si="27"/>
        <v/>
      </c>
    </row>
    <row r="78" spans="1:26" x14ac:dyDescent="0.25">
      <c r="A78" t="s">
        <v>102</v>
      </c>
      <c r="B78">
        <v>42193.160155999998</v>
      </c>
      <c r="C78">
        <v>41226</v>
      </c>
      <c r="D78">
        <v>41415</v>
      </c>
      <c r="E78">
        <v>41310</v>
      </c>
      <c r="F78">
        <v>41301</v>
      </c>
      <c r="G78">
        <v>40851</v>
      </c>
      <c r="H78">
        <v>41226</v>
      </c>
      <c r="I78">
        <v>40018</v>
      </c>
      <c r="J78">
        <v>40939</v>
      </c>
      <c r="L78" s="1" t="str">
        <f t="shared" si="16"/>
        <v>04DEC2024:05:00:00</v>
      </c>
      <c r="M78">
        <v>5</v>
      </c>
      <c r="N78">
        <f t="shared" si="17"/>
        <v>-967.1601559999981</v>
      </c>
      <c r="O78">
        <f t="shared" si="18"/>
        <v>-967.1601559999981</v>
      </c>
      <c r="P78" t="str">
        <f t="shared" si="19"/>
        <v/>
      </c>
      <c r="Q78">
        <f t="shared" si="20"/>
        <v>1</v>
      </c>
      <c r="R78" t="str">
        <f t="shared" si="21"/>
        <v/>
      </c>
      <c r="S78">
        <f t="shared" si="22"/>
        <v>2.2922202376502132</v>
      </c>
      <c r="V78">
        <f t="shared" si="23"/>
        <v>5</v>
      </c>
      <c r="W78">
        <f t="shared" si="24"/>
        <v>-967.1601559999981</v>
      </c>
      <c r="X78" t="str">
        <f t="shared" si="25"/>
        <v/>
      </c>
      <c r="Y78">
        <f t="shared" si="26"/>
        <v>1</v>
      </c>
      <c r="Z78" t="str">
        <f t="shared" si="27"/>
        <v/>
      </c>
    </row>
    <row r="79" spans="1:26" x14ac:dyDescent="0.25">
      <c r="A79" t="s">
        <v>103</v>
      </c>
      <c r="B79">
        <v>43930.496094000002</v>
      </c>
      <c r="C79">
        <v>42929</v>
      </c>
      <c r="D79">
        <v>42500</v>
      </c>
      <c r="E79">
        <v>42809</v>
      </c>
      <c r="F79">
        <v>42665</v>
      </c>
      <c r="G79">
        <v>42459</v>
      </c>
      <c r="H79">
        <v>42929</v>
      </c>
      <c r="I79">
        <v>41753</v>
      </c>
      <c r="J79">
        <v>42524</v>
      </c>
      <c r="L79" s="1" t="str">
        <f t="shared" si="16"/>
        <v>04DEC2024:06:00:00</v>
      </c>
      <c r="M79">
        <v>6</v>
      </c>
      <c r="N79">
        <f t="shared" si="17"/>
        <v>-1001.4960940000019</v>
      </c>
      <c r="O79">
        <f t="shared" si="18"/>
        <v>-1001.4960940000019</v>
      </c>
      <c r="P79" t="str">
        <f t="shared" si="19"/>
        <v/>
      </c>
      <c r="Q79">
        <f t="shared" si="20"/>
        <v>1</v>
      </c>
      <c r="R79" t="str">
        <f t="shared" si="21"/>
        <v/>
      </c>
      <c r="S79">
        <f t="shared" si="22"/>
        <v>2.2797286237265726</v>
      </c>
      <c r="V79">
        <f t="shared" si="23"/>
        <v>6</v>
      </c>
      <c r="W79">
        <f t="shared" si="24"/>
        <v>-1001.4960940000019</v>
      </c>
      <c r="X79" t="str">
        <f t="shared" si="25"/>
        <v/>
      </c>
      <c r="Y79">
        <f t="shared" si="26"/>
        <v>1</v>
      </c>
      <c r="Z79" t="str">
        <f t="shared" si="27"/>
        <v/>
      </c>
    </row>
    <row r="80" spans="1:26" x14ac:dyDescent="0.25">
      <c r="A80" t="s">
        <v>104</v>
      </c>
      <c r="B80">
        <v>46929.761719000002</v>
      </c>
      <c r="C80">
        <v>45769</v>
      </c>
      <c r="D80">
        <v>44497</v>
      </c>
      <c r="E80">
        <v>45157</v>
      </c>
      <c r="F80">
        <v>45188</v>
      </c>
      <c r="G80">
        <v>45239</v>
      </c>
      <c r="H80">
        <v>45769</v>
      </c>
      <c r="I80">
        <v>44630</v>
      </c>
      <c r="J80">
        <v>45192</v>
      </c>
      <c r="L80" s="1" t="str">
        <f t="shared" si="16"/>
        <v>04DEC2024:07:00:00</v>
      </c>
      <c r="M80">
        <v>7</v>
      </c>
      <c r="N80">
        <f t="shared" si="17"/>
        <v>-1160.7617190000019</v>
      </c>
      <c r="O80">
        <f t="shared" si="18"/>
        <v>-1160.7617190000019</v>
      </c>
      <c r="P80" t="str">
        <f t="shared" si="19"/>
        <v/>
      </c>
      <c r="Q80">
        <f t="shared" si="20"/>
        <v>1</v>
      </c>
      <c r="R80" t="str">
        <f t="shared" si="21"/>
        <v/>
      </c>
      <c r="S80">
        <f t="shared" si="22"/>
        <v>2.4734021151657704</v>
      </c>
      <c r="V80">
        <f t="shared" si="23"/>
        <v>7</v>
      </c>
      <c r="W80">
        <f t="shared" si="24"/>
        <v>-1160.7617190000019</v>
      </c>
      <c r="X80" t="str">
        <f t="shared" si="25"/>
        <v/>
      </c>
      <c r="Y80">
        <f t="shared" si="26"/>
        <v>1</v>
      </c>
      <c r="Z80" t="str">
        <f t="shared" si="27"/>
        <v/>
      </c>
    </row>
    <row r="81" spans="1:26" x14ac:dyDescent="0.25">
      <c r="A81" t="s">
        <v>105</v>
      </c>
      <c r="B81">
        <v>47641.945312999997</v>
      </c>
      <c r="C81">
        <v>47155</v>
      </c>
      <c r="D81">
        <v>45451</v>
      </c>
      <c r="E81">
        <v>45933</v>
      </c>
      <c r="F81">
        <v>46645</v>
      </c>
      <c r="G81">
        <v>46650</v>
      </c>
      <c r="H81">
        <v>47155</v>
      </c>
      <c r="I81">
        <v>46052</v>
      </c>
      <c r="J81">
        <v>46484</v>
      </c>
      <c r="L81" s="1" t="str">
        <f t="shared" si="16"/>
        <v>04DEC2024:08:00:00</v>
      </c>
      <c r="M81">
        <v>8</v>
      </c>
      <c r="N81">
        <f t="shared" si="17"/>
        <v>-486.94531299999653</v>
      </c>
      <c r="O81">
        <f t="shared" si="18"/>
        <v>-486.94531299999653</v>
      </c>
      <c r="P81" t="str">
        <f t="shared" si="19"/>
        <v/>
      </c>
      <c r="Q81">
        <f t="shared" si="20"/>
        <v>1</v>
      </c>
      <c r="R81" t="str">
        <f t="shared" si="21"/>
        <v/>
      </c>
      <c r="S81">
        <f t="shared" si="22"/>
        <v>1.0220936819452762</v>
      </c>
      <c r="V81">
        <f t="shared" si="23"/>
        <v>8</v>
      </c>
      <c r="W81">
        <f t="shared" si="24"/>
        <v>-486.94531299999653</v>
      </c>
      <c r="X81" t="str">
        <f t="shared" si="25"/>
        <v/>
      </c>
      <c r="Y81">
        <f t="shared" si="26"/>
        <v>1</v>
      </c>
      <c r="Z81" t="str">
        <f t="shared" si="27"/>
        <v/>
      </c>
    </row>
    <row r="82" spans="1:26" x14ac:dyDescent="0.25">
      <c r="A82" t="s">
        <v>106</v>
      </c>
      <c r="B82">
        <v>48270.777344000002</v>
      </c>
      <c r="C82">
        <v>47854</v>
      </c>
      <c r="D82">
        <v>46730</v>
      </c>
      <c r="E82">
        <v>46945</v>
      </c>
      <c r="F82">
        <v>47552</v>
      </c>
      <c r="G82">
        <v>47540</v>
      </c>
      <c r="H82">
        <v>47854</v>
      </c>
      <c r="I82">
        <v>46851</v>
      </c>
      <c r="J82">
        <v>47355</v>
      </c>
      <c r="L82" s="1" t="str">
        <f t="shared" si="16"/>
        <v>04DEC2024:09:00:00</v>
      </c>
      <c r="M82">
        <v>9</v>
      </c>
      <c r="N82">
        <f t="shared" si="17"/>
        <v>-416.7773440000019</v>
      </c>
      <c r="O82">
        <f t="shared" si="18"/>
        <v>-416.7773440000019</v>
      </c>
      <c r="P82" t="str">
        <f t="shared" si="19"/>
        <v/>
      </c>
      <c r="Q82">
        <f t="shared" si="20"/>
        <v>1</v>
      </c>
      <c r="R82" t="str">
        <f t="shared" si="21"/>
        <v/>
      </c>
      <c r="S82">
        <f t="shared" si="22"/>
        <v>0.86341543876505811</v>
      </c>
      <c r="V82">
        <f t="shared" si="23"/>
        <v>9</v>
      </c>
      <c r="W82">
        <f t="shared" si="24"/>
        <v>-416.7773440000019</v>
      </c>
      <c r="X82" t="str">
        <f t="shared" si="25"/>
        <v/>
      </c>
      <c r="Y82">
        <f t="shared" si="26"/>
        <v>1</v>
      </c>
      <c r="Z82" t="str">
        <f t="shared" si="27"/>
        <v/>
      </c>
    </row>
    <row r="83" spans="1:26" x14ac:dyDescent="0.25">
      <c r="A83" t="s">
        <v>107</v>
      </c>
      <c r="B83">
        <v>49275.726562999997</v>
      </c>
      <c r="C83">
        <v>48401</v>
      </c>
      <c r="D83">
        <v>47733</v>
      </c>
      <c r="E83">
        <v>47338</v>
      </c>
      <c r="F83">
        <v>48253</v>
      </c>
      <c r="G83">
        <v>48277</v>
      </c>
      <c r="H83">
        <v>48401</v>
      </c>
      <c r="I83">
        <v>47615</v>
      </c>
      <c r="J83">
        <v>47994</v>
      </c>
      <c r="L83" s="1" t="str">
        <f t="shared" si="16"/>
        <v>04DEC2024:10:00:00</v>
      </c>
      <c r="M83">
        <v>10</v>
      </c>
      <c r="N83">
        <f t="shared" si="17"/>
        <v>-874.72656299999653</v>
      </c>
      <c r="O83">
        <f t="shared" si="18"/>
        <v>-874.72656299999653</v>
      </c>
      <c r="P83" t="str">
        <f t="shared" si="19"/>
        <v/>
      </c>
      <c r="Q83">
        <f t="shared" si="20"/>
        <v>1</v>
      </c>
      <c r="R83" t="str">
        <f t="shared" si="21"/>
        <v/>
      </c>
      <c r="S83">
        <f t="shared" si="22"/>
        <v>1.7751672557920404</v>
      </c>
      <c r="V83">
        <f t="shared" si="23"/>
        <v>10</v>
      </c>
      <c r="W83">
        <f t="shared" si="24"/>
        <v>-874.72656299999653</v>
      </c>
      <c r="X83" t="str">
        <f t="shared" si="25"/>
        <v/>
      </c>
      <c r="Y83">
        <f t="shared" si="26"/>
        <v>1</v>
      </c>
      <c r="Z83" t="str">
        <f t="shared" si="27"/>
        <v/>
      </c>
    </row>
    <row r="84" spans="1:26" x14ac:dyDescent="0.25">
      <c r="A84" t="s">
        <v>108</v>
      </c>
      <c r="B84">
        <v>49586.164062999997</v>
      </c>
      <c r="C84">
        <v>48448</v>
      </c>
      <c r="D84">
        <v>48223</v>
      </c>
      <c r="E84">
        <v>48360</v>
      </c>
      <c r="F84">
        <v>48661</v>
      </c>
      <c r="G84">
        <v>48388</v>
      </c>
      <c r="H84">
        <v>48448</v>
      </c>
      <c r="I84">
        <v>47834</v>
      </c>
      <c r="J84">
        <v>48352</v>
      </c>
      <c r="L84" s="1" t="str">
        <f t="shared" si="16"/>
        <v>04DEC2024:11:00:00</v>
      </c>
      <c r="M84">
        <v>11</v>
      </c>
      <c r="N84">
        <f t="shared" si="17"/>
        <v>-1138.1640629999965</v>
      </c>
      <c r="O84">
        <f t="shared" si="18"/>
        <v>-1138.1640629999965</v>
      </c>
      <c r="P84" t="str">
        <f t="shared" si="19"/>
        <v/>
      </c>
      <c r="Q84">
        <f t="shared" si="20"/>
        <v>1</v>
      </c>
      <c r="R84" t="str">
        <f t="shared" si="21"/>
        <v/>
      </c>
      <c r="S84">
        <f t="shared" si="22"/>
        <v>2.2953258928315998</v>
      </c>
      <c r="V84">
        <f t="shared" si="23"/>
        <v>11</v>
      </c>
      <c r="W84">
        <f t="shared" si="24"/>
        <v>-1138.1640629999965</v>
      </c>
      <c r="X84" t="str">
        <f t="shared" si="25"/>
        <v/>
      </c>
      <c r="Y84">
        <f t="shared" si="26"/>
        <v>1</v>
      </c>
      <c r="Z84" t="str">
        <f t="shared" si="27"/>
        <v/>
      </c>
    </row>
    <row r="85" spans="1:26" x14ac:dyDescent="0.25">
      <c r="A85" t="s">
        <v>109</v>
      </c>
      <c r="B85">
        <v>49807.554687999997</v>
      </c>
      <c r="C85">
        <v>48251</v>
      </c>
      <c r="D85">
        <v>47995</v>
      </c>
      <c r="E85">
        <v>47982</v>
      </c>
      <c r="F85">
        <v>48704</v>
      </c>
      <c r="G85">
        <v>48325</v>
      </c>
      <c r="H85">
        <v>48251</v>
      </c>
      <c r="I85">
        <v>47724</v>
      </c>
      <c r="J85">
        <v>48211</v>
      </c>
      <c r="L85" s="1" t="str">
        <f t="shared" si="16"/>
        <v>04DEC2024:12:00:00</v>
      </c>
      <c r="M85">
        <v>12</v>
      </c>
      <c r="N85">
        <f t="shared" si="17"/>
        <v>-1556.5546879999965</v>
      </c>
      <c r="O85">
        <f t="shared" si="18"/>
        <v>-1556.5546879999965</v>
      </c>
      <c r="P85" t="str">
        <f t="shared" si="19"/>
        <v/>
      </c>
      <c r="Q85">
        <f t="shared" si="20"/>
        <v>1</v>
      </c>
      <c r="R85" t="str">
        <f t="shared" si="21"/>
        <v/>
      </c>
      <c r="S85">
        <f t="shared" si="22"/>
        <v>3.1251377381411842</v>
      </c>
      <c r="V85">
        <f t="shared" si="23"/>
        <v>12</v>
      </c>
      <c r="W85">
        <f t="shared" si="24"/>
        <v>-1556.5546879999965</v>
      </c>
      <c r="X85" t="str">
        <f t="shared" si="25"/>
        <v/>
      </c>
      <c r="Y85">
        <f t="shared" si="26"/>
        <v>1</v>
      </c>
      <c r="Z85" t="str">
        <f t="shared" si="27"/>
        <v/>
      </c>
    </row>
    <row r="86" spans="1:26" x14ac:dyDescent="0.25">
      <c r="A86" t="s">
        <v>110</v>
      </c>
      <c r="B86">
        <v>50143.203125</v>
      </c>
      <c r="C86">
        <v>48094</v>
      </c>
      <c r="D86">
        <v>47602</v>
      </c>
      <c r="E86">
        <v>47921</v>
      </c>
      <c r="F86">
        <v>48344</v>
      </c>
      <c r="G86">
        <v>48283</v>
      </c>
      <c r="H86">
        <v>48094</v>
      </c>
      <c r="I86">
        <v>47608</v>
      </c>
      <c r="J86">
        <v>48065</v>
      </c>
      <c r="L86" s="1" t="str">
        <f t="shared" si="16"/>
        <v>04DEC2024:13:00:00</v>
      </c>
      <c r="M86">
        <v>13</v>
      </c>
      <c r="N86">
        <f t="shared" si="17"/>
        <v>-2049.203125</v>
      </c>
      <c r="O86">
        <f t="shared" si="18"/>
        <v>-2049.203125</v>
      </c>
      <c r="P86" t="str">
        <f t="shared" si="19"/>
        <v/>
      </c>
      <c r="Q86">
        <f t="shared" si="20"/>
        <v>1</v>
      </c>
      <c r="R86" t="str">
        <f t="shared" si="21"/>
        <v/>
      </c>
      <c r="S86">
        <f t="shared" si="22"/>
        <v>4.0867016809668559</v>
      </c>
      <c r="V86">
        <f t="shared" si="23"/>
        <v>13</v>
      </c>
      <c r="W86">
        <f t="shared" si="24"/>
        <v>-2049.203125</v>
      </c>
      <c r="X86" t="str">
        <f t="shared" si="25"/>
        <v/>
      </c>
      <c r="Y86">
        <f t="shared" si="26"/>
        <v>1</v>
      </c>
      <c r="Z86" t="str">
        <f t="shared" si="27"/>
        <v/>
      </c>
    </row>
    <row r="87" spans="1:26" x14ac:dyDescent="0.25">
      <c r="A87" t="s">
        <v>111</v>
      </c>
      <c r="B87">
        <v>50112.21875</v>
      </c>
      <c r="C87">
        <v>48111</v>
      </c>
      <c r="D87">
        <v>47651</v>
      </c>
      <c r="E87">
        <v>48169</v>
      </c>
      <c r="F87">
        <v>48421</v>
      </c>
      <c r="G87">
        <v>48481</v>
      </c>
      <c r="H87">
        <v>48111</v>
      </c>
      <c r="I87">
        <v>47488</v>
      </c>
      <c r="J87">
        <v>48146</v>
      </c>
      <c r="L87" s="1" t="str">
        <f t="shared" si="16"/>
        <v>04DEC2024:14:00:00</v>
      </c>
      <c r="M87">
        <v>14</v>
      </c>
      <c r="N87">
        <f t="shared" si="17"/>
        <v>-2001.21875</v>
      </c>
      <c r="O87">
        <f t="shared" si="18"/>
        <v>-2001.21875</v>
      </c>
      <c r="P87" t="str">
        <f t="shared" si="19"/>
        <v/>
      </c>
      <c r="Q87">
        <f t="shared" si="20"/>
        <v>1</v>
      </c>
      <c r="R87" t="str">
        <f t="shared" si="21"/>
        <v/>
      </c>
      <c r="S87">
        <f t="shared" si="22"/>
        <v>3.9934746453428587</v>
      </c>
      <c r="V87">
        <f t="shared" si="23"/>
        <v>14</v>
      </c>
      <c r="W87">
        <f t="shared" si="24"/>
        <v>-2001.21875</v>
      </c>
      <c r="X87" t="str">
        <f t="shared" si="25"/>
        <v/>
      </c>
      <c r="Y87">
        <f t="shared" si="26"/>
        <v>1</v>
      </c>
      <c r="Z87" t="str">
        <f t="shared" si="27"/>
        <v/>
      </c>
    </row>
    <row r="88" spans="1:26" x14ac:dyDescent="0.25">
      <c r="A88" t="s">
        <v>112</v>
      </c>
      <c r="B88">
        <v>50044.902344000002</v>
      </c>
      <c r="C88">
        <v>48012</v>
      </c>
      <c r="D88">
        <v>47521</v>
      </c>
      <c r="E88">
        <v>48038</v>
      </c>
      <c r="F88">
        <v>48303</v>
      </c>
      <c r="G88">
        <v>48446</v>
      </c>
      <c r="H88">
        <v>48012</v>
      </c>
      <c r="I88">
        <v>47361</v>
      </c>
      <c r="J88">
        <v>48048</v>
      </c>
      <c r="L88" s="1" t="str">
        <f t="shared" si="16"/>
        <v>04DEC2024:15:00:00</v>
      </c>
      <c r="M88">
        <v>15</v>
      </c>
      <c r="N88">
        <f t="shared" si="17"/>
        <v>-2032.9023440000019</v>
      </c>
      <c r="O88">
        <f t="shared" si="18"/>
        <v>-2032.9023440000019</v>
      </c>
      <c r="P88" t="str">
        <f t="shared" si="19"/>
        <v/>
      </c>
      <c r="Q88">
        <f t="shared" si="20"/>
        <v>1</v>
      </c>
      <c r="R88" t="str">
        <f t="shared" si="21"/>
        <v/>
      </c>
      <c r="S88">
        <f t="shared" si="22"/>
        <v>4.0621566808666802</v>
      </c>
      <c r="V88">
        <f t="shared" si="23"/>
        <v>15</v>
      </c>
      <c r="W88">
        <f t="shared" si="24"/>
        <v>-2032.9023440000019</v>
      </c>
      <c r="X88" t="str">
        <f t="shared" si="25"/>
        <v/>
      </c>
      <c r="Y88">
        <f t="shared" si="26"/>
        <v>1</v>
      </c>
      <c r="Z88" t="str">
        <f t="shared" si="27"/>
        <v/>
      </c>
    </row>
    <row r="89" spans="1:26" x14ac:dyDescent="0.25">
      <c r="A89" t="s">
        <v>113</v>
      </c>
      <c r="B89">
        <v>49467.550780999998</v>
      </c>
      <c r="C89">
        <v>47959</v>
      </c>
      <c r="D89">
        <v>47002</v>
      </c>
      <c r="E89">
        <v>47266</v>
      </c>
      <c r="F89">
        <v>48130</v>
      </c>
      <c r="G89">
        <v>48442</v>
      </c>
      <c r="H89">
        <v>47959</v>
      </c>
      <c r="I89">
        <v>47259</v>
      </c>
      <c r="J89">
        <v>47842</v>
      </c>
      <c r="L89" s="1" t="str">
        <f t="shared" si="16"/>
        <v>04DEC2024:16:00:00</v>
      </c>
      <c r="M89">
        <v>16</v>
      </c>
      <c r="N89">
        <f t="shared" si="17"/>
        <v>-1508.5507809999981</v>
      </c>
      <c r="O89">
        <f t="shared" si="18"/>
        <v>-1508.5507809999981</v>
      </c>
      <c r="P89" t="str">
        <f t="shared" si="19"/>
        <v/>
      </c>
      <c r="Q89">
        <f t="shared" si="20"/>
        <v>1</v>
      </c>
      <c r="R89" t="str">
        <f t="shared" si="21"/>
        <v/>
      </c>
      <c r="S89">
        <f t="shared" si="22"/>
        <v>3.0495764540245189</v>
      </c>
      <c r="V89">
        <f t="shared" si="23"/>
        <v>16</v>
      </c>
      <c r="W89">
        <f t="shared" si="24"/>
        <v>-1508.5507809999981</v>
      </c>
      <c r="X89" t="str">
        <f t="shared" si="25"/>
        <v/>
      </c>
      <c r="Y89">
        <f t="shared" si="26"/>
        <v>1</v>
      </c>
      <c r="Z89" t="str">
        <f t="shared" si="27"/>
        <v/>
      </c>
    </row>
    <row r="90" spans="1:26" x14ac:dyDescent="0.25">
      <c r="A90" t="s">
        <v>114</v>
      </c>
      <c r="B90">
        <v>49538.003905999998</v>
      </c>
      <c r="C90">
        <v>48349</v>
      </c>
      <c r="D90">
        <v>47036</v>
      </c>
      <c r="E90">
        <v>47292</v>
      </c>
      <c r="F90">
        <v>48325</v>
      </c>
      <c r="G90">
        <v>48742</v>
      </c>
      <c r="H90">
        <v>48349</v>
      </c>
      <c r="I90">
        <v>47556</v>
      </c>
      <c r="J90">
        <v>48081</v>
      </c>
      <c r="L90" s="1" t="str">
        <f t="shared" si="16"/>
        <v>04DEC2024:17:00:00</v>
      </c>
      <c r="M90">
        <v>17</v>
      </c>
      <c r="N90">
        <f t="shared" si="17"/>
        <v>-1189.0039059999981</v>
      </c>
      <c r="O90">
        <f t="shared" si="18"/>
        <v>-1189.0039059999981</v>
      </c>
      <c r="P90" t="str">
        <f t="shared" si="19"/>
        <v/>
      </c>
      <c r="Q90">
        <f t="shared" si="20"/>
        <v>1</v>
      </c>
      <c r="R90" t="str">
        <f t="shared" si="21"/>
        <v/>
      </c>
      <c r="S90">
        <f t="shared" si="22"/>
        <v>2.400185337011504</v>
      </c>
      <c r="V90">
        <f t="shared" si="23"/>
        <v>17</v>
      </c>
      <c r="W90">
        <f t="shared" si="24"/>
        <v>-1189.0039059999981</v>
      </c>
      <c r="X90" t="str">
        <f t="shared" si="25"/>
        <v/>
      </c>
      <c r="Y90">
        <f t="shared" si="26"/>
        <v>1</v>
      </c>
      <c r="Z90" t="str">
        <f t="shared" si="27"/>
        <v/>
      </c>
    </row>
    <row r="91" spans="1:26" x14ac:dyDescent="0.25">
      <c r="A91" t="s">
        <v>115</v>
      </c>
      <c r="B91">
        <v>50556.324219000002</v>
      </c>
      <c r="C91">
        <v>49607</v>
      </c>
      <c r="D91">
        <v>48274</v>
      </c>
      <c r="E91">
        <v>48674</v>
      </c>
      <c r="F91">
        <v>49420</v>
      </c>
      <c r="G91">
        <v>49761</v>
      </c>
      <c r="H91">
        <v>49607</v>
      </c>
      <c r="I91">
        <v>48601</v>
      </c>
      <c r="J91">
        <v>49233</v>
      </c>
      <c r="L91" s="1" t="str">
        <f t="shared" si="16"/>
        <v>04DEC2024:18:00:00</v>
      </c>
      <c r="M91">
        <v>18</v>
      </c>
      <c r="N91">
        <f t="shared" si="17"/>
        <v>-949.3242190000019</v>
      </c>
      <c r="O91">
        <f t="shared" si="18"/>
        <v>-949.3242190000019</v>
      </c>
      <c r="P91" t="str">
        <f t="shared" si="19"/>
        <v/>
      </c>
      <c r="Q91">
        <f t="shared" si="20"/>
        <v>1</v>
      </c>
      <c r="R91" t="str">
        <f t="shared" si="21"/>
        <v/>
      </c>
      <c r="S91">
        <f t="shared" si="22"/>
        <v>1.8777556194309479</v>
      </c>
      <c r="V91">
        <f t="shared" si="23"/>
        <v>18</v>
      </c>
      <c r="W91">
        <f t="shared" si="24"/>
        <v>-949.3242190000019</v>
      </c>
      <c r="X91" t="str">
        <f t="shared" si="25"/>
        <v/>
      </c>
      <c r="Y91">
        <f t="shared" si="26"/>
        <v>1</v>
      </c>
      <c r="Z91" t="str">
        <f t="shared" si="27"/>
        <v/>
      </c>
    </row>
    <row r="92" spans="1:26" x14ac:dyDescent="0.25">
      <c r="A92" t="s">
        <v>116</v>
      </c>
      <c r="B92">
        <v>51187.4375</v>
      </c>
      <c r="C92">
        <v>50656</v>
      </c>
      <c r="D92">
        <v>49601</v>
      </c>
      <c r="E92">
        <v>50054</v>
      </c>
      <c r="F92">
        <v>50285</v>
      </c>
      <c r="G92">
        <v>50492</v>
      </c>
      <c r="H92">
        <v>50656</v>
      </c>
      <c r="I92">
        <v>49381</v>
      </c>
      <c r="J92">
        <v>50181</v>
      </c>
      <c r="L92" s="1" t="str">
        <f t="shared" si="16"/>
        <v>04DEC2024:19:00:00</v>
      </c>
      <c r="M92">
        <v>19</v>
      </c>
      <c r="N92">
        <f t="shared" si="17"/>
        <v>-531.4375</v>
      </c>
      <c r="O92">
        <f t="shared" si="18"/>
        <v>-531.4375</v>
      </c>
      <c r="P92" t="str">
        <f t="shared" si="19"/>
        <v/>
      </c>
      <c r="Q92">
        <f t="shared" si="20"/>
        <v>1</v>
      </c>
      <c r="R92" t="str">
        <f t="shared" si="21"/>
        <v/>
      </c>
      <c r="S92">
        <f t="shared" si="22"/>
        <v>1.0382186058835237</v>
      </c>
      <c r="V92">
        <f t="shared" si="23"/>
        <v>19</v>
      </c>
      <c r="W92">
        <f t="shared" si="24"/>
        <v>-531.4375</v>
      </c>
      <c r="X92" t="str">
        <f t="shared" si="25"/>
        <v/>
      </c>
      <c r="Y92">
        <f t="shared" si="26"/>
        <v>1</v>
      </c>
      <c r="Z92" t="str">
        <f t="shared" si="27"/>
        <v/>
      </c>
    </row>
    <row r="93" spans="1:26" x14ac:dyDescent="0.25">
      <c r="A93" t="s">
        <v>117</v>
      </c>
      <c r="B93">
        <v>50438.8125</v>
      </c>
      <c r="C93">
        <v>50191</v>
      </c>
      <c r="D93">
        <v>49269</v>
      </c>
      <c r="E93">
        <v>49751</v>
      </c>
      <c r="F93">
        <v>49790</v>
      </c>
      <c r="G93">
        <v>49948</v>
      </c>
      <c r="H93">
        <v>50191</v>
      </c>
      <c r="I93">
        <v>48676</v>
      </c>
      <c r="J93">
        <v>49681</v>
      </c>
      <c r="L93" s="1" t="str">
        <f t="shared" si="16"/>
        <v>04DEC2024:20:00:00</v>
      </c>
      <c r="M93">
        <v>20</v>
      </c>
      <c r="N93">
        <f t="shared" si="17"/>
        <v>-247.8125</v>
      </c>
      <c r="O93">
        <f t="shared" si="18"/>
        <v>-247.8125</v>
      </c>
      <c r="P93" t="str">
        <f t="shared" si="19"/>
        <v/>
      </c>
      <c r="Q93">
        <f t="shared" si="20"/>
        <v>1</v>
      </c>
      <c r="R93" t="str">
        <f t="shared" si="21"/>
        <v/>
      </c>
      <c r="S93">
        <f t="shared" si="22"/>
        <v>0.49131311328949306</v>
      </c>
      <c r="V93">
        <f t="shared" si="23"/>
        <v>20</v>
      </c>
      <c r="W93">
        <f t="shared" si="24"/>
        <v>-247.8125</v>
      </c>
      <c r="X93" t="str">
        <f t="shared" si="25"/>
        <v/>
      </c>
      <c r="Y93">
        <f t="shared" si="26"/>
        <v>1</v>
      </c>
      <c r="Z93" t="str">
        <f t="shared" si="27"/>
        <v/>
      </c>
    </row>
    <row r="94" spans="1:26" x14ac:dyDescent="0.25">
      <c r="A94" t="s">
        <v>118</v>
      </c>
      <c r="B94">
        <v>49711.894530999998</v>
      </c>
      <c r="C94">
        <v>49537</v>
      </c>
      <c r="D94">
        <v>48813</v>
      </c>
      <c r="E94">
        <v>49265</v>
      </c>
      <c r="F94">
        <v>49271</v>
      </c>
      <c r="G94">
        <v>49415</v>
      </c>
      <c r="H94">
        <v>49537</v>
      </c>
      <c r="I94">
        <v>48073</v>
      </c>
      <c r="J94">
        <v>49121</v>
      </c>
      <c r="L94" s="1" t="str">
        <f t="shared" si="16"/>
        <v>04DEC2024:21:00:00</v>
      </c>
      <c r="M94">
        <v>21</v>
      </c>
      <c r="N94">
        <f t="shared" si="17"/>
        <v>-174.8945309999981</v>
      </c>
      <c r="O94">
        <f t="shared" si="18"/>
        <v>-174.8945309999981</v>
      </c>
      <c r="P94" t="str">
        <f t="shared" si="19"/>
        <v/>
      </c>
      <c r="Q94">
        <f t="shared" si="20"/>
        <v>1</v>
      </c>
      <c r="R94" t="str">
        <f t="shared" si="21"/>
        <v/>
      </c>
      <c r="S94">
        <f t="shared" si="22"/>
        <v>0.35181626580522912</v>
      </c>
      <c r="V94">
        <f t="shared" si="23"/>
        <v>21</v>
      </c>
      <c r="W94">
        <f t="shared" si="24"/>
        <v>-174.8945309999981</v>
      </c>
      <c r="X94" t="str">
        <f t="shared" si="25"/>
        <v/>
      </c>
      <c r="Y94">
        <f t="shared" si="26"/>
        <v>1</v>
      </c>
      <c r="Z94" t="str">
        <f t="shared" si="27"/>
        <v/>
      </c>
    </row>
    <row r="95" spans="1:26" x14ac:dyDescent="0.25">
      <c r="A95" t="s">
        <v>119</v>
      </c>
      <c r="B95">
        <v>49059.121094000002</v>
      </c>
      <c r="C95">
        <v>48453</v>
      </c>
      <c r="D95">
        <v>48009</v>
      </c>
      <c r="E95">
        <v>48332</v>
      </c>
      <c r="F95">
        <v>48398</v>
      </c>
      <c r="G95">
        <v>48457</v>
      </c>
      <c r="H95">
        <v>48453</v>
      </c>
      <c r="I95">
        <v>46979</v>
      </c>
      <c r="J95">
        <v>48125</v>
      </c>
      <c r="L95" s="1" t="str">
        <f t="shared" si="16"/>
        <v>04DEC2024:22:00:00</v>
      </c>
      <c r="M95">
        <v>22</v>
      </c>
      <c r="N95">
        <f t="shared" si="17"/>
        <v>-606.1210940000019</v>
      </c>
      <c r="O95">
        <f t="shared" si="18"/>
        <v>-606.1210940000019</v>
      </c>
      <c r="P95" t="str">
        <f t="shared" si="19"/>
        <v/>
      </c>
      <c r="Q95">
        <f t="shared" si="20"/>
        <v>1</v>
      </c>
      <c r="R95" t="str">
        <f t="shared" si="21"/>
        <v/>
      </c>
      <c r="S95">
        <f t="shared" si="22"/>
        <v>1.2354911390251779</v>
      </c>
      <c r="V95">
        <f t="shared" si="23"/>
        <v>22</v>
      </c>
      <c r="W95">
        <f t="shared" si="24"/>
        <v>-606.1210940000019</v>
      </c>
      <c r="X95" t="str">
        <f t="shared" si="25"/>
        <v/>
      </c>
      <c r="Y95">
        <f t="shared" si="26"/>
        <v>1</v>
      </c>
      <c r="Z95" t="str">
        <f t="shared" si="27"/>
        <v/>
      </c>
    </row>
    <row r="96" spans="1:26" x14ac:dyDescent="0.25">
      <c r="A96" t="s">
        <v>120</v>
      </c>
      <c r="B96">
        <v>46667.839844000002</v>
      </c>
      <c r="C96">
        <v>46743</v>
      </c>
      <c r="D96">
        <v>46257</v>
      </c>
      <c r="E96">
        <v>46559</v>
      </c>
      <c r="F96">
        <v>46615</v>
      </c>
      <c r="G96">
        <v>46582</v>
      </c>
      <c r="H96">
        <v>46743</v>
      </c>
      <c r="I96">
        <v>45147</v>
      </c>
      <c r="J96">
        <v>46322</v>
      </c>
      <c r="L96" s="1" t="str">
        <f t="shared" si="16"/>
        <v>04DEC2024:23:00:00</v>
      </c>
      <c r="M96">
        <v>23</v>
      </c>
      <c r="N96">
        <f t="shared" si="17"/>
        <v>75.160155999998096</v>
      </c>
      <c r="O96" t="str">
        <f t="shared" si="18"/>
        <v/>
      </c>
      <c r="P96">
        <f t="shared" si="19"/>
        <v>75.160155999998096</v>
      </c>
      <c r="Q96" t="str">
        <f t="shared" si="20"/>
        <v/>
      </c>
      <c r="R96">
        <f t="shared" si="21"/>
        <v>1</v>
      </c>
      <c r="S96">
        <f t="shared" si="22"/>
        <v>0.1610534283378906</v>
      </c>
      <c r="V96">
        <f t="shared" si="23"/>
        <v>23</v>
      </c>
      <c r="W96" t="str">
        <f t="shared" si="24"/>
        <v/>
      </c>
      <c r="X96">
        <f t="shared" si="25"/>
        <v>75.160155999998096</v>
      </c>
      <c r="Y96" t="str">
        <f t="shared" si="26"/>
        <v/>
      </c>
      <c r="Z96">
        <f t="shared" si="27"/>
        <v>1</v>
      </c>
    </row>
    <row r="97" spans="1:26" x14ac:dyDescent="0.25">
      <c r="A97" t="s">
        <v>121</v>
      </c>
      <c r="B97">
        <v>44491.390625</v>
      </c>
      <c r="C97">
        <v>44871</v>
      </c>
      <c r="D97">
        <v>44669</v>
      </c>
      <c r="E97">
        <v>45012</v>
      </c>
      <c r="F97">
        <v>44642</v>
      </c>
      <c r="G97">
        <v>44548</v>
      </c>
      <c r="H97">
        <v>44871</v>
      </c>
      <c r="I97">
        <v>43137</v>
      </c>
      <c r="J97">
        <v>44437</v>
      </c>
      <c r="L97" s="1" t="str">
        <f t="shared" si="16"/>
        <v>05DEC2024:00:00:00</v>
      </c>
      <c r="M97">
        <v>24</v>
      </c>
      <c r="N97">
        <f t="shared" si="17"/>
        <v>379.609375</v>
      </c>
      <c r="O97" t="str">
        <f t="shared" si="18"/>
        <v/>
      </c>
      <c r="P97">
        <f t="shared" si="19"/>
        <v>379.609375</v>
      </c>
      <c r="Q97" t="str">
        <f t="shared" si="20"/>
        <v/>
      </c>
      <c r="R97">
        <f t="shared" si="21"/>
        <v>1</v>
      </c>
      <c r="S97">
        <f t="shared" si="22"/>
        <v>0.85321984695775066</v>
      </c>
      <c r="V97">
        <f t="shared" si="23"/>
        <v>24</v>
      </c>
      <c r="W97" t="str">
        <f t="shared" si="24"/>
        <v/>
      </c>
      <c r="X97">
        <f t="shared" si="25"/>
        <v>379.609375</v>
      </c>
      <c r="Y97" t="str">
        <f t="shared" si="26"/>
        <v/>
      </c>
      <c r="Z97">
        <f t="shared" si="27"/>
        <v>1</v>
      </c>
    </row>
    <row r="98" spans="1:26" x14ac:dyDescent="0.25">
      <c r="A98" t="s">
        <v>122</v>
      </c>
      <c r="B98">
        <v>42890.8125</v>
      </c>
      <c r="C98">
        <v>42772</v>
      </c>
      <c r="D98">
        <v>43121</v>
      </c>
      <c r="E98">
        <v>43037</v>
      </c>
      <c r="F98">
        <v>42652</v>
      </c>
      <c r="G98">
        <v>42617</v>
      </c>
      <c r="H98">
        <v>42467</v>
      </c>
      <c r="I98">
        <v>41970</v>
      </c>
      <c r="J98">
        <v>42565</v>
      </c>
      <c r="L98" s="1" t="str">
        <f t="shared" si="16"/>
        <v>05DEC2024:01:00:00</v>
      </c>
      <c r="M98">
        <v>1</v>
      </c>
      <c r="N98">
        <f t="shared" si="17"/>
        <v>-118.8125</v>
      </c>
      <c r="O98">
        <f t="shared" si="18"/>
        <v>-118.8125</v>
      </c>
      <c r="P98" t="str">
        <f t="shared" si="19"/>
        <v/>
      </c>
      <c r="Q98">
        <f t="shared" si="20"/>
        <v>1</v>
      </c>
      <c r="R98" t="str">
        <f t="shared" si="21"/>
        <v/>
      </c>
      <c r="S98">
        <f t="shared" si="22"/>
        <v>0.27701153947596585</v>
      </c>
      <c r="V98">
        <f t="shared" si="23"/>
        <v>1</v>
      </c>
      <c r="W98">
        <f t="shared" si="24"/>
        <v>-118.8125</v>
      </c>
      <c r="X98" t="str">
        <f t="shared" si="25"/>
        <v/>
      </c>
      <c r="Y98">
        <f t="shared" si="26"/>
        <v>1</v>
      </c>
      <c r="Z98" t="str">
        <f t="shared" si="27"/>
        <v/>
      </c>
    </row>
    <row r="99" spans="1:26" x14ac:dyDescent="0.25">
      <c r="A99" t="s">
        <v>123</v>
      </c>
      <c r="B99">
        <v>42073.734375</v>
      </c>
      <c r="C99">
        <v>41890</v>
      </c>
      <c r="D99">
        <v>42214</v>
      </c>
      <c r="E99">
        <v>41956</v>
      </c>
      <c r="F99">
        <v>41473</v>
      </c>
      <c r="G99">
        <v>41498</v>
      </c>
      <c r="H99">
        <v>41408</v>
      </c>
      <c r="I99">
        <v>40725</v>
      </c>
      <c r="J99">
        <v>41418</v>
      </c>
      <c r="L99" s="1" t="str">
        <f t="shared" si="16"/>
        <v>05DEC2024:02:00:00</v>
      </c>
      <c r="M99">
        <v>2</v>
      </c>
      <c r="N99">
        <f t="shared" si="17"/>
        <v>-183.734375</v>
      </c>
      <c r="O99">
        <f t="shared" si="18"/>
        <v>-183.734375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0.43669614244932359</v>
      </c>
      <c r="V99">
        <f t="shared" si="23"/>
        <v>2</v>
      </c>
      <c r="W99">
        <f t="shared" si="24"/>
        <v>-183.734375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25">
      <c r="A100" t="s">
        <v>124</v>
      </c>
      <c r="B100">
        <v>41483.679687999997</v>
      </c>
      <c r="C100">
        <v>41329</v>
      </c>
      <c r="D100">
        <v>41895</v>
      </c>
      <c r="E100">
        <v>41479</v>
      </c>
      <c r="F100">
        <v>40701</v>
      </c>
      <c r="G100">
        <v>40654</v>
      </c>
      <c r="H100">
        <v>40741</v>
      </c>
      <c r="I100">
        <v>39918</v>
      </c>
      <c r="J100">
        <v>40695</v>
      </c>
      <c r="L100" s="1" t="str">
        <f t="shared" si="16"/>
        <v>05DEC2024:03:00:00</v>
      </c>
      <c r="M100">
        <v>3</v>
      </c>
      <c r="N100">
        <f t="shared" si="17"/>
        <v>-154.67968799999653</v>
      </c>
      <c r="O100">
        <f t="shared" si="18"/>
        <v>-154.67968799999653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0.37286877433088655</v>
      </c>
      <c r="V100">
        <f t="shared" si="23"/>
        <v>3</v>
      </c>
      <c r="W100">
        <f t="shared" si="24"/>
        <v>-154.67968799999653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25">
      <c r="A101" t="s">
        <v>125</v>
      </c>
      <c r="B101">
        <v>41650.234375</v>
      </c>
      <c r="C101">
        <v>41526</v>
      </c>
      <c r="D101">
        <v>41709</v>
      </c>
      <c r="E101">
        <v>41080</v>
      </c>
      <c r="F101">
        <v>40586</v>
      </c>
      <c r="G101">
        <v>40449</v>
      </c>
      <c r="H101">
        <v>40696</v>
      </c>
      <c r="I101">
        <v>39763</v>
      </c>
      <c r="J101">
        <v>40512</v>
      </c>
      <c r="L101" s="1" t="str">
        <f t="shared" si="16"/>
        <v>05DEC2024:04:00:00</v>
      </c>
      <c r="M101">
        <v>4</v>
      </c>
      <c r="N101">
        <f t="shared" si="17"/>
        <v>-124.234375</v>
      </c>
      <c r="O101">
        <f t="shared" si="18"/>
        <v>-124.234375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0.29828013422793614</v>
      </c>
      <c r="V101">
        <f t="shared" si="23"/>
        <v>4</v>
      </c>
      <c r="W101">
        <f t="shared" si="24"/>
        <v>-124.234375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25">
      <c r="A102" t="s">
        <v>126</v>
      </c>
      <c r="B102">
        <v>41907.730469000002</v>
      </c>
      <c r="C102">
        <v>42068</v>
      </c>
      <c r="D102">
        <v>42223</v>
      </c>
      <c r="E102">
        <v>41692</v>
      </c>
      <c r="F102">
        <v>41218</v>
      </c>
      <c r="G102">
        <v>40977</v>
      </c>
      <c r="H102">
        <v>41427</v>
      </c>
      <c r="I102">
        <v>40340</v>
      </c>
      <c r="J102">
        <v>41133</v>
      </c>
      <c r="L102" s="1" t="str">
        <f t="shared" si="16"/>
        <v>05DEC2024:05:00:00</v>
      </c>
      <c r="M102">
        <v>5</v>
      </c>
      <c r="N102">
        <f t="shared" si="17"/>
        <v>160.2695309999981</v>
      </c>
      <c r="O102" t="str">
        <f t="shared" si="18"/>
        <v/>
      </c>
      <c r="P102">
        <f t="shared" si="19"/>
        <v>160.2695309999981</v>
      </c>
      <c r="Q102" t="str">
        <f t="shared" si="20"/>
        <v/>
      </c>
      <c r="R102">
        <f t="shared" si="21"/>
        <v>1</v>
      </c>
      <c r="S102">
        <f t="shared" si="22"/>
        <v>0.38243428886838127</v>
      </c>
      <c r="V102">
        <f t="shared" si="23"/>
        <v>5</v>
      </c>
      <c r="W102" t="str">
        <f t="shared" si="24"/>
        <v/>
      </c>
      <c r="X102">
        <f t="shared" si="25"/>
        <v>160.2695309999981</v>
      </c>
      <c r="Y102" t="str">
        <f t="shared" si="26"/>
        <v/>
      </c>
      <c r="Z102">
        <f t="shared" si="27"/>
        <v>1</v>
      </c>
    </row>
    <row r="103" spans="1:26" x14ac:dyDescent="0.25">
      <c r="A103" t="s">
        <v>127</v>
      </c>
      <c r="B103">
        <v>43744.855469000002</v>
      </c>
      <c r="C103">
        <v>43838</v>
      </c>
      <c r="D103">
        <v>43600</v>
      </c>
      <c r="E103">
        <v>43236</v>
      </c>
      <c r="F103">
        <v>43144</v>
      </c>
      <c r="G103">
        <v>42775</v>
      </c>
      <c r="H103">
        <v>43595</v>
      </c>
      <c r="I103">
        <v>42204</v>
      </c>
      <c r="J103">
        <v>43007</v>
      </c>
      <c r="L103" s="1" t="str">
        <f t="shared" si="16"/>
        <v>05DEC2024:06:00:00</v>
      </c>
      <c r="M103">
        <v>6</v>
      </c>
      <c r="N103">
        <f t="shared" si="17"/>
        <v>93.144530999998096</v>
      </c>
      <c r="O103" t="str">
        <f t="shared" si="18"/>
        <v/>
      </c>
      <c r="P103">
        <f t="shared" si="19"/>
        <v>93.144530999998096</v>
      </c>
      <c r="Q103" t="str">
        <f t="shared" si="20"/>
        <v/>
      </c>
      <c r="R103">
        <f t="shared" si="21"/>
        <v>1</v>
      </c>
      <c r="S103">
        <f t="shared" si="22"/>
        <v>0.21292682305466848</v>
      </c>
      <c r="V103">
        <f t="shared" si="23"/>
        <v>6</v>
      </c>
      <c r="W103" t="str">
        <f t="shared" si="24"/>
        <v/>
      </c>
      <c r="X103">
        <f t="shared" si="25"/>
        <v>93.144530999998096</v>
      </c>
      <c r="Y103" t="str">
        <f t="shared" si="26"/>
        <v/>
      </c>
      <c r="Z103">
        <f t="shared" si="27"/>
        <v>1</v>
      </c>
    </row>
    <row r="104" spans="1:26" x14ac:dyDescent="0.25">
      <c r="A104" t="s">
        <v>128</v>
      </c>
      <c r="B104">
        <v>46850.113280999998</v>
      </c>
      <c r="C104">
        <v>46375</v>
      </c>
      <c r="D104">
        <v>45956</v>
      </c>
      <c r="E104">
        <v>45881</v>
      </c>
      <c r="F104">
        <v>46323</v>
      </c>
      <c r="G104">
        <v>45880</v>
      </c>
      <c r="H104">
        <v>47138</v>
      </c>
      <c r="I104">
        <v>45337</v>
      </c>
      <c r="J104">
        <v>46190</v>
      </c>
      <c r="L104" s="1" t="str">
        <f t="shared" si="16"/>
        <v>05DEC2024:07:00:00</v>
      </c>
      <c r="M104">
        <v>7</v>
      </c>
      <c r="N104">
        <f t="shared" si="17"/>
        <v>-475.1132809999981</v>
      </c>
      <c r="O104">
        <f t="shared" si="18"/>
        <v>-475.1132809999981</v>
      </c>
      <c r="P104" t="str">
        <f t="shared" si="19"/>
        <v/>
      </c>
      <c r="Q104">
        <f t="shared" si="20"/>
        <v>1</v>
      </c>
      <c r="R104" t="str">
        <f t="shared" si="21"/>
        <v/>
      </c>
      <c r="S104">
        <f t="shared" si="22"/>
        <v>1.0141134091828965</v>
      </c>
      <c r="V104">
        <f t="shared" si="23"/>
        <v>7</v>
      </c>
      <c r="W104">
        <f t="shared" si="24"/>
        <v>-475.1132809999981</v>
      </c>
      <c r="X104" t="str">
        <f t="shared" si="25"/>
        <v/>
      </c>
      <c r="Y104">
        <f t="shared" si="26"/>
        <v>1</v>
      </c>
      <c r="Z104" t="str">
        <f t="shared" si="27"/>
        <v/>
      </c>
    </row>
    <row r="105" spans="1:26" x14ac:dyDescent="0.25">
      <c r="A105" t="s">
        <v>129</v>
      </c>
      <c r="B105">
        <v>48431.644530999998</v>
      </c>
      <c r="C105">
        <v>48072</v>
      </c>
      <c r="D105">
        <v>47078</v>
      </c>
      <c r="E105">
        <v>47021</v>
      </c>
      <c r="F105">
        <v>48007</v>
      </c>
      <c r="G105">
        <v>47560</v>
      </c>
      <c r="H105">
        <v>49039</v>
      </c>
      <c r="I105">
        <v>47041</v>
      </c>
      <c r="J105">
        <v>47836</v>
      </c>
      <c r="L105" s="1" t="str">
        <f t="shared" si="16"/>
        <v>05DEC2024:08:00:00</v>
      </c>
      <c r="M105">
        <v>8</v>
      </c>
      <c r="N105">
        <f t="shared" si="17"/>
        <v>-359.6445309999981</v>
      </c>
      <c r="O105">
        <f t="shared" si="18"/>
        <v>-359.6445309999981</v>
      </c>
      <c r="P105" t="str">
        <f t="shared" si="19"/>
        <v/>
      </c>
      <c r="Q105">
        <f t="shared" si="20"/>
        <v>1</v>
      </c>
      <c r="R105" t="str">
        <f t="shared" si="21"/>
        <v/>
      </c>
      <c r="S105">
        <f t="shared" si="22"/>
        <v>0.7425817035178266</v>
      </c>
      <c r="V105">
        <f t="shared" si="23"/>
        <v>8</v>
      </c>
      <c r="W105">
        <f t="shared" si="24"/>
        <v>-359.6445309999981</v>
      </c>
      <c r="X105" t="str">
        <f t="shared" si="25"/>
        <v/>
      </c>
      <c r="Y105">
        <f t="shared" si="26"/>
        <v>1</v>
      </c>
      <c r="Z105" t="str">
        <f t="shared" si="27"/>
        <v/>
      </c>
    </row>
    <row r="106" spans="1:26" x14ac:dyDescent="0.25">
      <c r="A106" t="s">
        <v>130</v>
      </c>
      <c r="B106">
        <v>49108.082030999998</v>
      </c>
      <c r="C106">
        <v>49296</v>
      </c>
      <c r="D106">
        <v>47979</v>
      </c>
      <c r="E106">
        <v>47598</v>
      </c>
      <c r="F106">
        <v>48749</v>
      </c>
      <c r="G106">
        <v>48453</v>
      </c>
      <c r="H106">
        <v>49708</v>
      </c>
      <c r="I106">
        <v>47767</v>
      </c>
      <c r="J106">
        <v>48495</v>
      </c>
      <c r="L106" s="1" t="str">
        <f t="shared" si="16"/>
        <v>05DEC2024:09:00:00</v>
      </c>
      <c r="M106">
        <v>9</v>
      </c>
      <c r="N106">
        <f t="shared" si="17"/>
        <v>187.9179690000019</v>
      </c>
      <c r="O106" t="str">
        <f t="shared" si="18"/>
        <v/>
      </c>
      <c r="P106">
        <f t="shared" si="19"/>
        <v>187.9179690000019</v>
      </c>
      <c r="Q106" t="str">
        <f t="shared" si="20"/>
        <v/>
      </c>
      <c r="R106">
        <f t="shared" si="21"/>
        <v>1</v>
      </c>
      <c r="S106">
        <f t="shared" si="22"/>
        <v>0.38266200028210567</v>
      </c>
      <c r="V106">
        <f t="shared" si="23"/>
        <v>9</v>
      </c>
      <c r="W106" t="str">
        <f t="shared" si="24"/>
        <v/>
      </c>
      <c r="X106">
        <f t="shared" si="25"/>
        <v>187.9179690000019</v>
      </c>
      <c r="Y106" t="str">
        <f t="shared" si="26"/>
        <v/>
      </c>
      <c r="Z106">
        <f t="shared" si="27"/>
        <v>1</v>
      </c>
    </row>
    <row r="107" spans="1:26" x14ac:dyDescent="0.25">
      <c r="A107" t="s">
        <v>131</v>
      </c>
      <c r="B107">
        <v>49801.878905999998</v>
      </c>
      <c r="C107">
        <v>49923</v>
      </c>
      <c r="D107">
        <v>48781</v>
      </c>
      <c r="E107">
        <v>47899</v>
      </c>
      <c r="F107">
        <v>49239</v>
      </c>
      <c r="G107">
        <v>49108</v>
      </c>
      <c r="H107">
        <v>49871</v>
      </c>
      <c r="I107">
        <v>48435</v>
      </c>
      <c r="J107">
        <v>48914</v>
      </c>
      <c r="L107" s="1" t="str">
        <f t="shared" si="16"/>
        <v>05DEC2024:10:00:00</v>
      </c>
      <c r="M107">
        <v>10</v>
      </c>
      <c r="N107">
        <f t="shared" si="17"/>
        <v>121.1210940000019</v>
      </c>
      <c r="O107" t="str">
        <f t="shared" si="18"/>
        <v/>
      </c>
      <c r="P107">
        <f t="shared" si="19"/>
        <v>121.1210940000019</v>
      </c>
      <c r="Q107" t="str">
        <f t="shared" si="20"/>
        <v/>
      </c>
      <c r="R107">
        <f t="shared" si="21"/>
        <v>1</v>
      </c>
      <c r="S107">
        <f t="shared" si="22"/>
        <v>0.24320587226962948</v>
      </c>
      <c r="V107">
        <f t="shared" si="23"/>
        <v>10</v>
      </c>
      <c r="W107" t="str">
        <f t="shared" si="24"/>
        <v/>
      </c>
      <c r="X107">
        <f t="shared" si="25"/>
        <v>121.1210940000019</v>
      </c>
      <c r="Y107" t="str">
        <f t="shared" si="26"/>
        <v/>
      </c>
      <c r="Z107">
        <f t="shared" si="27"/>
        <v>1</v>
      </c>
    </row>
    <row r="108" spans="1:26" x14ac:dyDescent="0.25">
      <c r="A108" t="s">
        <v>132</v>
      </c>
      <c r="B108">
        <v>49969.289062999997</v>
      </c>
      <c r="C108">
        <v>49982</v>
      </c>
      <c r="D108">
        <v>48672</v>
      </c>
      <c r="E108">
        <v>48231</v>
      </c>
      <c r="F108">
        <v>49204</v>
      </c>
      <c r="G108">
        <v>49091</v>
      </c>
      <c r="H108">
        <v>49418</v>
      </c>
      <c r="I108">
        <v>48551</v>
      </c>
      <c r="J108">
        <v>48899</v>
      </c>
      <c r="L108" s="1" t="str">
        <f t="shared" si="16"/>
        <v>05DEC2024:11:00:00</v>
      </c>
      <c r="M108">
        <v>11</v>
      </c>
      <c r="N108">
        <f t="shared" si="17"/>
        <v>12.710937000003469</v>
      </c>
      <c r="O108" t="str">
        <f t="shared" si="18"/>
        <v/>
      </c>
      <c r="P108">
        <f t="shared" si="19"/>
        <v>12.710937000003469</v>
      </c>
      <c r="Q108" t="str">
        <f t="shared" si="20"/>
        <v/>
      </c>
      <c r="R108">
        <f t="shared" si="21"/>
        <v>1</v>
      </c>
      <c r="S108">
        <f t="shared" si="22"/>
        <v>2.5437498188092784E-2</v>
      </c>
      <c r="V108">
        <f t="shared" si="23"/>
        <v>11</v>
      </c>
      <c r="W108" t="str">
        <f t="shared" si="24"/>
        <v/>
      </c>
      <c r="X108">
        <f t="shared" si="25"/>
        <v>12.710937000003469</v>
      </c>
      <c r="Y108" t="str">
        <f t="shared" si="26"/>
        <v/>
      </c>
      <c r="Z108">
        <f t="shared" si="27"/>
        <v>1</v>
      </c>
    </row>
    <row r="109" spans="1:26" x14ac:dyDescent="0.25">
      <c r="A109" t="s">
        <v>133</v>
      </c>
      <c r="B109">
        <v>49344.96875</v>
      </c>
      <c r="C109">
        <v>49489</v>
      </c>
      <c r="D109">
        <v>48467</v>
      </c>
      <c r="E109">
        <v>48659</v>
      </c>
      <c r="F109">
        <v>48958</v>
      </c>
      <c r="G109">
        <v>48903</v>
      </c>
      <c r="H109">
        <v>48786</v>
      </c>
      <c r="I109">
        <v>48429</v>
      </c>
      <c r="J109">
        <v>48735</v>
      </c>
      <c r="L109" s="1" t="str">
        <f t="shared" si="16"/>
        <v>05DEC2024:12:00:00</v>
      </c>
      <c r="M109">
        <v>12</v>
      </c>
      <c r="N109">
        <f t="shared" si="17"/>
        <v>144.03125</v>
      </c>
      <c r="O109" t="str">
        <f t="shared" si="18"/>
        <v/>
      </c>
      <c r="P109">
        <f t="shared" si="19"/>
        <v>144.03125</v>
      </c>
      <c r="Q109" t="str">
        <f t="shared" si="20"/>
        <v/>
      </c>
      <c r="R109">
        <f t="shared" si="21"/>
        <v>1</v>
      </c>
      <c r="S109">
        <f t="shared" si="22"/>
        <v>0.29188639419292367</v>
      </c>
      <c r="V109">
        <f t="shared" si="23"/>
        <v>12</v>
      </c>
      <c r="W109" t="str">
        <f t="shared" si="24"/>
        <v/>
      </c>
      <c r="X109">
        <f t="shared" si="25"/>
        <v>144.03125</v>
      </c>
      <c r="Y109" t="str">
        <f t="shared" si="26"/>
        <v/>
      </c>
      <c r="Z109">
        <f t="shared" si="27"/>
        <v>1</v>
      </c>
    </row>
    <row r="110" spans="1:26" x14ac:dyDescent="0.25">
      <c r="A110" t="s">
        <v>134</v>
      </c>
      <c r="B110">
        <v>48373.542969000002</v>
      </c>
      <c r="C110">
        <v>49147</v>
      </c>
      <c r="D110">
        <v>47924</v>
      </c>
      <c r="E110">
        <v>47969</v>
      </c>
      <c r="F110">
        <v>48663</v>
      </c>
      <c r="G110">
        <v>48690</v>
      </c>
      <c r="H110">
        <v>48225</v>
      </c>
      <c r="I110">
        <v>48226</v>
      </c>
      <c r="J110">
        <v>48352</v>
      </c>
      <c r="L110" s="1" t="str">
        <f t="shared" si="16"/>
        <v>05DEC2024:13:00:00</v>
      </c>
      <c r="M110">
        <v>13</v>
      </c>
      <c r="N110">
        <f t="shared" si="17"/>
        <v>773.4570309999981</v>
      </c>
      <c r="O110" t="str">
        <f t="shared" si="18"/>
        <v/>
      </c>
      <c r="P110">
        <f t="shared" si="19"/>
        <v>773.4570309999981</v>
      </c>
      <c r="Q110" t="str">
        <f t="shared" si="20"/>
        <v/>
      </c>
      <c r="R110">
        <f t="shared" si="21"/>
        <v>1</v>
      </c>
      <c r="S110">
        <f t="shared" si="22"/>
        <v>1.5989257423126215</v>
      </c>
      <c r="V110">
        <f t="shared" si="23"/>
        <v>13</v>
      </c>
      <c r="W110" t="str">
        <f t="shared" si="24"/>
        <v/>
      </c>
      <c r="X110">
        <f t="shared" si="25"/>
        <v>773.4570309999981</v>
      </c>
      <c r="Y110" t="str">
        <f t="shared" si="26"/>
        <v/>
      </c>
      <c r="Z110">
        <f t="shared" si="27"/>
        <v>1</v>
      </c>
    </row>
    <row r="111" spans="1:26" x14ac:dyDescent="0.25">
      <c r="A111" t="s">
        <v>135</v>
      </c>
      <c r="B111">
        <v>47761.042969000002</v>
      </c>
      <c r="C111">
        <v>48728</v>
      </c>
      <c r="D111">
        <v>47961</v>
      </c>
      <c r="E111">
        <v>48121</v>
      </c>
      <c r="F111">
        <v>48776</v>
      </c>
      <c r="G111">
        <v>48856</v>
      </c>
      <c r="H111">
        <v>48026</v>
      </c>
      <c r="I111">
        <v>48389</v>
      </c>
      <c r="J111">
        <v>48416</v>
      </c>
      <c r="L111" s="1" t="str">
        <f t="shared" si="16"/>
        <v>05DEC2024:14:00:00</v>
      </c>
      <c r="M111">
        <v>14</v>
      </c>
      <c r="N111">
        <f t="shared" si="17"/>
        <v>966.9570309999981</v>
      </c>
      <c r="O111" t="str">
        <f t="shared" si="18"/>
        <v/>
      </c>
      <c r="P111">
        <f t="shared" si="19"/>
        <v>966.9570309999981</v>
      </c>
      <c r="Q111" t="str">
        <f t="shared" si="20"/>
        <v/>
      </c>
      <c r="R111">
        <f t="shared" si="21"/>
        <v>1</v>
      </c>
      <c r="S111">
        <f t="shared" si="22"/>
        <v>2.0245726870487637</v>
      </c>
      <c r="V111">
        <f t="shared" si="23"/>
        <v>14</v>
      </c>
      <c r="W111" t="str">
        <f t="shared" si="24"/>
        <v/>
      </c>
      <c r="X111">
        <f t="shared" si="25"/>
        <v>966.9570309999981</v>
      </c>
      <c r="Y111" t="str">
        <f t="shared" si="26"/>
        <v/>
      </c>
      <c r="Z111">
        <f t="shared" si="27"/>
        <v>1</v>
      </c>
    </row>
    <row r="112" spans="1:26" x14ac:dyDescent="0.25">
      <c r="A112" t="s">
        <v>136</v>
      </c>
      <c r="B112">
        <v>47526.003905999998</v>
      </c>
      <c r="C112">
        <v>48505</v>
      </c>
      <c r="D112">
        <v>47537</v>
      </c>
      <c r="E112">
        <v>47568</v>
      </c>
      <c r="F112">
        <v>48479</v>
      </c>
      <c r="G112">
        <v>48627</v>
      </c>
      <c r="H112">
        <v>47660</v>
      </c>
      <c r="I112">
        <v>48142</v>
      </c>
      <c r="J112">
        <v>48098</v>
      </c>
      <c r="L112" s="1" t="str">
        <f t="shared" si="16"/>
        <v>05DEC2024:15:00:00</v>
      </c>
      <c r="M112">
        <v>15</v>
      </c>
      <c r="N112">
        <f t="shared" si="17"/>
        <v>978.9960940000019</v>
      </c>
      <c r="O112" t="str">
        <f t="shared" si="18"/>
        <v/>
      </c>
      <c r="P112">
        <f t="shared" si="19"/>
        <v>978.9960940000019</v>
      </c>
      <c r="Q112" t="str">
        <f t="shared" si="20"/>
        <v/>
      </c>
      <c r="R112">
        <f t="shared" si="21"/>
        <v>1</v>
      </c>
      <c r="S112">
        <f t="shared" si="22"/>
        <v>2.0599167056761676</v>
      </c>
      <c r="V112">
        <f t="shared" si="23"/>
        <v>15</v>
      </c>
      <c r="W112" t="str">
        <f t="shared" si="24"/>
        <v/>
      </c>
      <c r="X112">
        <f t="shared" si="25"/>
        <v>978.9960940000019</v>
      </c>
      <c r="Y112" t="str">
        <f t="shared" si="26"/>
        <v/>
      </c>
      <c r="Z112">
        <f t="shared" si="27"/>
        <v>1</v>
      </c>
    </row>
    <row r="113" spans="1:26" x14ac:dyDescent="0.25">
      <c r="A113" t="s">
        <v>137</v>
      </c>
      <c r="B113">
        <v>47569.839844000002</v>
      </c>
      <c r="C113">
        <v>48396</v>
      </c>
      <c r="D113">
        <v>47000</v>
      </c>
      <c r="E113">
        <v>46937</v>
      </c>
      <c r="F113">
        <v>48259</v>
      </c>
      <c r="G113">
        <v>48599</v>
      </c>
      <c r="H113">
        <v>47543</v>
      </c>
      <c r="I113">
        <v>48030</v>
      </c>
      <c r="J113">
        <v>47902</v>
      </c>
      <c r="L113" s="1" t="str">
        <f t="shared" si="16"/>
        <v>05DEC2024:16:00:00</v>
      </c>
      <c r="M113">
        <v>16</v>
      </c>
      <c r="N113">
        <f t="shared" si="17"/>
        <v>826.1601559999981</v>
      </c>
      <c r="O113" t="str">
        <f t="shared" si="18"/>
        <v/>
      </c>
      <c r="P113">
        <f t="shared" si="19"/>
        <v>826.1601559999981</v>
      </c>
      <c r="Q113" t="str">
        <f t="shared" si="20"/>
        <v/>
      </c>
      <c r="R113">
        <f t="shared" si="21"/>
        <v>1</v>
      </c>
      <c r="S113">
        <f t="shared" si="22"/>
        <v>1.7367310016373789</v>
      </c>
      <c r="V113">
        <f t="shared" si="23"/>
        <v>16</v>
      </c>
      <c r="W113" t="str">
        <f t="shared" si="24"/>
        <v/>
      </c>
      <c r="X113">
        <f t="shared" si="25"/>
        <v>826.1601559999981</v>
      </c>
      <c r="Y113" t="str">
        <f t="shared" si="26"/>
        <v/>
      </c>
      <c r="Z113">
        <f t="shared" si="27"/>
        <v>1</v>
      </c>
    </row>
    <row r="114" spans="1:26" x14ac:dyDescent="0.25">
      <c r="A114" t="s">
        <v>138</v>
      </c>
      <c r="B114">
        <v>48059.554687999997</v>
      </c>
      <c r="C114">
        <v>48746</v>
      </c>
      <c r="D114">
        <v>47356</v>
      </c>
      <c r="E114">
        <v>47434</v>
      </c>
      <c r="F114">
        <v>48572</v>
      </c>
      <c r="G114">
        <v>48921</v>
      </c>
      <c r="H114">
        <v>48125</v>
      </c>
      <c r="I114">
        <v>48275</v>
      </c>
      <c r="J114">
        <v>48279</v>
      </c>
      <c r="L114" s="1" t="str">
        <f t="shared" si="16"/>
        <v>05DEC2024:17:00:00</v>
      </c>
      <c r="M114">
        <v>17</v>
      </c>
      <c r="N114">
        <f t="shared" si="17"/>
        <v>686.44531200000347</v>
      </c>
      <c r="O114" t="str">
        <f t="shared" si="18"/>
        <v/>
      </c>
      <c r="P114">
        <f t="shared" si="19"/>
        <v>686.44531200000347</v>
      </c>
      <c r="Q114" t="str">
        <f t="shared" si="20"/>
        <v/>
      </c>
      <c r="R114">
        <f t="shared" si="21"/>
        <v>1</v>
      </c>
      <c r="S114">
        <f t="shared" si="22"/>
        <v>1.4283222482113471</v>
      </c>
      <c r="V114">
        <f t="shared" si="23"/>
        <v>17</v>
      </c>
      <c r="W114" t="str">
        <f t="shared" si="24"/>
        <v/>
      </c>
      <c r="X114">
        <f t="shared" si="25"/>
        <v>686.44531200000347</v>
      </c>
      <c r="Y114" t="str">
        <f t="shared" si="26"/>
        <v/>
      </c>
      <c r="Z114">
        <f t="shared" si="27"/>
        <v>1</v>
      </c>
    </row>
    <row r="115" spans="1:26" x14ac:dyDescent="0.25">
      <c r="A115" t="s">
        <v>139</v>
      </c>
      <c r="B115">
        <v>50200.28125</v>
      </c>
      <c r="C115">
        <v>50600</v>
      </c>
      <c r="D115">
        <v>48998</v>
      </c>
      <c r="E115">
        <v>49380</v>
      </c>
      <c r="F115">
        <v>49997</v>
      </c>
      <c r="G115">
        <v>50288</v>
      </c>
      <c r="H115">
        <v>50035</v>
      </c>
      <c r="I115">
        <v>49506</v>
      </c>
      <c r="J115">
        <v>49866</v>
      </c>
      <c r="L115" s="1" t="str">
        <f t="shared" si="16"/>
        <v>05DEC2024:18:00:00</v>
      </c>
      <c r="M115">
        <v>18</v>
      </c>
      <c r="N115">
        <f t="shared" si="17"/>
        <v>399.71875</v>
      </c>
      <c r="O115" t="str">
        <f t="shared" si="18"/>
        <v/>
      </c>
      <c r="P115">
        <f t="shared" si="19"/>
        <v>399.71875</v>
      </c>
      <c r="Q115" t="str">
        <f t="shared" si="20"/>
        <v/>
      </c>
      <c r="R115">
        <f t="shared" si="21"/>
        <v>1</v>
      </c>
      <c r="S115">
        <f t="shared" si="22"/>
        <v>0.79624802898888136</v>
      </c>
      <c r="V115">
        <f t="shared" si="23"/>
        <v>18</v>
      </c>
      <c r="W115" t="str">
        <f t="shared" si="24"/>
        <v/>
      </c>
      <c r="X115">
        <f t="shared" si="25"/>
        <v>399.71875</v>
      </c>
      <c r="Y115" t="str">
        <f t="shared" si="26"/>
        <v/>
      </c>
      <c r="Z115">
        <f t="shared" si="27"/>
        <v>1</v>
      </c>
    </row>
    <row r="116" spans="1:26" x14ac:dyDescent="0.25">
      <c r="A116" t="s">
        <v>140</v>
      </c>
      <c r="B116">
        <v>51616.121094000002</v>
      </c>
      <c r="C116">
        <v>51826</v>
      </c>
      <c r="D116">
        <v>50659</v>
      </c>
      <c r="E116">
        <v>50711</v>
      </c>
      <c r="F116">
        <v>51409</v>
      </c>
      <c r="G116">
        <v>51608</v>
      </c>
      <c r="H116">
        <v>52020</v>
      </c>
      <c r="I116">
        <v>50719</v>
      </c>
      <c r="J116">
        <v>51326</v>
      </c>
      <c r="L116" s="1" t="str">
        <f t="shared" si="16"/>
        <v>05DEC2024:19:00:00</v>
      </c>
      <c r="M116">
        <v>19</v>
      </c>
      <c r="N116">
        <f t="shared" si="17"/>
        <v>209.8789059999981</v>
      </c>
      <c r="O116" t="str">
        <f t="shared" si="18"/>
        <v/>
      </c>
      <c r="P116">
        <f t="shared" si="19"/>
        <v>209.8789059999981</v>
      </c>
      <c r="Q116" t="str">
        <f t="shared" si="20"/>
        <v/>
      </c>
      <c r="R116">
        <f t="shared" si="21"/>
        <v>1</v>
      </c>
      <c r="S116">
        <f t="shared" si="22"/>
        <v>0.40661502947457046</v>
      </c>
      <c r="V116">
        <f t="shared" si="23"/>
        <v>19</v>
      </c>
      <c r="W116" t="str">
        <f t="shared" si="24"/>
        <v/>
      </c>
      <c r="X116">
        <f t="shared" si="25"/>
        <v>209.8789059999981</v>
      </c>
      <c r="Y116" t="str">
        <f t="shared" si="26"/>
        <v/>
      </c>
      <c r="Z116">
        <f t="shared" si="27"/>
        <v>1</v>
      </c>
    </row>
    <row r="117" spans="1:26" x14ac:dyDescent="0.25">
      <c r="A117" t="s">
        <v>141</v>
      </c>
      <c r="B117">
        <v>51700.601562999997</v>
      </c>
      <c r="C117">
        <v>51998</v>
      </c>
      <c r="D117">
        <v>50938</v>
      </c>
      <c r="E117">
        <v>50905</v>
      </c>
      <c r="F117">
        <v>51301</v>
      </c>
      <c r="G117">
        <v>51478</v>
      </c>
      <c r="H117">
        <v>52228</v>
      </c>
      <c r="I117">
        <v>50368</v>
      </c>
      <c r="J117">
        <v>51275</v>
      </c>
      <c r="L117" s="1" t="str">
        <f t="shared" si="16"/>
        <v>05DEC2024:20:00:00</v>
      </c>
      <c r="M117">
        <v>20</v>
      </c>
      <c r="N117">
        <f t="shared" si="17"/>
        <v>297.39843700000347</v>
      </c>
      <c r="O117" t="str">
        <f t="shared" si="18"/>
        <v/>
      </c>
      <c r="P117">
        <f t="shared" si="19"/>
        <v>297.39843700000347</v>
      </c>
      <c r="Q117" t="str">
        <f t="shared" si="20"/>
        <v/>
      </c>
      <c r="R117">
        <f t="shared" si="21"/>
        <v>1</v>
      </c>
      <c r="S117">
        <f t="shared" si="22"/>
        <v>0.57523206308848707</v>
      </c>
      <c r="V117">
        <f t="shared" si="23"/>
        <v>20</v>
      </c>
      <c r="W117" t="str">
        <f t="shared" si="24"/>
        <v/>
      </c>
      <c r="X117">
        <f t="shared" si="25"/>
        <v>297.39843700000347</v>
      </c>
      <c r="Y117" t="str">
        <f t="shared" si="26"/>
        <v/>
      </c>
      <c r="Z117">
        <f t="shared" si="27"/>
        <v>1</v>
      </c>
    </row>
    <row r="118" spans="1:26" x14ac:dyDescent="0.25">
      <c r="A118" t="s">
        <v>142</v>
      </c>
      <c r="B118">
        <v>51747.984375</v>
      </c>
      <c r="C118">
        <v>51883</v>
      </c>
      <c r="D118">
        <v>50936</v>
      </c>
      <c r="E118">
        <v>51356</v>
      </c>
      <c r="F118">
        <v>50944</v>
      </c>
      <c r="G118">
        <v>51209</v>
      </c>
      <c r="H118">
        <v>52053</v>
      </c>
      <c r="I118">
        <v>49817</v>
      </c>
      <c r="J118">
        <v>51089</v>
      </c>
      <c r="L118" s="1" t="str">
        <f t="shared" si="16"/>
        <v>05DEC2024:21:00:00</v>
      </c>
      <c r="M118">
        <v>21</v>
      </c>
      <c r="N118">
        <f t="shared" si="17"/>
        <v>135.015625</v>
      </c>
      <c r="O118" t="str">
        <f t="shared" si="18"/>
        <v/>
      </c>
      <c r="P118">
        <f t="shared" si="19"/>
        <v>135.015625</v>
      </c>
      <c r="Q118" t="str">
        <f t="shared" si="20"/>
        <v/>
      </c>
      <c r="R118">
        <f t="shared" si="21"/>
        <v>1</v>
      </c>
      <c r="S118">
        <f t="shared" si="22"/>
        <v>0.26090992070645264</v>
      </c>
      <c r="V118">
        <f t="shared" si="23"/>
        <v>21</v>
      </c>
      <c r="W118" t="str">
        <f t="shared" si="24"/>
        <v/>
      </c>
      <c r="X118">
        <f t="shared" si="25"/>
        <v>135.015625</v>
      </c>
      <c r="Y118" t="str">
        <f t="shared" si="26"/>
        <v/>
      </c>
      <c r="Z118">
        <f t="shared" si="27"/>
        <v>1</v>
      </c>
    </row>
    <row r="119" spans="1:26" x14ac:dyDescent="0.25">
      <c r="A119" t="s">
        <v>143</v>
      </c>
      <c r="B119">
        <v>50858.828125</v>
      </c>
      <c r="C119">
        <v>51194</v>
      </c>
      <c r="D119">
        <v>50537</v>
      </c>
      <c r="E119">
        <v>51052</v>
      </c>
      <c r="F119">
        <v>50289</v>
      </c>
      <c r="G119">
        <v>50686</v>
      </c>
      <c r="H119">
        <v>51532</v>
      </c>
      <c r="I119">
        <v>48989</v>
      </c>
      <c r="J119">
        <v>50518</v>
      </c>
      <c r="L119" s="1" t="str">
        <f t="shared" si="16"/>
        <v>05DEC2024:22:00:00</v>
      </c>
      <c r="M119">
        <v>22</v>
      </c>
      <c r="N119">
        <f t="shared" si="17"/>
        <v>335.171875</v>
      </c>
      <c r="O119" t="str">
        <f t="shared" si="18"/>
        <v/>
      </c>
      <c r="P119">
        <f t="shared" si="19"/>
        <v>335.171875</v>
      </c>
      <c r="Q119" t="str">
        <f t="shared" si="20"/>
        <v/>
      </c>
      <c r="R119">
        <f t="shared" si="21"/>
        <v>1</v>
      </c>
      <c r="S119">
        <f t="shared" si="22"/>
        <v>0.65902398336080414</v>
      </c>
      <c r="V119">
        <f t="shared" si="23"/>
        <v>22</v>
      </c>
      <c r="W119" t="str">
        <f t="shared" si="24"/>
        <v/>
      </c>
      <c r="X119">
        <f t="shared" si="25"/>
        <v>335.171875</v>
      </c>
      <c r="Y119" t="str">
        <f t="shared" si="26"/>
        <v/>
      </c>
      <c r="Z119">
        <f t="shared" si="27"/>
        <v>1</v>
      </c>
    </row>
    <row r="120" spans="1:26" x14ac:dyDescent="0.25">
      <c r="A120" t="s">
        <v>144</v>
      </c>
      <c r="B120">
        <v>49342.164062999997</v>
      </c>
      <c r="C120">
        <v>49446</v>
      </c>
      <c r="D120">
        <v>49107</v>
      </c>
      <c r="E120">
        <v>49513</v>
      </c>
      <c r="F120">
        <v>48942</v>
      </c>
      <c r="G120">
        <v>49257</v>
      </c>
      <c r="H120">
        <v>50360</v>
      </c>
      <c r="I120">
        <v>47297</v>
      </c>
      <c r="J120">
        <v>49053</v>
      </c>
      <c r="L120" s="1" t="str">
        <f t="shared" si="16"/>
        <v>05DEC2024:23:00:00</v>
      </c>
      <c r="M120">
        <v>23</v>
      </c>
      <c r="N120">
        <f t="shared" si="17"/>
        <v>103.83593700000347</v>
      </c>
      <c r="O120" t="str">
        <f t="shared" si="18"/>
        <v/>
      </c>
      <c r="P120">
        <f t="shared" si="19"/>
        <v>103.83593700000347</v>
      </c>
      <c r="Q120" t="str">
        <f t="shared" si="20"/>
        <v/>
      </c>
      <c r="R120">
        <f t="shared" si="21"/>
        <v>1</v>
      </c>
      <c r="S120">
        <f t="shared" si="22"/>
        <v>0.21044058154284823</v>
      </c>
      <c r="V120">
        <f t="shared" si="23"/>
        <v>23</v>
      </c>
      <c r="W120" t="str">
        <f t="shared" si="24"/>
        <v/>
      </c>
      <c r="X120">
        <f t="shared" si="25"/>
        <v>103.83593700000347</v>
      </c>
      <c r="Y120" t="str">
        <f t="shared" si="26"/>
        <v/>
      </c>
      <c r="Z120">
        <f t="shared" si="27"/>
        <v>1</v>
      </c>
    </row>
    <row r="121" spans="1:26" x14ac:dyDescent="0.25">
      <c r="A121" t="s">
        <v>145</v>
      </c>
      <c r="B121">
        <v>47312.722655999998</v>
      </c>
      <c r="C121">
        <v>47844</v>
      </c>
      <c r="D121">
        <v>47957</v>
      </c>
      <c r="E121">
        <v>47965</v>
      </c>
      <c r="F121">
        <v>47479</v>
      </c>
      <c r="G121">
        <v>47655</v>
      </c>
      <c r="H121">
        <v>48988</v>
      </c>
      <c r="I121">
        <v>45476</v>
      </c>
      <c r="J121">
        <v>47483</v>
      </c>
      <c r="L121" s="1" t="str">
        <f t="shared" si="16"/>
        <v>06DEC2024:00:00:00</v>
      </c>
      <c r="M121">
        <v>24</v>
      </c>
      <c r="N121">
        <f t="shared" si="17"/>
        <v>531.2773440000019</v>
      </c>
      <c r="O121" t="str">
        <f t="shared" si="18"/>
        <v/>
      </c>
      <c r="P121">
        <f t="shared" si="19"/>
        <v>531.2773440000019</v>
      </c>
      <c r="Q121" t="str">
        <f t="shared" si="20"/>
        <v/>
      </c>
      <c r="R121">
        <f t="shared" si="21"/>
        <v>1</v>
      </c>
      <c r="S121">
        <f t="shared" si="22"/>
        <v>1.1229058785367272</v>
      </c>
      <c r="V121">
        <f t="shared" si="23"/>
        <v>24</v>
      </c>
      <c r="W121" t="str">
        <f t="shared" si="24"/>
        <v/>
      </c>
      <c r="X121">
        <f t="shared" si="25"/>
        <v>531.2773440000019</v>
      </c>
      <c r="Y121" t="str">
        <f t="shared" si="26"/>
        <v/>
      </c>
      <c r="Z121">
        <f t="shared" si="27"/>
        <v>1</v>
      </c>
    </row>
    <row r="122" spans="1:26" x14ac:dyDescent="0.25">
      <c r="A122" t="s">
        <v>146</v>
      </c>
      <c r="B122">
        <v>46415.457030999998</v>
      </c>
      <c r="C122">
        <v>46893</v>
      </c>
      <c r="D122">
        <v>47069</v>
      </c>
      <c r="E122">
        <v>46478</v>
      </c>
      <c r="F122">
        <v>46893</v>
      </c>
      <c r="G122">
        <v>47002</v>
      </c>
      <c r="H122">
        <v>46736</v>
      </c>
      <c r="I122">
        <v>46102</v>
      </c>
      <c r="J122">
        <v>46635</v>
      </c>
      <c r="L122" s="1" t="str">
        <f t="shared" si="16"/>
        <v>06DEC2024:01:00:00</v>
      </c>
      <c r="M122">
        <v>1</v>
      </c>
      <c r="N122">
        <f t="shared" si="17"/>
        <v>477.5429690000019</v>
      </c>
      <c r="O122" t="str">
        <f t="shared" si="18"/>
        <v/>
      </c>
      <c r="P122">
        <f t="shared" si="19"/>
        <v>477.5429690000019</v>
      </c>
      <c r="Q122" t="str">
        <f t="shared" si="20"/>
        <v/>
      </c>
      <c r="R122">
        <f t="shared" si="21"/>
        <v>1</v>
      </c>
      <c r="S122">
        <f t="shared" si="22"/>
        <v>1.0288446986120594</v>
      </c>
      <c r="V122">
        <f t="shared" si="23"/>
        <v>1</v>
      </c>
      <c r="W122" t="str">
        <f t="shared" si="24"/>
        <v/>
      </c>
      <c r="X122">
        <f t="shared" si="25"/>
        <v>477.5429690000019</v>
      </c>
      <c r="Y122" t="str">
        <f t="shared" si="26"/>
        <v/>
      </c>
      <c r="Z122">
        <f t="shared" si="27"/>
        <v>1</v>
      </c>
    </row>
    <row r="123" spans="1:26" x14ac:dyDescent="0.25">
      <c r="A123" t="s">
        <v>147</v>
      </c>
      <c r="B123">
        <v>45954.714844000002</v>
      </c>
      <c r="C123">
        <v>46239</v>
      </c>
      <c r="D123">
        <v>46681</v>
      </c>
      <c r="E123">
        <v>46023</v>
      </c>
      <c r="F123">
        <v>46239</v>
      </c>
      <c r="G123">
        <v>46395</v>
      </c>
      <c r="H123">
        <v>46081</v>
      </c>
      <c r="I123">
        <v>45168</v>
      </c>
      <c r="J123">
        <v>45972</v>
      </c>
      <c r="L123" s="1" t="str">
        <f t="shared" si="16"/>
        <v>06DEC2024:02:00:00</v>
      </c>
      <c r="M123">
        <v>2</v>
      </c>
      <c r="N123">
        <f t="shared" si="17"/>
        <v>284.2851559999981</v>
      </c>
      <c r="O123" t="str">
        <f t="shared" si="18"/>
        <v/>
      </c>
      <c r="P123">
        <f t="shared" si="19"/>
        <v>284.2851559999981</v>
      </c>
      <c r="Q123" t="str">
        <f t="shared" si="20"/>
        <v/>
      </c>
      <c r="R123">
        <f t="shared" si="21"/>
        <v>1</v>
      </c>
      <c r="S123">
        <f t="shared" si="22"/>
        <v>0.61862021549920532</v>
      </c>
      <c r="V123">
        <f t="shared" si="23"/>
        <v>2</v>
      </c>
      <c r="W123" t="str">
        <f t="shared" si="24"/>
        <v/>
      </c>
      <c r="X123">
        <f t="shared" si="25"/>
        <v>284.2851559999981</v>
      </c>
      <c r="Y123" t="str">
        <f t="shared" si="26"/>
        <v/>
      </c>
      <c r="Z123">
        <f t="shared" si="27"/>
        <v>1</v>
      </c>
    </row>
    <row r="124" spans="1:26" x14ac:dyDescent="0.25">
      <c r="A124" t="s">
        <v>148</v>
      </c>
      <c r="B124">
        <v>45768.347655999998</v>
      </c>
      <c r="C124">
        <v>46064</v>
      </c>
      <c r="D124">
        <v>46566</v>
      </c>
      <c r="E124">
        <v>46466</v>
      </c>
      <c r="F124">
        <v>46064</v>
      </c>
      <c r="G124">
        <v>46151</v>
      </c>
      <c r="H124">
        <v>45909</v>
      </c>
      <c r="I124">
        <v>44731</v>
      </c>
      <c r="J124">
        <v>45851</v>
      </c>
      <c r="L124" s="1" t="str">
        <f t="shared" si="16"/>
        <v>06DEC2024:03:00:00</v>
      </c>
      <c r="M124">
        <v>3</v>
      </c>
      <c r="N124">
        <f t="shared" si="17"/>
        <v>295.6523440000019</v>
      </c>
      <c r="O124" t="str">
        <f t="shared" si="18"/>
        <v/>
      </c>
      <c r="P124">
        <f t="shared" si="19"/>
        <v>295.6523440000019</v>
      </c>
      <c r="Q124" t="str">
        <f t="shared" si="20"/>
        <v/>
      </c>
      <c r="R124">
        <f t="shared" si="21"/>
        <v>1</v>
      </c>
      <c r="S124">
        <f t="shared" si="22"/>
        <v>0.64597556857887439</v>
      </c>
      <c r="V124">
        <f t="shared" si="23"/>
        <v>3</v>
      </c>
      <c r="W124" t="str">
        <f t="shared" si="24"/>
        <v/>
      </c>
      <c r="X124">
        <f t="shared" si="25"/>
        <v>295.6523440000019</v>
      </c>
      <c r="Y124" t="str">
        <f t="shared" si="26"/>
        <v/>
      </c>
      <c r="Z124">
        <f t="shared" si="27"/>
        <v>1</v>
      </c>
    </row>
    <row r="125" spans="1:26" x14ac:dyDescent="0.25">
      <c r="A125" t="s">
        <v>149</v>
      </c>
      <c r="B125">
        <v>46086.363280999998</v>
      </c>
      <c r="C125">
        <v>46262</v>
      </c>
      <c r="D125">
        <v>46870</v>
      </c>
      <c r="E125">
        <v>47089</v>
      </c>
      <c r="F125">
        <v>46262</v>
      </c>
      <c r="G125">
        <v>46241</v>
      </c>
      <c r="H125">
        <v>46066</v>
      </c>
      <c r="I125">
        <v>44825</v>
      </c>
      <c r="J125">
        <v>46080</v>
      </c>
      <c r="L125" s="1" t="str">
        <f t="shared" si="16"/>
        <v>06DEC2024:04:00:00</v>
      </c>
      <c r="M125">
        <v>4</v>
      </c>
      <c r="N125">
        <f t="shared" si="17"/>
        <v>175.6367190000019</v>
      </c>
      <c r="O125" t="str">
        <f t="shared" si="18"/>
        <v/>
      </c>
      <c r="P125">
        <f t="shared" si="19"/>
        <v>175.6367190000019</v>
      </c>
      <c r="Q125" t="str">
        <f t="shared" si="20"/>
        <v/>
      </c>
      <c r="R125">
        <f t="shared" si="21"/>
        <v>1</v>
      </c>
      <c r="S125">
        <f t="shared" si="22"/>
        <v>0.38110344686800568</v>
      </c>
      <c r="V125">
        <f t="shared" si="23"/>
        <v>4</v>
      </c>
      <c r="W125" t="str">
        <f t="shared" si="24"/>
        <v/>
      </c>
      <c r="X125">
        <f t="shared" si="25"/>
        <v>175.6367190000019</v>
      </c>
      <c r="Y125" t="str">
        <f t="shared" si="26"/>
        <v/>
      </c>
      <c r="Z125">
        <f t="shared" si="27"/>
        <v>1</v>
      </c>
    </row>
    <row r="126" spans="1:26" x14ac:dyDescent="0.25">
      <c r="A126" t="s">
        <v>150</v>
      </c>
      <c r="B126">
        <v>47444.246094000002</v>
      </c>
      <c r="C126">
        <v>47295</v>
      </c>
      <c r="D126">
        <v>47903</v>
      </c>
      <c r="E126">
        <v>48520</v>
      </c>
      <c r="F126">
        <v>47295</v>
      </c>
      <c r="G126">
        <v>47136</v>
      </c>
      <c r="H126">
        <v>47120</v>
      </c>
      <c r="I126">
        <v>45714</v>
      </c>
      <c r="J126">
        <v>47140</v>
      </c>
      <c r="L126" s="1" t="str">
        <f t="shared" si="16"/>
        <v>06DEC2024:05:00:00</v>
      </c>
      <c r="M126">
        <v>5</v>
      </c>
      <c r="N126">
        <f t="shared" si="17"/>
        <v>-149.2460940000019</v>
      </c>
      <c r="O126">
        <f t="shared" si="18"/>
        <v>-149.2460940000019</v>
      </c>
      <c r="P126" t="str">
        <f t="shared" si="19"/>
        <v/>
      </c>
      <c r="Q126">
        <f t="shared" si="20"/>
        <v>1</v>
      </c>
      <c r="R126" t="str">
        <f t="shared" si="21"/>
        <v/>
      </c>
      <c r="S126">
        <f t="shared" si="22"/>
        <v>0.31457153667128496</v>
      </c>
      <c r="V126">
        <f t="shared" si="23"/>
        <v>5</v>
      </c>
      <c r="W126">
        <f t="shared" si="24"/>
        <v>-149.2460940000019</v>
      </c>
      <c r="X126" t="str">
        <f t="shared" si="25"/>
        <v/>
      </c>
      <c r="Y126">
        <f t="shared" si="26"/>
        <v>1</v>
      </c>
      <c r="Z126" t="str">
        <f t="shared" si="27"/>
        <v/>
      </c>
    </row>
    <row r="127" spans="1:26" x14ac:dyDescent="0.25">
      <c r="A127" t="s">
        <v>151</v>
      </c>
      <c r="B127">
        <v>49832.484375</v>
      </c>
      <c r="C127">
        <v>49661</v>
      </c>
      <c r="D127">
        <v>49966</v>
      </c>
      <c r="E127">
        <v>51057</v>
      </c>
      <c r="F127">
        <v>49661</v>
      </c>
      <c r="G127">
        <v>49331</v>
      </c>
      <c r="H127">
        <v>49591</v>
      </c>
      <c r="I127">
        <v>48007</v>
      </c>
      <c r="J127">
        <v>49511</v>
      </c>
      <c r="L127" s="1" t="str">
        <f t="shared" si="16"/>
        <v>06DEC2024:06:00:00</v>
      </c>
      <c r="M127">
        <v>6</v>
      </c>
      <c r="N127">
        <f t="shared" si="17"/>
        <v>-171.484375</v>
      </c>
      <c r="O127">
        <f t="shared" si="18"/>
        <v>-171.484375</v>
      </c>
      <c r="P127" t="str">
        <f t="shared" si="19"/>
        <v/>
      </c>
      <c r="Q127">
        <f t="shared" si="20"/>
        <v>1</v>
      </c>
      <c r="R127" t="str">
        <f t="shared" si="21"/>
        <v/>
      </c>
      <c r="S127">
        <f t="shared" si="22"/>
        <v>0.34412166511615949</v>
      </c>
      <c r="V127">
        <f t="shared" si="23"/>
        <v>6</v>
      </c>
      <c r="W127">
        <f t="shared" si="24"/>
        <v>-171.484375</v>
      </c>
      <c r="X127" t="str">
        <f t="shared" si="25"/>
        <v/>
      </c>
      <c r="Y127">
        <f t="shared" si="26"/>
        <v>1</v>
      </c>
      <c r="Z127" t="str">
        <f t="shared" si="27"/>
        <v/>
      </c>
    </row>
    <row r="128" spans="1:26" x14ac:dyDescent="0.25">
      <c r="A128" t="s">
        <v>152</v>
      </c>
      <c r="B128">
        <v>53410.863280999998</v>
      </c>
      <c r="C128">
        <v>53241</v>
      </c>
      <c r="D128">
        <v>53237</v>
      </c>
      <c r="E128">
        <v>54727</v>
      </c>
      <c r="F128">
        <v>53241</v>
      </c>
      <c r="G128">
        <v>52806</v>
      </c>
      <c r="H128">
        <v>53337</v>
      </c>
      <c r="I128">
        <v>51586</v>
      </c>
      <c r="J128">
        <v>53139</v>
      </c>
      <c r="L128" s="1" t="str">
        <f t="shared" si="16"/>
        <v>06DEC2024:07:00:00</v>
      </c>
      <c r="M128">
        <v>7</v>
      </c>
      <c r="N128">
        <f t="shared" si="17"/>
        <v>-169.8632809999981</v>
      </c>
      <c r="O128">
        <f t="shared" si="18"/>
        <v>-169.8632809999981</v>
      </c>
      <c r="P128" t="str">
        <f t="shared" si="19"/>
        <v/>
      </c>
      <c r="Q128">
        <f t="shared" si="20"/>
        <v>1</v>
      </c>
      <c r="R128" t="str">
        <f t="shared" si="21"/>
        <v/>
      </c>
      <c r="S128">
        <f t="shared" si="22"/>
        <v>0.31803133401220285</v>
      </c>
      <c r="V128">
        <f t="shared" si="23"/>
        <v>7</v>
      </c>
      <c r="W128">
        <f t="shared" si="24"/>
        <v>-169.8632809999981</v>
      </c>
      <c r="X128" t="str">
        <f t="shared" si="25"/>
        <v/>
      </c>
      <c r="Y128">
        <f t="shared" si="26"/>
        <v>1</v>
      </c>
      <c r="Z128" t="str">
        <f t="shared" si="27"/>
        <v/>
      </c>
    </row>
    <row r="129" spans="1:26" x14ac:dyDescent="0.25">
      <c r="A129" t="s">
        <v>153</v>
      </c>
      <c r="B129">
        <v>55229.601562999997</v>
      </c>
      <c r="C129">
        <v>55150</v>
      </c>
      <c r="D129">
        <v>54600</v>
      </c>
      <c r="E129">
        <v>56068</v>
      </c>
      <c r="F129">
        <v>55150</v>
      </c>
      <c r="G129">
        <v>54704</v>
      </c>
      <c r="H129">
        <v>55367</v>
      </c>
      <c r="I129">
        <v>53506</v>
      </c>
      <c r="J129">
        <v>54960</v>
      </c>
      <c r="L129" s="1" t="str">
        <f t="shared" si="16"/>
        <v>06DEC2024:08:00:00</v>
      </c>
      <c r="M129">
        <v>8</v>
      </c>
      <c r="N129">
        <f t="shared" si="17"/>
        <v>-79.601562999996531</v>
      </c>
      <c r="O129">
        <f t="shared" si="18"/>
        <v>-79.601562999996531</v>
      </c>
      <c r="P129" t="str">
        <f t="shared" si="19"/>
        <v/>
      </c>
      <c r="Q129">
        <f t="shared" si="20"/>
        <v>1</v>
      </c>
      <c r="R129" t="str">
        <f t="shared" si="21"/>
        <v/>
      </c>
      <c r="S129">
        <f t="shared" si="22"/>
        <v>0.14412843972664843</v>
      </c>
      <c r="V129">
        <f t="shared" si="23"/>
        <v>8</v>
      </c>
      <c r="W129">
        <f t="shared" si="24"/>
        <v>-79.601562999996531</v>
      </c>
      <c r="X129" t="str">
        <f t="shared" si="25"/>
        <v/>
      </c>
      <c r="Y129">
        <f t="shared" si="26"/>
        <v>1</v>
      </c>
      <c r="Z129" t="str">
        <f t="shared" si="27"/>
        <v/>
      </c>
    </row>
    <row r="130" spans="1:26" x14ac:dyDescent="0.25">
      <c r="A130" t="s">
        <v>154</v>
      </c>
      <c r="B130">
        <v>55603.691405999998</v>
      </c>
      <c r="C130">
        <v>55611</v>
      </c>
      <c r="D130">
        <v>55264</v>
      </c>
      <c r="E130">
        <v>56579</v>
      </c>
      <c r="F130">
        <v>55611</v>
      </c>
      <c r="G130">
        <v>55364</v>
      </c>
      <c r="H130">
        <v>55856</v>
      </c>
      <c r="I130">
        <v>54149</v>
      </c>
      <c r="J130">
        <v>55510</v>
      </c>
      <c r="L130" s="1" t="str">
        <f t="shared" si="16"/>
        <v>06DEC2024:09:00:00</v>
      </c>
      <c r="M130">
        <v>9</v>
      </c>
      <c r="N130">
        <f t="shared" si="17"/>
        <v>7.3085940000019036</v>
      </c>
      <c r="O130" t="str">
        <f t="shared" si="18"/>
        <v/>
      </c>
      <c r="P130">
        <f t="shared" si="19"/>
        <v>7.3085940000019036</v>
      </c>
      <c r="Q130" t="str">
        <f t="shared" si="20"/>
        <v/>
      </c>
      <c r="R130">
        <f t="shared" si="21"/>
        <v>1</v>
      </c>
      <c r="S130">
        <f t="shared" si="22"/>
        <v>1.3144080573062922E-2</v>
      </c>
      <c r="V130">
        <f t="shared" si="23"/>
        <v>9</v>
      </c>
      <c r="W130" t="str">
        <f t="shared" si="24"/>
        <v/>
      </c>
      <c r="X130">
        <f t="shared" si="25"/>
        <v>7.3085940000019036</v>
      </c>
      <c r="Y130" t="str">
        <f t="shared" si="26"/>
        <v/>
      </c>
      <c r="Z130">
        <f t="shared" si="27"/>
        <v>1</v>
      </c>
    </row>
    <row r="131" spans="1:26" x14ac:dyDescent="0.25">
      <c r="A131" t="s">
        <v>155</v>
      </c>
      <c r="B131">
        <v>55006.574219000002</v>
      </c>
      <c r="C131">
        <v>55396</v>
      </c>
      <c r="D131">
        <v>55526</v>
      </c>
      <c r="E131">
        <v>56835</v>
      </c>
      <c r="F131">
        <v>55396</v>
      </c>
      <c r="G131">
        <v>55353</v>
      </c>
      <c r="H131">
        <v>55479</v>
      </c>
      <c r="I131">
        <v>54516</v>
      </c>
      <c r="J131">
        <v>55509</v>
      </c>
      <c r="L131" s="1" t="str">
        <f t="shared" ref="L131:L194" si="28">A131</f>
        <v>06DEC2024:10:00:00</v>
      </c>
      <c r="M131">
        <v>10</v>
      </c>
      <c r="N131">
        <f t="shared" ref="N131:N194" si="29">C131-B131</f>
        <v>389.4257809999981</v>
      </c>
      <c r="O131" t="str">
        <f t="shared" ref="O131:O194" si="30">IF(N131&lt;0,N131,"")</f>
        <v/>
      </c>
      <c r="P131">
        <f t="shared" ref="P131:P194" si="31">IF(N131&gt;0,N131,"")</f>
        <v>389.4257809999981</v>
      </c>
      <c r="Q131" t="str">
        <f t="shared" ref="Q131:Q194" si="32">IF(O131&lt;0,1,"")</f>
        <v/>
      </c>
      <c r="R131">
        <f t="shared" ref="R131:R194" si="33">IF(AND(P131&gt;0,P131&lt;&gt;""),1,"")</f>
        <v>1</v>
      </c>
      <c r="S131">
        <f t="shared" ref="S131:S194" si="34">ABS((B131-C131)/B131)*100</f>
        <v>0.70796225092942666</v>
      </c>
      <c r="V131">
        <f t="shared" ref="V131:V194" si="35">M131</f>
        <v>10</v>
      </c>
      <c r="W131" t="str">
        <f t="shared" ref="W131:W194" si="36">O131</f>
        <v/>
      </c>
      <c r="X131">
        <f t="shared" ref="X131:X194" si="37">P131</f>
        <v>389.4257809999981</v>
      </c>
      <c r="Y131" t="str">
        <f t="shared" ref="Y131:Y194" si="38">Q131</f>
        <v/>
      </c>
      <c r="Z131">
        <f t="shared" ref="Z131:Z194" si="39">R131</f>
        <v>1</v>
      </c>
    </row>
    <row r="132" spans="1:26" x14ac:dyDescent="0.25">
      <c r="A132" t="s">
        <v>156</v>
      </c>
      <c r="B132">
        <v>54093.0625</v>
      </c>
      <c r="C132">
        <v>54567</v>
      </c>
      <c r="D132">
        <v>54502</v>
      </c>
      <c r="E132">
        <v>56006</v>
      </c>
      <c r="F132">
        <v>54567</v>
      </c>
      <c r="G132">
        <v>54548</v>
      </c>
      <c r="H132">
        <v>54425</v>
      </c>
      <c r="I132">
        <v>54231</v>
      </c>
      <c r="J132">
        <v>54733</v>
      </c>
      <c r="L132" s="1" t="str">
        <f t="shared" si="28"/>
        <v>06DEC2024:11:00:00</v>
      </c>
      <c r="M132">
        <v>11</v>
      </c>
      <c r="N132">
        <f t="shared" si="29"/>
        <v>473.9375</v>
      </c>
      <c r="O132" t="str">
        <f t="shared" si="30"/>
        <v/>
      </c>
      <c r="P132">
        <f t="shared" si="31"/>
        <v>473.9375</v>
      </c>
      <c r="Q132" t="str">
        <f t="shared" si="32"/>
        <v/>
      </c>
      <c r="R132">
        <f t="shared" si="33"/>
        <v>1</v>
      </c>
      <c r="S132">
        <f t="shared" si="34"/>
        <v>0.87615209436515074</v>
      </c>
      <c r="V132">
        <f t="shared" si="35"/>
        <v>11</v>
      </c>
      <c r="W132" t="str">
        <f t="shared" si="36"/>
        <v/>
      </c>
      <c r="X132">
        <f t="shared" si="37"/>
        <v>473.9375</v>
      </c>
      <c r="Y132" t="str">
        <f t="shared" si="38"/>
        <v/>
      </c>
      <c r="Z132">
        <f t="shared" si="39"/>
        <v>1</v>
      </c>
    </row>
    <row r="133" spans="1:26" x14ac:dyDescent="0.25">
      <c r="A133" t="s">
        <v>157</v>
      </c>
      <c r="B133">
        <v>53072.96875</v>
      </c>
      <c r="C133">
        <v>53445</v>
      </c>
      <c r="D133">
        <v>52844</v>
      </c>
      <c r="E133">
        <v>54441</v>
      </c>
      <c r="F133">
        <v>53445</v>
      </c>
      <c r="G133">
        <v>53409</v>
      </c>
      <c r="H133">
        <v>53049</v>
      </c>
      <c r="I133">
        <v>53505</v>
      </c>
      <c r="J133">
        <v>53555</v>
      </c>
      <c r="L133" s="1" t="str">
        <f t="shared" si="28"/>
        <v>06DEC2024:12:00:00</v>
      </c>
      <c r="M133">
        <v>12</v>
      </c>
      <c r="N133">
        <f t="shared" si="29"/>
        <v>372.03125</v>
      </c>
      <c r="O133" t="str">
        <f t="shared" si="30"/>
        <v/>
      </c>
      <c r="P133">
        <f t="shared" si="31"/>
        <v>372.03125</v>
      </c>
      <c r="Q133" t="str">
        <f t="shared" si="32"/>
        <v/>
      </c>
      <c r="R133">
        <f t="shared" si="33"/>
        <v>1</v>
      </c>
      <c r="S133">
        <f t="shared" si="34"/>
        <v>0.70098066635852174</v>
      </c>
      <c r="V133">
        <f t="shared" si="35"/>
        <v>12</v>
      </c>
      <c r="W133" t="str">
        <f t="shared" si="36"/>
        <v/>
      </c>
      <c r="X133">
        <f t="shared" si="37"/>
        <v>372.03125</v>
      </c>
      <c r="Y133" t="str">
        <f t="shared" si="38"/>
        <v/>
      </c>
      <c r="Z133">
        <f t="shared" si="39"/>
        <v>1</v>
      </c>
    </row>
    <row r="134" spans="1:26" x14ac:dyDescent="0.25">
      <c r="A134" t="s">
        <v>158</v>
      </c>
      <c r="B134">
        <v>51758.460937999997</v>
      </c>
      <c r="C134">
        <v>52408</v>
      </c>
      <c r="D134">
        <v>51354</v>
      </c>
      <c r="E134">
        <v>52772</v>
      </c>
      <c r="F134">
        <v>52408</v>
      </c>
      <c r="G134">
        <v>52334</v>
      </c>
      <c r="H134">
        <v>51815</v>
      </c>
      <c r="I134">
        <v>52775</v>
      </c>
      <c r="J134">
        <v>52395</v>
      </c>
      <c r="L134" s="1" t="str">
        <f t="shared" si="28"/>
        <v>06DEC2024:13:00:00</v>
      </c>
      <c r="M134">
        <v>13</v>
      </c>
      <c r="N134">
        <f t="shared" si="29"/>
        <v>649.53906200000347</v>
      </c>
      <c r="O134" t="str">
        <f t="shared" si="30"/>
        <v/>
      </c>
      <c r="P134">
        <f t="shared" si="31"/>
        <v>649.53906200000347</v>
      </c>
      <c r="Q134" t="str">
        <f t="shared" si="32"/>
        <v/>
      </c>
      <c r="R134">
        <f t="shared" si="33"/>
        <v>1</v>
      </c>
      <c r="S134">
        <f t="shared" si="34"/>
        <v>1.2549427672860443</v>
      </c>
      <c r="V134">
        <f t="shared" si="35"/>
        <v>13</v>
      </c>
      <c r="W134" t="str">
        <f t="shared" si="36"/>
        <v/>
      </c>
      <c r="X134">
        <f t="shared" si="37"/>
        <v>649.53906200000347</v>
      </c>
      <c r="Y134" t="str">
        <f t="shared" si="38"/>
        <v/>
      </c>
      <c r="Z134">
        <f t="shared" si="39"/>
        <v>1</v>
      </c>
    </row>
    <row r="135" spans="1:26" x14ac:dyDescent="0.25">
      <c r="A135" t="s">
        <v>159</v>
      </c>
      <c r="B135">
        <v>51167.148437999997</v>
      </c>
      <c r="C135">
        <v>51727</v>
      </c>
      <c r="D135">
        <v>50691</v>
      </c>
      <c r="E135">
        <v>51193</v>
      </c>
      <c r="F135">
        <v>51727</v>
      </c>
      <c r="G135">
        <v>51631</v>
      </c>
      <c r="H135">
        <v>50990</v>
      </c>
      <c r="I135">
        <v>52227</v>
      </c>
      <c r="J135">
        <v>51512</v>
      </c>
      <c r="L135" s="1" t="str">
        <f t="shared" si="28"/>
        <v>06DEC2024:14:00:00</v>
      </c>
      <c r="M135">
        <v>14</v>
      </c>
      <c r="N135">
        <f t="shared" si="29"/>
        <v>559.85156200000347</v>
      </c>
      <c r="O135" t="str">
        <f t="shared" si="30"/>
        <v/>
      </c>
      <c r="P135">
        <f t="shared" si="31"/>
        <v>559.85156200000347</v>
      </c>
      <c r="Q135" t="str">
        <f t="shared" si="32"/>
        <v/>
      </c>
      <c r="R135">
        <f t="shared" si="33"/>
        <v>1</v>
      </c>
      <c r="S135">
        <f t="shared" si="34"/>
        <v>1.0941621315449777</v>
      </c>
      <c r="V135">
        <f t="shared" si="35"/>
        <v>14</v>
      </c>
      <c r="W135" t="str">
        <f t="shared" si="36"/>
        <v/>
      </c>
      <c r="X135">
        <f t="shared" si="37"/>
        <v>559.85156200000347</v>
      </c>
      <c r="Y135" t="str">
        <f t="shared" si="38"/>
        <v/>
      </c>
      <c r="Z135">
        <f t="shared" si="39"/>
        <v>1</v>
      </c>
    </row>
    <row r="136" spans="1:26" x14ac:dyDescent="0.25">
      <c r="A136" t="s">
        <v>160</v>
      </c>
      <c r="B136">
        <v>50282.1875</v>
      </c>
      <c r="C136">
        <v>50891</v>
      </c>
      <c r="D136">
        <v>49780</v>
      </c>
      <c r="E136">
        <v>50141</v>
      </c>
      <c r="F136">
        <v>50891</v>
      </c>
      <c r="G136">
        <v>50812</v>
      </c>
      <c r="H136">
        <v>50199</v>
      </c>
      <c r="I136">
        <v>51493</v>
      </c>
      <c r="J136">
        <v>50692</v>
      </c>
      <c r="L136" s="1" t="str">
        <f t="shared" si="28"/>
        <v>06DEC2024:15:00:00</v>
      </c>
      <c r="M136">
        <v>15</v>
      </c>
      <c r="N136">
        <f t="shared" si="29"/>
        <v>608.8125</v>
      </c>
      <c r="O136" t="str">
        <f t="shared" si="30"/>
        <v/>
      </c>
      <c r="P136">
        <f t="shared" si="31"/>
        <v>608.8125</v>
      </c>
      <c r="Q136" t="str">
        <f t="shared" si="32"/>
        <v/>
      </c>
      <c r="R136">
        <f t="shared" si="33"/>
        <v>1</v>
      </c>
      <c r="S136">
        <f t="shared" si="34"/>
        <v>1.2107915949360795</v>
      </c>
      <c r="V136">
        <f t="shared" si="35"/>
        <v>15</v>
      </c>
      <c r="W136" t="str">
        <f t="shared" si="36"/>
        <v/>
      </c>
      <c r="X136">
        <f t="shared" si="37"/>
        <v>608.8125</v>
      </c>
      <c r="Y136" t="str">
        <f t="shared" si="38"/>
        <v/>
      </c>
      <c r="Z136">
        <f t="shared" si="39"/>
        <v>1</v>
      </c>
    </row>
    <row r="137" spans="1:26" x14ac:dyDescent="0.25">
      <c r="A137" t="s">
        <v>161</v>
      </c>
      <c r="B137">
        <v>50158.089844000002</v>
      </c>
      <c r="C137">
        <v>50369</v>
      </c>
      <c r="D137">
        <v>48796</v>
      </c>
      <c r="E137">
        <v>48704</v>
      </c>
      <c r="F137">
        <v>50369</v>
      </c>
      <c r="G137">
        <v>50431</v>
      </c>
      <c r="H137">
        <v>49816</v>
      </c>
      <c r="I137">
        <v>51129</v>
      </c>
      <c r="J137">
        <v>50078</v>
      </c>
      <c r="L137" s="1" t="str">
        <f t="shared" si="28"/>
        <v>06DEC2024:16:00:00</v>
      </c>
      <c r="M137">
        <v>16</v>
      </c>
      <c r="N137">
        <f t="shared" si="29"/>
        <v>210.9101559999981</v>
      </c>
      <c r="O137" t="str">
        <f t="shared" si="30"/>
        <v/>
      </c>
      <c r="P137">
        <f t="shared" si="31"/>
        <v>210.9101559999981</v>
      </c>
      <c r="Q137" t="str">
        <f t="shared" si="32"/>
        <v/>
      </c>
      <c r="R137">
        <f t="shared" si="33"/>
        <v>1</v>
      </c>
      <c r="S137">
        <f t="shared" si="34"/>
        <v>0.42049080548315088</v>
      </c>
      <c r="V137">
        <f t="shared" si="35"/>
        <v>16</v>
      </c>
      <c r="W137" t="str">
        <f t="shared" si="36"/>
        <v/>
      </c>
      <c r="X137">
        <f t="shared" si="37"/>
        <v>210.9101559999981</v>
      </c>
      <c r="Y137" t="str">
        <f t="shared" si="38"/>
        <v/>
      </c>
      <c r="Z137">
        <f t="shared" si="39"/>
        <v>1</v>
      </c>
    </row>
    <row r="138" spans="1:26" x14ac:dyDescent="0.25">
      <c r="A138" t="s">
        <v>162</v>
      </c>
      <c r="B138">
        <v>51195.273437999997</v>
      </c>
      <c r="C138">
        <v>50687</v>
      </c>
      <c r="D138">
        <v>49301</v>
      </c>
      <c r="E138">
        <v>49203</v>
      </c>
      <c r="F138">
        <v>50687</v>
      </c>
      <c r="G138">
        <v>50793</v>
      </c>
      <c r="H138">
        <v>50359</v>
      </c>
      <c r="I138">
        <v>51350</v>
      </c>
      <c r="J138">
        <v>50442</v>
      </c>
      <c r="L138" s="1" t="str">
        <f t="shared" si="28"/>
        <v>06DEC2024:17:00:00</v>
      </c>
      <c r="M138">
        <v>17</v>
      </c>
      <c r="N138">
        <f t="shared" si="29"/>
        <v>-508.27343799999653</v>
      </c>
      <c r="O138">
        <f t="shared" si="30"/>
        <v>-508.27343799999653</v>
      </c>
      <c r="P138" t="str">
        <f t="shared" si="31"/>
        <v/>
      </c>
      <c r="Q138">
        <f t="shared" si="32"/>
        <v>1</v>
      </c>
      <c r="R138" t="str">
        <f t="shared" si="33"/>
        <v/>
      </c>
      <c r="S138">
        <f t="shared" si="34"/>
        <v>0.99281321080458873</v>
      </c>
      <c r="V138">
        <f t="shared" si="35"/>
        <v>17</v>
      </c>
      <c r="W138">
        <f t="shared" si="36"/>
        <v>-508.27343799999653</v>
      </c>
      <c r="X138" t="str">
        <f t="shared" si="37"/>
        <v/>
      </c>
      <c r="Y138">
        <f t="shared" si="38"/>
        <v>1</v>
      </c>
      <c r="Z138" t="str">
        <f t="shared" si="39"/>
        <v/>
      </c>
    </row>
    <row r="139" spans="1:26" x14ac:dyDescent="0.25">
      <c r="A139" t="s">
        <v>163</v>
      </c>
      <c r="B139">
        <v>53071.378905999998</v>
      </c>
      <c r="C139">
        <v>52394</v>
      </c>
      <c r="D139">
        <v>51157</v>
      </c>
      <c r="E139">
        <v>51027</v>
      </c>
      <c r="F139">
        <v>52394</v>
      </c>
      <c r="G139">
        <v>52460</v>
      </c>
      <c r="H139">
        <v>52561</v>
      </c>
      <c r="I139">
        <v>52910</v>
      </c>
      <c r="J139">
        <v>52254</v>
      </c>
      <c r="L139" s="1" t="str">
        <f t="shared" si="28"/>
        <v>06DEC2024:18:00:00</v>
      </c>
      <c r="M139">
        <v>18</v>
      </c>
      <c r="N139">
        <f t="shared" si="29"/>
        <v>-677.3789059999981</v>
      </c>
      <c r="O139">
        <f t="shared" si="30"/>
        <v>-677.3789059999981</v>
      </c>
      <c r="P139" t="str">
        <f t="shared" si="31"/>
        <v/>
      </c>
      <c r="Q139">
        <f t="shared" si="32"/>
        <v>1</v>
      </c>
      <c r="R139" t="str">
        <f t="shared" si="33"/>
        <v/>
      </c>
      <c r="S139">
        <f t="shared" si="34"/>
        <v>1.2763544493535233</v>
      </c>
      <c r="V139">
        <f t="shared" si="35"/>
        <v>18</v>
      </c>
      <c r="W139">
        <f t="shared" si="36"/>
        <v>-677.3789059999981</v>
      </c>
      <c r="X139" t="str">
        <f t="shared" si="37"/>
        <v/>
      </c>
      <c r="Y139">
        <f t="shared" si="38"/>
        <v>1</v>
      </c>
      <c r="Z139" t="str">
        <f t="shared" si="39"/>
        <v/>
      </c>
    </row>
    <row r="140" spans="1:26" x14ac:dyDescent="0.25">
      <c r="A140" t="s">
        <v>164</v>
      </c>
      <c r="B140">
        <v>53782.363280999998</v>
      </c>
      <c r="C140">
        <v>53846</v>
      </c>
      <c r="D140">
        <v>52318</v>
      </c>
      <c r="E140">
        <v>52499</v>
      </c>
      <c r="F140">
        <v>53846</v>
      </c>
      <c r="G140">
        <v>53868</v>
      </c>
      <c r="H140">
        <v>54480</v>
      </c>
      <c r="I140">
        <v>54245</v>
      </c>
      <c r="J140">
        <v>53784</v>
      </c>
      <c r="L140" s="1" t="str">
        <f t="shared" si="28"/>
        <v>06DEC2024:19:00:00</v>
      </c>
      <c r="M140">
        <v>19</v>
      </c>
      <c r="N140">
        <f t="shared" si="29"/>
        <v>63.636719000001904</v>
      </c>
      <c r="O140" t="str">
        <f t="shared" si="30"/>
        <v/>
      </c>
      <c r="P140">
        <f t="shared" si="31"/>
        <v>63.636719000001904</v>
      </c>
      <c r="Q140" t="str">
        <f t="shared" si="32"/>
        <v/>
      </c>
      <c r="R140">
        <f t="shared" si="33"/>
        <v>1</v>
      </c>
      <c r="S140">
        <f t="shared" si="34"/>
        <v>0.1183226528509267</v>
      </c>
      <c r="V140">
        <f t="shared" si="35"/>
        <v>19</v>
      </c>
      <c r="W140" t="str">
        <f t="shared" si="36"/>
        <v/>
      </c>
      <c r="X140">
        <f t="shared" si="37"/>
        <v>63.636719000001904</v>
      </c>
      <c r="Y140" t="str">
        <f t="shared" si="38"/>
        <v/>
      </c>
      <c r="Z140">
        <f t="shared" si="39"/>
        <v>1</v>
      </c>
    </row>
    <row r="141" spans="1:26" x14ac:dyDescent="0.25">
      <c r="A141" t="s">
        <v>165</v>
      </c>
      <c r="B141">
        <v>53257.550780999998</v>
      </c>
      <c r="C141">
        <v>53552</v>
      </c>
      <c r="D141">
        <v>52053</v>
      </c>
      <c r="E141">
        <v>52454</v>
      </c>
      <c r="F141">
        <v>53552</v>
      </c>
      <c r="G141">
        <v>53558</v>
      </c>
      <c r="H141">
        <v>54214</v>
      </c>
      <c r="I141">
        <v>53784</v>
      </c>
      <c r="J141">
        <v>53506</v>
      </c>
      <c r="L141" s="1" t="str">
        <f t="shared" si="28"/>
        <v>06DEC2024:20:00:00</v>
      </c>
      <c r="M141">
        <v>20</v>
      </c>
      <c r="N141">
        <f t="shared" si="29"/>
        <v>294.4492190000019</v>
      </c>
      <c r="O141" t="str">
        <f t="shared" si="30"/>
        <v/>
      </c>
      <c r="P141">
        <f t="shared" si="31"/>
        <v>294.4492190000019</v>
      </c>
      <c r="Q141" t="str">
        <f t="shared" si="32"/>
        <v/>
      </c>
      <c r="R141">
        <f t="shared" si="33"/>
        <v>1</v>
      </c>
      <c r="S141">
        <f t="shared" si="34"/>
        <v>0.55287788244488467</v>
      </c>
      <c r="V141">
        <f t="shared" si="35"/>
        <v>20</v>
      </c>
      <c r="W141" t="str">
        <f t="shared" si="36"/>
        <v/>
      </c>
      <c r="X141">
        <f t="shared" si="37"/>
        <v>294.4492190000019</v>
      </c>
      <c r="Y141" t="str">
        <f t="shared" si="38"/>
        <v/>
      </c>
      <c r="Z141">
        <f t="shared" si="39"/>
        <v>1</v>
      </c>
    </row>
    <row r="142" spans="1:26" x14ac:dyDescent="0.25">
      <c r="A142" t="s">
        <v>166</v>
      </c>
      <c r="B142">
        <v>52767.390625</v>
      </c>
      <c r="C142">
        <v>52874</v>
      </c>
      <c r="D142">
        <v>51931</v>
      </c>
      <c r="E142">
        <v>52623</v>
      </c>
      <c r="F142">
        <v>52874</v>
      </c>
      <c r="G142">
        <v>52985</v>
      </c>
      <c r="H142">
        <v>53509</v>
      </c>
      <c r="I142">
        <v>52874</v>
      </c>
      <c r="J142">
        <v>52974</v>
      </c>
      <c r="L142" s="1" t="str">
        <f t="shared" si="28"/>
        <v>06DEC2024:21:00:00</v>
      </c>
      <c r="M142">
        <v>21</v>
      </c>
      <c r="N142">
        <f t="shared" si="29"/>
        <v>106.609375</v>
      </c>
      <c r="O142" t="str">
        <f t="shared" si="30"/>
        <v/>
      </c>
      <c r="P142">
        <f t="shared" si="31"/>
        <v>106.609375</v>
      </c>
      <c r="Q142" t="str">
        <f t="shared" si="32"/>
        <v/>
      </c>
      <c r="R142">
        <f t="shared" si="33"/>
        <v>1</v>
      </c>
      <c r="S142">
        <f t="shared" si="34"/>
        <v>0.20203647316509693</v>
      </c>
      <c r="V142">
        <f t="shared" si="35"/>
        <v>21</v>
      </c>
      <c r="W142" t="str">
        <f t="shared" si="36"/>
        <v/>
      </c>
      <c r="X142">
        <f t="shared" si="37"/>
        <v>106.609375</v>
      </c>
      <c r="Y142" t="str">
        <f t="shared" si="38"/>
        <v/>
      </c>
      <c r="Z142">
        <f t="shared" si="39"/>
        <v>1</v>
      </c>
    </row>
    <row r="143" spans="1:26" x14ac:dyDescent="0.25">
      <c r="A143" t="s">
        <v>167</v>
      </c>
      <c r="B143">
        <v>51834.042969000002</v>
      </c>
      <c r="C143">
        <v>52139</v>
      </c>
      <c r="D143">
        <v>51592</v>
      </c>
      <c r="E143">
        <v>52560</v>
      </c>
      <c r="F143">
        <v>52139</v>
      </c>
      <c r="G143">
        <v>52349</v>
      </c>
      <c r="H143">
        <v>52785</v>
      </c>
      <c r="I143">
        <v>51956</v>
      </c>
      <c r="J143">
        <v>52371</v>
      </c>
      <c r="L143" s="1" t="str">
        <f t="shared" si="28"/>
        <v>06DEC2024:22:00:00</v>
      </c>
      <c r="M143">
        <v>22</v>
      </c>
      <c r="N143">
        <f t="shared" si="29"/>
        <v>304.9570309999981</v>
      </c>
      <c r="O143" t="str">
        <f t="shared" si="30"/>
        <v/>
      </c>
      <c r="P143">
        <f t="shared" si="31"/>
        <v>304.9570309999981</v>
      </c>
      <c r="Q143" t="str">
        <f t="shared" si="32"/>
        <v/>
      </c>
      <c r="R143">
        <f t="shared" si="33"/>
        <v>1</v>
      </c>
      <c r="S143">
        <f t="shared" si="34"/>
        <v>0.58833348419759857</v>
      </c>
      <c r="V143">
        <f t="shared" si="35"/>
        <v>22</v>
      </c>
      <c r="W143" t="str">
        <f t="shared" si="36"/>
        <v/>
      </c>
      <c r="X143">
        <f t="shared" si="37"/>
        <v>304.9570309999981</v>
      </c>
      <c r="Y143" t="str">
        <f t="shared" si="38"/>
        <v/>
      </c>
      <c r="Z143">
        <f t="shared" si="39"/>
        <v>1</v>
      </c>
    </row>
    <row r="144" spans="1:26" x14ac:dyDescent="0.25">
      <c r="A144" t="s">
        <v>168</v>
      </c>
      <c r="B144">
        <v>50242.246094000002</v>
      </c>
      <c r="C144">
        <v>50893</v>
      </c>
      <c r="D144">
        <v>49956</v>
      </c>
      <c r="E144">
        <v>51156</v>
      </c>
      <c r="F144">
        <v>50893</v>
      </c>
      <c r="G144">
        <v>51088</v>
      </c>
      <c r="H144">
        <v>51575</v>
      </c>
      <c r="I144">
        <v>50501</v>
      </c>
      <c r="J144">
        <v>51048</v>
      </c>
      <c r="L144" s="1" t="str">
        <f t="shared" si="28"/>
        <v>06DEC2024:23:00:00</v>
      </c>
      <c r="M144">
        <v>23</v>
      </c>
      <c r="N144">
        <f t="shared" si="29"/>
        <v>650.7539059999981</v>
      </c>
      <c r="O144" t="str">
        <f t="shared" si="30"/>
        <v/>
      </c>
      <c r="P144">
        <f t="shared" si="31"/>
        <v>650.7539059999981</v>
      </c>
      <c r="Q144" t="str">
        <f t="shared" si="32"/>
        <v/>
      </c>
      <c r="R144">
        <f t="shared" si="33"/>
        <v>1</v>
      </c>
      <c r="S144">
        <f t="shared" si="34"/>
        <v>1.2952325116645453</v>
      </c>
      <c r="V144">
        <f t="shared" si="35"/>
        <v>23</v>
      </c>
      <c r="W144" t="str">
        <f t="shared" si="36"/>
        <v/>
      </c>
      <c r="X144">
        <f t="shared" si="37"/>
        <v>650.7539059999981</v>
      </c>
      <c r="Y144" t="str">
        <f t="shared" si="38"/>
        <v/>
      </c>
      <c r="Z144">
        <f t="shared" si="39"/>
        <v>1</v>
      </c>
    </row>
    <row r="145" spans="1:26" x14ac:dyDescent="0.25">
      <c r="A145" t="s">
        <v>169</v>
      </c>
      <c r="B145">
        <v>48514.914062999997</v>
      </c>
      <c r="C145">
        <v>49560</v>
      </c>
      <c r="D145">
        <v>48833</v>
      </c>
      <c r="E145">
        <v>49965</v>
      </c>
      <c r="F145">
        <v>49560</v>
      </c>
      <c r="G145">
        <v>49672</v>
      </c>
      <c r="H145">
        <v>50183</v>
      </c>
      <c r="I145">
        <v>48907</v>
      </c>
      <c r="J145">
        <v>49667</v>
      </c>
      <c r="L145" s="1" t="str">
        <f t="shared" si="28"/>
        <v>07DEC2024:00:00:00</v>
      </c>
      <c r="M145">
        <v>24</v>
      </c>
      <c r="N145">
        <f t="shared" si="29"/>
        <v>1045.0859370000035</v>
      </c>
      <c r="O145" t="str">
        <f t="shared" si="30"/>
        <v/>
      </c>
      <c r="P145">
        <f t="shared" si="31"/>
        <v>1045.0859370000035</v>
      </c>
      <c r="Q145" t="str">
        <f t="shared" si="32"/>
        <v/>
      </c>
      <c r="R145">
        <f t="shared" si="33"/>
        <v>1</v>
      </c>
      <c r="S145">
        <f t="shared" si="34"/>
        <v>2.1541539487071675</v>
      </c>
      <c r="V145">
        <f t="shared" si="35"/>
        <v>24</v>
      </c>
      <c r="W145" t="str">
        <f t="shared" si="36"/>
        <v/>
      </c>
      <c r="X145">
        <f t="shared" si="37"/>
        <v>1045.0859370000035</v>
      </c>
      <c r="Y145" t="str">
        <f t="shared" si="38"/>
        <v/>
      </c>
      <c r="Z145">
        <f t="shared" si="39"/>
        <v>1</v>
      </c>
    </row>
    <row r="146" spans="1:26" x14ac:dyDescent="0.25">
      <c r="A146" t="s">
        <v>170</v>
      </c>
      <c r="B146">
        <v>47044.273437999997</v>
      </c>
      <c r="C146">
        <v>47580</v>
      </c>
      <c r="D146">
        <v>46317</v>
      </c>
      <c r="E146">
        <v>47008</v>
      </c>
      <c r="F146">
        <v>48608</v>
      </c>
      <c r="G146">
        <v>47580</v>
      </c>
      <c r="H146">
        <v>48538</v>
      </c>
      <c r="I146">
        <v>46689</v>
      </c>
      <c r="J146">
        <v>47713</v>
      </c>
      <c r="L146" s="1" t="str">
        <f t="shared" si="28"/>
        <v>07DEC2024:01:00:00</v>
      </c>
      <c r="M146">
        <v>1</v>
      </c>
      <c r="N146">
        <f t="shared" si="29"/>
        <v>535.72656200000347</v>
      </c>
      <c r="O146" t="str">
        <f t="shared" si="30"/>
        <v/>
      </c>
      <c r="P146">
        <f t="shared" si="31"/>
        <v>535.72656200000347</v>
      </c>
      <c r="Q146" t="str">
        <f t="shared" si="32"/>
        <v/>
      </c>
      <c r="R146">
        <f t="shared" si="33"/>
        <v>1</v>
      </c>
      <c r="S146">
        <f t="shared" si="34"/>
        <v>1.1387710402330724</v>
      </c>
      <c r="V146">
        <f t="shared" si="35"/>
        <v>1</v>
      </c>
      <c r="W146" t="str">
        <f t="shared" si="36"/>
        <v/>
      </c>
      <c r="X146">
        <f t="shared" si="37"/>
        <v>535.72656200000347</v>
      </c>
      <c r="Y146" t="str">
        <f t="shared" si="38"/>
        <v/>
      </c>
      <c r="Z146">
        <f t="shared" si="39"/>
        <v>1</v>
      </c>
    </row>
    <row r="147" spans="1:26" x14ac:dyDescent="0.25">
      <c r="A147" t="s">
        <v>171</v>
      </c>
      <c r="B147">
        <v>46078.28125</v>
      </c>
      <c r="C147">
        <v>46604</v>
      </c>
      <c r="D147">
        <v>45434</v>
      </c>
      <c r="E147">
        <v>46335</v>
      </c>
      <c r="F147">
        <v>47726</v>
      </c>
      <c r="G147">
        <v>46604</v>
      </c>
      <c r="H147">
        <v>47622</v>
      </c>
      <c r="I147">
        <v>45666</v>
      </c>
      <c r="J147">
        <v>46828</v>
      </c>
      <c r="L147" s="1" t="str">
        <f t="shared" si="28"/>
        <v>07DEC2024:02:00:00</v>
      </c>
      <c r="M147">
        <v>2</v>
      </c>
      <c r="N147">
        <f t="shared" si="29"/>
        <v>525.71875</v>
      </c>
      <c r="O147" t="str">
        <f t="shared" si="30"/>
        <v/>
      </c>
      <c r="P147">
        <f t="shared" si="31"/>
        <v>525.71875</v>
      </c>
      <c r="Q147" t="str">
        <f t="shared" si="32"/>
        <v/>
      </c>
      <c r="R147">
        <f t="shared" si="33"/>
        <v>1</v>
      </c>
      <c r="S147">
        <f t="shared" si="34"/>
        <v>1.1409252596634123</v>
      </c>
      <c r="V147">
        <f t="shared" si="35"/>
        <v>2</v>
      </c>
      <c r="W147" t="str">
        <f t="shared" si="36"/>
        <v/>
      </c>
      <c r="X147">
        <f t="shared" si="37"/>
        <v>525.71875</v>
      </c>
      <c r="Y147" t="str">
        <f t="shared" si="38"/>
        <v/>
      </c>
      <c r="Z147">
        <f t="shared" si="39"/>
        <v>1</v>
      </c>
    </row>
    <row r="148" spans="1:26" x14ac:dyDescent="0.25">
      <c r="A148" t="s">
        <v>172</v>
      </c>
      <c r="B148">
        <v>45680.867187999997</v>
      </c>
      <c r="C148">
        <v>45851</v>
      </c>
      <c r="D148">
        <v>44759</v>
      </c>
      <c r="E148">
        <v>45806</v>
      </c>
      <c r="F148">
        <v>47045</v>
      </c>
      <c r="G148">
        <v>45851</v>
      </c>
      <c r="H148">
        <v>46991</v>
      </c>
      <c r="I148">
        <v>44930</v>
      </c>
      <c r="J148">
        <v>46154</v>
      </c>
      <c r="L148" s="1" t="str">
        <f t="shared" si="28"/>
        <v>07DEC2024:03:00:00</v>
      </c>
      <c r="M148">
        <v>3</v>
      </c>
      <c r="N148">
        <f t="shared" si="29"/>
        <v>170.13281200000347</v>
      </c>
      <c r="O148" t="str">
        <f t="shared" si="30"/>
        <v/>
      </c>
      <c r="P148">
        <f t="shared" si="31"/>
        <v>170.13281200000347</v>
      </c>
      <c r="Q148" t="str">
        <f t="shared" si="32"/>
        <v/>
      </c>
      <c r="R148">
        <f t="shared" si="33"/>
        <v>1</v>
      </c>
      <c r="S148">
        <f t="shared" si="34"/>
        <v>0.37243778954506362</v>
      </c>
      <c r="V148">
        <f t="shared" si="35"/>
        <v>3</v>
      </c>
      <c r="W148" t="str">
        <f t="shared" si="36"/>
        <v/>
      </c>
      <c r="X148">
        <f t="shared" si="37"/>
        <v>170.13281200000347</v>
      </c>
      <c r="Y148" t="str">
        <f t="shared" si="38"/>
        <v/>
      </c>
      <c r="Z148">
        <f t="shared" si="39"/>
        <v>1</v>
      </c>
    </row>
    <row r="149" spans="1:26" x14ac:dyDescent="0.25">
      <c r="A149" t="s">
        <v>173</v>
      </c>
      <c r="B149">
        <v>45699.507812999997</v>
      </c>
      <c r="C149">
        <v>45370</v>
      </c>
      <c r="D149">
        <v>44550</v>
      </c>
      <c r="E149">
        <v>45636</v>
      </c>
      <c r="F149">
        <v>46508</v>
      </c>
      <c r="G149">
        <v>45370</v>
      </c>
      <c r="H149">
        <v>46595</v>
      </c>
      <c r="I149">
        <v>44482</v>
      </c>
      <c r="J149">
        <v>45740</v>
      </c>
      <c r="L149" s="1" t="str">
        <f t="shared" si="28"/>
        <v>07DEC2024:04:00:00</v>
      </c>
      <c r="M149">
        <v>4</v>
      </c>
      <c r="N149">
        <f t="shared" si="29"/>
        <v>-329.50781299999653</v>
      </c>
      <c r="O149">
        <f t="shared" si="30"/>
        <v>-329.50781299999653</v>
      </c>
      <c r="P149" t="str">
        <f t="shared" si="31"/>
        <v/>
      </c>
      <c r="Q149">
        <f t="shared" si="32"/>
        <v>1</v>
      </c>
      <c r="R149" t="str">
        <f t="shared" si="33"/>
        <v/>
      </c>
      <c r="S149">
        <f t="shared" si="34"/>
        <v>0.72103142630840866</v>
      </c>
      <c r="V149">
        <f t="shared" si="35"/>
        <v>4</v>
      </c>
      <c r="W149">
        <f t="shared" si="36"/>
        <v>-329.50781299999653</v>
      </c>
      <c r="X149" t="str">
        <f t="shared" si="37"/>
        <v/>
      </c>
      <c r="Y149">
        <f t="shared" si="38"/>
        <v>1</v>
      </c>
      <c r="Z149" t="str">
        <f t="shared" si="39"/>
        <v/>
      </c>
    </row>
    <row r="150" spans="1:26" x14ac:dyDescent="0.25">
      <c r="A150" t="s">
        <v>174</v>
      </c>
      <c r="B150">
        <v>45908.449219000002</v>
      </c>
      <c r="C150">
        <v>45411</v>
      </c>
      <c r="D150">
        <v>44511</v>
      </c>
      <c r="E150">
        <v>45746</v>
      </c>
      <c r="F150">
        <v>46398</v>
      </c>
      <c r="G150">
        <v>45411</v>
      </c>
      <c r="H150">
        <v>46777</v>
      </c>
      <c r="I150">
        <v>44538</v>
      </c>
      <c r="J150">
        <v>45792</v>
      </c>
      <c r="L150" s="1" t="str">
        <f t="shared" si="28"/>
        <v>07DEC2024:05:00:00</v>
      </c>
      <c r="M150">
        <v>5</v>
      </c>
      <c r="N150">
        <f t="shared" si="29"/>
        <v>-497.4492190000019</v>
      </c>
      <c r="O150">
        <f t="shared" si="30"/>
        <v>-497.4492190000019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1.0835678997279743</v>
      </c>
      <c r="V150">
        <f t="shared" si="35"/>
        <v>5</v>
      </c>
      <c r="W150">
        <f t="shared" si="36"/>
        <v>-497.4492190000019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25">
      <c r="A151" t="s">
        <v>175</v>
      </c>
      <c r="B151">
        <v>46385.832030999998</v>
      </c>
      <c r="C151">
        <v>45929</v>
      </c>
      <c r="D151">
        <v>45140</v>
      </c>
      <c r="E151">
        <v>46420</v>
      </c>
      <c r="F151">
        <v>46693</v>
      </c>
      <c r="G151">
        <v>45929</v>
      </c>
      <c r="H151">
        <v>47326</v>
      </c>
      <c r="I151">
        <v>45033</v>
      </c>
      <c r="J151">
        <v>46305</v>
      </c>
      <c r="L151" s="1" t="str">
        <f t="shared" si="28"/>
        <v>07DEC2024:06:00:00</v>
      </c>
      <c r="M151">
        <v>6</v>
      </c>
      <c r="N151">
        <f t="shared" si="29"/>
        <v>-456.8320309999981</v>
      </c>
      <c r="O151">
        <f t="shared" si="30"/>
        <v>-456.8320309999981</v>
      </c>
      <c r="P151" t="str">
        <f t="shared" si="31"/>
        <v/>
      </c>
      <c r="Q151">
        <f t="shared" si="32"/>
        <v>1</v>
      </c>
      <c r="R151" t="str">
        <f t="shared" si="33"/>
        <v/>
      </c>
      <c r="S151">
        <f t="shared" si="34"/>
        <v>0.98485250991012485</v>
      </c>
      <c r="V151">
        <f t="shared" si="35"/>
        <v>6</v>
      </c>
      <c r="W151">
        <f t="shared" si="36"/>
        <v>-456.8320309999981</v>
      </c>
      <c r="X151" t="str">
        <f t="shared" si="37"/>
        <v/>
      </c>
      <c r="Y151">
        <f t="shared" si="38"/>
        <v>1</v>
      </c>
      <c r="Z151" t="str">
        <f t="shared" si="39"/>
        <v/>
      </c>
    </row>
    <row r="152" spans="1:26" x14ac:dyDescent="0.25">
      <c r="A152" t="s">
        <v>176</v>
      </c>
      <c r="B152">
        <v>47895.578125</v>
      </c>
      <c r="C152">
        <v>47045</v>
      </c>
      <c r="D152">
        <v>46262</v>
      </c>
      <c r="E152">
        <v>47988</v>
      </c>
      <c r="F152">
        <v>47646</v>
      </c>
      <c r="G152">
        <v>47045</v>
      </c>
      <c r="H152">
        <v>48349</v>
      </c>
      <c r="I152">
        <v>46025</v>
      </c>
      <c r="J152">
        <v>47445</v>
      </c>
      <c r="L152" s="1" t="str">
        <f t="shared" si="28"/>
        <v>07DEC2024:07:00:00</v>
      </c>
      <c r="M152">
        <v>7</v>
      </c>
      <c r="N152">
        <f t="shared" si="29"/>
        <v>-850.578125</v>
      </c>
      <c r="O152">
        <f t="shared" si="30"/>
        <v>-850.578125</v>
      </c>
      <c r="P152" t="str">
        <f t="shared" si="31"/>
        <v/>
      </c>
      <c r="Q152">
        <f t="shared" si="32"/>
        <v>1</v>
      </c>
      <c r="R152" t="str">
        <f t="shared" si="33"/>
        <v/>
      </c>
      <c r="S152">
        <f t="shared" si="34"/>
        <v>1.7759011547582193</v>
      </c>
      <c r="V152">
        <f t="shared" si="35"/>
        <v>7</v>
      </c>
      <c r="W152">
        <f t="shared" si="36"/>
        <v>-850.578125</v>
      </c>
      <c r="X152" t="str">
        <f t="shared" si="37"/>
        <v/>
      </c>
      <c r="Y152">
        <f t="shared" si="38"/>
        <v>1</v>
      </c>
      <c r="Z152" t="str">
        <f t="shared" si="39"/>
        <v/>
      </c>
    </row>
    <row r="153" spans="1:26" x14ac:dyDescent="0.25">
      <c r="A153" t="s">
        <v>177</v>
      </c>
      <c r="B153">
        <v>49468.183594000002</v>
      </c>
      <c r="C153">
        <v>48481</v>
      </c>
      <c r="D153">
        <v>47316</v>
      </c>
      <c r="E153">
        <v>49259</v>
      </c>
      <c r="F153">
        <v>48986</v>
      </c>
      <c r="G153">
        <v>48481</v>
      </c>
      <c r="H153">
        <v>49717</v>
      </c>
      <c r="I153">
        <v>47272</v>
      </c>
      <c r="J153">
        <v>48774</v>
      </c>
      <c r="L153" s="1" t="str">
        <f t="shared" si="28"/>
        <v>07DEC2024:08:00:00</v>
      </c>
      <c r="M153">
        <v>8</v>
      </c>
      <c r="N153">
        <f t="shared" si="29"/>
        <v>-987.1835940000019</v>
      </c>
      <c r="O153">
        <f t="shared" si="30"/>
        <v>-987.1835940000019</v>
      </c>
      <c r="P153" t="str">
        <f t="shared" si="31"/>
        <v/>
      </c>
      <c r="Q153">
        <f t="shared" si="32"/>
        <v>1</v>
      </c>
      <c r="R153" t="str">
        <f t="shared" si="33"/>
        <v/>
      </c>
      <c r="S153">
        <f t="shared" si="34"/>
        <v>1.9955929696188348</v>
      </c>
      <c r="V153">
        <f t="shared" si="35"/>
        <v>8</v>
      </c>
      <c r="W153">
        <f t="shared" si="36"/>
        <v>-987.1835940000019</v>
      </c>
      <c r="X153" t="str">
        <f t="shared" si="37"/>
        <v/>
      </c>
      <c r="Y153">
        <f t="shared" si="38"/>
        <v>1</v>
      </c>
      <c r="Z153" t="str">
        <f t="shared" si="39"/>
        <v/>
      </c>
    </row>
    <row r="154" spans="1:26" x14ac:dyDescent="0.25">
      <c r="A154" t="s">
        <v>178</v>
      </c>
      <c r="B154">
        <v>51146.371094000002</v>
      </c>
      <c r="C154">
        <v>50864</v>
      </c>
      <c r="D154">
        <v>48626</v>
      </c>
      <c r="E154">
        <v>50461</v>
      </c>
      <c r="F154">
        <v>51137</v>
      </c>
      <c r="G154">
        <v>50864</v>
      </c>
      <c r="H154">
        <v>51905</v>
      </c>
      <c r="I154">
        <v>49413</v>
      </c>
      <c r="J154">
        <v>50797</v>
      </c>
      <c r="L154" s="1" t="str">
        <f t="shared" si="28"/>
        <v>07DEC2024:09:00:00</v>
      </c>
      <c r="M154">
        <v>9</v>
      </c>
      <c r="N154">
        <f t="shared" si="29"/>
        <v>-282.3710940000019</v>
      </c>
      <c r="O154">
        <f t="shared" si="30"/>
        <v>-282.3710940000019</v>
      </c>
      <c r="P154" t="str">
        <f t="shared" si="31"/>
        <v/>
      </c>
      <c r="Q154">
        <f t="shared" si="32"/>
        <v>1</v>
      </c>
      <c r="R154" t="str">
        <f t="shared" si="33"/>
        <v/>
      </c>
      <c r="S154">
        <f t="shared" si="34"/>
        <v>0.55208431792950208</v>
      </c>
      <c r="V154">
        <f t="shared" si="35"/>
        <v>9</v>
      </c>
      <c r="W154">
        <f t="shared" si="36"/>
        <v>-282.3710940000019</v>
      </c>
      <c r="X154" t="str">
        <f t="shared" si="37"/>
        <v/>
      </c>
      <c r="Y154">
        <f t="shared" si="38"/>
        <v>1</v>
      </c>
      <c r="Z154" t="str">
        <f t="shared" si="39"/>
        <v/>
      </c>
    </row>
    <row r="155" spans="1:26" x14ac:dyDescent="0.25">
      <c r="A155" t="s">
        <v>179</v>
      </c>
      <c r="B155">
        <v>52800.277344000002</v>
      </c>
      <c r="C155">
        <v>52556</v>
      </c>
      <c r="D155">
        <v>50176</v>
      </c>
      <c r="E155">
        <v>51745</v>
      </c>
      <c r="F155">
        <v>52971</v>
      </c>
      <c r="G155">
        <v>52556</v>
      </c>
      <c r="H155">
        <v>53461</v>
      </c>
      <c r="I155">
        <v>51156</v>
      </c>
      <c r="J155">
        <v>52421</v>
      </c>
      <c r="L155" s="1" t="str">
        <f t="shared" si="28"/>
        <v>07DEC2024:10:00:00</v>
      </c>
      <c r="M155">
        <v>10</v>
      </c>
      <c r="N155">
        <f t="shared" si="29"/>
        <v>-244.2773440000019</v>
      </c>
      <c r="O155">
        <f t="shared" si="30"/>
        <v>-244.2773440000019</v>
      </c>
      <c r="P155" t="str">
        <f t="shared" si="31"/>
        <v/>
      </c>
      <c r="Q155">
        <f t="shared" si="32"/>
        <v>1</v>
      </c>
      <c r="R155" t="str">
        <f t="shared" si="33"/>
        <v/>
      </c>
      <c r="S155">
        <f t="shared" si="34"/>
        <v>0.46264405470544478</v>
      </c>
      <c r="V155">
        <f t="shared" si="35"/>
        <v>10</v>
      </c>
      <c r="W155">
        <f t="shared" si="36"/>
        <v>-244.2773440000019</v>
      </c>
      <c r="X155" t="str">
        <f t="shared" si="37"/>
        <v/>
      </c>
      <c r="Y155">
        <f t="shared" si="38"/>
        <v>1</v>
      </c>
      <c r="Z155" t="str">
        <f t="shared" si="39"/>
        <v/>
      </c>
    </row>
    <row r="156" spans="1:26" x14ac:dyDescent="0.25">
      <c r="A156" t="s">
        <v>180</v>
      </c>
      <c r="B156">
        <v>53750.3125</v>
      </c>
      <c r="C156">
        <v>52767</v>
      </c>
      <c r="D156">
        <v>50160</v>
      </c>
      <c r="E156">
        <v>51474</v>
      </c>
      <c r="F156">
        <v>53324</v>
      </c>
      <c r="G156">
        <v>52767</v>
      </c>
      <c r="H156">
        <v>53691</v>
      </c>
      <c r="I156">
        <v>51701</v>
      </c>
      <c r="J156">
        <v>52646</v>
      </c>
      <c r="L156" s="1" t="str">
        <f t="shared" si="28"/>
        <v>07DEC2024:11:00:00</v>
      </c>
      <c r="M156">
        <v>11</v>
      </c>
      <c r="N156">
        <f t="shared" si="29"/>
        <v>-983.3125</v>
      </c>
      <c r="O156">
        <f t="shared" si="30"/>
        <v>-983.3125</v>
      </c>
      <c r="P156" t="str">
        <f t="shared" si="31"/>
        <v/>
      </c>
      <c r="Q156">
        <f t="shared" si="32"/>
        <v>1</v>
      </c>
      <c r="R156" t="str">
        <f t="shared" si="33"/>
        <v/>
      </c>
      <c r="S156">
        <f t="shared" si="34"/>
        <v>1.8294079685583224</v>
      </c>
      <c r="V156">
        <f t="shared" si="35"/>
        <v>11</v>
      </c>
      <c r="W156">
        <f t="shared" si="36"/>
        <v>-983.3125</v>
      </c>
      <c r="X156" t="str">
        <f t="shared" si="37"/>
        <v/>
      </c>
      <c r="Y156">
        <f t="shared" si="38"/>
        <v>1</v>
      </c>
      <c r="Z156" t="str">
        <f t="shared" si="39"/>
        <v/>
      </c>
    </row>
    <row r="157" spans="1:26" x14ac:dyDescent="0.25">
      <c r="A157" t="s">
        <v>181</v>
      </c>
      <c r="B157">
        <v>53625.46875</v>
      </c>
      <c r="C157">
        <v>52354</v>
      </c>
      <c r="D157">
        <v>49675</v>
      </c>
      <c r="E157">
        <v>50549</v>
      </c>
      <c r="F157">
        <v>53055</v>
      </c>
      <c r="G157">
        <v>52354</v>
      </c>
      <c r="H157">
        <v>53299</v>
      </c>
      <c r="I157">
        <v>51678</v>
      </c>
      <c r="J157">
        <v>52236</v>
      </c>
      <c r="L157" s="1" t="str">
        <f t="shared" si="28"/>
        <v>07DEC2024:12:00:00</v>
      </c>
      <c r="M157">
        <v>12</v>
      </c>
      <c r="N157">
        <f t="shared" si="29"/>
        <v>-1271.46875</v>
      </c>
      <c r="O157">
        <f t="shared" si="30"/>
        <v>-1271.46875</v>
      </c>
      <c r="P157" t="str">
        <f t="shared" si="31"/>
        <v/>
      </c>
      <c r="Q157">
        <f t="shared" si="32"/>
        <v>1</v>
      </c>
      <c r="R157" t="str">
        <f t="shared" si="33"/>
        <v/>
      </c>
      <c r="S157">
        <f t="shared" si="34"/>
        <v>2.3710165703679746</v>
      </c>
      <c r="V157">
        <f t="shared" si="35"/>
        <v>12</v>
      </c>
      <c r="W157">
        <f t="shared" si="36"/>
        <v>-1271.46875</v>
      </c>
      <c r="X157" t="str">
        <f t="shared" si="37"/>
        <v/>
      </c>
      <c r="Y157">
        <f t="shared" si="38"/>
        <v>1</v>
      </c>
      <c r="Z157" t="str">
        <f t="shared" si="39"/>
        <v/>
      </c>
    </row>
    <row r="158" spans="1:26" x14ac:dyDescent="0.25">
      <c r="A158" t="s">
        <v>182</v>
      </c>
      <c r="B158">
        <v>53591.789062999997</v>
      </c>
      <c r="C158">
        <v>51548</v>
      </c>
      <c r="D158">
        <v>49053</v>
      </c>
      <c r="E158">
        <v>49323</v>
      </c>
      <c r="F158">
        <v>52331</v>
      </c>
      <c r="G158">
        <v>51548</v>
      </c>
      <c r="H158">
        <v>52455</v>
      </c>
      <c r="I158">
        <v>51199</v>
      </c>
      <c r="J158">
        <v>51423</v>
      </c>
      <c r="L158" s="1" t="str">
        <f t="shared" si="28"/>
        <v>07DEC2024:13:00:00</v>
      </c>
      <c r="M158">
        <v>13</v>
      </c>
      <c r="N158">
        <f t="shared" si="29"/>
        <v>-2043.7890629999965</v>
      </c>
      <c r="O158">
        <f t="shared" si="30"/>
        <v>-2043.7890629999965</v>
      </c>
      <c r="P158" t="str">
        <f t="shared" si="31"/>
        <v/>
      </c>
      <c r="Q158">
        <f t="shared" si="32"/>
        <v>1</v>
      </c>
      <c r="R158" t="str">
        <f t="shared" si="33"/>
        <v/>
      </c>
      <c r="S158">
        <f t="shared" si="34"/>
        <v>3.8136235022820637</v>
      </c>
      <c r="V158">
        <f t="shared" si="35"/>
        <v>13</v>
      </c>
      <c r="W158">
        <f t="shared" si="36"/>
        <v>-2043.7890629999965</v>
      </c>
      <c r="X158" t="str">
        <f t="shared" si="37"/>
        <v/>
      </c>
      <c r="Y158">
        <f t="shared" si="38"/>
        <v>1</v>
      </c>
      <c r="Z158" t="str">
        <f t="shared" si="39"/>
        <v/>
      </c>
    </row>
    <row r="159" spans="1:26" x14ac:dyDescent="0.25">
      <c r="A159" t="s">
        <v>183</v>
      </c>
      <c r="B159">
        <v>52938.074219000002</v>
      </c>
      <c r="C159">
        <v>50989</v>
      </c>
      <c r="D159">
        <v>48532</v>
      </c>
      <c r="E159">
        <v>48145</v>
      </c>
      <c r="F159">
        <v>51979</v>
      </c>
      <c r="G159">
        <v>50989</v>
      </c>
      <c r="H159">
        <v>51802</v>
      </c>
      <c r="I159">
        <v>50955</v>
      </c>
      <c r="J159">
        <v>50815</v>
      </c>
      <c r="L159" s="1" t="str">
        <f t="shared" si="28"/>
        <v>07DEC2024:14:00:00</v>
      </c>
      <c r="M159">
        <v>14</v>
      </c>
      <c r="N159">
        <f t="shared" si="29"/>
        <v>-1949.0742190000019</v>
      </c>
      <c r="O159">
        <f t="shared" si="30"/>
        <v>-1949.0742190000019</v>
      </c>
      <c r="P159" t="str">
        <f t="shared" si="31"/>
        <v/>
      </c>
      <c r="Q159">
        <f t="shared" si="32"/>
        <v>1</v>
      </c>
      <c r="R159" t="str">
        <f t="shared" si="33"/>
        <v/>
      </c>
      <c r="S159">
        <f t="shared" si="34"/>
        <v>3.6818003823426952</v>
      </c>
      <c r="V159">
        <f t="shared" si="35"/>
        <v>14</v>
      </c>
      <c r="W159">
        <f t="shared" si="36"/>
        <v>-1949.0742190000019</v>
      </c>
      <c r="X159" t="str">
        <f t="shared" si="37"/>
        <v/>
      </c>
      <c r="Y159">
        <f t="shared" si="38"/>
        <v>1</v>
      </c>
      <c r="Z159" t="str">
        <f t="shared" si="39"/>
        <v/>
      </c>
    </row>
    <row r="160" spans="1:26" x14ac:dyDescent="0.25">
      <c r="A160" t="s">
        <v>184</v>
      </c>
      <c r="B160">
        <v>52519.144530999998</v>
      </c>
      <c r="C160">
        <v>50335</v>
      </c>
      <c r="D160">
        <v>48009</v>
      </c>
      <c r="E160">
        <v>47678</v>
      </c>
      <c r="F160">
        <v>51399</v>
      </c>
      <c r="G160">
        <v>50335</v>
      </c>
      <c r="H160">
        <v>51094</v>
      </c>
      <c r="I160">
        <v>50503</v>
      </c>
      <c r="J160">
        <v>50237</v>
      </c>
      <c r="L160" s="1" t="str">
        <f t="shared" si="28"/>
        <v>07DEC2024:15:00:00</v>
      </c>
      <c r="M160">
        <v>15</v>
      </c>
      <c r="N160">
        <f t="shared" si="29"/>
        <v>-2184.1445309999981</v>
      </c>
      <c r="O160">
        <f t="shared" si="30"/>
        <v>-2184.1445309999981</v>
      </c>
      <c r="P160" t="str">
        <f t="shared" si="31"/>
        <v/>
      </c>
      <c r="Q160">
        <f t="shared" si="32"/>
        <v>1</v>
      </c>
      <c r="R160" t="str">
        <f t="shared" si="33"/>
        <v/>
      </c>
      <c r="S160">
        <f t="shared" si="34"/>
        <v>4.158758773594994</v>
      </c>
      <c r="V160">
        <f t="shared" si="35"/>
        <v>15</v>
      </c>
      <c r="W160">
        <f t="shared" si="36"/>
        <v>-2184.1445309999981</v>
      </c>
      <c r="X160" t="str">
        <f t="shared" si="37"/>
        <v/>
      </c>
      <c r="Y160">
        <f t="shared" si="38"/>
        <v>1</v>
      </c>
      <c r="Z160" t="str">
        <f t="shared" si="39"/>
        <v/>
      </c>
    </row>
    <row r="161" spans="1:26" x14ac:dyDescent="0.25">
      <c r="A161" t="s">
        <v>185</v>
      </c>
      <c r="B161">
        <v>52501.964844000002</v>
      </c>
      <c r="C161">
        <v>50181</v>
      </c>
      <c r="D161">
        <v>47714</v>
      </c>
      <c r="E161">
        <v>47492</v>
      </c>
      <c r="F161">
        <v>51288</v>
      </c>
      <c r="G161">
        <v>50181</v>
      </c>
      <c r="H161">
        <v>50927</v>
      </c>
      <c r="I161">
        <v>50420</v>
      </c>
      <c r="J161">
        <v>50098</v>
      </c>
      <c r="L161" s="1" t="str">
        <f t="shared" si="28"/>
        <v>07DEC2024:16:00:00</v>
      </c>
      <c r="M161">
        <v>16</v>
      </c>
      <c r="N161">
        <f t="shared" si="29"/>
        <v>-2320.9648440000019</v>
      </c>
      <c r="O161">
        <f t="shared" si="30"/>
        <v>-2320.9648440000019</v>
      </c>
      <c r="P161" t="str">
        <f t="shared" si="31"/>
        <v/>
      </c>
      <c r="Q161">
        <f t="shared" si="32"/>
        <v>1</v>
      </c>
      <c r="R161" t="str">
        <f t="shared" si="33"/>
        <v/>
      </c>
      <c r="S161">
        <f t="shared" si="34"/>
        <v>4.420719969045587</v>
      </c>
      <c r="V161">
        <f t="shared" si="35"/>
        <v>16</v>
      </c>
      <c r="W161">
        <f t="shared" si="36"/>
        <v>-2320.9648440000019</v>
      </c>
      <c r="X161" t="str">
        <f t="shared" si="37"/>
        <v/>
      </c>
      <c r="Y161">
        <f t="shared" si="38"/>
        <v>1</v>
      </c>
      <c r="Z161" t="str">
        <f t="shared" si="39"/>
        <v/>
      </c>
    </row>
    <row r="162" spans="1:26" x14ac:dyDescent="0.25">
      <c r="A162" t="s">
        <v>186</v>
      </c>
      <c r="B162">
        <v>52344.121094000002</v>
      </c>
      <c r="C162">
        <v>50362</v>
      </c>
      <c r="D162">
        <v>48050</v>
      </c>
      <c r="E162">
        <v>47539</v>
      </c>
      <c r="F162">
        <v>51656</v>
      </c>
      <c r="G162">
        <v>50362</v>
      </c>
      <c r="H162">
        <v>51120</v>
      </c>
      <c r="I162">
        <v>50500</v>
      </c>
      <c r="J162">
        <v>50282</v>
      </c>
      <c r="L162" s="1" t="str">
        <f t="shared" si="28"/>
        <v>07DEC2024:17:00:00</v>
      </c>
      <c r="M162">
        <v>17</v>
      </c>
      <c r="N162">
        <f t="shared" si="29"/>
        <v>-1982.1210940000019</v>
      </c>
      <c r="O162">
        <f t="shared" si="30"/>
        <v>-1982.1210940000019</v>
      </c>
      <c r="P162" t="str">
        <f t="shared" si="31"/>
        <v/>
      </c>
      <c r="Q162">
        <f t="shared" si="32"/>
        <v>1</v>
      </c>
      <c r="R162" t="str">
        <f t="shared" si="33"/>
        <v/>
      </c>
      <c r="S162">
        <f t="shared" si="34"/>
        <v>3.7867119603374229</v>
      </c>
      <c r="V162">
        <f t="shared" si="35"/>
        <v>17</v>
      </c>
      <c r="W162">
        <f t="shared" si="36"/>
        <v>-1982.1210940000019</v>
      </c>
      <c r="X162" t="str">
        <f t="shared" si="37"/>
        <v/>
      </c>
      <c r="Y162">
        <f t="shared" si="38"/>
        <v>1</v>
      </c>
      <c r="Z162" t="str">
        <f t="shared" si="39"/>
        <v/>
      </c>
    </row>
    <row r="163" spans="1:26" x14ac:dyDescent="0.25">
      <c r="A163" t="s">
        <v>187</v>
      </c>
      <c r="B163">
        <v>53225.203125</v>
      </c>
      <c r="C163">
        <v>51534</v>
      </c>
      <c r="D163">
        <v>49681</v>
      </c>
      <c r="E163">
        <v>49312</v>
      </c>
      <c r="F163">
        <v>53028</v>
      </c>
      <c r="G163">
        <v>51534</v>
      </c>
      <c r="H163">
        <v>52282</v>
      </c>
      <c r="I163">
        <v>51369</v>
      </c>
      <c r="J163">
        <v>51545</v>
      </c>
      <c r="L163" s="1" t="str">
        <f t="shared" si="28"/>
        <v>07DEC2024:18:00:00</v>
      </c>
      <c r="M163">
        <v>18</v>
      </c>
      <c r="N163">
        <f t="shared" si="29"/>
        <v>-1691.203125</v>
      </c>
      <c r="O163">
        <f t="shared" si="30"/>
        <v>-1691.203125</v>
      </c>
      <c r="P163" t="str">
        <f t="shared" si="31"/>
        <v/>
      </c>
      <c r="Q163">
        <f t="shared" si="32"/>
        <v>1</v>
      </c>
      <c r="R163" t="str">
        <f t="shared" si="33"/>
        <v/>
      </c>
      <c r="S163">
        <f t="shared" si="34"/>
        <v>3.17744794891283</v>
      </c>
      <c r="V163">
        <f t="shared" si="35"/>
        <v>18</v>
      </c>
      <c r="W163">
        <f t="shared" si="36"/>
        <v>-1691.203125</v>
      </c>
      <c r="X163" t="str">
        <f t="shared" si="37"/>
        <v/>
      </c>
      <c r="Y163">
        <f t="shared" si="38"/>
        <v>1</v>
      </c>
      <c r="Z163" t="str">
        <f t="shared" si="39"/>
        <v/>
      </c>
    </row>
    <row r="164" spans="1:26" x14ac:dyDescent="0.25">
      <c r="A164" t="s">
        <v>188</v>
      </c>
      <c r="B164">
        <v>53269.335937999997</v>
      </c>
      <c r="C164">
        <v>52449</v>
      </c>
      <c r="D164">
        <v>50774</v>
      </c>
      <c r="E164">
        <v>50365</v>
      </c>
      <c r="F164">
        <v>53542</v>
      </c>
      <c r="G164">
        <v>52449</v>
      </c>
      <c r="H164">
        <v>53147</v>
      </c>
      <c r="I164">
        <v>52098</v>
      </c>
      <c r="J164">
        <v>52389</v>
      </c>
      <c r="L164" s="1" t="str">
        <f t="shared" si="28"/>
        <v>07DEC2024:19:00:00</v>
      </c>
      <c r="M164">
        <v>19</v>
      </c>
      <c r="N164">
        <f t="shared" si="29"/>
        <v>-820.33593799999653</v>
      </c>
      <c r="O164">
        <f t="shared" si="30"/>
        <v>-820.33593799999653</v>
      </c>
      <c r="P164" t="str">
        <f t="shared" si="31"/>
        <v/>
      </c>
      <c r="Q164">
        <f t="shared" si="32"/>
        <v>1</v>
      </c>
      <c r="R164" t="str">
        <f t="shared" si="33"/>
        <v/>
      </c>
      <c r="S164">
        <f t="shared" si="34"/>
        <v>1.5399777818795841</v>
      </c>
      <c r="V164">
        <f t="shared" si="35"/>
        <v>19</v>
      </c>
      <c r="W164">
        <f t="shared" si="36"/>
        <v>-820.33593799999653</v>
      </c>
      <c r="X164" t="str">
        <f t="shared" si="37"/>
        <v/>
      </c>
      <c r="Y164">
        <f t="shared" si="38"/>
        <v>1</v>
      </c>
      <c r="Z164" t="str">
        <f t="shared" si="39"/>
        <v/>
      </c>
    </row>
    <row r="165" spans="1:26" x14ac:dyDescent="0.25">
      <c r="A165" t="s">
        <v>189</v>
      </c>
      <c r="B165">
        <v>52737.601562999997</v>
      </c>
      <c r="C165">
        <v>51945</v>
      </c>
      <c r="D165">
        <v>50408</v>
      </c>
      <c r="E165">
        <v>50429</v>
      </c>
      <c r="F165">
        <v>52790</v>
      </c>
      <c r="G165">
        <v>51945</v>
      </c>
      <c r="H165">
        <v>52692</v>
      </c>
      <c r="I165">
        <v>51496</v>
      </c>
      <c r="J165">
        <v>51908</v>
      </c>
      <c r="L165" s="1" t="str">
        <f t="shared" si="28"/>
        <v>07DEC2024:20:00:00</v>
      </c>
      <c r="M165">
        <v>20</v>
      </c>
      <c r="N165">
        <f t="shared" si="29"/>
        <v>-792.60156299999653</v>
      </c>
      <c r="O165">
        <f t="shared" si="30"/>
        <v>-792.60156299999653</v>
      </c>
      <c r="P165" t="str">
        <f t="shared" si="31"/>
        <v/>
      </c>
      <c r="Q165">
        <f t="shared" si="32"/>
        <v>1</v>
      </c>
      <c r="R165" t="str">
        <f t="shared" si="33"/>
        <v/>
      </c>
      <c r="S165">
        <f t="shared" si="34"/>
        <v>1.5029154521810397</v>
      </c>
      <c r="V165">
        <f t="shared" si="35"/>
        <v>20</v>
      </c>
      <c r="W165">
        <f t="shared" si="36"/>
        <v>-792.60156299999653</v>
      </c>
      <c r="X165" t="str">
        <f t="shared" si="37"/>
        <v/>
      </c>
      <c r="Y165">
        <f t="shared" si="38"/>
        <v>1</v>
      </c>
      <c r="Z165" t="str">
        <f t="shared" si="39"/>
        <v/>
      </c>
    </row>
    <row r="166" spans="1:26" x14ac:dyDescent="0.25">
      <c r="A166" t="s">
        <v>190</v>
      </c>
      <c r="B166">
        <v>52191.6875</v>
      </c>
      <c r="C166">
        <v>51385</v>
      </c>
      <c r="D166">
        <v>50025</v>
      </c>
      <c r="E166">
        <v>50157</v>
      </c>
      <c r="F166">
        <v>52226</v>
      </c>
      <c r="G166">
        <v>51385</v>
      </c>
      <c r="H166">
        <v>51967</v>
      </c>
      <c r="I166">
        <v>50793</v>
      </c>
      <c r="J166">
        <v>51345</v>
      </c>
      <c r="L166" s="1" t="str">
        <f t="shared" si="28"/>
        <v>07DEC2024:21:00:00</v>
      </c>
      <c r="M166">
        <v>21</v>
      </c>
      <c r="N166">
        <f t="shared" si="29"/>
        <v>-806.6875</v>
      </c>
      <c r="O166">
        <f t="shared" si="30"/>
        <v>-806.6875</v>
      </c>
      <c r="P166" t="str">
        <f t="shared" si="31"/>
        <v/>
      </c>
      <c r="Q166">
        <f t="shared" si="32"/>
        <v>1</v>
      </c>
      <c r="R166" t="str">
        <f t="shared" si="33"/>
        <v/>
      </c>
      <c r="S166">
        <f t="shared" si="34"/>
        <v>1.5456244828259291</v>
      </c>
      <c r="V166">
        <f t="shared" si="35"/>
        <v>21</v>
      </c>
      <c r="W166">
        <f t="shared" si="36"/>
        <v>-806.6875</v>
      </c>
      <c r="X166" t="str">
        <f t="shared" si="37"/>
        <v/>
      </c>
      <c r="Y166">
        <f t="shared" si="38"/>
        <v>1</v>
      </c>
      <c r="Z166" t="str">
        <f t="shared" si="39"/>
        <v/>
      </c>
    </row>
    <row r="167" spans="1:26" x14ac:dyDescent="0.25">
      <c r="A167" t="s">
        <v>191</v>
      </c>
      <c r="B167">
        <v>51243.199219000002</v>
      </c>
      <c r="C167">
        <v>50805</v>
      </c>
      <c r="D167">
        <v>49483</v>
      </c>
      <c r="E167">
        <v>49358</v>
      </c>
      <c r="F167">
        <v>51717</v>
      </c>
      <c r="G167">
        <v>50805</v>
      </c>
      <c r="H167">
        <v>51270</v>
      </c>
      <c r="I167">
        <v>50063</v>
      </c>
      <c r="J167">
        <v>50683</v>
      </c>
      <c r="L167" s="1" t="str">
        <f t="shared" si="28"/>
        <v>07DEC2024:22:00:00</v>
      </c>
      <c r="M167">
        <v>22</v>
      </c>
      <c r="N167">
        <f t="shared" si="29"/>
        <v>-438.1992190000019</v>
      </c>
      <c r="O167">
        <f t="shared" si="30"/>
        <v>-438.1992190000019</v>
      </c>
      <c r="P167" t="str">
        <f t="shared" si="31"/>
        <v/>
      </c>
      <c r="Q167">
        <f t="shared" si="32"/>
        <v>1</v>
      </c>
      <c r="R167" t="str">
        <f t="shared" si="33"/>
        <v/>
      </c>
      <c r="S167">
        <f t="shared" si="34"/>
        <v>0.85513634136552119</v>
      </c>
      <c r="V167">
        <f t="shared" si="35"/>
        <v>22</v>
      </c>
      <c r="W167">
        <f t="shared" si="36"/>
        <v>-438.1992190000019</v>
      </c>
      <c r="X167" t="str">
        <f t="shared" si="37"/>
        <v/>
      </c>
      <c r="Y167">
        <f t="shared" si="38"/>
        <v>1</v>
      </c>
      <c r="Z167" t="str">
        <f t="shared" si="39"/>
        <v/>
      </c>
    </row>
    <row r="168" spans="1:26" x14ac:dyDescent="0.25">
      <c r="A168" t="s">
        <v>192</v>
      </c>
      <c r="B168">
        <v>49701.667969000002</v>
      </c>
      <c r="C168">
        <v>49352</v>
      </c>
      <c r="D168">
        <v>48110</v>
      </c>
      <c r="E168">
        <v>47788</v>
      </c>
      <c r="F168">
        <v>50008</v>
      </c>
      <c r="G168">
        <v>49352</v>
      </c>
      <c r="H168">
        <v>49900</v>
      </c>
      <c r="I168">
        <v>48741</v>
      </c>
      <c r="J168">
        <v>49196</v>
      </c>
      <c r="L168" s="1" t="str">
        <f t="shared" si="28"/>
        <v>07DEC2024:23:00:00</v>
      </c>
      <c r="M168">
        <v>23</v>
      </c>
      <c r="N168">
        <f t="shared" si="29"/>
        <v>-349.6679690000019</v>
      </c>
      <c r="O168">
        <f t="shared" si="30"/>
        <v>-349.6679690000019</v>
      </c>
      <c r="P168" t="str">
        <f t="shared" si="31"/>
        <v/>
      </c>
      <c r="Q168">
        <f t="shared" si="32"/>
        <v>1</v>
      </c>
      <c r="R168" t="str">
        <f t="shared" si="33"/>
        <v/>
      </c>
      <c r="S168">
        <f t="shared" si="34"/>
        <v>0.7035336705764027</v>
      </c>
      <c r="V168">
        <f t="shared" si="35"/>
        <v>23</v>
      </c>
      <c r="W168">
        <f t="shared" si="36"/>
        <v>-349.6679690000019</v>
      </c>
      <c r="X168" t="str">
        <f t="shared" si="37"/>
        <v/>
      </c>
      <c r="Y168">
        <f t="shared" si="38"/>
        <v>1</v>
      </c>
      <c r="Z168" t="str">
        <f t="shared" si="39"/>
        <v/>
      </c>
    </row>
    <row r="169" spans="1:26" x14ac:dyDescent="0.25">
      <c r="A169" t="s">
        <v>193</v>
      </c>
      <c r="B169">
        <v>47920.460937999997</v>
      </c>
      <c r="C169">
        <v>47626</v>
      </c>
      <c r="D169">
        <v>46584</v>
      </c>
      <c r="E169">
        <v>46136</v>
      </c>
      <c r="F169">
        <v>48261</v>
      </c>
      <c r="G169">
        <v>47626</v>
      </c>
      <c r="H169">
        <v>48360</v>
      </c>
      <c r="I169">
        <v>47200</v>
      </c>
      <c r="J169">
        <v>47551</v>
      </c>
      <c r="L169" s="1" t="str">
        <f t="shared" si="28"/>
        <v>08DEC2024:00:00:00</v>
      </c>
      <c r="M169">
        <v>24</v>
      </c>
      <c r="N169">
        <f t="shared" si="29"/>
        <v>-294.46093799999653</v>
      </c>
      <c r="O169">
        <f t="shared" si="30"/>
        <v>-294.46093799999653</v>
      </c>
      <c r="P169" t="str">
        <f t="shared" si="31"/>
        <v/>
      </c>
      <c r="Q169">
        <f t="shared" si="32"/>
        <v>1</v>
      </c>
      <c r="R169" t="str">
        <f t="shared" si="33"/>
        <v/>
      </c>
      <c r="S169">
        <f t="shared" si="34"/>
        <v>0.61447851760226857</v>
      </c>
      <c r="V169">
        <f t="shared" si="35"/>
        <v>24</v>
      </c>
      <c r="W169">
        <f t="shared" si="36"/>
        <v>-294.46093799999653</v>
      </c>
      <c r="X169" t="str">
        <f t="shared" si="37"/>
        <v/>
      </c>
      <c r="Y169">
        <f t="shared" si="38"/>
        <v>1</v>
      </c>
      <c r="Z169" t="str">
        <f t="shared" si="39"/>
        <v/>
      </c>
    </row>
    <row r="170" spans="1:26" x14ac:dyDescent="0.25">
      <c r="A170" t="s">
        <v>194</v>
      </c>
      <c r="B170">
        <v>46266.136719000002</v>
      </c>
      <c r="C170">
        <v>47092</v>
      </c>
      <c r="D170">
        <v>46104</v>
      </c>
      <c r="E170">
        <v>45236</v>
      </c>
      <c r="F170">
        <v>47092</v>
      </c>
      <c r="G170">
        <v>46020</v>
      </c>
      <c r="H170">
        <v>46597</v>
      </c>
      <c r="I170">
        <v>45395</v>
      </c>
      <c r="J170">
        <v>45971</v>
      </c>
      <c r="L170" s="1" t="str">
        <f t="shared" si="28"/>
        <v>08DEC2024:01:00:00</v>
      </c>
      <c r="M170">
        <v>1</v>
      </c>
      <c r="N170">
        <f t="shared" si="29"/>
        <v>825.8632809999981</v>
      </c>
      <c r="O170" t="str">
        <f t="shared" si="30"/>
        <v/>
      </c>
      <c r="P170">
        <f t="shared" si="31"/>
        <v>825.8632809999981</v>
      </c>
      <c r="Q170" t="str">
        <f t="shared" si="32"/>
        <v/>
      </c>
      <c r="R170">
        <f t="shared" si="33"/>
        <v>1</v>
      </c>
      <c r="S170">
        <f t="shared" si="34"/>
        <v>1.7850275375614899</v>
      </c>
      <c r="V170">
        <f t="shared" si="35"/>
        <v>1</v>
      </c>
      <c r="W170" t="str">
        <f t="shared" si="36"/>
        <v/>
      </c>
      <c r="X170">
        <f t="shared" si="37"/>
        <v>825.8632809999981</v>
      </c>
      <c r="Y170" t="str">
        <f t="shared" si="38"/>
        <v/>
      </c>
      <c r="Z170">
        <f t="shared" si="39"/>
        <v>1</v>
      </c>
    </row>
    <row r="171" spans="1:26" x14ac:dyDescent="0.25">
      <c r="A171" t="s">
        <v>195</v>
      </c>
      <c r="B171">
        <v>45526.332030999998</v>
      </c>
      <c r="C171">
        <v>45449</v>
      </c>
      <c r="D171">
        <v>44872</v>
      </c>
      <c r="E171">
        <v>44195</v>
      </c>
      <c r="F171">
        <v>45449</v>
      </c>
      <c r="G171">
        <v>44502</v>
      </c>
      <c r="H171">
        <v>45002</v>
      </c>
      <c r="I171">
        <v>43844</v>
      </c>
      <c r="J171">
        <v>44510</v>
      </c>
      <c r="L171" s="1" t="str">
        <f t="shared" si="28"/>
        <v>08DEC2024:02:00:00</v>
      </c>
      <c r="M171">
        <v>2</v>
      </c>
      <c r="N171">
        <f t="shared" si="29"/>
        <v>-77.332030999998096</v>
      </c>
      <c r="O171">
        <f t="shared" si="30"/>
        <v>-77.332030999998096</v>
      </c>
      <c r="P171" t="str">
        <f t="shared" si="31"/>
        <v/>
      </c>
      <c r="Q171">
        <f t="shared" si="32"/>
        <v>1</v>
      </c>
      <c r="R171" t="str">
        <f t="shared" si="33"/>
        <v/>
      </c>
      <c r="S171">
        <f t="shared" si="34"/>
        <v>0.1698622040258829</v>
      </c>
      <c r="V171">
        <f t="shared" si="35"/>
        <v>2</v>
      </c>
      <c r="W171">
        <f t="shared" si="36"/>
        <v>-77.332030999998096</v>
      </c>
      <c r="X171" t="str">
        <f t="shared" si="37"/>
        <v/>
      </c>
      <c r="Y171">
        <f t="shared" si="38"/>
        <v>1</v>
      </c>
      <c r="Z171" t="str">
        <f t="shared" si="39"/>
        <v/>
      </c>
    </row>
    <row r="172" spans="1:26" x14ac:dyDescent="0.25">
      <c r="A172" t="s">
        <v>196</v>
      </c>
      <c r="B172">
        <v>44709.152344000002</v>
      </c>
      <c r="C172">
        <v>43940</v>
      </c>
      <c r="D172">
        <v>43939</v>
      </c>
      <c r="E172">
        <v>43334</v>
      </c>
      <c r="F172">
        <v>43940</v>
      </c>
      <c r="G172">
        <v>43264</v>
      </c>
      <c r="H172">
        <v>43707</v>
      </c>
      <c r="I172">
        <v>42590</v>
      </c>
      <c r="J172">
        <v>43305</v>
      </c>
      <c r="L172" s="1" t="str">
        <f t="shared" si="28"/>
        <v>08DEC2024:03:00:00</v>
      </c>
      <c r="M172">
        <v>3</v>
      </c>
      <c r="N172">
        <f t="shared" si="29"/>
        <v>-769.1523440000019</v>
      </c>
      <c r="O172">
        <f t="shared" si="30"/>
        <v>-769.1523440000019</v>
      </c>
      <c r="P172" t="str">
        <f t="shared" si="31"/>
        <v/>
      </c>
      <c r="Q172">
        <f t="shared" si="32"/>
        <v>1</v>
      </c>
      <c r="R172" t="str">
        <f t="shared" si="33"/>
        <v/>
      </c>
      <c r="S172">
        <f t="shared" si="34"/>
        <v>1.720346514472048</v>
      </c>
      <c r="V172">
        <f t="shared" si="35"/>
        <v>3</v>
      </c>
      <c r="W172">
        <f t="shared" si="36"/>
        <v>-769.1523440000019</v>
      </c>
      <c r="X172" t="str">
        <f t="shared" si="37"/>
        <v/>
      </c>
      <c r="Y172">
        <f t="shared" si="38"/>
        <v>1</v>
      </c>
      <c r="Z172" t="str">
        <f t="shared" si="39"/>
        <v/>
      </c>
    </row>
    <row r="173" spans="1:26" x14ac:dyDescent="0.25">
      <c r="A173" t="s">
        <v>197</v>
      </c>
      <c r="B173">
        <v>44330.003905999998</v>
      </c>
      <c r="C173">
        <v>43473</v>
      </c>
      <c r="D173">
        <v>43365</v>
      </c>
      <c r="E173">
        <v>42766</v>
      </c>
      <c r="F173">
        <v>43473</v>
      </c>
      <c r="G173">
        <v>42703</v>
      </c>
      <c r="H173">
        <v>43152</v>
      </c>
      <c r="I173">
        <v>42036</v>
      </c>
      <c r="J173">
        <v>42781</v>
      </c>
      <c r="L173" s="1" t="str">
        <f t="shared" si="28"/>
        <v>08DEC2024:04:00:00</v>
      </c>
      <c r="M173">
        <v>4</v>
      </c>
      <c r="N173">
        <f t="shared" si="29"/>
        <v>-857.0039059999981</v>
      </c>
      <c r="O173">
        <f t="shared" si="30"/>
        <v>-857.0039059999981</v>
      </c>
      <c r="P173" t="str">
        <f t="shared" si="31"/>
        <v/>
      </c>
      <c r="Q173">
        <f t="shared" si="32"/>
        <v>1</v>
      </c>
      <c r="R173" t="str">
        <f t="shared" si="33"/>
        <v/>
      </c>
      <c r="S173">
        <f t="shared" si="34"/>
        <v>1.9332367031079913</v>
      </c>
      <c r="V173">
        <f t="shared" si="35"/>
        <v>4</v>
      </c>
      <c r="W173">
        <f t="shared" si="36"/>
        <v>-857.0039059999981</v>
      </c>
      <c r="X173" t="str">
        <f t="shared" si="37"/>
        <v/>
      </c>
      <c r="Y173">
        <f t="shared" si="38"/>
        <v>1</v>
      </c>
      <c r="Z173" t="str">
        <f t="shared" si="39"/>
        <v/>
      </c>
    </row>
    <row r="174" spans="1:26" x14ac:dyDescent="0.25">
      <c r="A174" t="s">
        <v>198</v>
      </c>
      <c r="B174">
        <v>44672.894530999998</v>
      </c>
      <c r="C174">
        <v>43321</v>
      </c>
      <c r="D174">
        <v>43375</v>
      </c>
      <c r="E174">
        <v>42777</v>
      </c>
      <c r="F174">
        <v>43321</v>
      </c>
      <c r="G174">
        <v>42521</v>
      </c>
      <c r="H174">
        <v>43082</v>
      </c>
      <c r="I174">
        <v>41888</v>
      </c>
      <c r="J174">
        <v>42676</v>
      </c>
      <c r="L174" s="1" t="str">
        <f t="shared" si="28"/>
        <v>08DEC2024:05:00:00</v>
      </c>
      <c r="M174">
        <v>5</v>
      </c>
      <c r="N174">
        <f t="shared" si="29"/>
        <v>-1351.8945309999981</v>
      </c>
      <c r="O174">
        <f t="shared" si="30"/>
        <v>-1351.8945309999981</v>
      </c>
      <c r="P174" t="str">
        <f t="shared" si="31"/>
        <v/>
      </c>
      <c r="Q174">
        <f t="shared" si="32"/>
        <v>1</v>
      </c>
      <c r="R174" t="str">
        <f t="shared" si="33"/>
        <v/>
      </c>
      <c r="S174">
        <f t="shared" si="34"/>
        <v>3.0262076034985235</v>
      </c>
      <c r="V174">
        <f t="shared" si="35"/>
        <v>5</v>
      </c>
      <c r="W174">
        <f t="shared" si="36"/>
        <v>-1351.8945309999981</v>
      </c>
      <c r="X174" t="str">
        <f t="shared" si="37"/>
        <v/>
      </c>
      <c r="Y174">
        <f t="shared" si="38"/>
        <v>1</v>
      </c>
      <c r="Z174" t="str">
        <f t="shared" si="39"/>
        <v/>
      </c>
    </row>
    <row r="175" spans="1:26" x14ac:dyDescent="0.25">
      <c r="A175" t="s">
        <v>199</v>
      </c>
      <c r="B175">
        <v>44510.957030999998</v>
      </c>
      <c r="C175">
        <v>43621</v>
      </c>
      <c r="D175">
        <v>43946</v>
      </c>
      <c r="E175">
        <v>43332</v>
      </c>
      <c r="F175">
        <v>43621</v>
      </c>
      <c r="G175">
        <v>42890</v>
      </c>
      <c r="H175">
        <v>43456</v>
      </c>
      <c r="I175">
        <v>42283</v>
      </c>
      <c r="J175">
        <v>43064</v>
      </c>
      <c r="L175" s="1" t="str">
        <f t="shared" si="28"/>
        <v>08DEC2024:06:00:00</v>
      </c>
      <c r="M175">
        <v>6</v>
      </c>
      <c r="N175">
        <f t="shared" si="29"/>
        <v>-889.9570309999981</v>
      </c>
      <c r="O175">
        <f t="shared" si="30"/>
        <v>-889.9570309999981</v>
      </c>
      <c r="P175" t="str">
        <f t="shared" si="31"/>
        <v/>
      </c>
      <c r="Q175">
        <f t="shared" si="32"/>
        <v>1</v>
      </c>
      <c r="R175" t="str">
        <f t="shared" si="33"/>
        <v/>
      </c>
      <c r="S175">
        <f t="shared" si="34"/>
        <v>1.9994111346115986</v>
      </c>
      <c r="V175">
        <f t="shared" si="35"/>
        <v>6</v>
      </c>
      <c r="W175">
        <f t="shared" si="36"/>
        <v>-889.9570309999981</v>
      </c>
      <c r="X175" t="str">
        <f t="shared" si="37"/>
        <v/>
      </c>
      <c r="Y175">
        <f t="shared" si="38"/>
        <v>1</v>
      </c>
      <c r="Z175" t="str">
        <f t="shared" si="39"/>
        <v/>
      </c>
    </row>
    <row r="176" spans="1:26" x14ac:dyDescent="0.25">
      <c r="A176" t="s">
        <v>200</v>
      </c>
      <c r="B176">
        <v>45467.027344000002</v>
      </c>
      <c r="C176">
        <v>44394</v>
      </c>
      <c r="D176">
        <v>44530</v>
      </c>
      <c r="E176">
        <v>43821</v>
      </c>
      <c r="F176">
        <v>44394</v>
      </c>
      <c r="G176">
        <v>43653</v>
      </c>
      <c r="H176">
        <v>44209</v>
      </c>
      <c r="I176">
        <v>43023</v>
      </c>
      <c r="J176">
        <v>43782</v>
      </c>
      <c r="L176" s="1" t="str">
        <f t="shared" si="28"/>
        <v>08DEC2024:07:00:00</v>
      </c>
      <c r="M176">
        <v>7</v>
      </c>
      <c r="N176">
        <f t="shared" si="29"/>
        <v>-1073.0273440000019</v>
      </c>
      <c r="O176">
        <f t="shared" si="30"/>
        <v>-1073.0273440000019</v>
      </c>
      <c r="P176" t="str">
        <f t="shared" si="31"/>
        <v/>
      </c>
      <c r="Q176">
        <f t="shared" si="32"/>
        <v>1</v>
      </c>
      <c r="R176" t="str">
        <f t="shared" si="33"/>
        <v/>
      </c>
      <c r="S176">
        <f t="shared" si="34"/>
        <v>2.3600120937785536</v>
      </c>
      <c r="V176">
        <f t="shared" si="35"/>
        <v>7</v>
      </c>
      <c r="W176">
        <f t="shared" si="36"/>
        <v>-1073.0273440000019</v>
      </c>
      <c r="X176" t="str">
        <f t="shared" si="37"/>
        <v/>
      </c>
      <c r="Y176">
        <f t="shared" si="38"/>
        <v>1</v>
      </c>
      <c r="Z176" t="str">
        <f t="shared" si="39"/>
        <v/>
      </c>
    </row>
    <row r="177" spans="1:26" x14ac:dyDescent="0.25">
      <c r="A177" t="s">
        <v>201</v>
      </c>
      <c r="B177">
        <v>46372.234375</v>
      </c>
      <c r="C177">
        <v>45512</v>
      </c>
      <c r="D177">
        <v>45258</v>
      </c>
      <c r="E177">
        <v>44387</v>
      </c>
      <c r="F177">
        <v>45512</v>
      </c>
      <c r="G177">
        <v>44745</v>
      </c>
      <c r="H177">
        <v>45325</v>
      </c>
      <c r="I177">
        <v>44056</v>
      </c>
      <c r="J177">
        <v>44774</v>
      </c>
      <c r="L177" s="1" t="str">
        <f t="shared" si="28"/>
        <v>08DEC2024:08:00:00</v>
      </c>
      <c r="M177">
        <v>8</v>
      </c>
      <c r="N177">
        <f t="shared" si="29"/>
        <v>-860.234375</v>
      </c>
      <c r="O177">
        <f t="shared" si="30"/>
        <v>-860.234375</v>
      </c>
      <c r="P177" t="str">
        <f t="shared" si="31"/>
        <v/>
      </c>
      <c r="Q177">
        <f t="shared" si="32"/>
        <v>1</v>
      </c>
      <c r="R177" t="str">
        <f t="shared" si="33"/>
        <v/>
      </c>
      <c r="S177">
        <f t="shared" si="34"/>
        <v>1.8550634589731261</v>
      </c>
      <c r="V177">
        <f t="shared" si="35"/>
        <v>8</v>
      </c>
      <c r="W177">
        <f t="shared" si="36"/>
        <v>-860.234375</v>
      </c>
      <c r="X177" t="str">
        <f t="shared" si="37"/>
        <v/>
      </c>
      <c r="Y177">
        <f t="shared" si="38"/>
        <v>1</v>
      </c>
      <c r="Z177" t="str">
        <f t="shared" si="39"/>
        <v/>
      </c>
    </row>
    <row r="178" spans="1:26" x14ac:dyDescent="0.25">
      <c r="A178" t="s">
        <v>202</v>
      </c>
      <c r="B178">
        <v>48144.796875</v>
      </c>
      <c r="C178">
        <v>47431</v>
      </c>
      <c r="D178">
        <v>46452</v>
      </c>
      <c r="E178">
        <v>45052</v>
      </c>
      <c r="F178">
        <v>47431</v>
      </c>
      <c r="G178">
        <v>46684</v>
      </c>
      <c r="H178">
        <v>47255</v>
      </c>
      <c r="I178">
        <v>45944</v>
      </c>
      <c r="J178">
        <v>46430</v>
      </c>
      <c r="L178" s="1" t="str">
        <f t="shared" si="28"/>
        <v>08DEC2024:09:00:00</v>
      </c>
      <c r="M178">
        <v>9</v>
      </c>
      <c r="N178">
        <f t="shared" si="29"/>
        <v>-713.796875</v>
      </c>
      <c r="O178">
        <f t="shared" si="30"/>
        <v>-713.796875</v>
      </c>
      <c r="P178" t="str">
        <f t="shared" si="31"/>
        <v/>
      </c>
      <c r="Q178">
        <f t="shared" si="32"/>
        <v>1</v>
      </c>
      <c r="R178" t="str">
        <f t="shared" si="33"/>
        <v/>
      </c>
      <c r="S178">
        <f t="shared" si="34"/>
        <v>1.4826043961785849</v>
      </c>
      <c r="V178">
        <f t="shared" si="35"/>
        <v>9</v>
      </c>
      <c r="W178">
        <f t="shared" si="36"/>
        <v>-713.796875</v>
      </c>
      <c r="X178" t="str">
        <f t="shared" si="37"/>
        <v/>
      </c>
      <c r="Y178">
        <f t="shared" si="38"/>
        <v>1</v>
      </c>
      <c r="Z178" t="str">
        <f t="shared" si="39"/>
        <v/>
      </c>
    </row>
    <row r="179" spans="1:26" x14ac:dyDescent="0.25">
      <c r="A179" t="s">
        <v>203</v>
      </c>
      <c r="B179">
        <v>49400.765625</v>
      </c>
      <c r="C179">
        <v>48527</v>
      </c>
      <c r="D179">
        <v>47568</v>
      </c>
      <c r="E179">
        <v>45590</v>
      </c>
      <c r="F179">
        <v>48527</v>
      </c>
      <c r="G179">
        <v>48041</v>
      </c>
      <c r="H179">
        <v>48488</v>
      </c>
      <c r="I179">
        <v>47222</v>
      </c>
      <c r="J179">
        <v>47506</v>
      </c>
      <c r="L179" s="1" t="str">
        <f t="shared" si="28"/>
        <v>08DEC2024:10:00:00</v>
      </c>
      <c r="M179">
        <v>10</v>
      </c>
      <c r="N179">
        <f t="shared" si="29"/>
        <v>-873.765625</v>
      </c>
      <c r="O179">
        <f t="shared" si="30"/>
        <v>-873.765625</v>
      </c>
      <c r="P179" t="str">
        <f t="shared" si="31"/>
        <v/>
      </c>
      <c r="Q179">
        <f t="shared" si="32"/>
        <v>1</v>
      </c>
      <c r="R179" t="str">
        <f t="shared" si="33"/>
        <v/>
      </c>
      <c r="S179">
        <f t="shared" si="34"/>
        <v>1.7687289132980923</v>
      </c>
      <c r="V179">
        <f t="shared" si="35"/>
        <v>10</v>
      </c>
      <c r="W179">
        <f t="shared" si="36"/>
        <v>-873.765625</v>
      </c>
      <c r="X179" t="str">
        <f t="shared" si="37"/>
        <v/>
      </c>
      <c r="Y179">
        <f t="shared" si="38"/>
        <v>1</v>
      </c>
      <c r="Z179" t="str">
        <f t="shared" si="39"/>
        <v/>
      </c>
    </row>
    <row r="180" spans="1:26" x14ac:dyDescent="0.25">
      <c r="A180" t="s">
        <v>204</v>
      </c>
      <c r="B180">
        <v>50358.398437999997</v>
      </c>
      <c r="C180">
        <v>48569</v>
      </c>
      <c r="D180">
        <v>47558</v>
      </c>
      <c r="E180">
        <v>46627</v>
      </c>
      <c r="F180">
        <v>48569</v>
      </c>
      <c r="G180">
        <v>48121</v>
      </c>
      <c r="H180">
        <v>48432</v>
      </c>
      <c r="I180">
        <v>47331</v>
      </c>
      <c r="J180">
        <v>47765</v>
      </c>
      <c r="L180" s="1" t="str">
        <f t="shared" si="28"/>
        <v>08DEC2024:11:00:00</v>
      </c>
      <c r="M180">
        <v>11</v>
      </c>
      <c r="N180">
        <f t="shared" si="29"/>
        <v>-1789.3984379999965</v>
      </c>
      <c r="O180">
        <f t="shared" si="30"/>
        <v>-1789.3984379999965</v>
      </c>
      <c r="P180" t="str">
        <f t="shared" si="31"/>
        <v/>
      </c>
      <c r="Q180">
        <f t="shared" si="32"/>
        <v>1</v>
      </c>
      <c r="R180" t="str">
        <f t="shared" si="33"/>
        <v/>
      </c>
      <c r="S180">
        <f t="shared" si="34"/>
        <v>3.5533267409269564</v>
      </c>
      <c r="V180">
        <f t="shared" si="35"/>
        <v>11</v>
      </c>
      <c r="W180">
        <f t="shared" si="36"/>
        <v>-1789.3984379999965</v>
      </c>
      <c r="X180" t="str">
        <f t="shared" si="37"/>
        <v/>
      </c>
      <c r="Y180">
        <f t="shared" si="38"/>
        <v>1</v>
      </c>
      <c r="Z180" t="str">
        <f t="shared" si="39"/>
        <v/>
      </c>
    </row>
    <row r="181" spans="1:26" x14ac:dyDescent="0.25">
      <c r="A181" t="s">
        <v>205</v>
      </c>
      <c r="B181">
        <v>50692.972655999998</v>
      </c>
      <c r="C181">
        <v>48386</v>
      </c>
      <c r="D181">
        <v>47257</v>
      </c>
      <c r="E181">
        <v>47114</v>
      </c>
      <c r="F181">
        <v>48386</v>
      </c>
      <c r="G181">
        <v>47866</v>
      </c>
      <c r="H181">
        <v>48048</v>
      </c>
      <c r="I181">
        <v>47137</v>
      </c>
      <c r="J181">
        <v>47650</v>
      </c>
      <c r="L181" s="1" t="str">
        <f t="shared" si="28"/>
        <v>08DEC2024:12:00:00</v>
      </c>
      <c r="M181">
        <v>12</v>
      </c>
      <c r="N181">
        <f t="shared" si="29"/>
        <v>-2306.9726559999981</v>
      </c>
      <c r="O181">
        <f t="shared" si="30"/>
        <v>-2306.9726559999981</v>
      </c>
      <c r="P181" t="str">
        <f t="shared" si="31"/>
        <v/>
      </c>
      <c r="Q181">
        <f t="shared" si="32"/>
        <v>1</v>
      </c>
      <c r="R181" t="str">
        <f t="shared" si="33"/>
        <v/>
      </c>
      <c r="S181">
        <f t="shared" si="34"/>
        <v>4.5508727050887314</v>
      </c>
      <c r="V181">
        <f t="shared" si="35"/>
        <v>12</v>
      </c>
      <c r="W181">
        <f t="shared" si="36"/>
        <v>-2306.9726559999981</v>
      </c>
      <c r="X181" t="str">
        <f t="shared" si="37"/>
        <v/>
      </c>
      <c r="Y181">
        <f t="shared" si="38"/>
        <v>1</v>
      </c>
      <c r="Z181" t="str">
        <f t="shared" si="39"/>
        <v/>
      </c>
    </row>
    <row r="182" spans="1:26" x14ac:dyDescent="0.25">
      <c r="A182" t="s">
        <v>206</v>
      </c>
      <c r="B182">
        <v>50218.320312999997</v>
      </c>
      <c r="C182">
        <v>48066</v>
      </c>
      <c r="D182">
        <v>46762</v>
      </c>
      <c r="E182">
        <v>46800</v>
      </c>
      <c r="F182">
        <v>48066</v>
      </c>
      <c r="G182">
        <v>47584</v>
      </c>
      <c r="H182">
        <v>47626</v>
      </c>
      <c r="I182">
        <v>46923</v>
      </c>
      <c r="J182">
        <v>47351</v>
      </c>
      <c r="L182" s="1" t="str">
        <f t="shared" si="28"/>
        <v>08DEC2024:13:00:00</v>
      </c>
      <c r="M182">
        <v>13</v>
      </c>
      <c r="N182">
        <f t="shared" si="29"/>
        <v>-2152.3203129999965</v>
      </c>
      <c r="O182">
        <f t="shared" si="30"/>
        <v>-2152.3203129999965</v>
      </c>
      <c r="P182" t="str">
        <f t="shared" si="31"/>
        <v/>
      </c>
      <c r="Q182">
        <f t="shared" si="32"/>
        <v>1</v>
      </c>
      <c r="R182" t="str">
        <f t="shared" si="33"/>
        <v/>
      </c>
      <c r="S182">
        <f t="shared" si="34"/>
        <v>4.2859265295713733</v>
      </c>
      <c r="V182">
        <f t="shared" si="35"/>
        <v>13</v>
      </c>
      <c r="W182">
        <f t="shared" si="36"/>
        <v>-2152.3203129999965</v>
      </c>
      <c r="X182" t="str">
        <f t="shared" si="37"/>
        <v/>
      </c>
      <c r="Y182">
        <f t="shared" si="38"/>
        <v>1</v>
      </c>
      <c r="Z182" t="str">
        <f t="shared" si="39"/>
        <v/>
      </c>
    </row>
    <row r="183" spans="1:26" x14ac:dyDescent="0.25">
      <c r="A183" t="s">
        <v>207</v>
      </c>
      <c r="B183">
        <v>49864.214844000002</v>
      </c>
      <c r="C183">
        <v>48095</v>
      </c>
      <c r="D183">
        <v>46450</v>
      </c>
      <c r="E183">
        <v>46629</v>
      </c>
      <c r="F183">
        <v>48095</v>
      </c>
      <c r="G183">
        <v>47455</v>
      </c>
      <c r="H183">
        <v>47275</v>
      </c>
      <c r="I183">
        <v>46896</v>
      </c>
      <c r="J183">
        <v>47209</v>
      </c>
      <c r="L183" s="1" t="str">
        <f t="shared" si="28"/>
        <v>08DEC2024:14:00:00</v>
      </c>
      <c r="M183">
        <v>14</v>
      </c>
      <c r="N183">
        <f t="shared" si="29"/>
        <v>-1769.2148440000019</v>
      </c>
      <c r="O183">
        <f t="shared" si="30"/>
        <v>-1769.2148440000019</v>
      </c>
      <c r="P183" t="str">
        <f t="shared" si="31"/>
        <v/>
      </c>
      <c r="Q183">
        <f t="shared" si="32"/>
        <v>1</v>
      </c>
      <c r="R183" t="str">
        <f t="shared" si="33"/>
        <v/>
      </c>
      <c r="S183">
        <f t="shared" si="34"/>
        <v>3.5480651796784195</v>
      </c>
      <c r="V183">
        <f t="shared" si="35"/>
        <v>14</v>
      </c>
      <c r="W183">
        <f t="shared" si="36"/>
        <v>-1769.2148440000019</v>
      </c>
      <c r="X183" t="str">
        <f t="shared" si="37"/>
        <v/>
      </c>
      <c r="Y183">
        <f t="shared" si="38"/>
        <v>1</v>
      </c>
      <c r="Z183" t="str">
        <f t="shared" si="39"/>
        <v/>
      </c>
    </row>
    <row r="184" spans="1:26" x14ac:dyDescent="0.25">
      <c r="A184" t="s">
        <v>208</v>
      </c>
      <c r="B184">
        <v>50290.261719000002</v>
      </c>
      <c r="C184">
        <v>47907</v>
      </c>
      <c r="D184">
        <v>46225</v>
      </c>
      <c r="E184">
        <v>46524</v>
      </c>
      <c r="F184">
        <v>47907</v>
      </c>
      <c r="G184">
        <v>47150</v>
      </c>
      <c r="H184">
        <v>46869</v>
      </c>
      <c r="I184">
        <v>46878</v>
      </c>
      <c r="J184">
        <v>47033</v>
      </c>
      <c r="L184" s="1" t="str">
        <f t="shared" si="28"/>
        <v>08DEC2024:15:00:00</v>
      </c>
      <c r="M184">
        <v>15</v>
      </c>
      <c r="N184">
        <f t="shared" si="29"/>
        <v>-2383.2617190000019</v>
      </c>
      <c r="O184">
        <f t="shared" si="30"/>
        <v>-2383.2617190000019</v>
      </c>
      <c r="P184" t="str">
        <f t="shared" si="31"/>
        <v/>
      </c>
      <c r="Q184">
        <f t="shared" si="32"/>
        <v>1</v>
      </c>
      <c r="R184" t="str">
        <f t="shared" si="33"/>
        <v/>
      </c>
      <c r="S184">
        <f t="shared" si="34"/>
        <v>4.7390123605174823</v>
      </c>
      <c r="V184">
        <f t="shared" si="35"/>
        <v>15</v>
      </c>
      <c r="W184">
        <f t="shared" si="36"/>
        <v>-2383.2617190000019</v>
      </c>
      <c r="X184" t="str">
        <f t="shared" si="37"/>
        <v/>
      </c>
      <c r="Y184">
        <f t="shared" si="38"/>
        <v>1</v>
      </c>
      <c r="Z184" t="str">
        <f t="shared" si="39"/>
        <v/>
      </c>
    </row>
    <row r="185" spans="1:26" x14ac:dyDescent="0.25">
      <c r="A185" t="s">
        <v>209</v>
      </c>
      <c r="B185">
        <v>48851.671875</v>
      </c>
      <c r="C185">
        <v>47565</v>
      </c>
      <c r="D185">
        <v>45958</v>
      </c>
      <c r="E185">
        <v>46311</v>
      </c>
      <c r="F185">
        <v>47565</v>
      </c>
      <c r="G185">
        <v>47122</v>
      </c>
      <c r="H185">
        <v>46666</v>
      </c>
      <c r="I185">
        <v>46957</v>
      </c>
      <c r="J185">
        <v>46908</v>
      </c>
      <c r="L185" s="1" t="str">
        <f t="shared" si="28"/>
        <v>08DEC2024:16:00:00</v>
      </c>
      <c r="M185">
        <v>16</v>
      </c>
      <c r="N185">
        <f t="shared" si="29"/>
        <v>-1286.671875</v>
      </c>
      <c r="O185">
        <f t="shared" si="30"/>
        <v>-1286.671875</v>
      </c>
      <c r="P185" t="str">
        <f t="shared" si="31"/>
        <v/>
      </c>
      <c r="Q185">
        <f t="shared" si="32"/>
        <v>1</v>
      </c>
      <c r="R185" t="str">
        <f t="shared" si="33"/>
        <v/>
      </c>
      <c r="S185">
        <f t="shared" si="34"/>
        <v>2.6338338599593731</v>
      </c>
      <c r="V185">
        <f t="shared" si="35"/>
        <v>16</v>
      </c>
      <c r="W185">
        <f t="shared" si="36"/>
        <v>-1286.671875</v>
      </c>
      <c r="X185" t="str">
        <f t="shared" si="37"/>
        <v/>
      </c>
      <c r="Y185">
        <f t="shared" si="38"/>
        <v>1</v>
      </c>
      <c r="Z185" t="str">
        <f t="shared" si="39"/>
        <v/>
      </c>
    </row>
    <row r="186" spans="1:26" x14ac:dyDescent="0.25">
      <c r="A186" t="s">
        <v>210</v>
      </c>
      <c r="B186">
        <v>48157.9375</v>
      </c>
      <c r="C186">
        <v>47666</v>
      </c>
      <c r="D186">
        <v>46489</v>
      </c>
      <c r="E186">
        <v>46950</v>
      </c>
      <c r="F186">
        <v>47666</v>
      </c>
      <c r="G186">
        <v>47226</v>
      </c>
      <c r="H186">
        <v>46646</v>
      </c>
      <c r="I186">
        <v>47096</v>
      </c>
      <c r="J186">
        <v>47094</v>
      </c>
      <c r="L186" s="1" t="str">
        <f t="shared" si="28"/>
        <v>08DEC2024:17:00:00</v>
      </c>
      <c r="M186">
        <v>17</v>
      </c>
      <c r="N186">
        <f t="shared" si="29"/>
        <v>-491.9375</v>
      </c>
      <c r="O186">
        <f t="shared" si="30"/>
        <v>-491.9375</v>
      </c>
      <c r="P186" t="str">
        <f t="shared" si="31"/>
        <v/>
      </c>
      <c r="Q186">
        <f t="shared" si="32"/>
        <v>1</v>
      </c>
      <c r="R186" t="str">
        <f t="shared" si="33"/>
        <v/>
      </c>
      <c r="S186">
        <f t="shared" si="34"/>
        <v>1.0215086557641717</v>
      </c>
      <c r="V186">
        <f t="shared" si="35"/>
        <v>17</v>
      </c>
      <c r="W186">
        <f t="shared" si="36"/>
        <v>-491.9375</v>
      </c>
      <c r="X186" t="str">
        <f t="shared" si="37"/>
        <v/>
      </c>
      <c r="Y186">
        <f t="shared" si="38"/>
        <v>1</v>
      </c>
      <c r="Z186" t="str">
        <f t="shared" si="39"/>
        <v/>
      </c>
    </row>
    <row r="187" spans="1:26" x14ac:dyDescent="0.25">
      <c r="A187" t="s">
        <v>211</v>
      </c>
      <c r="B187">
        <v>49280.757812999997</v>
      </c>
      <c r="C187">
        <v>49081</v>
      </c>
      <c r="D187">
        <v>48164</v>
      </c>
      <c r="E187">
        <v>48815</v>
      </c>
      <c r="F187">
        <v>49081</v>
      </c>
      <c r="G187">
        <v>48437</v>
      </c>
      <c r="H187">
        <v>47858</v>
      </c>
      <c r="I187">
        <v>48195</v>
      </c>
      <c r="J187">
        <v>48464</v>
      </c>
      <c r="L187" s="1" t="str">
        <f t="shared" si="28"/>
        <v>08DEC2024:18:00:00</v>
      </c>
      <c r="M187">
        <v>18</v>
      </c>
      <c r="N187">
        <f t="shared" si="29"/>
        <v>-199.75781299999653</v>
      </c>
      <c r="O187">
        <f t="shared" si="30"/>
        <v>-199.75781299999653</v>
      </c>
      <c r="P187" t="str">
        <f t="shared" si="31"/>
        <v/>
      </c>
      <c r="Q187">
        <f t="shared" si="32"/>
        <v>1</v>
      </c>
      <c r="R187" t="str">
        <f t="shared" si="33"/>
        <v/>
      </c>
      <c r="S187">
        <f t="shared" si="34"/>
        <v>0.40534647165531518</v>
      </c>
      <c r="V187">
        <f t="shared" si="35"/>
        <v>18</v>
      </c>
      <c r="W187">
        <f t="shared" si="36"/>
        <v>-199.75781299999653</v>
      </c>
      <c r="X187" t="str">
        <f t="shared" si="37"/>
        <v/>
      </c>
      <c r="Y187">
        <f t="shared" si="38"/>
        <v>1</v>
      </c>
      <c r="Z187" t="str">
        <f t="shared" si="39"/>
        <v/>
      </c>
    </row>
    <row r="188" spans="1:26" x14ac:dyDescent="0.25">
      <c r="A188" t="s">
        <v>212</v>
      </c>
      <c r="B188">
        <v>50528.226562999997</v>
      </c>
      <c r="C188">
        <v>50329</v>
      </c>
      <c r="D188">
        <v>49205</v>
      </c>
      <c r="E188">
        <v>49736</v>
      </c>
      <c r="F188">
        <v>50329</v>
      </c>
      <c r="G188">
        <v>49492</v>
      </c>
      <c r="H188">
        <v>49160</v>
      </c>
      <c r="I188">
        <v>49177</v>
      </c>
      <c r="J188">
        <v>49557</v>
      </c>
      <c r="L188" s="1" t="str">
        <f t="shared" si="28"/>
        <v>08DEC2024:19:00:00</v>
      </c>
      <c r="M188">
        <v>19</v>
      </c>
      <c r="N188">
        <f t="shared" si="29"/>
        <v>-199.22656299999653</v>
      </c>
      <c r="O188">
        <f t="shared" si="30"/>
        <v>-199.22656299999653</v>
      </c>
      <c r="P188" t="str">
        <f t="shared" si="31"/>
        <v/>
      </c>
      <c r="Q188">
        <f t="shared" si="32"/>
        <v>1</v>
      </c>
      <c r="R188" t="str">
        <f t="shared" si="33"/>
        <v/>
      </c>
      <c r="S188">
        <f t="shared" si="34"/>
        <v>0.39428766167281831</v>
      </c>
      <c r="V188">
        <f t="shared" si="35"/>
        <v>19</v>
      </c>
      <c r="W188">
        <f t="shared" si="36"/>
        <v>-199.22656299999653</v>
      </c>
      <c r="X188" t="str">
        <f t="shared" si="37"/>
        <v/>
      </c>
      <c r="Y188">
        <f t="shared" si="38"/>
        <v>1</v>
      </c>
      <c r="Z188" t="str">
        <f t="shared" si="39"/>
        <v/>
      </c>
    </row>
    <row r="189" spans="1:26" x14ac:dyDescent="0.25">
      <c r="A189" t="s">
        <v>213</v>
      </c>
      <c r="B189">
        <v>50340.957030999998</v>
      </c>
      <c r="C189">
        <v>50076</v>
      </c>
      <c r="D189">
        <v>49128</v>
      </c>
      <c r="E189">
        <v>49610</v>
      </c>
      <c r="F189">
        <v>50076</v>
      </c>
      <c r="G189">
        <v>49259</v>
      </c>
      <c r="H189">
        <v>49128</v>
      </c>
      <c r="I189">
        <v>48713</v>
      </c>
      <c r="J189">
        <v>49331</v>
      </c>
      <c r="L189" s="1" t="str">
        <f t="shared" si="28"/>
        <v>08DEC2024:20:00:00</v>
      </c>
      <c r="M189">
        <v>20</v>
      </c>
      <c r="N189">
        <f t="shared" si="29"/>
        <v>-264.9570309999981</v>
      </c>
      <c r="O189">
        <f t="shared" si="30"/>
        <v>-264.9570309999981</v>
      </c>
      <c r="P189" t="str">
        <f t="shared" si="31"/>
        <v/>
      </c>
      <c r="Q189">
        <f t="shared" si="32"/>
        <v>1</v>
      </c>
      <c r="R189" t="str">
        <f t="shared" si="33"/>
        <v/>
      </c>
      <c r="S189">
        <f t="shared" si="34"/>
        <v>0.52632497796344513</v>
      </c>
      <c r="V189">
        <f t="shared" si="35"/>
        <v>20</v>
      </c>
      <c r="W189">
        <f t="shared" si="36"/>
        <v>-264.9570309999981</v>
      </c>
      <c r="X189" t="str">
        <f t="shared" si="37"/>
        <v/>
      </c>
      <c r="Y189">
        <f t="shared" si="38"/>
        <v>1</v>
      </c>
      <c r="Z189" t="str">
        <f t="shared" si="39"/>
        <v/>
      </c>
    </row>
    <row r="190" spans="1:26" x14ac:dyDescent="0.25">
      <c r="A190" t="s">
        <v>214</v>
      </c>
      <c r="B190">
        <v>49819.867187999997</v>
      </c>
      <c r="C190">
        <v>49615</v>
      </c>
      <c r="D190">
        <v>48898</v>
      </c>
      <c r="E190">
        <v>49491</v>
      </c>
      <c r="F190">
        <v>49615</v>
      </c>
      <c r="G190">
        <v>48886</v>
      </c>
      <c r="H190">
        <v>48722</v>
      </c>
      <c r="I190">
        <v>48315</v>
      </c>
      <c r="J190">
        <v>48978</v>
      </c>
      <c r="L190" s="1" t="str">
        <f t="shared" si="28"/>
        <v>08DEC2024:21:00:00</v>
      </c>
      <c r="M190">
        <v>21</v>
      </c>
      <c r="N190">
        <f t="shared" si="29"/>
        <v>-204.86718799999653</v>
      </c>
      <c r="O190">
        <f t="shared" si="30"/>
        <v>-204.86718799999653</v>
      </c>
      <c r="P190" t="str">
        <f t="shared" si="31"/>
        <v/>
      </c>
      <c r="Q190">
        <f t="shared" si="32"/>
        <v>1</v>
      </c>
      <c r="R190" t="str">
        <f t="shared" si="33"/>
        <v/>
      </c>
      <c r="S190">
        <f t="shared" si="34"/>
        <v>0.41121584533116229</v>
      </c>
      <c r="V190">
        <f t="shared" si="35"/>
        <v>21</v>
      </c>
      <c r="W190">
        <f t="shared" si="36"/>
        <v>-204.86718799999653</v>
      </c>
      <c r="X190" t="str">
        <f t="shared" si="37"/>
        <v/>
      </c>
      <c r="Y190">
        <f t="shared" si="38"/>
        <v>1</v>
      </c>
      <c r="Z190" t="str">
        <f t="shared" si="39"/>
        <v/>
      </c>
    </row>
    <row r="191" spans="1:26" x14ac:dyDescent="0.25">
      <c r="A191" t="s">
        <v>215</v>
      </c>
      <c r="B191">
        <v>48758.070312999997</v>
      </c>
      <c r="C191">
        <v>48863</v>
      </c>
      <c r="D191">
        <v>48131</v>
      </c>
      <c r="E191">
        <v>48560</v>
      </c>
      <c r="F191">
        <v>48863</v>
      </c>
      <c r="G191">
        <v>48265</v>
      </c>
      <c r="H191">
        <v>47973</v>
      </c>
      <c r="I191">
        <v>47629</v>
      </c>
      <c r="J191">
        <v>48233</v>
      </c>
      <c r="L191" s="1" t="str">
        <f t="shared" si="28"/>
        <v>08DEC2024:22:00:00</v>
      </c>
      <c r="M191">
        <v>22</v>
      </c>
      <c r="N191">
        <f t="shared" si="29"/>
        <v>104.92968700000347</v>
      </c>
      <c r="O191" t="str">
        <f t="shared" si="30"/>
        <v/>
      </c>
      <c r="P191">
        <f t="shared" si="31"/>
        <v>104.92968700000347</v>
      </c>
      <c r="Q191" t="str">
        <f t="shared" si="32"/>
        <v/>
      </c>
      <c r="R191">
        <f t="shared" si="33"/>
        <v>1</v>
      </c>
      <c r="S191">
        <f t="shared" si="34"/>
        <v>0.21520475754354629</v>
      </c>
      <c r="V191">
        <f t="shared" si="35"/>
        <v>22</v>
      </c>
      <c r="W191" t="str">
        <f t="shared" si="36"/>
        <v/>
      </c>
      <c r="X191">
        <f t="shared" si="37"/>
        <v>104.92968700000347</v>
      </c>
      <c r="Y191" t="str">
        <f t="shared" si="38"/>
        <v/>
      </c>
      <c r="Z191">
        <f t="shared" si="39"/>
        <v>1</v>
      </c>
    </row>
    <row r="192" spans="1:26" x14ac:dyDescent="0.25">
      <c r="A192" t="s">
        <v>216</v>
      </c>
      <c r="B192">
        <v>46976.601562999997</v>
      </c>
      <c r="C192">
        <v>46915</v>
      </c>
      <c r="D192">
        <v>46399</v>
      </c>
      <c r="E192">
        <v>46867</v>
      </c>
      <c r="F192">
        <v>46915</v>
      </c>
      <c r="G192">
        <v>46556</v>
      </c>
      <c r="H192">
        <v>46365</v>
      </c>
      <c r="I192">
        <v>46009</v>
      </c>
      <c r="J192">
        <v>46522</v>
      </c>
      <c r="L192" s="1" t="str">
        <f t="shared" si="28"/>
        <v>08DEC2024:23:00:00</v>
      </c>
      <c r="M192">
        <v>23</v>
      </c>
      <c r="N192">
        <f t="shared" si="29"/>
        <v>-61.601562999996531</v>
      </c>
      <c r="O192">
        <f t="shared" si="30"/>
        <v>-61.601562999996531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0.13113243817218898</v>
      </c>
      <c r="V192">
        <f t="shared" si="35"/>
        <v>23</v>
      </c>
      <c r="W192">
        <f t="shared" si="36"/>
        <v>-61.601562999996531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25">
      <c r="A193" t="s">
        <v>217</v>
      </c>
      <c r="B193">
        <v>44935.695312999997</v>
      </c>
      <c r="C193">
        <v>44679</v>
      </c>
      <c r="D193">
        <v>44517</v>
      </c>
      <c r="E193">
        <v>44766</v>
      </c>
      <c r="F193">
        <v>44679</v>
      </c>
      <c r="G193">
        <v>44484</v>
      </c>
      <c r="H193">
        <v>44393</v>
      </c>
      <c r="I193">
        <v>43978</v>
      </c>
      <c r="J193">
        <v>44438</v>
      </c>
      <c r="L193" s="1" t="str">
        <f t="shared" si="28"/>
        <v>09DEC2024:00:00:00</v>
      </c>
      <c r="M193">
        <v>24</v>
      </c>
      <c r="N193">
        <f t="shared" si="29"/>
        <v>-256.69531299999653</v>
      </c>
      <c r="O193">
        <f t="shared" si="30"/>
        <v>-256.69531299999653</v>
      </c>
      <c r="P193" t="str">
        <f t="shared" si="31"/>
        <v/>
      </c>
      <c r="Q193">
        <f t="shared" si="32"/>
        <v>1</v>
      </c>
      <c r="R193" t="str">
        <f t="shared" si="33"/>
        <v/>
      </c>
      <c r="S193">
        <f t="shared" si="34"/>
        <v>0.57125034165374089</v>
      </c>
      <c r="V193">
        <f t="shared" si="35"/>
        <v>24</v>
      </c>
      <c r="W193">
        <f t="shared" si="36"/>
        <v>-256.69531299999653</v>
      </c>
      <c r="X193" t="str">
        <f t="shared" si="37"/>
        <v/>
      </c>
      <c r="Y193">
        <f t="shared" si="38"/>
        <v>1</v>
      </c>
      <c r="Z193" t="str">
        <f t="shared" si="39"/>
        <v/>
      </c>
    </row>
    <row r="194" spans="1:26" x14ac:dyDescent="0.25">
      <c r="A194" t="s">
        <v>218</v>
      </c>
      <c r="B194">
        <v>43387.058594000002</v>
      </c>
      <c r="C194">
        <v>43333</v>
      </c>
      <c r="D194">
        <v>43543</v>
      </c>
      <c r="E194">
        <v>43478</v>
      </c>
      <c r="F194">
        <v>43333</v>
      </c>
      <c r="G194">
        <v>43083</v>
      </c>
      <c r="H194">
        <v>42928</v>
      </c>
      <c r="I194">
        <v>42381</v>
      </c>
      <c r="J194">
        <v>42929</v>
      </c>
      <c r="L194" s="1" t="str">
        <f t="shared" si="28"/>
        <v>09DEC2024:01:00:00</v>
      </c>
      <c r="M194">
        <v>1</v>
      </c>
      <c r="N194">
        <f t="shared" si="29"/>
        <v>-54.058594000001904</v>
      </c>
      <c r="O194">
        <f t="shared" si="30"/>
        <v>-54.058594000001904</v>
      </c>
      <c r="P194" t="str">
        <f t="shared" si="31"/>
        <v/>
      </c>
      <c r="Q194">
        <f t="shared" si="32"/>
        <v>1</v>
      </c>
      <c r="R194" t="str">
        <f t="shared" si="33"/>
        <v/>
      </c>
      <c r="S194">
        <f t="shared" si="34"/>
        <v>0.12459612555407863</v>
      </c>
      <c r="V194">
        <f t="shared" si="35"/>
        <v>1</v>
      </c>
      <c r="W194">
        <f t="shared" si="36"/>
        <v>-54.058594000001904</v>
      </c>
      <c r="X194" t="str">
        <f t="shared" si="37"/>
        <v/>
      </c>
      <c r="Y194">
        <f t="shared" si="38"/>
        <v>1</v>
      </c>
      <c r="Z194" t="str">
        <f t="shared" si="39"/>
        <v/>
      </c>
    </row>
    <row r="195" spans="1:26" x14ac:dyDescent="0.25">
      <c r="A195" t="s">
        <v>219</v>
      </c>
      <c r="B195">
        <v>42581.242187999997</v>
      </c>
      <c r="C195">
        <v>42014</v>
      </c>
      <c r="D195">
        <v>42690</v>
      </c>
      <c r="E195">
        <v>42460</v>
      </c>
      <c r="F195">
        <v>42014</v>
      </c>
      <c r="G195">
        <v>41782</v>
      </c>
      <c r="H195">
        <v>41625</v>
      </c>
      <c r="I195">
        <v>41025</v>
      </c>
      <c r="J195">
        <v>41710</v>
      </c>
      <c r="L195" s="1" t="str">
        <f t="shared" ref="L195:L258" si="40">A195</f>
        <v>09DEC2024:02:00:00</v>
      </c>
      <c r="M195">
        <v>2</v>
      </c>
      <c r="N195">
        <f t="shared" ref="N195:N258" si="41">C195-B195</f>
        <v>-567.24218799999653</v>
      </c>
      <c r="O195">
        <f t="shared" ref="O195:O258" si="42">IF(N195&lt;0,N195,"")</f>
        <v>-567.24218799999653</v>
      </c>
      <c r="P195" t="str">
        <f t="shared" ref="P195:P258" si="43">IF(N195&gt;0,N195,"")</f>
        <v/>
      </c>
      <c r="Q195">
        <f t="shared" ref="Q195:Q258" si="44">IF(O195&lt;0,1,"")</f>
        <v>1</v>
      </c>
      <c r="R195" t="str">
        <f t="shared" ref="R195:R258" si="45">IF(AND(P195&gt;0,P195&lt;&gt;""),1,"")</f>
        <v/>
      </c>
      <c r="S195">
        <f t="shared" ref="S195:S258" si="46">ABS((B195-C195)/B195)*100</f>
        <v>1.3321410058813492</v>
      </c>
      <c r="V195">
        <f t="shared" ref="V195:V258" si="47">M195</f>
        <v>2</v>
      </c>
      <c r="W195">
        <f t="shared" ref="W195:W258" si="48">O195</f>
        <v>-567.24218799999653</v>
      </c>
      <c r="X195" t="str">
        <f t="shared" ref="X195:X258" si="49">P195</f>
        <v/>
      </c>
      <c r="Y195">
        <f t="shared" ref="Y195:Y258" si="50">Q195</f>
        <v>1</v>
      </c>
      <c r="Z195" t="str">
        <f t="shared" ref="Z195:Z258" si="51">R195</f>
        <v/>
      </c>
    </row>
    <row r="196" spans="1:26" x14ac:dyDescent="0.25">
      <c r="A196" t="s">
        <v>220</v>
      </c>
      <c r="B196">
        <v>42771.089844000002</v>
      </c>
      <c r="C196">
        <v>41288</v>
      </c>
      <c r="D196">
        <v>42257</v>
      </c>
      <c r="E196">
        <v>42057</v>
      </c>
      <c r="F196">
        <v>41288</v>
      </c>
      <c r="G196">
        <v>41028</v>
      </c>
      <c r="H196">
        <v>40884</v>
      </c>
      <c r="I196">
        <v>40279</v>
      </c>
      <c r="J196">
        <v>41064</v>
      </c>
      <c r="L196" s="1" t="str">
        <f t="shared" si="40"/>
        <v>09DEC2024:03:00:00</v>
      </c>
      <c r="M196">
        <v>3</v>
      </c>
      <c r="N196">
        <f t="shared" si="41"/>
        <v>-1483.0898440000019</v>
      </c>
      <c r="O196">
        <f t="shared" si="42"/>
        <v>-1483.0898440000019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3.4675053860196461</v>
      </c>
      <c r="V196">
        <f t="shared" si="47"/>
        <v>3</v>
      </c>
      <c r="W196">
        <f t="shared" si="48"/>
        <v>-1483.0898440000019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25">
      <c r="A197" t="s">
        <v>221</v>
      </c>
      <c r="B197">
        <v>42370.109375</v>
      </c>
      <c r="C197">
        <v>41270</v>
      </c>
      <c r="D197">
        <v>42523</v>
      </c>
      <c r="E197">
        <v>42208</v>
      </c>
      <c r="F197">
        <v>41270</v>
      </c>
      <c r="G197">
        <v>40977</v>
      </c>
      <c r="H197">
        <v>40828</v>
      </c>
      <c r="I197">
        <v>40246</v>
      </c>
      <c r="J197">
        <v>41062</v>
      </c>
      <c r="L197" s="1" t="str">
        <f t="shared" si="40"/>
        <v>09DEC2024:04:00:00</v>
      </c>
      <c r="M197">
        <v>4</v>
      </c>
      <c r="N197">
        <f t="shared" si="41"/>
        <v>-1100.109375</v>
      </c>
      <c r="O197">
        <f t="shared" si="42"/>
        <v>-1100.109375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2.5964279800729217</v>
      </c>
      <c r="V197">
        <f t="shared" si="47"/>
        <v>4</v>
      </c>
      <c r="W197">
        <f t="shared" si="48"/>
        <v>-1100.109375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25">
      <c r="A198" t="s">
        <v>222</v>
      </c>
      <c r="B198">
        <v>43075.382812999997</v>
      </c>
      <c r="C198">
        <v>42278</v>
      </c>
      <c r="D198">
        <v>43642</v>
      </c>
      <c r="E198">
        <v>43057</v>
      </c>
      <c r="F198">
        <v>42278</v>
      </c>
      <c r="G198">
        <v>41712</v>
      </c>
      <c r="H198">
        <v>41646</v>
      </c>
      <c r="I198">
        <v>41104</v>
      </c>
      <c r="J198">
        <v>41930</v>
      </c>
      <c r="L198" s="1" t="str">
        <f t="shared" si="40"/>
        <v>09DEC2024:05:00:00</v>
      </c>
      <c r="M198">
        <v>5</v>
      </c>
      <c r="N198">
        <f t="shared" si="41"/>
        <v>-797.38281299999653</v>
      </c>
      <c r="O198">
        <f t="shared" si="42"/>
        <v>-797.38281299999653</v>
      </c>
      <c r="P198" t="str">
        <f t="shared" si="43"/>
        <v/>
      </c>
      <c r="Q198">
        <f t="shared" si="44"/>
        <v>1</v>
      </c>
      <c r="R198" t="str">
        <f t="shared" si="45"/>
        <v/>
      </c>
      <c r="S198">
        <f t="shared" si="46"/>
        <v>1.851133433826035</v>
      </c>
      <c r="V198">
        <f t="shared" si="47"/>
        <v>5</v>
      </c>
      <c r="W198">
        <f t="shared" si="48"/>
        <v>-797.38281299999653</v>
      </c>
      <c r="X198" t="str">
        <f t="shared" si="49"/>
        <v/>
      </c>
      <c r="Y198">
        <f t="shared" si="50"/>
        <v>1</v>
      </c>
      <c r="Z198" t="str">
        <f t="shared" si="51"/>
        <v/>
      </c>
    </row>
    <row r="199" spans="1:26" x14ac:dyDescent="0.25">
      <c r="A199" t="s">
        <v>223</v>
      </c>
      <c r="B199">
        <v>45184.742187999997</v>
      </c>
      <c r="C199">
        <v>44532</v>
      </c>
      <c r="D199">
        <v>45351</v>
      </c>
      <c r="E199">
        <v>44459</v>
      </c>
      <c r="F199">
        <v>44532</v>
      </c>
      <c r="G199">
        <v>43881</v>
      </c>
      <c r="H199">
        <v>43910</v>
      </c>
      <c r="I199">
        <v>43426</v>
      </c>
      <c r="J199">
        <v>44001</v>
      </c>
      <c r="L199" s="1" t="str">
        <f t="shared" si="40"/>
        <v>09DEC2024:06:00:00</v>
      </c>
      <c r="M199">
        <v>6</v>
      </c>
      <c r="N199">
        <f t="shared" si="41"/>
        <v>-652.74218799999653</v>
      </c>
      <c r="O199">
        <f t="shared" si="42"/>
        <v>-652.74218799999653</v>
      </c>
      <c r="P199" t="str">
        <f t="shared" si="43"/>
        <v/>
      </c>
      <c r="Q199">
        <f t="shared" si="44"/>
        <v>1</v>
      </c>
      <c r="R199" t="str">
        <f t="shared" si="45"/>
        <v/>
      </c>
      <c r="S199">
        <f t="shared" si="46"/>
        <v>1.4446075298695618</v>
      </c>
      <c r="V199">
        <f t="shared" si="47"/>
        <v>6</v>
      </c>
      <c r="W199">
        <f t="shared" si="48"/>
        <v>-652.74218799999653</v>
      </c>
      <c r="X199" t="str">
        <f t="shared" si="49"/>
        <v/>
      </c>
      <c r="Y199">
        <f t="shared" si="50"/>
        <v>1</v>
      </c>
      <c r="Z199" t="str">
        <f t="shared" si="51"/>
        <v/>
      </c>
    </row>
    <row r="200" spans="1:26" x14ac:dyDescent="0.25">
      <c r="A200" t="s">
        <v>224</v>
      </c>
      <c r="B200">
        <v>48373.535155999998</v>
      </c>
      <c r="C200">
        <v>48083</v>
      </c>
      <c r="D200">
        <v>48021</v>
      </c>
      <c r="E200">
        <v>46895</v>
      </c>
      <c r="F200">
        <v>48083</v>
      </c>
      <c r="G200">
        <v>47440</v>
      </c>
      <c r="H200">
        <v>47479</v>
      </c>
      <c r="I200">
        <v>47123</v>
      </c>
      <c r="J200">
        <v>47370</v>
      </c>
      <c r="L200" s="1" t="str">
        <f t="shared" si="40"/>
        <v>09DEC2024:07:00:00</v>
      </c>
      <c r="M200">
        <v>7</v>
      </c>
      <c r="N200">
        <f t="shared" si="41"/>
        <v>-290.5351559999981</v>
      </c>
      <c r="O200">
        <f t="shared" si="42"/>
        <v>-290.5351559999981</v>
      </c>
      <c r="P200" t="str">
        <f t="shared" si="43"/>
        <v/>
      </c>
      <c r="Q200">
        <f t="shared" si="44"/>
        <v>1</v>
      </c>
      <c r="R200" t="str">
        <f t="shared" si="45"/>
        <v/>
      </c>
      <c r="S200">
        <f t="shared" si="46"/>
        <v>0.60060765677565253</v>
      </c>
      <c r="V200">
        <f t="shared" si="47"/>
        <v>7</v>
      </c>
      <c r="W200">
        <f t="shared" si="48"/>
        <v>-290.5351559999981</v>
      </c>
      <c r="X200" t="str">
        <f t="shared" si="49"/>
        <v/>
      </c>
      <c r="Y200">
        <f t="shared" si="50"/>
        <v>1</v>
      </c>
      <c r="Z200" t="str">
        <f t="shared" si="51"/>
        <v/>
      </c>
    </row>
    <row r="201" spans="1:26" x14ac:dyDescent="0.25">
      <c r="A201" t="s">
        <v>225</v>
      </c>
      <c r="B201">
        <v>49873.585937999997</v>
      </c>
      <c r="C201">
        <v>49792</v>
      </c>
      <c r="D201">
        <v>49195</v>
      </c>
      <c r="E201">
        <v>48138</v>
      </c>
      <c r="F201">
        <v>49792</v>
      </c>
      <c r="G201">
        <v>49205</v>
      </c>
      <c r="H201">
        <v>49229</v>
      </c>
      <c r="I201">
        <v>49037</v>
      </c>
      <c r="J201">
        <v>49057</v>
      </c>
      <c r="L201" s="1" t="str">
        <f t="shared" si="40"/>
        <v>09DEC2024:08:00:00</v>
      </c>
      <c r="M201">
        <v>8</v>
      </c>
      <c r="N201">
        <f t="shared" si="41"/>
        <v>-81.585937999996531</v>
      </c>
      <c r="O201">
        <f t="shared" si="42"/>
        <v>-81.585937999996531</v>
      </c>
      <c r="P201" t="str">
        <f t="shared" si="43"/>
        <v/>
      </c>
      <c r="Q201">
        <f t="shared" si="44"/>
        <v>1</v>
      </c>
      <c r="R201" t="str">
        <f t="shared" si="45"/>
        <v/>
      </c>
      <c r="S201">
        <f t="shared" si="46"/>
        <v>0.16358546606498181</v>
      </c>
      <c r="V201">
        <f t="shared" si="47"/>
        <v>8</v>
      </c>
      <c r="W201">
        <f t="shared" si="48"/>
        <v>-81.585937999996531</v>
      </c>
      <c r="X201" t="str">
        <f t="shared" si="49"/>
        <v/>
      </c>
      <c r="Y201">
        <f t="shared" si="50"/>
        <v>1</v>
      </c>
      <c r="Z201" t="str">
        <f t="shared" si="51"/>
        <v/>
      </c>
    </row>
    <row r="202" spans="1:26" x14ac:dyDescent="0.25">
      <c r="A202" t="s">
        <v>226</v>
      </c>
      <c r="B202">
        <v>50129.191405999998</v>
      </c>
      <c r="C202">
        <v>50324</v>
      </c>
      <c r="D202">
        <v>49546</v>
      </c>
      <c r="E202">
        <v>48939</v>
      </c>
      <c r="F202">
        <v>50324</v>
      </c>
      <c r="G202">
        <v>49536</v>
      </c>
      <c r="H202">
        <v>49470</v>
      </c>
      <c r="I202">
        <v>49474</v>
      </c>
      <c r="J202">
        <v>49525</v>
      </c>
      <c r="L202" s="1" t="str">
        <f t="shared" si="40"/>
        <v>09DEC2024:09:00:00</v>
      </c>
      <c r="M202">
        <v>9</v>
      </c>
      <c r="N202">
        <f t="shared" si="41"/>
        <v>194.8085940000019</v>
      </c>
      <c r="O202" t="str">
        <f t="shared" si="42"/>
        <v/>
      </c>
      <c r="P202">
        <f t="shared" si="43"/>
        <v>194.8085940000019</v>
      </c>
      <c r="Q202" t="str">
        <f t="shared" si="44"/>
        <v/>
      </c>
      <c r="R202">
        <f t="shared" si="45"/>
        <v>1</v>
      </c>
      <c r="S202">
        <f t="shared" si="46"/>
        <v>0.38861307859971811</v>
      </c>
      <c r="V202">
        <f t="shared" si="47"/>
        <v>9</v>
      </c>
      <c r="W202" t="str">
        <f t="shared" si="48"/>
        <v/>
      </c>
      <c r="X202">
        <f t="shared" si="49"/>
        <v>194.8085940000019</v>
      </c>
      <c r="Y202" t="str">
        <f t="shared" si="50"/>
        <v/>
      </c>
      <c r="Z202">
        <f t="shared" si="51"/>
        <v>1</v>
      </c>
    </row>
    <row r="203" spans="1:26" x14ac:dyDescent="0.25">
      <c r="A203" t="s">
        <v>227</v>
      </c>
      <c r="B203">
        <v>49999.796875</v>
      </c>
      <c r="C203">
        <v>50289</v>
      </c>
      <c r="D203">
        <v>49492</v>
      </c>
      <c r="E203">
        <v>48986</v>
      </c>
      <c r="F203">
        <v>50289</v>
      </c>
      <c r="G203">
        <v>49756</v>
      </c>
      <c r="H203">
        <v>49267</v>
      </c>
      <c r="I203">
        <v>49687</v>
      </c>
      <c r="J203">
        <v>49556</v>
      </c>
      <c r="L203" s="1" t="str">
        <f t="shared" si="40"/>
        <v>09DEC2024:10:00:00</v>
      </c>
      <c r="M203">
        <v>10</v>
      </c>
      <c r="N203">
        <f t="shared" si="41"/>
        <v>289.203125</v>
      </c>
      <c r="O203" t="str">
        <f t="shared" si="42"/>
        <v/>
      </c>
      <c r="P203">
        <f t="shared" si="43"/>
        <v>289.203125</v>
      </c>
      <c r="Q203" t="str">
        <f t="shared" si="44"/>
        <v/>
      </c>
      <c r="R203">
        <f t="shared" si="45"/>
        <v>1</v>
      </c>
      <c r="S203">
        <f t="shared" si="46"/>
        <v>0.57840859978493664</v>
      </c>
      <c r="V203">
        <f t="shared" si="47"/>
        <v>10</v>
      </c>
      <c r="W203" t="str">
        <f t="shared" si="48"/>
        <v/>
      </c>
      <c r="X203">
        <f t="shared" si="49"/>
        <v>289.203125</v>
      </c>
      <c r="Y203" t="str">
        <f t="shared" si="50"/>
        <v/>
      </c>
      <c r="Z203">
        <f t="shared" si="51"/>
        <v>1</v>
      </c>
    </row>
    <row r="204" spans="1:26" x14ac:dyDescent="0.25">
      <c r="A204" t="s">
        <v>228</v>
      </c>
      <c r="B204">
        <v>49590.488280999998</v>
      </c>
      <c r="C204">
        <v>50213</v>
      </c>
      <c r="D204">
        <v>49282</v>
      </c>
      <c r="E204">
        <v>48985</v>
      </c>
      <c r="F204">
        <v>50213</v>
      </c>
      <c r="G204">
        <v>49649</v>
      </c>
      <c r="H204">
        <v>48782</v>
      </c>
      <c r="I204">
        <v>49658</v>
      </c>
      <c r="J204">
        <v>49435</v>
      </c>
      <c r="L204" s="1" t="str">
        <f t="shared" si="40"/>
        <v>09DEC2024:11:00:00</v>
      </c>
      <c r="M204">
        <v>11</v>
      </c>
      <c r="N204">
        <f t="shared" si="41"/>
        <v>622.5117190000019</v>
      </c>
      <c r="O204" t="str">
        <f t="shared" si="42"/>
        <v/>
      </c>
      <c r="P204">
        <f t="shared" si="43"/>
        <v>622.5117190000019</v>
      </c>
      <c r="Q204" t="str">
        <f t="shared" si="44"/>
        <v/>
      </c>
      <c r="R204">
        <f t="shared" si="45"/>
        <v>1</v>
      </c>
      <c r="S204">
        <f t="shared" si="46"/>
        <v>1.2553046775272625</v>
      </c>
      <c r="V204">
        <f t="shared" si="47"/>
        <v>11</v>
      </c>
      <c r="W204" t="str">
        <f t="shared" si="48"/>
        <v/>
      </c>
      <c r="X204">
        <f t="shared" si="49"/>
        <v>622.5117190000019</v>
      </c>
      <c r="Y204" t="str">
        <f t="shared" si="50"/>
        <v/>
      </c>
      <c r="Z204">
        <f t="shared" si="51"/>
        <v>1</v>
      </c>
    </row>
    <row r="205" spans="1:26" x14ac:dyDescent="0.25">
      <c r="A205" t="s">
        <v>229</v>
      </c>
      <c r="B205">
        <v>49630.273437999997</v>
      </c>
      <c r="C205">
        <v>50307</v>
      </c>
      <c r="D205">
        <v>49147</v>
      </c>
      <c r="E205">
        <v>49053</v>
      </c>
      <c r="F205">
        <v>50307</v>
      </c>
      <c r="G205">
        <v>49694</v>
      </c>
      <c r="H205">
        <v>48527</v>
      </c>
      <c r="I205">
        <v>49948</v>
      </c>
      <c r="J205">
        <v>49501</v>
      </c>
      <c r="L205" s="1" t="str">
        <f t="shared" si="40"/>
        <v>09DEC2024:12:00:00</v>
      </c>
      <c r="M205">
        <v>12</v>
      </c>
      <c r="N205">
        <f t="shared" si="41"/>
        <v>676.72656200000347</v>
      </c>
      <c r="O205" t="str">
        <f t="shared" si="42"/>
        <v/>
      </c>
      <c r="P205">
        <f t="shared" si="43"/>
        <v>676.72656200000347</v>
      </c>
      <c r="Q205" t="str">
        <f t="shared" si="44"/>
        <v/>
      </c>
      <c r="R205">
        <f t="shared" si="45"/>
        <v>1</v>
      </c>
      <c r="S205">
        <f t="shared" si="46"/>
        <v>1.3635358323088744</v>
      </c>
      <c r="V205">
        <f t="shared" si="47"/>
        <v>12</v>
      </c>
      <c r="W205" t="str">
        <f t="shared" si="48"/>
        <v/>
      </c>
      <c r="X205">
        <f t="shared" si="49"/>
        <v>676.72656200000347</v>
      </c>
      <c r="Y205" t="str">
        <f t="shared" si="50"/>
        <v/>
      </c>
      <c r="Z205">
        <f t="shared" si="51"/>
        <v>1</v>
      </c>
    </row>
    <row r="206" spans="1:26" x14ac:dyDescent="0.25">
      <c r="A206" t="s">
        <v>230</v>
      </c>
      <c r="B206">
        <v>48541.128905999998</v>
      </c>
      <c r="C206">
        <v>50779</v>
      </c>
      <c r="D206">
        <v>49519</v>
      </c>
      <c r="E206">
        <v>49580</v>
      </c>
      <c r="F206">
        <v>50779</v>
      </c>
      <c r="G206">
        <v>50126</v>
      </c>
      <c r="H206">
        <v>48526</v>
      </c>
      <c r="I206">
        <v>50518</v>
      </c>
      <c r="J206">
        <v>49896</v>
      </c>
      <c r="L206" s="1" t="str">
        <f t="shared" si="40"/>
        <v>09DEC2024:13:00:00</v>
      </c>
      <c r="M206">
        <v>13</v>
      </c>
      <c r="N206">
        <f t="shared" si="41"/>
        <v>2237.8710940000019</v>
      </c>
      <c r="O206" t="str">
        <f t="shared" si="42"/>
        <v/>
      </c>
      <c r="P206">
        <f t="shared" si="43"/>
        <v>2237.8710940000019</v>
      </c>
      <c r="Q206" t="str">
        <f t="shared" si="44"/>
        <v/>
      </c>
      <c r="R206">
        <f t="shared" si="45"/>
        <v>1</v>
      </c>
      <c r="S206">
        <f t="shared" si="46"/>
        <v>4.6102576195408318</v>
      </c>
      <c r="V206">
        <f t="shared" si="47"/>
        <v>13</v>
      </c>
      <c r="W206" t="str">
        <f t="shared" si="48"/>
        <v/>
      </c>
      <c r="X206">
        <f t="shared" si="49"/>
        <v>2237.8710940000019</v>
      </c>
      <c r="Y206" t="str">
        <f t="shared" si="50"/>
        <v/>
      </c>
      <c r="Z206">
        <f t="shared" si="51"/>
        <v>1</v>
      </c>
    </row>
    <row r="207" spans="1:26" x14ac:dyDescent="0.25">
      <c r="A207" t="s">
        <v>231</v>
      </c>
      <c r="B207">
        <v>48234.667969000002</v>
      </c>
      <c r="C207">
        <v>51784</v>
      </c>
      <c r="D207">
        <v>50137</v>
      </c>
      <c r="E207">
        <v>50393</v>
      </c>
      <c r="F207">
        <v>51784</v>
      </c>
      <c r="G207">
        <v>50887</v>
      </c>
      <c r="H207">
        <v>48939</v>
      </c>
      <c r="I207">
        <v>51384</v>
      </c>
      <c r="J207">
        <v>50661</v>
      </c>
      <c r="L207" s="1" t="str">
        <f t="shared" si="40"/>
        <v>09DEC2024:14:00:00</v>
      </c>
      <c r="M207">
        <v>14</v>
      </c>
      <c r="N207">
        <f t="shared" si="41"/>
        <v>3549.3320309999981</v>
      </c>
      <c r="O207" t="str">
        <f t="shared" si="42"/>
        <v/>
      </c>
      <c r="P207">
        <f t="shared" si="43"/>
        <v>3549.3320309999981</v>
      </c>
      <c r="Q207" t="str">
        <f t="shared" si="44"/>
        <v/>
      </c>
      <c r="R207">
        <f t="shared" si="45"/>
        <v>1</v>
      </c>
      <c r="S207">
        <f t="shared" si="46"/>
        <v>7.3584668049982689</v>
      </c>
      <c r="V207">
        <f t="shared" si="47"/>
        <v>14</v>
      </c>
      <c r="W207" t="str">
        <f t="shared" si="48"/>
        <v/>
      </c>
      <c r="X207">
        <f t="shared" si="49"/>
        <v>3549.3320309999981</v>
      </c>
      <c r="Y207" t="str">
        <f t="shared" si="50"/>
        <v/>
      </c>
      <c r="Z207">
        <f t="shared" si="51"/>
        <v>1</v>
      </c>
    </row>
    <row r="208" spans="1:26" x14ac:dyDescent="0.25">
      <c r="A208" t="s">
        <v>232</v>
      </c>
      <c r="B208">
        <v>48508.878905999998</v>
      </c>
      <c r="C208">
        <v>52359</v>
      </c>
      <c r="D208">
        <v>50729</v>
      </c>
      <c r="E208">
        <v>50933</v>
      </c>
      <c r="F208">
        <v>52359</v>
      </c>
      <c r="G208">
        <v>51360</v>
      </c>
      <c r="H208">
        <v>49166</v>
      </c>
      <c r="I208">
        <v>52026</v>
      </c>
      <c r="J208">
        <v>51172</v>
      </c>
      <c r="L208" s="1" t="str">
        <f t="shared" si="40"/>
        <v>09DEC2024:15:00:00</v>
      </c>
      <c r="M208">
        <v>15</v>
      </c>
      <c r="N208">
        <f t="shared" si="41"/>
        <v>3850.1210940000019</v>
      </c>
      <c r="O208" t="str">
        <f t="shared" si="42"/>
        <v/>
      </c>
      <c r="P208">
        <f t="shared" si="43"/>
        <v>3850.1210940000019</v>
      </c>
      <c r="Q208" t="str">
        <f t="shared" si="44"/>
        <v/>
      </c>
      <c r="R208">
        <f t="shared" si="45"/>
        <v>1</v>
      </c>
      <c r="S208">
        <f t="shared" si="46"/>
        <v>7.9369409906601351</v>
      </c>
      <c r="V208">
        <f t="shared" si="47"/>
        <v>15</v>
      </c>
      <c r="W208" t="str">
        <f t="shared" si="48"/>
        <v/>
      </c>
      <c r="X208">
        <f t="shared" si="49"/>
        <v>3850.1210940000019</v>
      </c>
      <c r="Y208" t="str">
        <f t="shared" si="50"/>
        <v/>
      </c>
      <c r="Z208">
        <f t="shared" si="51"/>
        <v>1</v>
      </c>
    </row>
    <row r="209" spans="1:26" x14ac:dyDescent="0.25">
      <c r="A209" t="s">
        <v>233</v>
      </c>
      <c r="B209">
        <v>49041.148437999997</v>
      </c>
      <c r="C209">
        <v>52276</v>
      </c>
      <c r="D209">
        <v>50913</v>
      </c>
      <c r="E209">
        <v>51277</v>
      </c>
      <c r="F209">
        <v>52276</v>
      </c>
      <c r="G209">
        <v>51652</v>
      </c>
      <c r="H209">
        <v>49244</v>
      </c>
      <c r="I209">
        <v>52241</v>
      </c>
      <c r="J209">
        <v>51354</v>
      </c>
      <c r="L209" s="1" t="str">
        <f t="shared" si="40"/>
        <v>09DEC2024:16:00:00</v>
      </c>
      <c r="M209">
        <v>16</v>
      </c>
      <c r="N209">
        <f t="shared" si="41"/>
        <v>3234.8515620000035</v>
      </c>
      <c r="O209" t="str">
        <f t="shared" si="42"/>
        <v/>
      </c>
      <c r="P209">
        <f t="shared" si="43"/>
        <v>3234.8515620000035</v>
      </c>
      <c r="Q209" t="str">
        <f t="shared" si="44"/>
        <v/>
      </c>
      <c r="R209">
        <f t="shared" si="45"/>
        <v>1</v>
      </c>
      <c r="S209">
        <f t="shared" si="46"/>
        <v>6.5961986312160841</v>
      </c>
      <c r="V209">
        <f t="shared" si="47"/>
        <v>16</v>
      </c>
      <c r="W209" t="str">
        <f t="shared" si="48"/>
        <v/>
      </c>
      <c r="X209">
        <f t="shared" si="49"/>
        <v>3234.8515620000035</v>
      </c>
      <c r="Y209" t="str">
        <f t="shared" si="50"/>
        <v/>
      </c>
      <c r="Z209">
        <f t="shared" si="51"/>
        <v>1</v>
      </c>
    </row>
    <row r="210" spans="1:26" x14ac:dyDescent="0.25">
      <c r="A210" t="s">
        <v>234</v>
      </c>
      <c r="B210">
        <v>49905.769530999998</v>
      </c>
      <c r="C210">
        <v>52709</v>
      </c>
      <c r="D210">
        <v>51215</v>
      </c>
      <c r="E210">
        <v>51469</v>
      </c>
      <c r="F210">
        <v>52709</v>
      </c>
      <c r="G210">
        <v>52093</v>
      </c>
      <c r="H210">
        <v>49660</v>
      </c>
      <c r="I210">
        <v>52399</v>
      </c>
      <c r="J210">
        <v>51660</v>
      </c>
      <c r="L210" s="1" t="str">
        <f t="shared" si="40"/>
        <v>09DEC2024:17:00:00</v>
      </c>
      <c r="M210">
        <v>17</v>
      </c>
      <c r="N210">
        <f t="shared" si="41"/>
        <v>2803.2304690000019</v>
      </c>
      <c r="O210" t="str">
        <f t="shared" si="42"/>
        <v/>
      </c>
      <c r="P210">
        <f t="shared" si="43"/>
        <v>2803.2304690000019</v>
      </c>
      <c r="Q210" t="str">
        <f t="shared" si="44"/>
        <v/>
      </c>
      <c r="R210">
        <f t="shared" si="45"/>
        <v>1</v>
      </c>
      <c r="S210">
        <f t="shared" si="46"/>
        <v>5.6170468772327364</v>
      </c>
      <c r="V210">
        <f t="shared" si="47"/>
        <v>17</v>
      </c>
      <c r="W210" t="str">
        <f t="shared" si="48"/>
        <v/>
      </c>
      <c r="X210">
        <f t="shared" si="49"/>
        <v>2803.2304690000019</v>
      </c>
      <c r="Y210" t="str">
        <f t="shared" si="50"/>
        <v/>
      </c>
      <c r="Z210">
        <f t="shared" si="51"/>
        <v>1</v>
      </c>
    </row>
    <row r="211" spans="1:26" x14ac:dyDescent="0.25">
      <c r="A211" t="s">
        <v>235</v>
      </c>
      <c r="B211">
        <v>50371.226562999997</v>
      </c>
      <c r="C211">
        <v>53772</v>
      </c>
      <c r="D211">
        <v>52126</v>
      </c>
      <c r="E211">
        <v>52446</v>
      </c>
      <c r="F211">
        <v>53772</v>
      </c>
      <c r="G211">
        <v>53095</v>
      </c>
      <c r="H211">
        <v>50946</v>
      </c>
      <c r="I211">
        <v>53017</v>
      </c>
      <c r="J211">
        <v>52640</v>
      </c>
      <c r="L211" s="1" t="str">
        <f t="shared" si="40"/>
        <v>09DEC2024:18:00:00</v>
      </c>
      <c r="M211">
        <v>18</v>
      </c>
      <c r="N211">
        <f t="shared" si="41"/>
        <v>3400.7734370000035</v>
      </c>
      <c r="O211" t="str">
        <f t="shared" si="42"/>
        <v/>
      </c>
      <c r="P211">
        <f t="shared" si="43"/>
        <v>3400.7734370000035</v>
      </c>
      <c r="Q211" t="str">
        <f t="shared" si="44"/>
        <v/>
      </c>
      <c r="R211">
        <f t="shared" si="45"/>
        <v>1</v>
      </c>
      <c r="S211">
        <f t="shared" si="46"/>
        <v>6.751420739668923</v>
      </c>
      <c r="V211">
        <f t="shared" si="47"/>
        <v>18</v>
      </c>
      <c r="W211" t="str">
        <f t="shared" si="48"/>
        <v/>
      </c>
      <c r="X211">
        <f t="shared" si="49"/>
        <v>3400.7734370000035</v>
      </c>
      <c r="Y211" t="str">
        <f t="shared" si="50"/>
        <v/>
      </c>
      <c r="Z211">
        <f t="shared" si="51"/>
        <v>1</v>
      </c>
    </row>
    <row r="212" spans="1:26" x14ac:dyDescent="0.25">
      <c r="A212" t="s">
        <v>236</v>
      </c>
      <c r="B212">
        <v>50715.238280999998</v>
      </c>
      <c r="C212">
        <v>54593</v>
      </c>
      <c r="D212">
        <v>52352</v>
      </c>
      <c r="E212">
        <v>52483</v>
      </c>
      <c r="F212">
        <v>54593</v>
      </c>
      <c r="G212">
        <v>53857</v>
      </c>
      <c r="H212">
        <v>52245</v>
      </c>
      <c r="I212">
        <v>53745</v>
      </c>
      <c r="J212">
        <v>53362</v>
      </c>
      <c r="L212" s="1" t="str">
        <f t="shared" si="40"/>
        <v>09DEC2024:19:00:00</v>
      </c>
      <c r="M212">
        <v>19</v>
      </c>
      <c r="N212">
        <f t="shared" si="41"/>
        <v>3877.7617190000019</v>
      </c>
      <c r="O212" t="str">
        <f t="shared" si="42"/>
        <v/>
      </c>
      <c r="P212">
        <f t="shared" si="43"/>
        <v>3877.7617190000019</v>
      </c>
      <c r="Q212" t="str">
        <f t="shared" si="44"/>
        <v/>
      </c>
      <c r="R212">
        <f t="shared" si="45"/>
        <v>1</v>
      </c>
      <c r="S212">
        <f t="shared" si="46"/>
        <v>7.6461470958971516</v>
      </c>
      <c r="V212">
        <f t="shared" si="47"/>
        <v>19</v>
      </c>
      <c r="W212" t="str">
        <f t="shared" si="48"/>
        <v/>
      </c>
      <c r="X212">
        <f t="shared" si="49"/>
        <v>3877.7617190000019</v>
      </c>
      <c r="Y212" t="str">
        <f t="shared" si="50"/>
        <v/>
      </c>
      <c r="Z212">
        <f t="shared" si="51"/>
        <v>1</v>
      </c>
    </row>
    <row r="213" spans="1:26" x14ac:dyDescent="0.25">
      <c r="A213" t="s">
        <v>237</v>
      </c>
      <c r="B213">
        <v>49756.253905999998</v>
      </c>
      <c r="C213">
        <v>53741</v>
      </c>
      <c r="D213">
        <v>51419</v>
      </c>
      <c r="E213">
        <v>51672</v>
      </c>
      <c r="F213">
        <v>53741</v>
      </c>
      <c r="G213">
        <v>53038</v>
      </c>
      <c r="H213">
        <v>51760</v>
      </c>
      <c r="I213">
        <v>52782</v>
      </c>
      <c r="J213">
        <v>52587</v>
      </c>
      <c r="L213" s="1" t="str">
        <f t="shared" si="40"/>
        <v>09DEC2024:20:00:00</v>
      </c>
      <c r="M213">
        <v>20</v>
      </c>
      <c r="N213">
        <f t="shared" si="41"/>
        <v>3984.7460940000019</v>
      </c>
      <c r="O213" t="str">
        <f t="shared" si="42"/>
        <v/>
      </c>
      <c r="P213">
        <f t="shared" si="43"/>
        <v>3984.7460940000019</v>
      </c>
      <c r="Q213" t="str">
        <f t="shared" si="44"/>
        <v/>
      </c>
      <c r="R213">
        <f t="shared" si="45"/>
        <v>1</v>
      </c>
      <c r="S213">
        <f t="shared" si="46"/>
        <v>8.0085331615358815</v>
      </c>
      <c r="V213">
        <f t="shared" si="47"/>
        <v>20</v>
      </c>
      <c r="W213" t="str">
        <f t="shared" si="48"/>
        <v/>
      </c>
      <c r="X213">
        <f t="shared" si="49"/>
        <v>3984.7460940000019</v>
      </c>
      <c r="Y213" t="str">
        <f t="shared" si="50"/>
        <v/>
      </c>
      <c r="Z213">
        <f t="shared" si="51"/>
        <v>1</v>
      </c>
    </row>
    <row r="214" spans="1:26" x14ac:dyDescent="0.25">
      <c r="A214" t="s">
        <v>238</v>
      </c>
      <c r="B214">
        <v>48633.816405999998</v>
      </c>
      <c r="C214">
        <v>52762</v>
      </c>
      <c r="D214">
        <v>50713</v>
      </c>
      <c r="E214">
        <v>51294</v>
      </c>
      <c r="F214">
        <v>52762</v>
      </c>
      <c r="G214">
        <v>52183</v>
      </c>
      <c r="H214">
        <v>50957</v>
      </c>
      <c r="I214">
        <v>51585</v>
      </c>
      <c r="J214">
        <v>51735</v>
      </c>
      <c r="L214" s="1" t="str">
        <f t="shared" si="40"/>
        <v>09DEC2024:21:00:00</v>
      </c>
      <c r="M214">
        <v>21</v>
      </c>
      <c r="N214">
        <f t="shared" si="41"/>
        <v>4128.1835940000019</v>
      </c>
      <c r="O214" t="str">
        <f t="shared" si="42"/>
        <v/>
      </c>
      <c r="P214">
        <f t="shared" si="43"/>
        <v>4128.1835940000019</v>
      </c>
      <c r="Q214" t="str">
        <f t="shared" si="44"/>
        <v/>
      </c>
      <c r="R214">
        <f t="shared" si="45"/>
        <v>1</v>
      </c>
      <c r="S214">
        <f t="shared" si="46"/>
        <v>8.4882986758380401</v>
      </c>
      <c r="V214">
        <f t="shared" si="47"/>
        <v>21</v>
      </c>
      <c r="W214" t="str">
        <f t="shared" si="48"/>
        <v/>
      </c>
      <c r="X214">
        <f t="shared" si="49"/>
        <v>4128.1835940000019</v>
      </c>
      <c r="Y214" t="str">
        <f t="shared" si="50"/>
        <v/>
      </c>
      <c r="Z214">
        <f t="shared" si="51"/>
        <v>1</v>
      </c>
    </row>
    <row r="215" spans="1:26" x14ac:dyDescent="0.25">
      <c r="A215" t="s">
        <v>239</v>
      </c>
      <c r="B215">
        <v>47460.820312999997</v>
      </c>
      <c r="C215">
        <v>51392</v>
      </c>
      <c r="D215">
        <v>49453</v>
      </c>
      <c r="E215">
        <v>49933</v>
      </c>
      <c r="F215">
        <v>51392</v>
      </c>
      <c r="G215">
        <v>50990</v>
      </c>
      <c r="H215">
        <v>49746</v>
      </c>
      <c r="I215">
        <v>50134</v>
      </c>
      <c r="J215">
        <v>50419</v>
      </c>
      <c r="L215" s="1" t="str">
        <f t="shared" si="40"/>
        <v>09DEC2024:22:00:00</v>
      </c>
      <c r="M215">
        <v>22</v>
      </c>
      <c r="N215">
        <f t="shared" si="41"/>
        <v>3931.1796870000035</v>
      </c>
      <c r="O215" t="str">
        <f t="shared" si="42"/>
        <v/>
      </c>
      <c r="P215">
        <f t="shared" si="43"/>
        <v>3931.1796870000035</v>
      </c>
      <c r="Q215" t="str">
        <f t="shared" si="44"/>
        <v/>
      </c>
      <c r="R215">
        <f t="shared" si="45"/>
        <v>1</v>
      </c>
      <c r="S215">
        <f t="shared" si="46"/>
        <v>8.2829998745791045</v>
      </c>
      <c r="V215">
        <f t="shared" si="47"/>
        <v>22</v>
      </c>
      <c r="W215" t="str">
        <f t="shared" si="48"/>
        <v/>
      </c>
      <c r="X215">
        <f t="shared" si="49"/>
        <v>3931.1796870000035</v>
      </c>
      <c r="Y215" t="str">
        <f t="shared" si="50"/>
        <v/>
      </c>
      <c r="Z215">
        <f t="shared" si="51"/>
        <v>1</v>
      </c>
    </row>
    <row r="216" spans="1:26" x14ac:dyDescent="0.25">
      <c r="A216" t="s">
        <v>240</v>
      </c>
      <c r="B216">
        <v>46719.929687999997</v>
      </c>
      <c r="C216">
        <v>48988</v>
      </c>
      <c r="D216">
        <v>47561</v>
      </c>
      <c r="E216">
        <v>47896</v>
      </c>
      <c r="F216">
        <v>48988</v>
      </c>
      <c r="G216">
        <v>48562</v>
      </c>
      <c r="H216">
        <v>47566</v>
      </c>
      <c r="I216">
        <v>47740</v>
      </c>
      <c r="J216">
        <v>48127</v>
      </c>
      <c r="L216" s="1" t="str">
        <f t="shared" si="40"/>
        <v>09DEC2024:23:00:00</v>
      </c>
      <c r="M216">
        <v>23</v>
      </c>
      <c r="N216">
        <f t="shared" si="41"/>
        <v>2268.0703120000035</v>
      </c>
      <c r="O216" t="str">
        <f t="shared" si="42"/>
        <v/>
      </c>
      <c r="P216">
        <f t="shared" si="43"/>
        <v>2268.0703120000035</v>
      </c>
      <c r="Q216" t="str">
        <f t="shared" si="44"/>
        <v/>
      </c>
      <c r="R216">
        <f t="shared" si="45"/>
        <v>1</v>
      </c>
      <c r="S216">
        <f t="shared" si="46"/>
        <v>4.854609857391452</v>
      </c>
      <c r="V216">
        <f t="shared" si="47"/>
        <v>23</v>
      </c>
      <c r="W216" t="str">
        <f t="shared" si="48"/>
        <v/>
      </c>
      <c r="X216">
        <f t="shared" si="49"/>
        <v>2268.0703120000035</v>
      </c>
      <c r="Y216" t="str">
        <f t="shared" si="50"/>
        <v/>
      </c>
      <c r="Z216">
        <f t="shared" si="51"/>
        <v>1</v>
      </c>
    </row>
    <row r="217" spans="1:26" x14ac:dyDescent="0.25">
      <c r="A217" t="s">
        <v>241</v>
      </c>
      <c r="B217">
        <v>45032.273437999997</v>
      </c>
      <c r="C217">
        <v>46443</v>
      </c>
      <c r="D217">
        <v>45708</v>
      </c>
      <c r="E217">
        <v>45870</v>
      </c>
      <c r="F217">
        <v>46443</v>
      </c>
      <c r="G217">
        <v>45956</v>
      </c>
      <c r="H217">
        <v>45115</v>
      </c>
      <c r="I217">
        <v>45112</v>
      </c>
      <c r="J217">
        <v>45673</v>
      </c>
      <c r="L217" s="1" t="str">
        <f t="shared" si="40"/>
        <v>10DEC2024:00:00:00</v>
      </c>
      <c r="M217">
        <v>24</v>
      </c>
      <c r="N217">
        <f t="shared" si="41"/>
        <v>1410.7265620000035</v>
      </c>
      <c r="O217" t="str">
        <f t="shared" si="42"/>
        <v/>
      </c>
      <c r="P217">
        <f t="shared" si="43"/>
        <v>1410.7265620000035</v>
      </c>
      <c r="Q217" t="str">
        <f t="shared" si="44"/>
        <v/>
      </c>
      <c r="R217">
        <f t="shared" si="45"/>
        <v>1</v>
      </c>
      <c r="S217">
        <f t="shared" si="46"/>
        <v>3.1327011813922256</v>
      </c>
      <c r="V217">
        <f t="shared" si="47"/>
        <v>24</v>
      </c>
      <c r="W217" t="str">
        <f t="shared" si="48"/>
        <v/>
      </c>
      <c r="X217">
        <f t="shared" si="49"/>
        <v>1410.7265620000035</v>
      </c>
      <c r="Y217" t="str">
        <f t="shared" si="50"/>
        <v/>
      </c>
      <c r="Z217">
        <f t="shared" si="51"/>
        <v>1</v>
      </c>
    </row>
    <row r="218" spans="1:26" x14ac:dyDescent="0.25">
      <c r="A218" t="s">
        <v>242</v>
      </c>
      <c r="B218">
        <v>43106.34375</v>
      </c>
      <c r="C218">
        <v>44169</v>
      </c>
      <c r="D218">
        <v>44179</v>
      </c>
      <c r="E218">
        <v>44503</v>
      </c>
      <c r="F218">
        <v>43847</v>
      </c>
      <c r="G218">
        <v>44169</v>
      </c>
      <c r="H218">
        <v>43385</v>
      </c>
      <c r="I218">
        <v>43550</v>
      </c>
      <c r="J218">
        <v>43915</v>
      </c>
      <c r="L218" s="1" t="str">
        <f t="shared" si="40"/>
        <v>10DEC2024:01:00:00</v>
      </c>
      <c r="M218">
        <v>1</v>
      </c>
      <c r="N218">
        <f t="shared" si="41"/>
        <v>1062.65625</v>
      </c>
      <c r="O218" t="str">
        <f t="shared" si="42"/>
        <v/>
      </c>
      <c r="P218">
        <f t="shared" si="43"/>
        <v>1062.65625</v>
      </c>
      <c r="Q218" t="str">
        <f t="shared" si="44"/>
        <v/>
      </c>
      <c r="R218">
        <f t="shared" si="45"/>
        <v>1</v>
      </c>
      <c r="S218">
        <f t="shared" si="46"/>
        <v>2.4651969003982157</v>
      </c>
      <c r="V218">
        <f t="shared" si="47"/>
        <v>1</v>
      </c>
      <c r="W218" t="str">
        <f t="shared" si="48"/>
        <v/>
      </c>
      <c r="X218">
        <f t="shared" si="49"/>
        <v>1062.65625</v>
      </c>
      <c r="Y218" t="str">
        <f t="shared" si="50"/>
        <v/>
      </c>
      <c r="Z218">
        <f t="shared" si="51"/>
        <v>1</v>
      </c>
    </row>
    <row r="219" spans="1:26" x14ac:dyDescent="0.25">
      <c r="A219" t="s">
        <v>243</v>
      </c>
      <c r="B219">
        <v>42286.117187999997</v>
      </c>
      <c r="C219">
        <v>43226</v>
      </c>
      <c r="D219">
        <v>43536</v>
      </c>
      <c r="E219">
        <v>43781</v>
      </c>
      <c r="F219">
        <v>42963</v>
      </c>
      <c r="G219">
        <v>43226</v>
      </c>
      <c r="H219">
        <v>42390</v>
      </c>
      <c r="I219">
        <v>42474</v>
      </c>
      <c r="J219">
        <v>42992</v>
      </c>
      <c r="L219" s="1" t="str">
        <f t="shared" si="40"/>
        <v>10DEC2024:02:00:00</v>
      </c>
      <c r="M219">
        <v>2</v>
      </c>
      <c r="N219">
        <f t="shared" si="41"/>
        <v>939.88281200000347</v>
      </c>
      <c r="O219" t="str">
        <f t="shared" si="42"/>
        <v/>
      </c>
      <c r="P219">
        <f t="shared" si="43"/>
        <v>939.88281200000347</v>
      </c>
      <c r="Q219" t="str">
        <f t="shared" si="44"/>
        <v/>
      </c>
      <c r="R219">
        <f t="shared" si="45"/>
        <v>1</v>
      </c>
      <c r="S219">
        <f t="shared" si="46"/>
        <v>2.2226746613347714</v>
      </c>
      <c r="V219">
        <f t="shared" si="47"/>
        <v>2</v>
      </c>
      <c r="W219" t="str">
        <f t="shared" si="48"/>
        <v/>
      </c>
      <c r="X219">
        <f t="shared" si="49"/>
        <v>939.88281200000347</v>
      </c>
      <c r="Y219" t="str">
        <f t="shared" si="50"/>
        <v/>
      </c>
      <c r="Z219">
        <f t="shared" si="51"/>
        <v>1</v>
      </c>
    </row>
    <row r="220" spans="1:26" x14ac:dyDescent="0.25">
      <c r="A220" t="s">
        <v>244</v>
      </c>
      <c r="B220">
        <v>42139.199219000002</v>
      </c>
      <c r="C220">
        <v>42653</v>
      </c>
      <c r="D220">
        <v>43205</v>
      </c>
      <c r="E220">
        <v>42934</v>
      </c>
      <c r="F220">
        <v>42341</v>
      </c>
      <c r="G220">
        <v>42653</v>
      </c>
      <c r="H220">
        <v>41842</v>
      </c>
      <c r="I220">
        <v>41794</v>
      </c>
      <c r="J220">
        <v>42329</v>
      </c>
      <c r="L220" s="1" t="str">
        <f t="shared" si="40"/>
        <v>10DEC2024:03:00:00</v>
      </c>
      <c r="M220">
        <v>3</v>
      </c>
      <c r="N220">
        <f t="shared" si="41"/>
        <v>513.8007809999981</v>
      </c>
      <c r="O220" t="str">
        <f t="shared" si="42"/>
        <v/>
      </c>
      <c r="P220">
        <f t="shared" si="43"/>
        <v>513.8007809999981</v>
      </c>
      <c r="Q220" t="str">
        <f t="shared" si="44"/>
        <v/>
      </c>
      <c r="R220">
        <f t="shared" si="45"/>
        <v>1</v>
      </c>
      <c r="S220">
        <f t="shared" si="46"/>
        <v>1.2192941264254784</v>
      </c>
      <c r="V220">
        <f t="shared" si="47"/>
        <v>3</v>
      </c>
      <c r="W220" t="str">
        <f t="shared" si="48"/>
        <v/>
      </c>
      <c r="X220">
        <f t="shared" si="49"/>
        <v>513.8007809999981</v>
      </c>
      <c r="Y220" t="str">
        <f t="shared" si="50"/>
        <v/>
      </c>
      <c r="Z220">
        <f t="shared" si="51"/>
        <v>1</v>
      </c>
    </row>
    <row r="221" spans="1:26" x14ac:dyDescent="0.25">
      <c r="A221" t="s">
        <v>245</v>
      </c>
      <c r="B221">
        <v>41988.78125</v>
      </c>
      <c r="C221">
        <v>42593</v>
      </c>
      <c r="D221">
        <v>43471</v>
      </c>
      <c r="E221">
        <v>43045</v>
      </c>
      <c r="F221">
        <v>42425</v>
      </c>
      <c r="G221">
        <v>42593</v>
      </c>
      <c r="H221">
        <v>41864</v>
      </c>
      <c r="I221">
        <v>41716</v>
      </c>
      <c r="J221">
        <v>42355</v>
      </c>
      <c r="L221" s="1" t="str">
        <f t="shared" si="40"/>
        <v>10DEC2024:04:00:00</v>
      </c>
      <c r="M221">
        <v>4</v>
      </c>
      <c r="N221">
        <f t="shared" si="41"/>
        <v>604.21875</v>
      </c>
      <c r="O221" t="str">
        <f t="shared" si="42"/>
        <v/>
      </c>
      <c r="P221">
        <f t="shared" si="43"/>
        <v>604.21875</v>
      </c>
      <c r="Q221" t="str">
        <f t="shared" si="44"/>
        <v/>
      </c>
      <c r="R221">
        <f t="shared" si="45"/>
        <v>1</v>
      </c>
      <c r="S221">
        <f t="shared" si="46"/>
        <v>1.4390004472920965</v>
      </c>
      <c r="V221">
        <f t="shared" si="47"/>
        <v>4</v>
      </c>
      <c r="W221" t="str">
        <f t="shared" si="48"/>
        <v/>
      </c>
      <c r="X221">
        <f t="shared" si="49"/>
        <v>604.21875</v>
      </c>
      <c r="Y221" t="str">
        <f t="shared" si="50"/>
        <v/>
      </c>
      <c r="Z221">
        <f t="shared" si="51"/>
        <v>1</v>
      </c>
    </row>
    <row r="222" spans="1:26" x14ac:dyDescent="0.25">
      <c r="A222" t="s">
        <v>246</v>
      </c>
      <c r="B222">
        <v>42973.734375</v>
      </c>
      <c r="C222">
        <v>43281</v>
      </c>
      <c r="D222">
        <v>44428</v>
      </c>
      <c r="E222">
        <v>44275</v>
      </c>
      <c r="F222">
        <v>43283</v>
      </c>
      <c r="G222">
        <v>43281</v>
      </c>
      <c r="H222">
        <v>42613</v>
      </c>
      <c r="I222">
        <v>42514</v>
      </c>
      <c r="J222">
        <v>43220</v>
      </c>
      <c r="L222" s="1" t="str">
        <f t="shared" si="40"/>
        <v>10DEC2024:05:00:00</v>
      </c>
      <c r="M222">
        <v>5</v>
      </c>
      <c r="N222">
        <f t="shared" si="41"/>
        <v>307.265625</v>
      </c>
      <c r="O222" t="str">
        <f t="shared" si="42"/>
        <v/>
      </c>
      <c r="P222">
        <f t="shared" si="43"/>
        <v>307.265625</v>
      </c>
      <c r="Q222" t="str">
        <f t="shared" si="44"/>
        <v/>
      </c>
      <c r="R222">
        <f t="shared" si="45"/>
        <v>1</v>
      </c>
      <c r="S222">
        <f t="shared" si="46"/>
        <v>0.71500796816660184</v>
      </c>
      <c r="V222">
        <f t="shared" si="47"/>
        <v>5</v>
      </c>
      <c r="W222" t="str">
        <f t="shared" si="48"/>
        <v/>
      </c>
      <c r="X222">
        <f t="shared" si="49"/>
        <v>307.265625</v>
      </c>
      <c r="Y222" t="str">
        <f t="shared" si="50"/>
        <v/>
      </c>
      <c r="Z222">
        <f t="shared" si="51"/>
        <v>1</v>
      </c>
    </row>
    <row r="223" spans="1:26" x14ac:dyDescent="0.25">
      <c r="A223" t="s">
        <v>247</v>
      </c>
      <c r="B223">
        <v>45141.746094000002</v>
      </c>
      <c r="C223">
        <v>45283</v>
      </c>
      <c r="D223">
        <v>46096</v>
      </c>
      <c r="E223">
        <v>45916</v>
      </c>
      <c r="F223">
        <v>45391</v>
      </c>
      <c r="G223">
        <v>45283</v>
      </c>
      <c r="H223">
        <v>44698</v>
      </c>
      <c r="I223">
        <v>44709</v>
      </c>
      <c r="J223">
        <v>45233</v>
      </c>
      <c r="L223" s="1" t="str">
        <f t="shared" si="40"/>
        <v>10DEC2024:06:00:00</v>
      </c>
      <c r="M223">
        <v>6</v>
      </c>
      <c r="N223">
        <f t="shared" si="41"/>
        <v>141.2539059999981</v>
      </c>
      <c r="O223" t="str">
        <f t="shared" si="42"/>
        <v/>
      </c>
      <c r="P223">
        <f t="shared" si="43"/>
        <v>141.2539059999981</v>
      </c>
      <c r="Q223" t="str">
        <f t="shared" si="44"/>
        <v/>
      </c>
      <c r="R223">
        <f t="shared" si="45"/>
        <v>1</v>
      </c>
      <c r="S223">
        <f t="shared" si="46"/>
        <v>0.31291192349064406</v>
      </c>
      <c r="V223">
        <f t="shared" si="47"/>
        <v>6</v>
      </c>
      <c r="W223" t="str">
        <f t="shared" si="48"/>
        <v/>
      </c>
      <c r="X223">
        <f t="shared" si="49"/>
        <v>141.2539059999981</v>
      </c>
      <c r="Y223" t="str">
        <f t="shared" si="50"/>
        <v/>
      </c>
      <c r="Z223">
        <f t="shared" si="51"/>
        <v>1</v>
      </c>
    </row>
    <row r="224" spans="1:26" x14ac:dyDescent="0.25">
      <c r="A224" t="s">
        <v>248</v>
      </c>
      <c r="B224">
        <v>48684.214844000002</v>
      </c>
      <c r="C224">
        <v>48654</v>
      </c>
      <c r="D224">
        <v>49065</v>
      </c>
      <c r="E224">
        <v>48848</v>
      </c>
      <c r="F224">
        <v>48715</v>
      </c>
      <c r="G224">
        <v>48654</v>
      </c>
      <c r="H224">
        <v>47989</v>
      </c>
      <c r="I224">
        <v>48186</v>
      </c>
      <c r="J224">
        <v>48509</v>
      </c>
      <c r="L224" s="1" t="str">
        <f t="shared" si="40"/>
        <v>10DEC2024:07:00:00</v>
      </c>
      <c r="M224">
        <v>7</v>
      </c>
      <c r="N224">
        <f t="shared" si="41"/>
        <v>-30.214844000001904</v>
      </c>
      <c r="O224">
        <f t="shared" si="42"/>
        <v>-30.214844000001904</v>
      </c>
      <c r="P224" t="str">
        <f t="shared" si="43"/>
        <v/>
      </c>
      <c r="Q224">
        <f t="shared" si="44"/>
        <v>1</v>
      </c>
      <c r="R224" t="str">
        <f t="shared" si="45"/>
        <v/>
      </c>
      <c r="S224">
        <f t="shared" si="46"/>
        <v>6.2062917306605542E-2</v>
      </c>
      <c r="V224">
        <f t="shared" si="47"/>
        <v>7</v>
      </c>
      <c r="W224">
        <f t="shared" si="48"/>
        <v>-30.214844000001904</v>
      </c>
      <c r="X224" t="str">
        <f t="shared" si="49"/>
        <v/>
      </c>
      <c r="Y224">
        <f t="shared" si="50"/>
        <v>1</v>
      </c>
      <c r="Z224" t="str">
        <f t="shared" si="51"/>
        <v/>
      </c>
    </row>
    <row r="225" spans="1:26" x14ac:dyDescent="0.25">
      <c r="A225" t="s">
        <v>249</v>
      </c>
      <c r="B225">
        <v>50252.261719000002</v>
      </c>
      <c r="C225">
        <v>50448</v>
      </c>
      <c r="D225">
        <v>50651</v>
      </c>
      <c r="E225">
        <v>50544</v>
      </c>
      <c r="F225">
        <v>50468</v>
      </c>
      <c r="G225">
        <v>50448</v>
      </c>
      <c r="H225">
        <v>49893</v>
      </c>
      <c r="I225">
        <v>50010</v>
      </c>
      <c r="J225">
        <v>50315</v>
      </c>
      <c r="L225" s="1" t="str">
        <f t="shared" si="40"/>
        <v>10DEC2024:08:00:00</v>
      </c>
      <c r="M225">
        <v>8</v>
      </c>
      <c r="N225">
        <f t="shared" si="41"/>
        <v>195.7382809999981</v>
      </c>
      <c r="O225" t="str">
        <f t="shared" si="42"/>
        <v/>
      </c>
      <c r="P225">
        <f t="shared" si="43"/>
        <v>195.7382809999981</v>
      </c>
      <c r="Q225" t="str">
        <f t="shared" si="44"/>
        <v/>
      </c>
      <c r="R225">
        <f t="shared" si="45"/>
        <v>1</v>
      </c>
      <c r="S225">
        <f t="shared" si="46"/>
        <v>0.3895113857651325</v>
      </c>
      <c r="V225">
        <f t="shared" si="47"/>
        <v>8</v>
      </c>
      <c r="W225" t="str">
        <f t="shared" si="48"/>
        <v/>
      </c>
      <c r="X225">
        <f t="shared" si="49"/>
        <v>195.7382809999981</v>
      </c>
      <c r="Y225" t="str">
        <f t="shared" si="50"/>
        <v/>
      </c>
      <c r="Z225">
        <f t="shared" si="51"/>
        <v>1</v>
      </c>
    </row>
    <row r="226" spans="1:26" x14ac:dyDescent="0.25">
      <c r="A226" t="s">
        <v>250</v>
      </c>
      <c r="B226">
        <v>50134.035155999998</v>
      </c>
      <c r="C226">
        <v>51122</v>
      </c>
      <c r="D226">
        <v>51474</v>
      </c>
      <c r="E226">
        <v>51570</v>
      </c>
      <c r="F226">
        <v>51205</v>
      </c>
      <c r="G226">
        <v>51122</v>
      </c>
      <c r="H226">
        <v>51160</v>
      </c>
      <c r="I226">
        <v>50693</v>
      </c>
      <c r="J226">
        <v>51197</v>
      </c>
      <c r="L226" s="1" t="str">
        <f t="shared" si="40"/>
        <v>10DEC2024:09:00:00</v>
      </c>
      <c r="M226">
        <v>9</v>
      </c>
      <c r="N226">
        <f t="shared" si="41"/>
        <v>987.9648440000019</v>
      </c>
      <c r="O226" t="str">
        <f t="shared" si="42"/>
        <v/>
      </c>
      <c r="P226">
        <f t="shared" si="43"/>
        <v>987.9648440000019</v>
      </c>
      <c r="Q226" t="str">
        <f t="shared" si="44"/>
        <v/>
      </c>
      <c r="R226">
        <f t="shared" si="45"/>
        <v>1</v>
      </c>
      <c r="S226">
        <f t="shared" si="46"/>
        <v>1.9706469685230654</v>
      </c>
      <c r="V226">
        <f t="shared" si="47"/>
        <v>9</v>
      </c>
      <c r="W226" t="str">
        <f t="shared" si="48"/>
        <v/>
      </c>
      <c r="X226">
        <f t="shared" si="49"/>
        <v>987.9648440000019</v>
      </c>
      <c r="Y226" t="str">
        <f t="shared" si="50"/>
        <v/>
      </c>
      <c r="Z226">
        <f t="shared" si="51"/>
        <v>1</v>
      </c>
    </row>
    <row r="227" spans="1:26" x14ac:dyDescent="0.25">
      <c r="A227" t="s">
        <v>251</v>
      </c>
      <c r="B227">
        <v>50235.359375</v>
      </c>
      <c r="C227">
        <v>51672</v>
      </c>
      <c r="D227">
        <v>51876</v>
      </c>
      <c r="E227">
        <v>51702</v>
      </c>
      <c r="F227">
        <v>51611</v>
      </c>
      <c r="G227">
        <v>51672</v>
      </c>
      <c r="H227">
        <v>52075</v>
      </c>
      <c r="I227">
        <v>51070</v>
      </c>
      <c r="J227">
        <v>51668</v>
      </c>
      <c r="L227" s="1" t="str">
        <f t="shared" si="40"/>
        <v>10DEC2024:10:00:00</v>
      </c>
      <c r="M227">
        <v>10</v>
      </c>
      <c r="N227">
        <f t="shared" si="41"/>
        <v>1436.640625</v>
      </c>
      <c r="O227" t="str">
        <f t="shared" si="42"/>
        <v/>
      </c>
      <c r="P227">
        <f t="shared" si="43"/>
        <v>1436.640625</v>
      </c>
      <c r="Q227" t="str">
        <f t="shared" si="44"/>
        <v/>
      </c>
      <c r="R227">
        <f t="shared" si="45"/>
        <v>1</v>
      </c>
      <c r="S227">
        <f t="shared" si="46"/>
        <v>2.8598195431940212</v>
      </c>
      <c r="V227">
        <f t="shared" si="47"/>
        <v>10</v>
      </c>
      <c r="W227" t="str">
        <f t="shared" si="48"/>
        <v/>
      </c>
      <c r="X227">
        <f t="shared" si="49"/>
        <v>1436.640625</v>
      </c>
      <c r="Y227" t="str">
        <f t="shared" si="50"/>
        <v/>
      </c>
      <c r="Z227">
        <f t="shared" si="51"/>
        <v>1</v>
      </c>
    </row>
    <row r="228" spans="1:26" x14ac:dyDescent="0.25">
      <c r="A228" t="s">
        <v>252</v>
      </c>
      <c r="B228">
        <v>50672.480469000002</v>
      </c>
      <c r="C228">
        <v>51529</v>
      </c>
      <c r="D228">
        <v>51724</v>
      </c>
      <c r="E228">
        <v>51031</v>
      </c>
      <c r="F228">
        <v>51282</v>
      </c>
      <c r="G228">
        <v>51529</v>
      </c>
      <c r="H228">
        <v>52210</v>
      </c>
      <c r="I228">
        <v>50811</v>
      </c>
      <c r="J228">
        <v>51389</v>
      </c>
      <c r="L228" s="1" t="str">
        <f t="shared" si="40"/>
        <v>10DEC2024:11:00:00</v>
      </c>
      <c r="M228">
        <v>11</v>
      </c>
      <c r="N228">
        <f t="shared" si="41"/>
        <v>856.5195309999981</v>
      </c>
      <c r="O228" t="str">
        <f t="shared" si="42"/>
        <v/>
      </c>
      <c r="P228">
        <f t="shared" si="43"/>
        <v>856.5195309999981</v>
      </c>
      <c r="Q228" t="str">
        <f t="shared" si="44"/>
        <v/>
      </c>
      <c r="R228">
        <f t="shared" si="45"/>
        <v>1</v>
      </c>
      <c r="S228">
        <f t="shared" si="46"/>
        <v>1.6903051184241762</v>
      </c>
      <c r="V228">
        <f t="shared" si="47"/>
        <v>11</v>
      </c>
      <c r="W228" t="str">
        <f t="shared" si="48"/>
        <v/>
      </c>
      <c r="X228">
        <f t="shared" si="49"/>
        <v>856.5195309999981</v>
      </c>
      <c r="Y228" t="str">
        <f t="shared" si="50"/>
        <v/>
      </c>
      <c r="Z228">
        <f t="shared" si="51"/>
        <v>1</v>
      </c>
    </row>
    <row r="229" spans="1:26" x14ac:dyDescent="0.25">
      <c r="A229" t="s">
        <v>253</v>
      </c>
      <c r="B229">
        <v>51146.539062999997</v>
      </c>
      <c r="C229">
        <v>51111</v>
      </c>
      <c r="D229">
        <v>51418</v>
      </c>
      <c r="E229">
        <v>50766</v>
      </c>
      <c r="F229">
        <v>51083</v>
      </c>
      <c r="G229">
        <v>51111</v>
      </c>
      <c r="H229">
        <v>52123</v>
      </c>
      <c r="I229">
        <v>50405</v>
      </c>
      <c r="J229">
        <v>51127</v>
      </c>
      <c r="L229" s="1" t="str">
        <f t="shared" si="40"/>
        <v>10DEC2024:12:00:00</v>
      </c>
      <c r="M229">
        <v>12</v>
      </c>
      <c r="N229">
        <f t="shared" si="41"/>
        <v>-35.539062999996531</v>
      </c>
      <c r="O229">
        <f t="shared" si="42"/>
        <v>-35.539062999996531</v>
      </c>
      <c r="P229" t="str">
        <f t="shared" si="43"/>
        <v/>
      </c>
      <c r="Q229">
        <f t="shared" si="44"/>
        <v>1</v>
      </c>
      <c r="R229" t="str">
        <f t="shared" si="45"/>
        <v/>
      </c>
      <c r="S229">
        <f t="shared" si="46"/>
        <v>6.9484785580938568E-2</v>
      </c>
      <c r="V229">
        <f t="shared" si="47"/>
        <v>12</v>
      </c>
      <c r="W229">
        <f t="shared" si="48"/>
        <v>-35.539062999996531</v>
      </c>
      <c r="X229" t="str">
        <f t="shared" si="49"/>
        <v/>
      </c>
      <c r="Y229">
        <f t="shared" si="50"/>
        <v>1</v>
      </c>
      <c r="Z229" t="str">
        <f t="shared" si="51"/>
        <v/>
      </c>
    </row>
    <row r="230" spans="1:26" x14ac:dyDescent="0.25">
      <c r="A230" t="s">
        <v>254</v>
      </c>
      <c r="B230">
        <v>50895.0625</v>
      </c>
      <c r="C230">
        <v>50858</v>
      </c>
      <c r="D230">
        <v>51100</v>
      </c>
      <c r="E230">
        <v>50877</v>
      </c>
      <c r="F230">
        <v>50739</v>
      </c>
      <c r="G230">
        <v>50858</v>
      </c>
      <c r="H230">
        <v>52232</v>
      </c>
      <c r="I230">
        <v>50042</v>
      </c>
      <c r="J230">
        <v>50964</v>
      </c>
      <c r="L230" s="1" t="str">
        <f t="shared" si="40"/>
        <v>10DEC2024:13:00:00</v>
      </c>
      <c r="M230">
        <v>13</v>
      </c>
      <c r="N230">
        <f t="shared" si="41"/>
        <v>-37.0625</v>
      </c>
      <c r="O230">
        <f t="shared" si="42"/>
        <v>-37.0625</v>
      </c>
      <c r="P230" t="str">
        <f t="shared" si="43"/>
        <v/>
      </c>
      <c r="Q230">
        <f t="shared" si="44"/>
        <v>1</v>
      </c>
      <c r="R230" t="str">
        <f t="shared" si="45"/>
        <v/>
      </c>
      <c r="S230">
        <f t="shared" si="46"/>
        <v>7.2821405809257042E-2</v>
      </c>
      <c r="V230">
        <f t="shared" si="47"/>
        <v>13</v>
      </c>
      <c r="W230">
        <f t="shared" si="48"/>
        <v>-37.0625</v>
      </c>
      <c r="X230" t="str">
        <f t="shared" si="49"/>
        <v/>
      </c>
      <c r="Y230">
        <f t="shared" si="50"/>
        <v>1</v>
      </c>
      <c r="Z230" t="str">
        <f t="shared" si="51"/>
        <v/>
      </c>
    </row>
    <row r="231" spans="1:26" x14ac:dyDescent="0.25">
      <c r="A231" t="s">
        <v>255</v>
      </c>
      <c r="B231">
        <v>50381.296875</v>
      </c>
      <c r="C231">
        <v>50905</v>
      </c>
      <c r="D231">
        <v>50746</v>
      </c>
      <c r="E231">
        <v>50615</v>
      </c>
      <c r="F231">
        <v>50922</v>
      </c>
      <c r="G231">
        <v>50905</v>
      </c>
      <c r="H231">
        <v>52473</v>
      </c>
      <c r="I231">
        <v>50264</v>
      </c>
      <c r="J231">
        <v>51010</v>
      </c>
      <c r="L231" s="1" t="str">
        <f t="shared" si="40"/>
        <v>10DEC2024:14:00:00</v>
      </c>
      <c r="M231">
        <v>14</v>
      </c>
      <c r="N231">
        <f t="shared" si="41"/>
        <v>523.703125</v>
      </c>
      <c r="O231" t="str">
        <f t="shared" si="42"/>
        <v/>
      </c>
      <c r="P231">
        <f t="shared" si="43"/>
        <v>523.703125</v>
      </c>
      <c r="Q231" t="str">
        <f t="shared" si="44"/>
        <v/>
      </c>
      <c r="R231">
        <f t="shared" si="45"/>
        <v>1</v>
      </c>
      <c r="S231">
        <f t="shared" si="46"/>
        <v>1.0394792462356597</v>
      </c>
      <c r="V231">
        <f t="shared" si="47"/>
        <v>14</v>
      </c>
      <c r="W231" t="str">
        <f t="shared" si="48"/>
        <v/>
      </c>
      <c r="X231">
        <f t="shared" si="49"/>
        <v>523.703125</v>
      </c>
      <c r="Y231" t="str">
        <f t="shared" si="50"/>
        <v/>
      </c>
      <c r="Z231">
        <f t="shared" si="51"/>
        <v>1</v>
      </c>
    </row>
    <row r="232" spans="1:26" x14ac:dyDescent="0.25">
      <c r="A232" t="s">
        <v>256</v>
      </c>
      <c r="B232">
        <v>49264.675780999998</v>
      </c>
      <c r="C232">
        <v>50658</v>
      </c>
      <c r="D232">
        <v>50767</v>
      </c>
      <c r="E232">
        <v>51199</v>
      </c>
      <c r="F232">
        <v>50584</v>
      </c>
      <c r="G232">
        <v>50658</v>
      </c>
      <c r="H232">
        <v>52396</v>
      </c>
      <c r="I232">
        <v>50176</v>
      </c>
      <c r="J232">
        <v>50998</v>
      </c>
      <c r="L232" s="1" t="str">
        <f t="shared" si="40"/>
        <v>10DEC2024:15:00:00</v>
      </c>
      <c r="M232">
        <v>15</v>
      </c>
      <c r="N232">
        <f t="shared" si="41"/>
        <v>1393.3242190000019</v>
      </c>
      <c r="O232" t="str">
        <f t="shared" si="42"/>
        <v/>
      </c>
      <c r="P232">
        <f t="shared" si="43"/>
        <v>1393.3242190000019</v>
      </c>
      <c r="Q232" t="str">
        <f t="shared" si="44"/>
        <v/>
      </c>
      <c r="R232">
        <f t="shared" si="45"/>
        <v>1</v>
      </c>
      <c r="S232">
        <f t="shared" si="46"/>
        <v>2.8282419338226275</v>
      </c>
      <c r="V232">
        <f t="shared" si="47"/>
        <v>15</v>
      </c>
      <c r="W232" t="str">
        <f t="shared" si="48"/>
        <v/>
      </c>
      <c r="X232">
        <f t="shared" si="49"/>
        <v>1393.3242190000019</v>
      </c>
      <c r="Y232" t="str">
        <f t="shared" si="50"/>
        <v/>
      </c>
      <c r="Z232">
        <f t="shared" si="51"/>
        <v>1</v>
      </c>
    </row>
    <row r="233" spans="1:26" x14ac:dyDescent="0.25">
      <c r="A233" t="s">
        <v>257</v>
      </c>
      <c r="B233">
        <v>49698.5625</v>
      </c>
      <c r="C233">
        <v>50700</v>
      </c>
      <c r="D233">
        <v>50504</v>
      </c>
      <c r="E233">
        <v>50611</v>
      </c>
      <c r="F233">
        <v>50499</v>
      </c>
      <c r="G233">
        <v>50700</v>
      </c>
      <c r="H233">
        <v>52315</v>
      </c>
      <c r="I233">
        <v>50245</v>
      </c>
      <c r="J233">
        <v>50890</v>
      </c>
      <c r="L233" s="1" t="str">
        <f t="shared" si="40"/>
        <v>10DEC2024:16:00:00</v>
      </c>
      <c r="M233">
        <v>16</v>
      </c>
      <c r="N233">
        <f t="shared" si="41"/>
        <v>1001.4375</v>
      </c>
      <c r="O233" t="str">
        <f t="shared" si="42"/>
        <v/>
      </c>
      <c r="P233">
        <f t="shared" si="43"/>
        <v>1001.4375</v>
      </c>
      <c r="Q233" t="str">
        <f t="shared" si="44"/>
        <v/>
      </c>
      <c r="R233">
        <f t="shared" si="45"/>
        <v>1</v>
      </c>
      <c r="S233">
        <f t="shared" si="46"/>
        <v>2.0150230703352841</v>
      </c>
      <c r="V233">
        <f t="shared" si="47"/>
        <v>16</v>
      </c>
      <c r="W233" t="str">
        <f t="shared" si="48"/>
        <v/>
      </c>
      <c r="X233">
        <f t="shared" si="49"/>
        <v>1001.4375</v>
      </c>
      <c r="Y233" t="str">
        <f t="shared" si="50"/>
        <v/>
      </c>
      <c r="Z233">
        <f t="shared" si="51"/>
        <v>1</v>
      </c>
    </row>
    <row r="234" spans="1:26" x14ac:dyDescent="0.25">
      <c r="A234" t="s">
        <v>258</v>
      </c>
      <c r="B234">
        <v>50611.371094000002</v>
      </c>
      <c r="C234">
        <v>51200</v>
      </c>
      <c r="D234">
        <v>50698</v>
      </c>
      <c r="E234">
        <v>50501</v>
      </c>
      <c r="F234">
        <v>51174</v>
      </c>
      <c r="G234">
        <v>51200</v>
      </c>
      <c r="H234">
        <v>52854</v>
      </c>
      <c r="I234">
        <v>50727</v>
      </c>
      <c r="J234">
        <v>51327</v>
      </c>
      <c r="L234" s="1" t="str">
        <f t="shared" si="40"/>
        <v>10DEC2024:17:00:00</v>
      </c>
      <c r="M234">
        <v>17</v>
      </c>
      <c r="N234">
        <f t="shared" si="41"/>
        <v>588.6289059999981</v>
      </c>
      <c r="O234" t="str">
        <f t="shared" si="42"/>
        <v/>
      </c>
      <c r="P234">
        <f t="shared" si="43"/>
        <v>588.6289059999981</v>
      </c>
      <c r="Q234" t="str">
        <f t="shared" si="44"/>
        <v/>
      </c>
      <c r="R234">
        <f t="shared" si="45"/>
        <v>1</v>
      </c>
      <c r="S234">
        <f t="shared" si="46"/>
        <v>1.1630368695342068</v>
      </c>
      <c r="V234">
        <f t="shared" si="47"/>
        <v>17</v>
      </c>
      <c r="W234" t="str">
        <f t="shared" si="48"/>
        <v/>
      </c>
      <c r="X234">
        <f t="shared" si="49"/>
        <v>588.6289059999981</v>
      </c>
      <c r="Y234" t="str">
        <f t="shared" si="50"/>
        <v/>
      </c>
      <c r="Z234">
        <f t="shared" si="51"/>
        <v>1</v>
      </c>
    </row>
    <row r="235" spans="1:26" x14ac:dyDescent="0.25">
      <c r="A235" t="s">
        <v>259</v>
      </c>
      <c r="B235">
        <v>53229.664062999997</v>
      </c>
      <c r="C235">
        <v>52837</v>
      </c>
      <c r="D235">
        <v>52413</v>
      </c>
      <c r="E235">
        <v>52187</v>
      </c>
      <c r="F235">
        <v>53102</v>
      </c>
      <c r="G235">
        <v>52837</v>
      </c>
      <c r="H235">
        <v>54576</v>
      </c>
      <c r="I235">
        <v>52186</v>
      </c>
      <c r="J235">
        <v>52997</v>
      </c>
      <c r="L235" s="1" t="str">
        <f t="shared" si="40"/>
        <v>10DEC2024:18:00:00</v>
      </c>
      <c r="M235">
        <v>18</v>
      </c>
      <c r="N235">
        <f t="shared" si="41"/>
        <v>-392.66406299999653</v>
      </c>
      <c r="O235">
        <f t="shared" si="42"/>
        <v>-392.66406299999653</v>
      </c>
      <c r="P235" t="str">
        <f t="shared" si="43"/>
        <v/>
      </c>
      <c r="Q235">
        <f t="shared" si="44"/>
        <v>1</v>
      </c>
      <c r="R235" t="str">
        <f t="shared" si="45"/>
        <v/>
      </c>
      <c r="S235">
        <f t="shared" si="46"/>
        <v>0.73767901772827049</v>
      </c>
      <c r="V235">
        <f t="shared" si="47"/>
        <v>18</v>
      </c>
      <c r="W235">
        <f t="shared" si="48"/>
        <v>-392.66406299999653</v>
      </c>
      <c r="X235" t="str">
        <f t="shared" si="49"/>
        <v/>
      </c>
      <c r="Y235">
        <f t="shared" si="50"/>
        <v>1</v>
      </c>
      <c r="Z235" t="str">
        <f t="shared" si="51"/>
        <v/>
      </c>
    </row>
    <row r="236" spans="1:26" x14ac:dyDescent="0.25">
      <c r="A236" t="s">
        <v>260</v>
      </c>
      <c r="B236">
        <v>55206.003905999998</v>
      </c>
      <c r="C236">
        <v>54497</v>
      </c>
      <c r="D236">
        <v>53978</v>
      </c>
      <c r="E236">
        <v>53495</v>
      </c>
      <c r="F236">
        <v>54751</v>
      </c>
      <c r="G236">
        <v>54497</v>
      </c>
      <c r="H236">
        <v>56320</v>
      </c>
      <c r="I236">
        <v>53868</v>
      </c>
      <c r="J236">
        <v>54616</v>
      </c>
      <c r="L236" s="1" t="str">
        <f t="shared" si="40"/>
        <v>10DEC2024:19:00:00</v>
      </c>
      <c r="M236">
        <v>19</v>
      </c>
      <c r="N236">
        <f t="shared" si="41"/>
        <v>-709.0039059999981</v>
      </c>
      <c r="O236">
        <f t="shared" si="42"/>
        <v>-709.0039059999981</v>
      </c>
      <c r="P236" t="str">
        <f t="shared" si="43"/>
        <v/>
      </c>
      <c r="Q236">
        <f t="shared" si="44"/>
        <v>1</v>
      </c>
      <c r="R236" t="str">
        <f t="shared" si="45"/>
        <v/>
      </c>
      <c r="S236">
        <f t="shared" si="46"/>
        <v>1.2842876785779107</v>
      </c>
      <c r="V236">
        <f t="shared" si="47"/>
        <v>19</v>
      </c>
      <c r="W236">
        <f t="shared" si="48"/>
        <v>-709.0039059999981</v>
      </c>
      <c r="X236" t="str">
        <f t="shared" si="49"/>
        <v/>
      </c>
      <c r="Y236">
        <f t="shared" si="50"/>
        <v>1</v>
      </c>
      <c r="Z236" t="str">
        <f t="shared" si="51"/>
        <v/>
      </c>
    </row>
    <row r="237" spans="1:26" x14ac:dyDescent="0.25">
      <c r="A237" t="s">
        <v>261</v>
      </c>
      <c r="B237">
        <v>55479.84375</v>
      </c>
      <c r="C237">
        <v>54619</v>
      </c>
      <c r="D237">
        <v>54351</v>
      </c>
      <c r="E237">
        <v>54436</v>
      </c>
      <c r="F237">
        <v>54986</v>
      </c>
      <c r="G237">
        <v>54619</v>
      </c>
      <c r="H237">
        <v>56436</v>
      </c>
      <c r="I237">
        <v>53703</v>
      </c>
      <c r="J237">
        <v>54853</v>
      </c>
      <c r="L237" s="1" t="str">
        <f t="shared" si="40"/>
        <v>10DEC2024:20:00:00</v>
      </c>
      <c r="M237">
        <v>20</v>
      </c>
      <c r="N237">
        <f t="shared" si="41"/>
        <v>-860.84375</v>
      </c>
      <c r="O237">
        <f t="shared" si="42"/>
        <v>-860.84375</v>
      </c>
      <c r="P237" t="str">
        <f t="shared" si="43"/>
        <v/>
      </c>
      <c r="Q237">
        <f t="shared" si="44"/>
        <v>1</v>
      </c>
      <c r="R237" t="str">
        <f t="shared" si="45"/>
        <v/>
      </c>
      <c r="S237">
        <f t="shared" si="46"/>
        <v>1.55163333530477</v>
      </c>
      <c r="V237">
        <f t="shared" si="47"/>
        <v>20</v>
      </c>
      <c r="W237">
        <f t="shared" si="48"/>
        <v>-860.84375</v>
      </c>
      <c r="X237" t="str">
        <f t="shared" si="49"/>
        <v/>
      </c>
      <c r="Y237">
        <f t="shared" si="50"/>
        <v>1</v>
      </c>
      <c r="Z237" t="str">
        <f t="shared" si="51"/>
        <v/>
      </c>
    </row>
    <row r="238" spans="1:26" x14ac:dyDescent="0.25">
      <c r="A238" t="s">
        <v>262</v>
      </c>
      <c r="B238">
        <v>55561.457030999998</v>
      </c>
      <c r="C238">
        <v>54707</v>
      </c>
      <c r="D238">
        <v>54476</v>
      </c>
      <c r="E238">
        <v>54350</v>
      </c>
      <c r="F238">
        <v>55096</v>
      </c>
      <c r="G238">
        <v>54707</v>
      </c>
      <c r="H238">
        <v>56379</v>
      </c>
      <c r="I238">
        <v>53618</v>
      </c>
      <c r="J238">
        <v>54842</v>
      </c>
      <c r="L238" s="1" t="str">
        <f t="shared" si="40"/>
        <v>10DEC2024:21:00:00</v>
      </c>
      <c r="M238">
        <v>21</v>
      </c>
      <c r="N238">
        <f t="shared" si="41"/>
        <v>-854.4570309999981</v>
      </c>
      <c r="O238">
        <f t="shared" si="42"/>
        <v>-854.4570309999981</v>
      </c>
      <c r="P238" t="str">
        <f t="shared" si="43"/>
        <v/>
      </c>
      <c r="Q238">
        <f t="shared" si="44"/>
        <v>1</v>
      </c>
      <c r="R238" t="str">
        <f t="shared" si="45"/>
        <v/>
      </c>
      <c r="S238">
        <f t="shared" si="46"/>
        <v>1.5378592943004747</v>
      </c>
      <c r="V238">
        <f t="shared" si="47"/>
        <v>21</v>
      </c>
      <c r="W238">
        <f t="shared" si="48"/>
        <v>-854.4570309999981</v>
      </c>
      <c r="X238" t="str">
        <f t="shared" si="49"/>
        <v/>
      </c>
      <c r="Y238">
        <f t="shared" si="50"/>
        <v>1</v>
      </c>
      <c r="Z238" t="str">
        <f t="shared" si="51"/>
        <v/>
      </c>
    </row>
    <row r="239" spans="1:26" x14ac:dyDescent="0.25">
      <c r="A239" t="s">
        <v>263</v>
      </c>
      <c r="B239">
        <v>54705.828125</v>
      </c>
      <c r="C239">
        <v>54371</v>
      </c>
      <c r="D239">
        <v>53820</v>
      </c>
      <c r="E239">
        <v>53979</v>
      </c>
      <c r="F239">
        <v>54779</v>
      </c>
      <c r="G239">
        <v>54371</v>
      </c>
      <c r="H239">
        <v>55930</v>
      </c>
      <c r="I239">
        <v>53086</v>
      </c>
      <c r="J239">
        <v>54455</v>
      </c>
      <c r="L239" s="1" t="str">
        <f t="shared" si="40"/>
        <v>10DEC2024:22:00:00</v>
      </c>
      <c r="M239">
        <v>22</v>
      </c>
      <c r="N239">
        <f t="shared" si="41"/>
        <v>-334.828125</v>
      </c>
      <c r="O239">
        <f t="shared" si="42"/>
        <v>-334.828125</v>
      </c>
      <c r="P239" t="str">
        <f t="shared" si="43"/>
        <v/>
      </c>
      <c r="Q239">
        <f t="shared" si="44"/>
        <v>1</v>
      </c>
      <c r="R239" t="str">
        <f t="shared" si="45"/>
        <v/>
      </c>
      <c r="S239">
        <f t="shared" si="46"/>
        <v>0.61205201799511189</v>
      </c>
      <c r="V239">
        <f t="shared" si="47"/>
        <v>22</v>
      </c>
      <c r="W239">
        <f t="shared" si="48"/>
        <v>-334.828125</v>
      </c>
      <c r="X239" t="str">
        <f t="shared" si="49"/>
        <v/>
      </c>
      <c r="Y239">
        <f t="shared" si="50"/>
        <v>1</v>
      </c>
      <c r="Z239" t="str">
        <f t="shared" si="51"/>
        <v/>
      </c>
    </row>
    <row r="240" spans="1:26" x14ac:dyDescent="0.25">
      <c r="A240" t="s">
        <v>264</v>
      </c>
      <c r="B240">
        <v>53028.152344000002</v>
      </c>
      <c r="C240">
        <v>52754</v>
      </c>
      <c r="D240">
        <v>52357</v>
      </c>
      <c r="E240">
        <v>52381</v>
      </c>
      <c r="F240">
        <v>53248</v>
      </c>
      <c r="G240">
        <v>52754</v>
      </c>
      <c r="H240">
        <v>54373</v>
      </c>
      <c r="I240">
        <v>51325</v>
      </c>
      <c r="J240">
        <v>52836</v>
      </c>
      <c r="L240" s="1" t="str">
        <f t="shared" si="40"/>
        <v>10DEC2024:23:00:00</v>
      </c>
      <c r="M240">
        <v>23</v>
      </c>
      <c r="N240">
        <f t="shared" si="41"/>
        <v>-274.1523440000019</v>
      </c>
      <c r="O240">
        <f t="shared" si="42"/>
        <v>-274.1523440000019</v>
      </c>
      <c r="P240" t="str">
        <f t="shared" si="43"/>
        <v/>
      </c>
      <c r="Q240">
        <f t="shared" si="44"/>
        <v>1</v>
      </c>
      <c r="R240" t="str">
        <f t="shared" si="45"/>
        <v/>
      </c>
      <c r="S240">
        <f t="shared" si="46"/>
        <v>0.51699395864585784</v>
      </c>
      <c r="V240">
        <f t="shared" si="47"/>
        <v>23</v>
      </c>
      <c r="W240">
        <f t="shared" si="48"/>
        <v>-274.1523440000019</v>
      </c>
      <c r="X240" t="str">
        <f t="shared" si="49"/>
        <v/>
      </c>
      <c r="Y240">
        <f t="shared" si="50"/>
        <v>1</v>
      </c>
      <c r="Z240" t="str">
        <f t="shared" si="51"/>
        <v/>
      </c>
    </row>
    <row r="241" spans="1:26" x14ac:dyDescent="0.25">
      <c r="A241" t="s">
        <v>265</v>
      </c>
      <c r="B241">
        <v>51357.203125</v>
      </c>
      <c r="C241">
        <v>51102</v>
      </c>
      <c r="D241">
        <v>50660</v>
      </c>
      <c r="E241">
        <v>50915</v>
      </c>
      <c r="F241">
        <v>51742</v>
      </c>
      <c r="G241">
        <v>51102</v>
      </c>
      <c r="H241">
        <v>52775</v>
      </c>
      <c r="I241">
        <v>49496</v>
      </c>
      <c r="J241">
        <v>51226</v>
      </c>
      <c r="L241" s="1" t="str">
        <f t="shared" si="40"/>
        <v>11DEC2024:00:00:00</v>
      </c>
      <c r="M241">
        <v>24</v>
      </c>
      <c r="N241">
        <f t="shared" si="41"/>
        <v>-255.203125</v>
      </c>
      <c r="O241">
        <f t="shared" si="42"/>
        <v>-255.203125</v>
      </c>
      <c r="P241" t="str">
        <f t="shared" si="43"/>
        <v/>
      </c>
      <c r="Q241">
        <f t="shared" si="44"/>
        <v>1</v>
      </c>
      <c r="R241" t="str">
        <f t="shared" si="45"/>
        <v/>
      </c>
      <c r="S241">
        <f t="shared" si="46"/>
        <v>0.49691788000770337</v>
      </c>
      <c r="V241">
        <f t="shared" si="47"/>
        <v>24</v>
      </c>
      <c r="W241">
        <f t="shared" si="48"/>
        <v>-255.203125</v>
      </c>
      <c r="X241" t="str">
        <f t="shared" si="49"/>
        <v/>
      </c>
      <c r="Y241">
        <f t="shared" si="50"/>
        <v>1</v>
      </c>
      <c r="Z241" t="str">
        <f t="shared" si="51"/>
        <v/>
      </c>
    </row>
    <row r="242" spans="1:26" x14ac:dyDescent="0.25">
      <c r="A242" t="s">
        <v>266</v>
      </c>
      <c r="B242">
        <v>50123.566405999998</v>
      </c>
      <c r="C242">
        <v>50434</v>
      </c>
      <c r="D242">
        <v>48832</v>
      </c>
      <c r="E242">
        <v>48950</v>
      </c>
      <c r="F242">
        <v>50434</v>
      </c>
      <c r="G242">
        <v>49242</v>
      </c>
      <c r="H242">
        <v>49767</v>
      </c>
      <c r="I242">
        <v>47864</v>
      </c>
      <c r="J242">
        <v>49231</v>
      </c>
      <c r="L242" s="1" t="str">
        <f t="shared" si="40"/>
        <v>11DEC2024:01:00:00</v>
      </c>
      <c r="M242">
        <v>1</v>
      </c>
      <c r="N242">
        <f t="shared" si="41"/>
        <v>310.4335940000019</v>
      </c>
      <c r="O242" t="str">
        <f t="shared" si="42"/>
        <v/>
      </c>
      <c r="P242">
        <f t="shared" si="43"/>
        <v>310.4335940000019</v>
      </c>
      <c r="Q242" t="str">
        <f t="shared" si="44"/>
        <v/>
      </c>
      <c r="R242">
        <f t="shared" si="45"/>
        <v>1</v>
      </c>
      <c r="S242">
        <f t="shared" si="46"/>
        <v>0.61933660403470747</v>
      </c>
      <c r="V242">
        <f t="shared" si="47"/>
        <v>1</v>
      </c>
      <c r="W242" t="str">
        <f t="shared" si="48"/>
        <v/>
      </c>
      <c r="X242">
        <f t="shared" si="49"/>
        <v>310.4335940000019</v>
      </c>
      <c r="Y242" t="str">
        <f t="shared" si="50"/>
        <v/>
      </c>
      <c r="Z242">
        <f t="shared" si="51"/>
        <v>1</v>
      </c>
    </row>
    <row r="243" spans="1:26" x14ac:dyDescent="0.25">
      <c r="A243" t="s">
        <v>267</v>
      </c>
      <c r="B243">
        <v>50015.507812999997</v>
      </c>
      <c r="C243">
        <v>49838</v>
      </c>
      <c r="D243">
        <v>48499</v>
      </c>
      <c r="E243">
        <v>48709</v>
      </c>
      <c r="F243">
        <v>49838</v>
      </c>
      <c r="G243">
        <v>48460</v>
      </c>
      <c r="H243">
        <v>48947</v>
      </c>
      <c r="I243">
        <v>46693</v>
      </c>
      <c r="J243">
        <v>48506</v>
      </c>
      <c r="L243" s="1" t="str">
        <f t="shared" si="40"/>
        <v>11DEC2024:02:00:00</v>
      </c>
      <c r="M243">
        <v>2</v>
      </c>
      <c r="N243">
        <f t="shared" si="41"/>
        <v>-177.50781299999653</v>
      </c>
      <c r="O243">
        <f t="shared" si="42"/>
        <v>-177.50781299999653</v>
      </c>
      <c r="P243" t="str">
        <f t="shared" si="43"/>
        <v/>
      </c>
      <c r="Q243">
        <f t="shared" si="44"/>
        <v>1</v>
      </c>
      <c r="R243" t="str">
        <f t="shared" si="45"/>
        <v/>
      </c>
      <c r="S243">
        <f t="shared" si="46"/>
        <v>0.35490554982200706</v>
      </c>
      <c r="V243">
        <f t="shared" si="47"/>
        <v>2</v>
      </c>
      <c r="W243">
        <f t="shared" si="48"/>
        <v>-177.50781299999653</v>
      </c>
      <c r="X243" t="str">
        <f t="shared" si="49"/>
        <v/>
      </c>
      <c r="Y243">
        <f t="shared" si="50"/>
        <v>1</v>
      </c>
      <c r="Z243" t="str">
        <f t="shared" si="51"/>
        <v/>
      </c>
    </row>
    <row r="244" spans="1:26" x14ac:dyDescent="0.25">
      <c r="A244" t="s">
        <v>268</v>
      </c>
      <c r="B244">
        <v>50502.777344000002</v>
      </c>
      <c r="C244">
        <v>49523</v>
      </c>
      <c r="D244">
        <v>48596</v>
      </c>
      <c r="E244">
        <v>49069</v>
      </c>
      <c r="F244">
        <v>49523</v>
      </c>
      <c r="G244">
        <v>48127</v>
      </c>
      <c r="H244">
        <v>48519</v>
      </c>
      <c r="I244">
        <v>46069</v>
      </c>
      <c r="J244">
        <v>48241</v>
      </c>
      <c r="L244" s="1" t="str">
        <f t="shared" si="40"/>
        <v>11DEC2024:03:00:00</v>
      </c>
      <c r="M244">
        <v>3</v>
      </c>
      <c r="N244">
        <f t="shared" si="41"/>
        <v>-979.7773440000019</v>
      </c>
      <c r="O244">
        <f t="shared" si="42"/>
        <v>-979.7773440000019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1.9400464598733691</v>
      </c>
      <c r="V244">
        <f t="shared" si="47"/>
        <v>3</v>
      </c>
      <c r="W244">
        <f t="shared" si="48"/>
        <v>-979.7773440000019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25">
      <c r="A245" t="s">
        <v>269</v>
      </c>
      <c r="B245">
        <v>51219.363280999998</v>
      </c>
      <c r="C245">
        <v>49919</v>
      </c>
      <c r="D245">
        <v>49078</v>
      </c>
      <c r="E245">
        <v>49534</v>
      </c>
      <c r="F245">
        <v>49919</v>
      </c>
      <c r="G245">
        <v>48454</v>
      </c>
      <c r="H245">
        <v>48801</v>
      </c>
      <c r="I245">
        <v>46262</v>
      </c>
      <c r="J245">
        <v>48581</v>
      </c>
      <c r="L245" s="1" t="str">
        <f t="shared" si="40"/>
        <v>11DEC2024:04:00:00</v>
      </c>
      <c r="M245">
        <v>4</v>
      </c>
      <c r="N245">
        <f t="shared" si="41"/>
        <v>-1300.3632809999981</v>
      </c>
      <c r="O245">
        <f t="shared" si="42"/>
        <v>-1300.3632809999981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2.5388118822679164</v>
      </c>
      <c r="V245">
        <f t="shared" si="47"/>
        <v>4</v>
      </c>
      <c r="W245">
        <f t="shared" si="48"/>
        <v>-1300.3632809999981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25">
      <c r="A246" t="s">
        <v>270</v>
      </c>
      <c r="B246">
        <v>52080.339844000002</v>
      </c>
      <c r="C246">
        <v>51223</v>
      </c>
      <c r="D246">
        <v>50309</v>
      </c>
      <c r="E246">
        <v>50739</v>
      </c>
      <c r="F246">
        <v>51223</v>
      </c>
      <c r="G246">
        <v>49580</v>
      </c>
      <c r="H246">
        <v>49980</v>
      </c>
      <c r="I246">
        <v>47445</v>
      </c>
      <c r="J246">
        <v>49779</v>
      </c>
      <c r="L246" s="1" t="str">
        <f t="shared" si="40"/>
        <v>11DEC2024:05:00:00</v>
      </c>
      <c r="M246">
        <v>5</v>
      </c>
      <c r="N246">
        <f t="shared" si="41"/>
        <v>-857.3398440000019</v>
      </c>
      <c r="O246">
        <f t="shared" si="42"/>
        <v>-857.3398440000019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1.646187115076541</v>
      </c>
      <c r="V246">
        <f t="shared" si="47"/>
        <v>5</v>
      </c>
      <c r="W246">
        <f t="shared" si="48"/>
        <v>-857.3398440000019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25">
      <c r="A247" t="s">
        <v>271</v>
      </c>
      <c r="B247">
        <v>54587.242187999997</v>
      </c>
      <c r="C247">
        <v>54020</v>
      </c>
      <c r="D247">
        <v>52621</v>
      </c>
      <c r="E247">
        <v>53309</v>
      </c>
      <c r="F247">
        <v>54020</v>
      </c>
      <c r="G247">
        <v>52184</v>
      </c>
      <c r="H247">
        <v>52642</v>
      </c>
      <c r="I247">
        <v>50352</v>
      </c>
      <c r="J247">
        <v>52481</v>
      </c>
      <c r="L247" s="1" t="str">
        <f t="shared" si="40"/>
        <v>11DEC2024:06:00:00</v>
      </c>
      <c r="M247">
        <v>6</v>
      </c>
      <c r="N247">
        <f t="shared" si="41"/>
        <v>-567.24218799999653</v>
      </c>
      <c r="O247">
        <f t="shared" si="42"/>
        <v>-567.24218799999653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1.0391479130717001</v>
      </c>
      <c r="V247">
        <f t="shared" si="47"/>
        <v>6</v>
      </c>
      <c r="W247">
        <f t="shared" si="48"/>
        <v>-567.24218799999653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25">
      <c r="A248" t="s">
        <v>272</v>
      </c>
      <c r="B248">
        <v>58484.546875</v>
      </c>
      <c r="C248">
        <v>58124</v>
      </c>
      <c r="D248">
        <v>56301</v>
      </c>
      <c r="E248">
        <v>57365</v>
      </c>
      <c r="F248">
        <v>58124</v>
      </c>
      <c r="G248">
        <v>56200</v>
      </c>
      <c r="H248">
        <v>56570</v>
      </c>
      <c r="I248">
        <v>54739</v>
      </c>
      <c r="J248">
        <v>56582</v>
      </c>
      <c r="L248" s="1" t="str">
        <f t="shared" si="40"/>
        <v>11DEC2024:07:00:00</v>
      </c>
      <c r="M248">
        <v>7</v>
      </c>
      <c r="N248">
        <f t="shared" si="41"/>
        <v>-360.546875</v>
      </c>
      <c r="O248">
        <f t="shared" si="42"/>
        <v>-360.546875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0.61648229193021342</v>
      </c>
      <c r="V248">
        <f t="shared" si="47"/>
        <v>7</v>
      </c>
      <c r="W248">
        <f t="shared" si="48"/>
        <v>-360.546875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25">
      <c r="A249" t="s">
        <v>273</v>
      </c>
      <c r="B249">
        <v>60445.117187999997</v>
      </c>
      <c r="C249">
        <v>59667</v>
      </c>
      <c r="D249">
        <v>57869</v>
      </c>
      <c r="E249">
        <v>58882</v>
      </c>
      <c r="F249">
        <v>59667</v>
      </c>
      <c r="G249">
        <v>57978</v>
      </c>
      <c r="H249">
        <v>58270</v>
      </c>
      <c r="I249">
        <v>56729</v>
      </c>
      <c r="J249">
        <v>58290</v>
      </c>
      <c r="L249" s="1" t="str">
        <f t="shared" si="40"/>
        <v>11DEC2024:08:00:00</v>
      </c>
      <c r="M249">
        <v>8</v>
      </c>
      <c r="N249">
        <f t="shared" si="41"/>
        <v>-778.11718799999653</v>
      </c>
      <c r="O249">
        <f t="shared" si="42"/>
        <v>-778.11718799999653</v>
      </c>
      <c r="P249" t="str">
        <f t="shared" si="43"/>
        <v/>
      </c>
      <c r="Q249">
        <f t="shared" si="44"/>
        <v>1</v>
      </c>
      <c r="R249" t="str">
        <f t="shared" si="45"/>
        <v/>
      </c>
      <c r="S249">
        <f t="shared" si="46"/>
        <v>1.2873119024318378</v>
      </c>
      <c r="V249">
        <f t="shared" si="47"/>
        <v>8</v>
      </c>
      <c r="W249">
        <f t="shared" si="48"/>
        <v>-778.11718799999653</v>
      </c>
      <c r="X249" t="str">
        <f t="shared" si="49"/>
        <v/>
      </c>
      <c r="Y249">
        <f t="shared" si="50"/>
        <v>1</v>
      </c>
      <c r="Z249" t="str">
        <f t="shared" si="51"/>
        <v/>
      </c>
    </row>
    <row r="250" spans="1:26" x14ac:dyDescent="0.25">
      <c r="A250" t="s">
        <v>274</v>
      </c>
      <c r="B250">
        <v>59257.199219000002</v>
      </c>
      <c r="C250">
        <v>58670</v>
      </c>
      <c r="D250">
        <v>57711</v>
      </c>
      <c r="E250">
        <v>58880</v>
      </c>
      <c r="F250">
        <v>58670</v>
      </c>
      <c r="G250">
        <v>57155</v>
      </c>
      <c r="H250">
        <v>57535</v>
      </c>
      <c r="I250">
        <v>56253</v>
      </c>
      <c r="J250">
        <v>57682</v>
      </c>
      <c r="L250" s="1" t="str">
        <f t="shared" si="40"/>
        <v>11DEC2024:09:00:00</v>
      </c>
      <c r="M250">
        <v>9</v>
      </c>
      <c r="N250">
        <f t="shared" si="41"/>
        <v>-587.1992190000019</v>
      </c>
      <c r="O250">
        <f t="shared" si="42"/>
        <v>-587.1992190000019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0.99093313004865158</v>
      </c>
      <c r="V250">
        <f t="shared" si="47"/>
        <v>9</v>
      </c>
      <c r="W250">
        <f t="shared" si="48"/>
        <v>-587.1992190000019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25">
      <c r="A251" t="s">
        <v>275</v>
      </c>
      <c r="B251">
        <v>56931.882812999997</v>
      </c>
      <c r="C251">
        <v>56403</v>
      </c>
      <c r="D251">
        <v>56446</v>
      </c>
      <c r="E251">
        <v>57121</v>
      </c>
      <c r="F251">
        <v>56403</v>
      </c>
      <c r="G251">
        <v>55275</v>
      </c>
      <c r="H251">
        <v>55453</v>
      </c>
      <c r="I251">
        <v>54689</v>
      </c>
      <c r="J251">
        <v>55770</v>
      </c>
      <c r="L251" s="1" t="str">
        <f t="shared" si="40"/>
        <v>11DEC2024:10:00:00</v>
      </c>
      <c r="M251">
        <v>10</v>
      </c>
      <c r="N251">
        <f t="shared" si="41"/>
        <v>-528.88281299999653</v>
      </c>
      <c r="O251">
        <f t="shared" si="42"/>
        <v>-528.88281299999653</v>
      </c>
      <c r="P251" t="str">
        <f t="shared" si="43"/>
        <v/>
      </c>
      <c r="Q251">
        <f t="shared" si="44"/>
        <v>1</v>
      </c>
      <c r="R251" t="str">
        <f t="shared" si="45"/>
        <v/>
      </c>
      <c r="S251">
        <f t="shared" si="46"/>
        <v>0.92897474467369956</v>
      </c>
      <c r="V251">
        <f t="shared" si="47"/>
        <v>10</v>
      </c>
      <c r="W251">
        <f t="shared" si="48"/>
        <v>-528.88281299999653</v>
      </c>
      <c r="X251" t="str">
        <f t="shared" si="49"/>
        <v/>
      </c>
      <c r="Y251">
        <f t="shared" si="50"/>
        <v>1</v>
      </c>
      <c r="Z251" t="str">
        <f t="shared" si="51"/>
        <v/>
      </c>
    </row>
    <row r="252" spans="1:26" x14ac:dyDescent="0.25">
      <c r="A252" t="s">
        <v>276</v>
      </c>
      <c r="B252">
        <v>53935.8125</v>
      </c>
      <c r="C252">
        <v>53846</v>
      </c>
      <c r="D252">
        <v>54147</v>
      </c>
      <c r="E252">
        <v>54499</v>
      </c>
      <c r="F252">
        <v>53846</v>
      </c>
      <c r="G252">
        <v>52976</v>
      </c>
      <c r="H252">
        <v>53012</v>
      </c>
      <c r="I252">
        <v>52644</v>
      </c>
      <c r="J252">
        <v>53378</v>
      </c>
      <c r="L252" s="1" t="str">
        <f t="shared" si="40"/>
        <v>11DEC2024:11:00:00</v>
      </c>
      <c r="M252">
        <v>11</v>
      </c>
      <c r="N252">
        <f t="shared" si="41"/>
        <v>-89.8125</v>
      </c>
      <c r="O252">
        <f t="shared" si="42"/>
        <v>-89.8125</v>
      </c>
      <c r="P252" t="str">
        <f t="shared" si="43"/>
        <v/>
      </c>
      <c r="Q252">
        <f t="shared" si="44"/>
        <v>1</v>
      </c>
      <c r="R252" t="str">
        <f t="shared" si="45"/>
        <v/>
      </c>
      <c r="S252">
        <f t="shared" si="46"/>
        <v>0.16651737655755161</v>
      </c>
      <c r="V252">
        <f t="shared" si="47"/>
        <v>11</v>
      </c>
      <c r="W252">
        <f t="shared" si="48"/>
        <v>-89.8125</v>
      </c>
      <c r="X252" t="str">
        <f t="shared" si="49"/>
        <v/>
      </c>
      <c r="Y252">
        <f t="shared" si="50"/>
        <v>1</v>
      </c>
      <c r="Z252" t="str">
        <f t="shared" si="51"/>
        <v/>
      </c>
    </row>
    <row r="253" spans="1:26" x14ac:dyDescent="0.25">
      <c r="A253" t="s">
        <v>277</v>
      </c>
      <c r="B253">
        <v>51529.34375</v>
      </c>
      <c r="C253">
        <v>51511</v>
      </c>
      <c r="D253">
        <v>52608</v>
      </c>
      <c r="E253">
        <v>51943</v>
      </c>
      <c r="F253">
        <v>51511</v>
      </c>
      <c r="G253">
        <v>50730</v>
      </c>
      <c r="H253">
        <v>50716</v>
      </c>
      <c r="I253">
        <v>50649</v>
      </c>
      <c r="J253">
        <v>51095</v>
      </c>
      <c r="L253" s="1" t="str">
        <f t="shared" si="40"/>
        <v>11DEC2024:12:00:00</v>
      </c>
      <c r="M253">
        <v>12</v>
      </c>
      <c r="N253">
        <f t="shared" si="41"/>
        <v>-18.34375</v>
      </c>
      <c r="O253">
        <f t="shared" si="42"/>
        <v>-18.34375</v>
      </c>
      <c r="P253" t="str">
        <f t="shared" si="43"/>
        <v/>
      </c>
      <c r="Q253">
        <f t="shared" si="44"/>
        <v>1</v>
      </c>
      <c r="R253" t="str">
        <f t="shared" si="45"/>
        <v/>
      </c>
      <c r="S253">
        <f t="shared" si="46"/>
        <v>3.5598648585545012E-2</v>
      </c>
      <c r="V253">
        <f t="shared" si="47"/>
        <v>12</v>
      </c>
      <c r="W253">
        <f t="shared" si="48"/>
        <v>-18.34375</v>
      </c>
      <c r="X253" t="str">
        <f t="shared" si="49"/>
        <v/>
      </c>
      <c r="Y253">
        <f t="shared" si="50"/>
        <v>1</v>
      </c>
      <c r="Z253" t="str">
        <f t="shared" si="51"/>
        <v/>
      </c>
    </row>
    <row r="254" spans="1:26" x14ac:dyDescent="0.25">
      <c r="A254" t="s">
        <v>278</v>
      </c>
      <c r="B254">
        <v>50181.71875</v>
      </c>
      <c r="C254">
        <v>49610</v>
      </c>
      <c r="D254">
        <v>51043</v>
      </c>
      <c r="E254">
        <v>50597</v>
      </c>
      <c r="F254">
        <v>49610</v>
      </c>
      <c r="G254">
        <v>49049</v>
      </c>
      <c r="H254">
        <v>48946</v>
      </c>
      <c r="I254">
        <v>49072</v>
      </c>
      <c r="J254">
        <v>49443</v>
      </c>
      <c r="L254" s="1" t="str">
        <f t="shared" si="40"/>
        <v>11DEC2024:13:00:00</v>
      </c>
      <c r="M254">
        <v>13</v>
      </c>
      <c r="N254">
        <f t="shared" si="41"/>
        <v>-571.71875</v>
      </c>
      <c r="O254">
        <f t="shared" si="42"/>
        <v>-571.71875</v>
      </c>
      <c r="P254" t="str">
        <f t="shared" si="43"/>
        <v/>
      </c>
      <c r="Q254">
        <f t="shared" si="44"/>
        <v>1</v>
      </c>
      <c r="R254" t="str">
        <f t="shared" si="45"/>
        <v/>
      </c>
      <c r="S254">
        <f t="shared" si="46"/>
        <v>1.1392968679455602</v>
      </c>
      <c r="V254">
        <f t="shared" si="47"/>
        <v>13</v>
      </c>
      <c r="W254">
        <f t="shared" si="48"/>
        <v>-571.71875</v>
      </c>
      <c r="X254" t="str">
        <f t="shared" si="49"/>
        <v/>
      </c>
      <c r="Y254">
        <f t="shared" si="50"/>
        <v>1</v>
      </c>
      <c r="Z254" t="str">
        <f t="shared" si="51"/>
        <v/>
      </c>
    </row>
    <row r="255" spans="1:26" x14ac:dyDescent="0.25">
      <c r="A255" t="s">
        <v>279</v>
      </c>
      <c r="B255">
        <v>48921.21875</v>
      </c>
      <c r="C255">
        <v>48474</v>
      </c>
      <c r="D255">
        <v>49895</v>
      </c>
      <c r="E255">
        <v>49313</v>
      </c>
      <c r="F255">
        <v>48474</v>
      </c>
      <c r="G255">
        <v>48141</v>
      </c>
      <c r="H255">
        <v>48027</v>
      </c>
      <c r="I255">
        <v>48305</v>
      </c>
      <c r="J255">
        <v>48442</v>
      </c>
      <c r="L255" s="1" t="str">
        <f t="shared" si="40"/>
        <v>11DEC2024:14:00:00</v>
      </c>
      <c r="M255">
        <v>14</v>
      </c>
      <c r="N255">
        <f t="shared" si="41"/>
        <v>-447.21875</v>
      </c>
      <c r="O255">
        <f t="shared" si="42"/>
        <v>-447.21875</v>
      </c>
      <c r="P255" t="str">
        <f t="shared" si="43"/>
        <v/>
      </c>
      <c r="Q255">
        <f t="shared" si="44"/>
        <v>1</v>
      </c>
      <c r="R255" t="str">
        <f t="shared" si="45"/>
        <v/>
      </c>
      <c r="S255">
        <f t="shared" si="46"/>
        <v>0.91416109701886772</v>
      </c>
      <c r="V255">
        <f t="shared" si="47"/>
        <v>14</v>
      </c>
      <c r="W255">
        <f t="shared" si="48"/>
        <v>-447.21875</v>
      </c>
      <c r="X255" t="str">
        <f t="shared" si="49"/>
        <v/>
      </c>
      <c r="Y255">
        <f t="shared" si="50"/>
        <v>1</v>
      </c>
      <c r="Z255" t="str">
        <f t="shared" si="51"/>
        <v/>
      </c>
    </row>
    <row r="256" spans="1:26" x14ac:dyDescent="0.25">
      <c r="A256" t="s">
        <v>280</v>
      </c>
      <c r="B256">
        <v>47958.53125</v>
      </c>
      <c r="C256">
        <v>47741</v>
      </c>
      <c r="D256">
        <v>49309</v>
      </c>
      <c r="E256">
        <v>49303</v>
      </c>
      <c r="F256">
        <v>47741</v>
      </c>
      <c r="G256">
        <v>47460</v>
      </c>
      <c r="H256">
        <v>47410</v>
      </c>
      <c r="I256">
        <v>47760</v>
      </c>
      <c r="J256">
        <v>47923</v>
      </c>
      <c r="L256" s="1" t="str">
        <f t="shared" si="40"/>
        <v>11DEC2024:15:00:00</v>
      </c>
      <c r="M256">
        <v>15</v>
      </c>
      <c r="N256">
        <f t="shared" si="41"/>
        <v>-217.53125</v>
      </c>
      <c r="O256">
        <f t="shared" si="42"/>
        <v>-217.53125</v>
      </c>
      <c r="P256" t="str">
        <f t="shared" si="43"/>
        <v/>
      </c>
      <c r="Q256">
        <f t="shared" si="44"/>
        <v>1</v>
      </c>
      <c r="R256" t="str">
        <f t="shared" si="45"/>
        <v/>
      </c>
      <c r="S256">
        <f t="shared" si="46"/>
        <v>0.45358196827597802</v>
      </c>
      <c r="V256">
        <f t="shared" si="47"/>
        <v>15</v>
      </c>
      <c r="W256">
        <f t="shared" si="48"/>
        <v>-217.53125</v>
      </c>
      <c r="X256" t="str">
        <f t="shared" si="49"/>
        <v/>
      </c>
      <c r="Y256">
        <f t="shared" si="50"/>
        <v>1</v>
      </c>
      <c r="Z256" t="str">
        <f t="shared" si="51"/>
        <v/>
      </c>
    </row>
    <row r="257" spans="1:26" x14ac:dyDescent="0.25">
      <c r="A257" t="s">
        <v>281</v>
      </c>
      <c r="B257">
        <v>47286.582030999998</v>
      </c>
      <c r="C257">
        <v>47351</v>
      </c>
      <c r="D257">
        <v>48795</v>
      </c>
      <c r="E257">
        <v>48859</v>
      </c>
      <c r="F257">
        <v>47351</v>
      </c>
      <c r="G257">
        <v>47227</v>
      </c>
      <c r="H257">
        <v>47200</v>
      </c>
      <c r="I257">
        <v>47608</v>
      </c>
      <c r="J257">
        <v>47638</v>
      </c>
      <c r="L257" s="1" t="str">
        <f t="shared" si="40"/>
        <v>11DEC2024:16:00:00</v>
      </c>
      <c r="M257">
        <v>16</v>
      </c>
      <c r="N257">
        <f t="shared" si="41"/>
        <v>64.417969000001904</v>
      </c>
      <c r="O257" t="str">
        <f t="shared" si="42"/>
        <v/>
      </c>
      <c r="P257">
        <f t="shared" si="43"/>
        <v>64.417969000001904</v>
      </c>
      <c r="Q257" t="str">
        <f t="shared" si="44"/>
        <v/>
      </c>
      <c r="R257">
        <f t="shared" si="45"/>
        <v>1</v>
      </c>
      <c r="S257">
        <f t="shared" si="46"/>
        <v>0.1362288544301446</v>
      </c>
      <c r="V257">
        <f t="shared" si="47"/>
        <v>16</v>
      </c>
      <c r="W257" t="str">
        <f t="shared" si="48"/>
        <v/>
      </c>
      <c r="X257">
        <f t="shared" si="49"/>
        <v>64.417969000001904</v>
      </c>
      <c r="Y257" t="str">
        <f t="shared" si="50"/>
        <v/>
      </c>
      <c r="Z257">
        <f t="shared" si="51"/>
        <v>1</v>
      </c>
    </row>
    <row r="258" spans="1:26" x14ac:dyDescent="0.25">
      <c r="A258" t="s">
        <v>282</v>
      </c>
      <c r="B258">
        <v>47703.515625</v>
      </c>
      <c r="C258">
        <v>47895</v>
      </c>
      <c r="D258">
        <v>49039</v>
      </c>
      <c r="E258">
        <v>49029</v>
      </c>
      <c r="F258">
        <v>47895</v>
      </c>
      <c r="G258">
        <v>47772</v>
      </c>
      <c r="H258">
        <v>47774</v>
      </c>
      <c r="I258">
        <v>48211</v>
      </c>
      <c r="J258">
        <v>48127</v>
      </c>
      <c r="L258" s="1" t="str">
        <f t="shared" si="40"/>
        <v>11DEC2024:17:00:00</v>
      </c>
      <c r="M258">
        <v>17</v>
      </c>
      <c r="N258">
        <f t="shared" si="41"/>
        <v>191.484375</v>
      </c>
      <c r="O258" t="str">
        <f t="shared" si="42"/>
        <v/>
      </c>
      <c r="P258">
        <f t="shared" si="43"/>
        <v>191.484375</v>
      </c>
      <c r="Q258" t="str">
        <f t="shared" si="44"/>
        <v/>
      </c>
      <c r="R258">
        <f t="shared" si="45"/>
        <v>1</v>
      </c>
      <c r="S258">
        <f t="shared" si="46"/>
        <v>0.40140516373105362</v>
      </c>
      <c r="V258">
        <f t="shared" si="47"/>
        <v>17</v>
      </c>
      <c r="W258" t="str">
        <f t="shared" si="48"/>
        <v/>
      </c>
      <c r="X258">
        <f t="shared" si="49"/>
        <v>191.484375</v>
      </c>
      <c r="Y258" t="str">
        <f t="shared" si="50"/>
        <v/>
      </c>
      <c r="Z258">
        <f t="shared" si="51"/>
        <v>1</v>
      </c>
    </row>
    <row r="259" spans="1:26" x14ac:dyDescent="0.25">
      <c r="A259" t="s">
        <v>283</v>
      </c>
      <c r="B259">
        <v>49730.742187999997</v>
      </c>
      <c r="C259">
        <v>50015</v>
      </c>
      <c r="D259">
        <v>50365</v>
      </c>
      <c r="E259">
        <v>50139</v>
      </c>
      <c r="F259">
        <v>50015</v>
      </c>
      <c r="G259">
        <v>49844</v>
      </c>
      <c r="H259">
        <v>49897</v>
      </c>
      <c r="I259">
        <v>50311</v>
      </c>
      <c r="J259">
        <v>50031</v>
      </c>
      <c r="L259" s="1" t="str">
        <f t="shared" ref="L259:L322" si="52">A259</f>
        <v>11DEC2024:18:00:00</v>
      </c>
      <c r="M259">
        <v>18</v>
      </c>
      <c r="N259">
        <f t="shared" ref="N259:N289" si="53">C259-B259</f>
        <v>284.25781200000347</v>
      </c>
      <c r="O259" t="str">
        <f t="shared" ref="O259:O322" si="54">IF(N259&lt;0,N259,"")</f>
        <v/>
      </c>
      <c r="P259">
        <f t="shared" ref="P259:P322" si="55">IF(N259&gt;0,N259,"")</f>
        <v>284.25781200000347</v>
      </c>
      <c r="Q259" t="str">
        <f t="shared" ref="Q259:Q322" si="56">IF(O259&lt;0,1,"")</f>
        <v/>
      </c>
      <c r="R259">
        <f t="shared" ref="R259:R322" si="57">IF(AND(P259&gt;0,P259&lt;&gt;""),1,"")</f>
        <v>1</v>
      </c>
      <c r="S259">
        <f t="shared" ref="S259:S289" si="58">ABS((B259-C259)/B259)*100</f>
        <v>0.57159374562600984</v>
      </c>
      <c r="V259">
        <f t="shared" ref="V259:V322" si="59">M259</f>
        <v>18</v>
      </c>
      <c r="W259" t="str">
        <f t="shared" ref="W259:W289" si="60">O259</f>
        <v/>
      </c>
      <c r="X259">
        <f t="shared" ref="X259:X289" si="61">P259</f>
        <v>284.25781200000347</v>
      </c>
      <c r="Y259" t="str">
        <f t="shared" ref="Y259:Y289" si="62">Q259</f>
        <v/>
      </c>
      <c r="Z259">
        <f t="shared" ref="Z259:Z289" si="63">R259</f>
        <v>1</v>
      </c>
    </row>
    <row r="260" spans="1:26" x14ac:dyDescent="0.25">
      <c r="A260" t="s">
        <v>284</v>
      </c>
      <c r="B260">
        <v>52494.40625</v>
      </c>
      <c r="C260">
        <v>52316</v>
      </c>
      <c r="D260">
        <v>51995</v>
      </c>
      <c r="E260">
        <v>51472</v>
      </c>
      <c r="F260">
        <v>52316</v>
      </c>
      <c r="G260">
        <v>52047</v>
      </c>
      <c r="H260">
        <v>52295</v>
      </c>
      <c r="I260">
        <v>52675</v>
      </c>
      <c r="J260">
        <v>52153</v>
      </c>
      <c r="L260" s="1" t="str">
        <f t="shared" si="52"/>
        <v>11DEC2024:19:00:00</v>
      </c>
      <c r="M260">
        <v>19</v>
      </c>
      <c r="N260">
        <f t="shared" si="53"/>
        <v>-178.40625</v>
      </c>
      <c r="O260">
        <f t="shared" si="54"/>
        <v>-178.40625</v>
      </c>
      <c r="P260" t="str">
        <f t="shared" si="55"/>
        <v/>
      </c>
      <c r="Q260">
        <f t="shared" si="56"/>
        <v>1</v>
      </c>
      <c r="R260" t="str">
        <f t="shared" si="57"/>
        <v/>
      </c>
      <c r="S260">
        <f t="shared" si="58"/>
        <v>0.33985763959374243</v>
      </c>
      <c r="V260">
        <f t="shared" si="59"/>
        <v>19</v>
      </c>
      <c r="W260">
        <f t="shared" si="60"/>
        <v>-178.40625</v>
      </c>
      <c r="X260" t="str">
        <f t="shared" si="61"/>
        <v/>
      </c>
      <c r="Y260">
        <f t="shared" si="62"/>
        <v>1</v>
      </c>
      <c r="Z260" t="str">
        <f t="shared" si="63"/>
        <v/>
      </c>
    </row>
    <row r="261" spans="1:26" x14ac:dyDescent="0.25">
      <c r="A261" t="s">
        <v>285</v>
      </c>
      <c r="B261">
        <v>53234.902344000002</v>
      </c>
      <c r="C261">
        <v>52851</v>
      </c>
      <c r="D261">
        <v>52264</v>
      </c>
      <c r="E261">
        <v>51403</v>
      </c>
      <c r="F261">
        <v>52851</v>
      </c>
      <c r="G261">
        <v>52495</v>
      </c>
      <c r="H261">
        <v>52888</v>
      </c>
      <c r="I261">
        <v>53002</v>
      </c>
      <c r="J261">
        <v>52521</v>
      </c>
      <c r="L261" s="1" t="str">
        <f t="shared" si="52"/>
        <v>11DEC2024:20:00:00</v>
      </c>
      <c r="M261">
        <v>20</v>
      </c>
      <c r="N261">
        <f t="shared" si="53"/>
        <v>-383.9023440000019</v>
      </c>
      <c r="O261">
        <f t="shared" si="54"/>
        <v>-383.9023440000019</v>
      </c>
      <c r="P261" t="str">
        <f t="shared" si="55"/>
        <v/>
      </c>
      <c r="Q261">
        <f t="shared" si="56"/>
        <v>1</v>
      </c>
      <c r="R261" t="str">
        <f t="shared" si="57"/>
        <v/>
      </c>
      <c r="S261">
        <f t="shared" si="58"/>
        <v>0.72114783177257158</v>
      </c>
      <c r="V261">
        <f t="shared" si="59"/>
        <v>20</v>
      </c>
      <c r="W261">
        <f t="shared" si="60"/>
        <v>-383.9023440000019</v>
      </c>
      <c r="X261" t="str">
        <f t="shared" si="61"/>
        <v/>
      </c>
      <c r="Y261">
        <f t="shared" si="62"/>
        <v>1</v>
      </c>
      <c r="Z261" t="str">
        <f t="shared" si="63"/>
        <v/>
      </c>
    </row>
    <row r="262" spans="1:26" x14ac:dyDescent="0.25">
      <c r="A262" t="s">
        <v>286</v>
      </c>
      <c r="B262">
        <v>53816.734375</v>
      </c>
      <c r="C262">
        <v>53121</v>
      </c>
      <c r="D262">
        <v>52327</v>
      </c>
      <c r="E262">
        <v>50879</v>
      </c>
      <c r="F262">
        <v>53121</v>
      </c>
      <c r="G262">
        <v>52832</v>
      </c>
      <c r="H262">
        <v>53106</v>
      </c>
      <c r="I262">
        <v>53005</v>
      </c>
      <c r="J262">
        <v>52583</v>
      </c>
      <c r="L262" s="1" t="str">
        <f t="shared" si="52"/>
        <v>11DEC2024:21:00:00</v>
      </c>
      <c r="M262">
        <v>21</v>
      </c>
      <c r="N262">
        <f t="shared" si="53"/>
        <v>-695.734375</v>
      </c>
      <c r="O262">
        <f t="shared" si="54"/>
        <v>-695.734375</v>
      </c>
      <c r="P262" t="str">
        <f t="shared" si="55"/>
        <v/>
      </c>
      <c r="Q262">
        <f t="shared" si="56"/>
        <v>1</v>
      </c>
      <c r="R262" t="str">
        <f t="shared" si="57"/>
        <v/>
      </c>
      <c r="S262">
        <f t="shared" si="58"/>
        <v>1.2927844527913164</v>
      </c>
      <c r="V262">
        <f t="shared" si="59"/>
        <v>21</v>
      </c>
      <c r="W262">
        <f t="shared" si="60"/>
        <v>-695.734375</v>
      </c>
      <c r="X262" t="str">
        <f t="shared" si="61"/>
        <v/>
      </c>
      <c r="Y262">
        <f t="shared" si="62"/>
        <v>1</v>
      </c>
      <c r="Z262" t="str">
        <f t="shared" si="63"/>
        <v/>
      </c>
    </row>
    <row r="263" spans="1:26" x14ac:dyDescent="0.25">
      <c r="A263" t="s">
        <v>287</v>
      </c>
      <c r="B263">
        <v>53534.710937999997</v>
      </c>
      <c r="C263">
        <v>52951</v>
      </c>
      <c r="D263">
        <v>52028</v>
      </c>
      <c r="E263">
        <v>50569</v>
      </c>
      <c r="F263">
        <v>52951</v>
      </c>
      <c r="G263">
        <v>52523</v>
      </c>
      <c r="H263">
        <v>52766</v>
      </c>
      <c r="I263">
        <v>52324</v>
      </c>
      <c r="J263">
        <v>52219</v>
      </c>
      <c r="L263" s="1" t="str">
        <f t="shared" si="52"/>
        <v>11DEC2024:22:00:00</v>
      </c>
      <c r="M263">
        <v>22</v>
      </c>
      <c r="N263">
        <f t="shared" si="53"/>
        <v>-583.71093799999653</v>
      </c>
      <c r="O263">
        <f t="shared" si="54"/>
        <v>-583.71093799999653</v>
      </c>
      <c r="P263" t="str">
        <f t="shared" si="55"/>
        <v/>
      </c>
      <c r="Q263">
        <f t="shared" si="56"/>
        <v>1</v>
      </c>
      <c r="R263" t="str">
        <f t="shared" si="57"/>
        <v/>
      </c>
      <c r="S263">
        <f t="shared" si="58"/>
        <v>1.0903410661467998</v>
      </c>
      <c r="V263">
        <f t="shared" si="59"/>
        <v>22</v>
      </c>
      <c r="W263">
        <f t="shared" si="60"/>
        <v>-583.71093799999653</v>
      </c>
      <c r="X263" t="str">
        <f t="shared" si="61"/>
        <v/>
      </c>
      <c r="Y263">
        <f t="shared" si="62"/>
        <v>1</v>
      </c>
      <c r="Z263" t="str">
        <f t="shared" si="63"/>
        <v/>
      </c>
    </row>
    <row r="264" spans="1:26" x14ac:dyDescent="0.25">
      <c r="A264" t="s">
        <v>288</v>
      </c>
      <c r="B264">
        <v>51916.792969000002</v>
      </c>
      <c r="C264">
        <v>51562</v>
      </c>
      <c r="D264">
        <v>50763</v>
      </c>
      <c r="E264">
        <v>50328</v>
      </c>
      <c r="F264">
        <v>51562</v>
      </c>
      <c r="G264">
        <v>51038</v>
      </c>
      <c r="H264">
        <v>51362</v>
      </c>
      <c r="I264">
        <v>50396</v>
      </c>
      <c r="J264">
        <v>50941</v>
      </c>
      <c r="L264" s="1" t="str">
        <f t="shared" si="52"/>
        <v>11DEC2024:23:00:00</v>
      </c>
      <c r="M264">
        <v>23</v>
      </c>
      <c r="N264">
        <f t="shared" si="53"/>
        <v>-354.7929690000019</v>
      </c>
      <c r="O264">
        <f t="shared" si="54"/>
        <v>-354.7929690000019</v>
      </c>
      <c r="P264" t="str">
        <f t="shared" si="55"/>
        <v/>
      </c>
      <c r="Q264">
        <f t="shared" si="56"/>
        <v>1</v>
      </c>
      <c r="R264" t="str">
        <f t="shared" si="57"/>
        <v/>
      </c>
      <c r="S264">
        <f t="shared" si="58"/>
        <v>0.68338768384990978</v>
      </c>
      <c r="V264">
        <f t="shared" si="59"/>
        <v>23</v>
      </c>
      <c r="W264">
        <f t="shared" si="60"/>
        <v>-354.7929690000019</v>
      </c>
      <c r="X264" t="str">
        <f t="shared" si="61"/>
        <v/>
      </c>
      <c r="Y264">
        <f t="shared" si="62"/>
        <v>1</v>
      </c>
      <c r="Z264" t="str">
        <f t="shared" si="63"/>
        <v/>
      </c>
    </row>
    <row r="265" spans="1:26" x14ac:dyDescent="0.25">
      <c r="A265" t="s">
        <v>289</v>
      </c>
      <c r="B265">
        <v>50415.214844000002</v>
      </c>
      <c r="C265">
        <v>50028</v>
      </c>
      <c r="D265">
        <v>49062</v>
      </c>
      <c r="E265">
        <v>49177</v>
      </c>
      <c r="F265">
        <v>50028</v>
      </c>
      <c r="G265">
        <v>49403</v>
      </c>
      <c r="H265">
        <v>49693</v>
      </c>
      <c r="I265">
        <v>48267</v>
      </c>
      <c r="J265">
        <v>49313</v>
      </c>
      <c r="L265" s="1" t="str">
        <f t="shared" si="52"/>
        <v>12DEC2024:00:00:00</v>
      </c>
      <c r="M265">
        <v>24</v>
      </c>
      <c r="N265">
        <f t="shared" si="53"/>
        <v>-387.2148440000019</v>
      </c>
      <c r="O265">
        <f t="shared" si="54"/>
        <v>-387.2148440000019</v>
      </c>
      <c r="P265" t="str">
        <f t="shared" si="55"/>
        <v/>
      </c>
      <c r="Q265">
        <f t="shared" si="56"/>
        <v>1</v>
      </c>
      <c r="R265" t="str">
        <f t="shared" si="57"/>
        <v/>
      </c>
      <c r="S265">
        <f t="shared" si="58"/>
        <v>0.76805155982804463</v>
      </c>
      <c r="V265">
        <f t="shared" si="59"/>
        <v>24</v>
      </c>
      <c r="W265">
        <f t="shared" si="60"/>
        <v>-387.2148440000019</v>
      </c>
      <c r="X265" t="str">
        <f t="shared" si="61"/>
        <v/>
      </c>
      <c r="Y265">
        <f t="shared" si="62"/>
        <v>1</v>
      </c>
      <c r="Z265" t="str">
        <f t="shared" si="63"/>
        <v/>
      </c>
    </row>
    <row r="266" spans="1:26" x14ac:dyDescent="0.25">
      <c r="A266" t="s">
        <v>290</v>
      </c>
      <c r="B266">
        <v>49468.71875</v>
      </c>
      <c r="C266">
        <v>49410</v>
      </c>
      <c r="D266">
        <v>47623</v>
      </c>
      <c r="E266">
        <v>47625</v>
      </c>
      <c r="F266">
        <v>48738</v>
      </c>
      <c r="G266">
        <v>47800</v>
      </c>
      <c r="H266">
        <v>48065</v>
      </c>
      <c r="I266">
        <v>46463</v>
      </c>
      <c r="J266">
        <v>47781</v>
      </c>
      <c r="L266" s="1" t="str">
        <f t="shared" si="52"/>
        <v>12DEC2024:01:00:00</v>
      </c>
      <c r="M266">
        <v>1</v>
      </c>
      <c r="N266">
        <f t="shared" si="53"/>
        <v>-58.71875</v>
      </c>
      <c r="O266">
        <f t="shared" si="54"/>
        <v>-58.71875</v>
      </c>
      <c r="P266" t="str">
        <f t="shared" si="55"/>
        <v/>
      </c>
      <c r="Q266">
        <f t="shared" si="56"/>
        <v>1</v>
      </c>
      <c r="R266" t="str">
        <f t="shared" si="57"/>
        <v/>
      </c>
      <c r="S266">
        <f t="shared" si="58"/>
        <v>0.11869874838834391</v>
      </c>
      <c r="V266">
        <f t="shared" si="59"/>
        <v>1</v>
      </c>
      <c r="W266">
        <f t="shared" si="60"/>
        <v>-58.71875</v>
      </c>
      <c r="X266" t="str">
        <f t="shared" si="61"/>
        <v/>
      </c>
      <c r="Y266">
        <f t="shared" si="62"/>
        <v>1</v>
      </c>
      <c r="Z266" t="str">
        <f t="shared" si="63"/>
        <v/>
      </c>
    </row>
    <row r="267" spans="1:26" x14ac:dyDescent="0.25">
      <c r="A267" t="s">
        <v>291</v>
      </c>
      <c r="B267">
        <v>49347.925780999998</v>
      </c>
      <c r="C267">
        <v>49074</v>
      </c>
      <c r="D267">
        <v>47105</v>
      </c>
      <c r="E267">
        <v>47172</v>
      </c>
      <c r="F267">
        <v>48365</v>
      </c>
      <c r="G267">
        <v>47177</v>
      </c>
      <c r="H267">
        <v>47287</v>
      </c>
      <c r="I267">
        <v>45342</v>
      </c>
      <c r="J267">
        <v>47096</v>
      </c>
      <c r="L267" s="1" t="str">
        <f t="shared" si="52"/>
        <v>12DEC2024:02:00:00</v>
      </c>
      <c r="M267">
        <v>2</v>
      </c>
      <c r="N267">
        <f t="shared" si="53"/>
        <v>-273.9257809999981</v>
      </c>
      <c r="O267">
        <f t="shared" si="54"/>
        <v>-273.9257809999981</v>
      </c>
      <c r="P267" t="str">
        <f t="shared" si="55"/>
        <v/>
      </c>
      <c r="Q267">
        <f t="shared" si="56"/>
        <v>1</v>
      </c>
      <c r="R267" t="str">
        <f t="shared" si="57"/>
        <v/>
      </c>
      <c r="S267">
        <f t="shared" si="58"/>
        <v>0.55509076960123283</v>
      </c>
      <c r="V267">
        <f t="shared" si="59"/>
        <v>2</v>
      </c>
      <c r="W267">
        <f t="shared" si="60"/>
        <v>-273.9257809999981</v>
      </c>
      <c r="X267" t="str">
        <f t="shared" si="61"/>
        <v/>
      </c>
      <c r="Y267">
        <f t="shared" si="62"/>
        <v>1</v>
      </c>
      <c r="Z267" t="str">
        <f t="shared" si="63"/>
        <v/>
      </c>
    </row>
    <row r="268" spans="1:26" x14ac:dyDescent="0.25">
      <c r="A268" t="s">
        <v>292</v>
      </c>
      <c r="B268">
        <v>49585.742187999997</v>
      </c>
      <c r="C268">
        <v>49139</v>
      </c>
      <c r="D268">
        <v>47074</v>
      </c>
      <c r="E268">
        <v>47398</v>
      </c>
      <c r="F268">
        <v>48346</v>
      </c>
      <c r="G268">
        <v>46879</v>
      </c>
      <c r="H268">
        <v>46834</v>
      </c>
      <c r="I268">
        <v>44660</v>
      </c>
      <c r="J268">
        <v>46856</v>
      </c>
      <c r="L268" s="1" t="str">
        <f t="shared" si="52"/>
        <v>12DEC2024:03:00:00</v>
      </c>
      <c r="M268">
        <v>3</v>
      </c>
      <c r="N268">
        <f t="shared" si="53"/>
        <v>-446.74218799999653</v>
      </c>
      <c r="O268">
        <f t="shared" si="54"/>
        <v>-446.74218799999653</v>
      </c>
      <c r="P268" t="str">
        <f t="shared" si="55"/>
        <v/>
      </c>
      <c r="Q268">
        <f t="shared" si="56"/>
        <v>1</v>
      </c>
      <c r="R268" t="str">
        <f t="shared" si="57"/>
        <v/>
      </c>
      <c r="S268">
        <f t="shared" si="58"/>
        <v>0.90094887822030101</v>
      </c>
      <c r="V268">
        <f t="shared" si="59"/>
        <v>3</v>
      </c>
      <c r="W268">
        <f t="shared" si="60"/>
        <v>-446.74218799999653</v>
      </c>
      <c r="X268" t="str">
        <f t="shared" si="61"/>
        <v/>
      </c>
      <c r="Y268">
        <f t="shared" si="62"/>
        <v>1</v>
      </c>
      <c r="Z268" t="str">
        <f t="shared" si="63"/>
        <v/>
      </c>
    </row>
    <row r="269" spans="1:26" x14ac:dyDescent="0.25">
      <c r="A269" t="s">
        <v>293</v>
      </c>
      <c r="B269">
        <v>49913.097655999998</v>
      </c>
      <c r="C269">
        <v>49464</v>
      </c>
      <c r="D269">
        <v>47288</v>
      </c>
      <c r="E269">
        <v>47667</v>
      </c>
      <c r="F269">
        <v>48757</v>
      </c>
      <c r="G269">
        <v>47173</v>
      </c>
      <c r="H269">
        <v>47141</v>
      </c>
      <c r="I269">
        <v>44790</v>
      </c>
      <c r="J269">
        <v>47133</v>
      </c>
      <c r="L269" s="1" t="str">
        <f t="shared" si="52"/>
        <v>12DEC2024:04:00:00</v>
      </c>
      <c r="M269">
        <v>4</v>
      </c>
      <c r="N269">
        <f t="shared" si="53"/>
        <v>-449.0976559999981</v>
      </c>
      <c r="O269">
        <f t="shared" si="54"/>
        <v>-449.0976559999981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0.89975913555830478</v>
      </c>
      <c r="V269">
        <f t="shared" si="59"/>
        <v>4</v>
      </c>
      <c r="W269">
        <f t="shared" si="60"/>
        <v>-449.0976559999981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25">
      <c r="A270" t="s">
        <v>294</v>
      </c>
      <c r="B270">
        <v>51076.265625</v>
      </c>
      <c r="C270">
        <v>50507</v>
      </c>
      <c r="D270">
        <v>48490</v>
      </c>
      <c r="E270">
        <v>49079</v>
      </c>
      <c r="F270">
        <v>49753</v>
      </c>
      <c r="G270">
        <v>48167</v>
      </c>
      <c r="H270">
        <v>48262</v>
      </c>
      <c r="I270">
        <v>45914</v>
      </c>
      <c r="J270">
        <v>48262</v>
      </c>
      <c r="L270" s="1" t="str">
        <f t="shared" si="52"/>
        <v>12DEC2024:05:00:00</v>
      </c>
      <c r="M270">
        <v>5</v>
      </c>
      <c r="N270">
        <f t="shared" si="53"/>
        <v>-569.265625</v>
      </c>
      <c r="O270">
        <f t="shared" si="54"/>
        <v>-569.265625</v>
      </c>
      <c r="P270" t="str">
        <f t="shared" si="55"/>
        <v/>
      </c>
      <c r="Q270">
        <f t="shared" si="56"/>
        <v>1</v>
      </c>
      <c r="R270" t="str">
        <f t="shared" si="57"/>
        <v/>
      </c>
      <c r="S270">
        <f t="shared" si="58"/>
        <v>1.1145404191832007</v>
      </c>
      <c r="V270">
        <f t="shared" si="59"/>
        <v>5</v>
      </c>
      <c r="W270">
        <f t="shared" si="60"/>
        <v>-569.265625</v>
      </c>
      <c r="X270" t="str">
        <f t="shared" si="61"/>
        <v/>
      </c>
      <c r="Y270">
        <f t="shared" si="62"/>
        <v>1</v>
      </c>
      <c r="Z270" t="str">
        <f t="shared" si="63"/>
        <v/>
      </c>
    </row>
    <row r="271" spans="1:26" x14ac:dyDescent="0.25">
      <c r="A271" t="s">
        <v>295</v>
      </c>
      <c r="B271">
        <v>53691.191405999998</v>
      </c>
      <c r="C271">
        <v>52902</v>
      </c>
      <c r="D271">
        <v>50686</v>
      </c>
      <c r="E271">
        <v>51887</v>
      </c>
      <c r="F271">
        <v>52194</v>
      </c>
      <c r="G271">
        <v>50586</v>
      </c>
      <c r="H271">
        <v>50888</v>
      </c>
      <c r="I271">
        <v>48822</v>
      </c>
      <c r="J271">
        <v>50897</v>
      </c>
      <c r="L271" s="1" t="str">
        <f t="shared" si="52"/>
        <v>12DEC2024:06:00:00</v>
      </c>
      <c r="M271">
        <v>6</v>
      </c>
      <c r="N271">
        <f t="shared" si="53"/>
        <v>-789.1914059999981</v>
      </c>
      <c r="O271">
        <f t="shared" si="54"/>
        <v>-789.1914059999981</v>
      </c>
      <c r="P271" t="str">
        <f t="shared" si="55"/>
        <v/>
      </c>
      <c r="Q271">
        <f t="shared" si="56"/>
        <v>1</v>
      </c>
      <c r="R271" t="str">
        <f t="shared" si="57"/>
        <v/>
      </c>
      <c r="S271">
        <f t="shared" si="58"/>
        <v>1.4698712867671733</v>
      </c>
      <c r="V271">
        <f t="shared" si="59"/>
        <v>6</v>
      </c>
      <c r="W271">
        <f t="shared" si="60"/>
        <v>-789.1914059999981</v>
      </c>
      <c r="X271" t="str">
        <f t="shared" si="61"/>
        <v/>
      </c>
      <c r="Y271">
        <f t="shared" si="62"/>
        <v>1</v>
      </c>
      <c r="Z271" t="str">
        <f t="shared" si="63"/>
        <v/>
      </c>
    </row>
    <row r="272" spans="1:26" x14ac:dyDescent="0.25">
      <c r="A272" t="s">
        <v>296</v>
      </c>
      <c r="B272">
        <v>57783.140625</v>
      </c>
      <c r="C272">
        <v>55929</v>
      </c>
      <c r="D272">
        <v>54280</v>
      </c>
      <c r="E272">
        <v>56107</v>
      </c>
      <c r="F272">
        <v>55811</v>
      </c>
      <c r="G272">
        <v>54428</v>
      </c>
      <c r="H272">
        <v>54839</v>
      </c>
      <c r="I272">
        <v>53366</v>
      </c>
      <c r="J272">
        <v>54901</v>
      </c>
      <c r="L272" s="1" t="str">
        <f t="shared" si="52"/>
        <v>12DEC2024:07:00:00</v>
      </c>
      <c r="M272">
        <v>7</v>
      </c>
      <c r="N272">
        <f t="shared" si="53"/>
        <v>-1854.140625</v>
      </c>
      <c r="O272">
        <f t="shared" si="54"/>
        <v>-1854.140625</v>
      </c>
      <c r="P272" t="str">
        <f t="shared" si="55"/>
        <v/>
      </c>
      <c r="Q272">
        <f t="shared" si="56"/>
        <v>1</v>
      </c>
      <c r="R272" t="str">
        <f t="shared" si="57"/>
        <v/>
      </c>
      <c r="S272">
        <f t="shared" si="58"/>
        <v>3.2087917080052279</v>
      </c>
      <c r="V272">
        <f t="shared" si="59"/>
        <v>7</v>
      </c>
      <c r="W272">
        <f t="shared" si="60"/>
        <v>-1854.140625</v>
      </c>
      <c r="X272" t="str">
        <f t="shared" si="61"/>
        <v/>
      </c>
      <c r="Y272">
        <f t="shared" si="62"/>
        <v>1</v>
      </c>
      <c r="Z272" t="str">
        <f t="shared" si="63"/>
        <v/>
      </c>
    </row>
    <row r="273" spans="1:26" x14ac:dyDescent="0.25">
      <c r="A273" t="s">
        <v>297</v>
      </c>
      <c r="B273">
        <v>59320.015625</v>
      </c>
      <c r="C273">
        <v>57303</v>
      </c>
      <c r="D273">
        <v>55746</v>
      </c>
      <c r="E273">
        <v>57736</v>
      </c>
      <c r="F273">
        <v>57293</v>
      </c>
      <c r="G273">
        <v>56118</v>
      </c>
      <c r="H273">
        <v>56526</v>
      </c>
      <c r="I273">
        <v>55429</v>
      </c>
      <c r="J273">
        <v>56634</v>
      </c>
      <c r="L273" s="1" t="str">
        <f t="shared" si="52"/>
        <v>12DEC2024:08:00:00</v>
      </c>
      <c r="M273">
        <v>8</v>
      </c>
      <c r="N273">
        <f t="shared" si="53"/>
        <v>-2017.015625</v>
      </c>
      <c r="O273">
        <f t="shared" si="54"/>
        <v>-2017.015625</v>
      </c>
      <c r="P273" t="str">
        <f t="shared" si="55"/>
        <v/>
      </c>
      <c r="Q273">
        <f t="shared" si="56"/>
        <v>1</v>
      </c>
      <c r="R273" t="str">
        <f t="shared" si="57"/>
        <v/>
      </c>
      <c r="S273">
        <f t="shared" si="58"/>
        <v>3.4002277372124343</v>
      </c>
      <c r="V273">
        <f t="shared" si="59"/>
        <v>8</v>
      </c>
      <c r="W273">
        <f t="shared" si="60"/>
        <v>-2017.015625</v>
      </c>
      <c r="X273" t="str">
        <f t="shared" si="61"/>
        <v/>
      </c>
      <c r="Y273">
        <f t="shared" si="62"/>
        <v>1</v>
      </c>
      <c r="Z273" t="str">
        <f t="shared" si="63"/>
        <v/>
      </c>
    </row>
    <row r="274" spans="1:26" x14ac:dyDescent="0.25">
      <c r="A274" t="s">
        <v>298</v>
      </c>
      <c r="B274">
        <v>57998.09375</v>
      </c>
      <c r="C274">
        <v>56744</v>
      </c>
      <c r="D274">
        <v>55523</v>
      </c>
      <c r="E274">
        <v>57229</v>
      </c>
      <c r="F274">
        <v>56526</v>
      </c>
      <c r="G274">
        <v>55464</v>
      </c>
      <c r="H274">
        <v>55977</v>
      </c>
      <c r="I274">
        <v>55034</v>
      </c>
      <c r="J274">
        <v>56072</v>
      </c>
      <c r="L274" s="1" t="str">
        <f t="shared" si="52"/>
        <v>12DEC2024:09:00:00</v>
      </c>
      <c r="M274">
        <v>9</v>
      </c>
      <c r="N274">
        <f t="shared" si="53"/>
        <v>-1254.09375</v>
      </c>
      <c r="O274">
        <f t="shared" si="54"/>
        <v>-1254.09375</v>
      </c>
      <c r="P274" t="str">
        <f t="shared" si="55"/>
        <v/>
      </c>
      <c r="Q274">
        <f t="shared" si="56"/>
        <v>1</v>
      </c>
      <c r="R274" t="str">
        <f t="shared" si="57"/>
        <v/>
      </c>
      <c r="S274">
        <f t="shared" si="58"/>
        <v>2.162301670475161</v>
      </c>
      <c r="V274">
        <f t="shared" si="59"/>
        <v>9</v>
      </c>
      <c r="W274">
        <f t="shared" si="60"/>
        <v>-1254.09375</v>
      </c>
      <c r="X274" t="str">
        <f t="shared" si="61"/>
        <v/>
      </c>
      <c r="Y274">
        <f t="shared" si="62"/>
        <v>1</v>
      </c>
      <c r="Z274" t="str">
        <f t="shared" si="63"/>
        <v/>
      </c>
    </row>
    <row r="275" spans="1:26" x14ac:dyDescent="0.25">
      <c r="A275" t="s">
        <v>299</v>
      </c>
      <c r="B275">
        <v>55597.378905999998</v>
      </c>
      <c r="C275">
        <v>54855</v>
      </c>
      <c r="D275">
        <v>54202</v>
      </c>
      <c r="E275">
        <v>55116</v>
      </c>
      <c r="F275">
        <v>54844</v>
      </c>
      <c r="G275">
        <v>54112</v>
      </c>
      <c r="H275">
        <v>54444</v>
      </c>
      <c r="I275">
        <v>53882</v>
      </c>
      <c r="J275">
        <v>54520</v>
      </c>
      <c r="L275" s="1" t="str">
        <f t="shared" si="52"/>
        <v>12DEC2024:10:00:00</v>
      </c>
      <c r="M275">
        <v>10</v>
      </c>
      <c r="N275">
        <f t="shared" si="53"/>
        <v>-742.3789059999981</v>
      </c>
      <c r="O275">
        <f t="shared" si="54"/>
        <v>-742.3789059999981</v>
      </c>
      <c r="P275" t="str">
        <f t="shared" si="55"/>
        <v/>
      </c>
      <c r="Q275">
        <f t="shared" si="56"/>
        <v>1</v>
      </c>
      <c r="R275" t="str">
        <f t="shared" si="57"/>
        <v/>
      </c>
      <c r="S275">
        <f t="shared" si="58"/>
        <v>1.3352768073026577</v>
      </c>
      <c r="V275">
        <f t="shared" si="59"/>
        <v>10</v>
      </c>
      <c r="W275">
        <f t="shared" si="60"/>
        <v>-742.3789059999981</v>
      </c>
      <c r="X275" t="str">
        <f t="shared" si="61"/>
        <v/>
      </c>
      <c r="Y275">
        <f t="shared" si="62"/>
        <v>1</v>
      </c>
      <c r="Z275" t="str">
        <f t="shared" si="63"/>
        <v/>
      </c>
    </row>
    <row r="276" spans="1:26" x14ac:dyDescent="0.25">
      <c r="A276" t="s">
        <v>300</v>
      </c>
      <c r="B276">
        <v>53477.867187999997</v>
      </c>
      <c r="C276">
        <v>52532</v>
      </c>
      <c r="D276">
        <v>52867</v>
      </c>
      <c r="E276">
        <v>52768</v>
      </c>
      <c r="F276">
        <v>52926</v>
      </c>
      <c r="G276">
        <v>52343</v>
      </c>
      <c r="H276">
        <v>52468</v>
      </c>
      <c r="I276">
        <v>52254</v>
      </c>
      <c r="J276">
        <v>52584</v>
      </c>
      <c r="L276" s="1" t="str">
        <f t="shared" si="52"/>
        <v>12DEC2024:11:00:00</v>
      </c>
      <c r="M276">
        <v>11</v>
      </c>
      <c r="N276">
        <f t="shared" si="53"/>
        <v>-945.86718799999653</v>
      </c>
      <c r="O276">
        <f t="shared" si="54"/>
        <v>-945.86718799999653</v>
      </c>
      <c r="P276" t="str">
        <f t="shared" si="55"/>
        <v/>
      </c>
      <c r="Q276">
        <f t="shared" si="56"/>
        <v>1</v>
      </c>
      <c r="R276" t="str">
        <f t="shared" si="57"/>
        <v/>
      </c>
      <c r="S276">
        <f t="shared" si="58"/>
        <v>1.7687077621753799</v>
      </c>
      <c r="V276">
        <f t="shared" si="59"/>
        <v>11</v>
      </c>
      <c r="W276">
        <f t="shared" si="60"/>
        <v>-945.86718799999653</v>
      </c>
      <c r="X276" t="str">
        <f t="shared" si="61"/>
        <v/>
      </c>
      <c r="Y276">
        <f t="shared" si="62"/>
        <v>1</v>
      </c>
      <c r="Z276" t="str">
        <f t="shared" si="63"/>
        <v/>
      </c>
    </row>
    <row r="277" spans="1:26" x14ac:dyDescent="0.25">
      <c r="A277" t="s">
        <v>301</v>
      </c>
      <c r="B277">
        <v>51863.832030999998</v>
      </c>
      <c r="C277">
        <v>50661</v>
      </c>
      <c r="D277">
        <v>51773</v>
      </c>
      <c r="E277">
        <v>51995</v>
      </c>
      <c r="F277">
        <v>51022</v>
      </c>
      <c r="G277">
        <v>50626</v>
      </c>
      <c r="H277">
        <v>50674</v>
      </c>
      <c r="I277">
        <v>50691</v>
      </c>
      <c r="J277">
        <v>51048</v>
      </c>
      <c r="L277" s="1" t="str">
        <f t="shared" si="52"/>
        <v>12DEC2024:12:00:00</v>
      </c>
      <c r="M277">
        <v>12</v>
      </c>
      <c r="N277">
        <f t="shared" si="53"/>
        <v>-1202.8320309999981</v>
      </c>
      <c r="O277">
        <f t="shared" si="54"/>
        <v>-1202.8320309999981</v>
      </c>
      <c r="P277" t="str">
        <f t="shared" si="55"/>
        <v/>
      </c>
      <c r="Q277">
        <f t="shared" si="56"/>
        <v>1</v>
      </c>
      <c r="R277" t="str">
        <f t="shared" si="57"/>
        <v/>
      </c>
      <c r="S277">
        <f t="shared" si="58"/>
        <v>2.3192116430599317</v>
      </c>
      <c r="V277">
        <f t="shared" si="59"/>
        <v>12</v>
      </c>
      <c r="W277">
        <f t="shared" si="60"/>
        <v>-1202.8320309999981</v>
      </c>
      <c r="X277" t="str">
        <f t="shared" si="61"/>
        <v/>
      </c>
      <c r="Y277">
        <f t="shared" si="62"/>
        <v>1</v>
      </c>
      <c r="Z277" t="str">
        <f t="shared" si="63"/>
        <v/>
      </c>
    </row>
    <row r="278" spans="1:26" x14ac:dyDescent="0.25">
      <c r="A278" t="s">
        <v>302</v>
      </c>
      <c r="B278">
        <v>49811.882812999997</v>
      </c>
      <c r="C278">
        <v>49519</v>
      </c>
      <c r="D278">
        <v>50443</v>
      </c>
      <c r="E278">
        <v>50513</v>
      </c>
      <c r="F278">
        <v>49334</v>
      </c>
      <c r="G278">
        <v>49356</v>
      </c>
      <c r="H278">
        <v>49316</v>
      </c>
      <c r="I278">
        <v>49439</v>
      </c>
      <c r="J278">
        <v>49618</v>
      </c>
      <c r="L278" s="1" t="str">
        <f t="shared" si="52"/>
        <v>12DEC2024:13:00:00</v>
      </c>
      <c r="M278">
        <v>13</v>
      </c>
      <c r="N278">
        <f t="shared" si="53"/>
        <v>-292.88281299999653</v>
      </c>
      <c r="O278">
        <f t="shared" si="54"/>
        <v>-292.88281299999653</v>
      </c>
      <c r="P278" t="str">
        <f t="shared" si="55"/>
        <v/>
      </c>
      <c r="Q278">
        <f t="shared" si="56"/>
        <v>1</v>
      </c>
      <c r="R278" t="str">
        <f t="shared" si="57"/>
        <v/>
      </c>
      <c r="S278">
        <f t="shared" si="58"/>
        <v>0.5879778005973294</v>
      </c>
      <c r="V278">
        <f t="shared" si="59"/>
        <v>13</v>
      </c>
      <c r="W278">
        <f t="shared" si="60"/>
        <v>-292.88281299999653</v>
      </c>
      <c r="X278" t="str">
        <f t="shared" si="61"/>
        <v/>
      </c>
      <c r="Y278">
        <f t="shared" si="62"/>
        <v>1</v>
      </c>
      <c r="Z278" t="str">
        <f t="shared" si="63"/>
        <v/>
      </c>
    </row>
    <row r="279" spans="1:26" x14ac:dyDescent="0.25">
      <c r="A279" t="s">
        <v>303</v>
      </c>
      <c r="B279">
        <v>48773.820312999997</v>
      </c>
      <c r="C279">
        <v>48750</v>
      </c>
      <c r="D279">
        <v>49382</v>
      </c>
      <c r="E279">
        <v>49971</v>
      </c>
      <c r="F279">
        <v>48365</v>
      </c>
      <c r="G279">
        <v>48754</v>
      </c>
      <c r="H279">
        <v>48669</v>
      </c>
      <c r="I279">
        <v>48881</v>
      </c>
      <c r="J279">
        <v>48987</v>
      </c>
      <c r="L279" s="1" t="str">
        <f t="shared" si="52"/>
        <v>12DEC2024:14:00:00</v>
      </c>
      <c r="M279">
        <v>14</v>
      </c>
      <c r="N279">
        <f t="shared" si="53"/>
        <v>-23.820312999996531</v>
      </c>
      <c r="O279">
        <f t="shared" si="54"/>
        <v>-23.820312999996531</v>
      </c>
      <c r="P279" t="str">
        <f t="shared" si="55"/>
        <v/>
      </c>
      <c r="Q279">
        <f t="shared" si="56"/>
        <v>1</v>
      </c>
      <c r="R279" t="str">
        <f t="shared" si="57"/>
        <v/>
      </c>
      <c r="S279">
        <f t="shared" si="58"/>
        <v>4.8838317046178879E-2</v>
      </c>
      <c r="V279">
        <f t="shared" si="59"/>
        <v>14</v>
      </c>
      <c r="W279">
        <f t="shared" si="60"/>
        <v>-23.820312999996531</v>
      </c>
      <c r="X279" t="str">
        <f t="shared" si="61"/>
        <v/>
      </c>
      <c r="Y279">
        <f t="shared" si="62"/>
        <v>1</v>
      </c>
      <c r="Z279" t="str">
        <f t="shared" si="63"/>
        <v/>
      </c>
    </row>
    <row r="280" spans="1:26" x14ac:dyDescent="0.25">
      <c r="A280" t="s">
        <v>304</v>
      </c>
      <c r="B280">
        <v>48276.53125</v>
      </c>
      <c r="C280">
        <v>48335</v>
      </c>
      <c r="D280">
        <v>48626</v>
      </c>
      <c r="E280">
        <v>48762</v>
      </c>
      <c r="F280">
        <v>47778</v>
      </c>
      <c r="G280">
        <v>48281</v>
      </c>
      <c r="H280">
        <v>48181</v>
      </c>
      <c r="I280">
        <v>48433</v>
      </c>
      <c r="J280">
        <v>48316</v>
      </c>
      <c r="L280" s="1" t="str">
        <f t="shared" si="52"/>
        <v>12DEC2024:15:00:00</v>
      </c>
      <c r="M280">
        <v>15</v>
      </c>
      <c r="N280">
        <f t="shared" si="53"/>
        <v>58.46875</v>
      </c>
      <c r="O280" t="str">
        <f t="shared" si="54"/>
        <v/>
      </c>
      <c r="P280">
        <f t="shared" si="55"/>
        <v>58.46875</v>
      </c>
      <c r="Q280" t="str">
        <f t="shared" si="56"/>
        <v/>
      </c>
      <c r="R280">
        <f t="shared" si="57"/>
        <v>1</v>
      </c>
      <c r="S280">
        <f t="shared" si="58"/>
        <v>0.12111216047652554</v>
      </c>
      <c r="V280">
        <f t="shared" si="59"/>
        <v>15</v>
      </c>
      <c r="W280" t="str">
        <f t="shared" si="60"/>
        <v/>
      </c>
      <c r="X280">
        <f t="shared" si="61"/>
        <v>58.46875</v>
      </c>
      <c r="Y280" t="str">
        <f t="shared" si="62"/>
        <v/>
      </c>
      <c r="Z280">
        <f t="shared" si="63"/>
        <v>1</v>
      </c>
    </row>
    <row r="281" spans="1:26" x14ac:dyDescent="0.25">
      <c r="A281" t="s">
        <v>305</v>
      </c>
      <c r="B281">
        <v>48378.511719000002</v>
      </c>
      <c r="C281">
        <v>48261</v>
      </c>
      <c r="D281">
        <v>48407</v>
      </c>
      <c r="E281">
        <v>48569</v>
      </c>
      <c r="F281">
        <v>47712</v>
      </c>
      <c r="G281">
        <v>48147</v>
      </c>
      <c r="H281">
        <v>48052</v>
      </c>
      <c r="I281">
        <v>48454</v>
      </c>
      <c r="J281">
        <v>48210</v>
      </c>
      <c r="L281" s="1" t="str">
        <f t="shared" si="52"/>
        <v>12DEC2024:16:00:00</v>
      </c>
      <c r="M281">
        <v>16</v>
      </c>
      <c r="N281">
        <f t="shared" si="53"/>
        <v>-117.5117190000019</v>
      </c>
      <c r="O281">
        <f t="shared" si="54"/>
        <v>-117.5117190000019</v>
      </c>
      <c r="P281" t="str">
        <f t="shared" si="55"/>
        <v/>
      </c>
      <c r="Q281">
        <f t="shared" si="56"/>
        <v>1</v>
      </c>
      <c r="R281" t="str">
        <f t="shared" si="57"/>
        <v/>
      </c>
      <c r="S281">
        <f t="shared" si="58"/>
        <v>0.24290064911990827</v>
      </c>
      <c r="V281">
        <f t="shared" si="59"/>
        <v>16</v>
      </c>
      <c r="W281">
        <f t="shared" si="60"/>
        <v>-117.5117190000019</v>
      </c>
      <c r="X281" t="str">
        <f t="shared" si="61"/>
        <v/>
      </c>
      <c r="Y281">
        <f t="shared" si="62"/>
        <v>1</v>
      </c>
      <c r="Z281" t="str">
        <f t="shared" si="63"/>
        <v/>
      </c>
    </row>
    <row r="282" spans="1:26" x14ac:dyDescent="0.25">
      <c r="A282" t="s">
        <v>306</v>
      </c>
      <c r="B282">
        <v>48950.640625</v>
      </c>
      <c r="C282">
        <v>48553</v>
      </c>
      <c r="D282">
        <v>48830</v>
      </c>
      <c r="E282">
        <v>48963</v>
      </c>
      <c r="F282">
        <v>48223</v>
      </c>
      <c r="G282">
        <v>48590</v>
      </c>
      <c r="H282">
        <v>48547</v>
      </c>
      <c r="I282">
        <v>49120</v>
      </c>
      <c r="J282">
        <v>48715</v>
      </c>
      <c r="L282" s="1" t="str">
        <f t="shared" si="52"/>
        <v>12DEC2024:17:00:00</v>
      </c>
      <c r="M282">
        <v>17</v>
      </c>
      <c r="N282">
        <f t="shared" si="53"/>
        <v>-397.640625</v>
      </c>
      <c r="O282">
        <f t="shared" si="54"/>
        <v>-397.640625</v>
      </c>
      <c r="P282" t="str">
        <f t="shared" si="55"/>
        <v/>
      </c>
      <c r="Q282">
        <f t="shared" si="56"/>
        <v>1</v>
      </c>
      <c r="R282" t="str">
        <f t="shared" si="57"/>
        <v/>
      </c>
      <c r="S282">
        <f t="shared" si="58"/>
        <v>0.81232976713468708</v>
      </c>
      <c r="V282">
        <f t="shared" si="59"/>
        <v>17</v>
      </c>
      <c r="W282">
        <f t="shared" si="60"/>
        <v>-397.640625</v>
      </c>
      <c r="X282" t="str">
        <f t="shared" si="61"/>
        <v/>
      </c>
      <c r="Y282">
        <f t="shared" si="62"/>
        <v>1</v>
      </c>
      <c r="Z282" t="str">
        <f t="shared" si="63"/>
        <v/>
      </c>
    </row>
    <row r="283" spans="1:26" x14ac:dyDescent="0.25">
      <c r="A283" t="s">
        <v>307</v>
      </c>
      <c r="B283">
        <v>50671.367187999997</v>
      </c>
      <c r="C283">
        <v>50234</v>
      </c>
      <c r="D283">
        <v>50365</v>
      </c>
      <c r="E283">
        <v>50431</v>
      </c>
      <c r="F283">
        <v>49919</v>
      </c>
      <c r="G283">
        <v>50072</v>
      </c>
      <c r="H283">
        <v>50225</v>
      </c>
      <c r="I283">
        <v>51206</v>
      </c>
      <c r="J283">
        <v>50382</v>
      </c>
      <c r="L283" s="1" t="str">
        <f t="shared" si="52"/>
        <v>12DEC2024:18:00:00</v>
      </c>
      <c r="M283">
        <v>18</v>
      </c>
      <c r="N283">
        <f t="shared" si="53"/>
        <v>-437.36718799999653</v>
      </c>
      <c r="O283">
        <f t="shared" si="54"/>
        <v>-437.36718799999653</v>
      </c>
      <c r="P283" t="str">
        <f t="shared" si="55"/>
        <v/>
      </c>
      <c r="Q283">
        <f t="shared" si="56"/>
        <v>1</v>
      </c>
      <c r="R283" t="str">
        <f t="shared" si="57"/>
        <v/>
      </c>
      <c r="S283">
        <f t="shared" si="58"/>
        <v>0.86314463625440507</v>
      </c>
      <c r="V283">
        <f t="shared" si="59"/>
        <v>18</v>
      </c>
      <c r="W283">
        <f t="shared" si="60"/>
        <v>-437.36718799999653</v>
      </c>
      <c r="X283" t="str">
        <f t="shared" si="61"/>
        <v/>
      </c>
      <c r="Y283">
        <f t="shared" si="62"/>
        <v>1</v>
      </c>
      <c r="Z283" t="str">
        <f t="shared" si="63"/>
        <v/>
      </c>
    </row>
    <row r="284" spans="1:26" x14ac:dyDescent="0.25">
      <c r="A284" t="s">
        <v>308</v>
      </c>
      <c r="B284">
        <v>51682.613280999998</v>
      </c>
      <c r="C284">
        <v>51712</v>
      </c>
      <c r="D284">
        <v>51743</v>
      </c>
      <c r="E284">
        <v>51981</v>
      </c>
      <c r="F284">
        <v>51218</v>
      </c>
      <c r="G284">
        <v>51401</v>
      </c>
      <c r="H284">
        <v>51697</v>
      </c>
      <c r="I284">
        <v>53097</v>
      </c>
      <c r="J284">
        <v>51891</v>
      </c>
      <c r="L284" s="1" t="str">
        <f t="shared" si="52"/>
        <v>12DEC2024:19:00:00</v>
      </c>
      <c r="M284">
        <v>19</v>
      </c>
      <c r="N284">
        <f t="shared" si="53"/>
        <v>29.386719000001904</v>
      </c>
      <c r="O284" t="str">
        <f t="shared" si="54"/>
        <v/>
      </c>
      <c r="P284">
        <f t="shared" si="55"/>
        <v>29.386719000001904</v>
      </c>
      <c r="Q284" t="str">
        <f t="shared" si="56"/>
        <v/>
      </c>
      <c r="R284">
        <f t="shared" si="57"/>
        <v>1</v>
      </c>
      <c r="S284">
        <f t="shared" si="58"/>
        <v>5.6859971147792752E-2</v>
      </c>
      <c r="V284">
        <f t="shared" si="59"/>
        <v>19</v>
      </c>
      <c r="W284" t="str">
        <f t="shared" si="60"/>
        <v/>
      </c>
      <c r="X284">
        <f t="shared" si="61"/>
        <v>29.386719000001904</v>
      </c>
      <c r="Y284" t="str">
        <f t="shared" si="62"/>
        <v/>
      </c>
      <c r="Z284">
        <f t="shared" si="63"/>
        <v>1</v>
      </c>
    </row>
    <row r="285" spans="1:26" x14ac:dyDescent="0.25">
      <c r="A285" t="s">
        <v>309</v>
      </c>
      <c r="B285">
        <v>51847.085937999997</v>
      </c>
      <c r="C285">
        <v>51653</v>
      </c>
      <c r="D285">
        <v>51503</v>
      </c>
      <c r="E285">
        <v>52117</v>
      </c>
      <c r="F285">
        <v>51172</v>
      </c>
      <c r="G285">
        <v>51254</v>
      </c>
      <c r="H285">
        <v>51389</v>
      </c>
      <c r="I285">
        <v>53260</v>
      </c>
      <c r="J285">
        <v>51849</v>
      </c>
      <c r="L285" s="1" t="str">
        <f t="shared" si="52"/>
        <v>12DEC2024:20:00:00</v>
      </c>
      <c r="M285">
        <v>20</v>
      </c>
      <c r="N285">
        <f t="shared" si="53"/>
        <v>-194.08593799999653</v>
      </c>
      <c r="O285">
        <f t="shared" si="54"/>
        <v>-194.08593799999653</v>
      </c>
      <c r="P285" t="str">
        <f t="shared" si="55"/>
        <v/>
      </c>
      <c r="Q285">
        <f t="shared" si="56"/>
        <v>1</v>
      </c>
      <c r="R285" t="str">
        <f t="shared" si="57"/>
        <v/>
      </c>
      <c r="S285">
        <f t="shared" si="58"/>
        <v>0.37434300209676047</v>
      </c>
      <c r="V285">
        <f t="shared" si="59"/>
        <v>20</v>
      </c>
      <c r="W285">
        <f t="shared" si="60"/>
        <v>-194.08593799999653</v>
      </c>
      <c r="X285" t="str">
        <f t="shared" si="61"/>
        <v/>
      </c>
      <c r="Y285">
        <f t="shared" si="62"/>
        <v>1</v>
      </c>
      <c r="Z285" t="str">
        <f t="shared" si="63"/>
        <v/>
      </c>
    </row>
    <row r="286" spans="1:26" x14ac:dyDescent="0.25">
      <c r="A286" t="s">
        <v>310</v>
      </c>
      <c r="B286">
        <v>51772.558594000002</v>
      </c>
      <c r="C286">
        <v>51250</v>
      </c>
      <c r="D286">
        <v>51031</v>
      </c>
      <c r="E286">
        <v>51401</v>
      </c>
      <c r="F286">
        <v>50764</v>
      </c>
      <c r="G286">
        <v>50799</v>
      </c>
      <c r="H286">
        <v>50662</v>
      </c>
      <c r="I286">
        <v>52223</v>
      </c>
      <c r="J286">
        <v>51179</v>
      </c>
      <c r="L286" s="1" t="str">
        <f t="shared" si="52"/>
        <v>12DEC2024:21:00:00</v>
      </c>
      <c r="M286">
        <v>21</v>
      </c>
      <c r="N286">
        <f t="shared" si="53"/>
        <v>-522.5585940000019</v>
      </c>
      <c r="O286">
        <f t="shared" si="54"/>
        <v>-522.5585940000019</v>
      </c>
      <c r="P286" t="str">
        <f t="shared" si="55"/>
        <v/>
      </c>
      <c r="Q286">
        <f t="shared" si="56"/>
        <v>1</v>
      </c>
      <c r="R286" t="str">
        <f t="shared" si="57"/>
        <v/>
      </c>
      <c r="S286">
        <f t="shared" si="58"/>
        <v>1.0093350767110087</v>
      </c>
      <c r="V286">
        <f t="shared" si="59"/>
        <v>21</v>
      </c>
      <c r="W286">
        <f t="shared" si="60"/>
        <v>-522.5585940000019</v>
      </c>
      <c r="X286" t="str">
        <f t="shared" si="61"/>
        <v/>
      </c>
      <c r="Y286">
        <f t="shared" si="62"/>
        <v>1</v>
      </c>
      <c r="Z286" t="str">
        <f t="shared" si="63"/>
        <v/>
      </c>
    </row>
    <row r="287" spans="1:26" x14ac:dyDescent="0.25">
      <c r="A287" t="s">
        <v>311</v>
      </c>
      <c r="B287">
        <v>50664.832030999998</v>
      </c>
      <c r="C287">
        <v>50019</v>
      </c>
      <c r="D287">
        <v>49958</v>
      </c>
      <c r="E287">
        <v>50235</v>
      </c>
      <c r="F287">
        <v>49810</v>
      </c>
      <c r="G287">
        <v>49921</v>
      </c>
      <c r="H287">
        <v>49581</v>
      </c>
      <c r="I287">
        <v>50694</v>
      </c>
      <c r="J287">
        <v>50056</v>
      </c>
      <c r="L287" s="1" t="str">
        <f t="shared" si="52"/>
        <v>12DEC2024:22:00:00</v>
      </c>
      <c r="M287">
        <v>22</v>
      </c>
      <c r="N287">
        <f t="shared" si="53"/>
        <v>-645.8320309999981</v>
      </c>
      <c r="O287">
        <f t="shared" si="54"/>
        <v>-645.8320309999981</v>
      </c>
      <c r="P287" t="str">
        <f t="shared" si="55"/>
        <v/>
      </c>
      <c r="Q287">
        <f t="shared" si="56"/>
        <v>1</v>
      </c>
      <c r="R287" t="str">
        <f t="shared" si="57"/>
        <v/>
      </c>
      <c r="S287">
        <f t="shared" si="58"/>
        <v>1.2747146395449147</v>
      </c>
      <c r="V287">
        <f t="shared" si="59"/>
        <v>22</v>
      </c>
      <c r="W287">
        <f t="shared" si="60"/>
        <v>-645.8320309999981</v>
      </c>
      <c r="X287" t="str">
        <f t="shared" si="61"/>
        <v/>
      </c>
      <c r="Y287">
        <f t="shared" si="62"/>
        <v>1</v>
      </c>
      <c r="Z287" t="str">
        <f t="shared" si="63"/>
        <v/>
      </c>
    </row>
    <row r="288" spans="1:26" x14ac:dyDescent="0.25">
      <c r="A288" t="s">
        <v>312</v>
      </c>
      <c r="B288">
        <v>48661.824219000002</v>
      </c>
      <c r="C288">
        <v>48130</v>
      </c>
      <c r="D288">
        <v>48095</v>
      </c>
      <c r="E288">
        <v>48522</v>
      </c>
      <c r="F288">
        <v>48014</v>
      </c>
      <c r="G288">
        <v>47900</v>
      </c>
      <c r="H288">
        <v>47599</v>
      </c>
      <c r="I288">
        <v>48280</v>
      </c>
      <c r="J288">
        <v>48074</v>
      </c>
      <c r="L288" s="1" t="str">
        <f t="shared" si="52"/>
        <v>12DEC2024:23:00:00</v>
      </c>
      <c r="M288">
        <v>23</v>
      </c>
      <c r="N288">
        <f t="shared" si="53"/>
        <v>-531.8242190000019</v>
      </c>
      <c r="O288">
        <f t="shared" si="54"/>
        <v>-531.8242190000019</v>
      </c>
      <c r="P288" t="str">
        <f t="shared" si="55"/>
        <v/>
      </c>
      <c r="Q288">
        <f t="shared" si="56"/>
        <v>1</v>
      </c>
      <c r="R288" t="str">
        <f t="shared" si="57"/>
        <v/>
      </c>
      <c r="S288">
        <f t="shared" si="58"/>
        <v>1.092898237038042</v>
      </c>
      <c r="V288">
        <f t="shared" si="59"/>
        <v>23</v>
      </c>
      <c r="W288">
        <f t="shared" si="60"/>
        <v>-531.8242190000019</v>
      </c>
      <c r="X288" t="str">
        <f t="shared" si="61"/>
        <v/>
      </c>
      <c r="Y288">
        <f t="shared" si="62"/>
        <v>1</v>
      </c>
      <c r="Z288" t="str">
        <f t="shared" si="63"/>
        <v/>
      </c>
    </row>
    <row r="289" spans="1:26" x14ac:dyDescent="0.25">
      <c r="A289" t="s">
        <v>313</v>
      </c>
      <c r="B289">
        <v>46928.082030999998</v>
      </c>
      <c r="C289">
        <v>46145</v>
      </c>
      <c r="D289">
        <v>46103</v>
      </c>
      <c r="E289">
        <v>46523</v>
      </c>
      <c r="F289">
        <v>45935</v>
      </c>
      <c r="G289">
        <v>45780</v>
      </c>
      <c r="H289">
        <v>45464</v>
      </c>
      <c r="I289">
        <v>45730</v>
      </c>
      <c r="J289">
        <v>45897</v>
      </c>
      <c r="L289" s="1" t="str">
        <f t="shared" si="52"/>
        <v>13DEC2024:00:00:00</v>
      </c>
      <c r="M289">
        <v>24</v>
      </c>
      <c r="N289">
        <f t="shared" si="53"/>
        <v>-783.0820309999981</v>
      </c>
      <c r="O289">
        <f t="shared" si="54"/>
        <v>-783.0820309999981</v>
      </c>
      <c r="P289" t="str">
        <f t="shared" si="55"/>
        <v/>
      </c>
      <c r="Q289">
        <f t="shared" si="56"/>
        <v>1</v>
      </c>
      <c r="R289" t="str">
        <f t="shared" si="57"/>
        <v/>
      </c>
      <c r="S289">
        <f t="shared" si="58"/>
        <v>1.6686853523711149</v>
      </c>
      <c r="V289">
        <f t="shared" si="59"/>
        <v>24</v>
      </c>
      <c r="W289">
        <f t="shared" si="60"/>
        <v>-783.0820309999981</v>
      </c>
      <c r="X289" t="str">
        <f t="shared" si="61"/>
        <v/>
      </c>
      <c r="Y289">
        <f t="shared" si="62"/>
        <v>1</v>
      </c>
      <c r="Z289" t="str">
        <f t="shared" si="63"/>
        <v/>
      </c>
    </row>
    <row r="290" spans="1:26" x14ac:dyDescent="0.25">
      <c r="A290" t="s">
        <v>314</v>
      </c>
      <c r="B290">
        <v>45136.265625</v>
      </c>
      <c r="C290">
        <v>45133</v>
      </c>
      <c r="D290">
        <v>44753</v>
      </c>
      <c r="E290">
        <v>45193</v>
      </c>
      <c r="F290">
        <v>44724</v>
      </c>
      <c r="G290">
        <v>44266</v>
      </c>
      <c r="H290">
        <v>44084</v>
      </c>
      <c r="I290">
        <v>44003</v>
      </c>
      <c r="J290">
        <v>44454</v>
      </c>
      <c r="L290" s="1" t="str">
        <f t="shared" si="52"/>
        <v>13DEC2024:01:00:00</v>
      </c>
      <c r="M290">
        <v>1</v>
      </c>
      <c r="N290">
        <f t="shared" ref="N290:N353" si="64">C290-B290</f>
        <v>-3.265625</v>
      </c>
      <c r="O290">
        <f t="shared" si="54"/>
        <v>-3.265625</v>
      </c>
      <c r="P290" t="str">
        <f t="shared" si="55"/>
        <v/>
      </c>
      <c r="Q290">
        <f t="shared" si="56"/>
        <v>1</v>
      </c>
      <c r="R290" t="str">
        <f t="shared" si="57"/>
        <v/>
      </c>
      <c r="S290">
        <f t="shared" ref="S290:S353" si="65">ABS((B290-C290)/B290)*100</f>
        <v>7.2350358515066004E-3</v>
      </c>
      <c r="V290">
        <f t="shared" si="59"/>
        <v>1</v>
      </c>
      <c r="W290">
        <f t="shared" ref="W290:W353" si="66">O290</f>
        <v>-3.265625</v>
      </c>
      <c r="X290" t="str">
        <f t="shared" ref="X290:X353" si="67">P290</f>
        <v/>
      </c>
      <c r="Y290">
        <f t="shared" ref="Y290:Y353" si="68">Q290</f>
        <v>1</v>
      </c>
      <c r="Z290" t="str">
        <f t="shared" ref="Z290:Z353" si="69">R290</f>
        <v/>
      </c>
    </row>
    <row r="291" spans="1:26" x14ac:dyDescent="0.25">
      <c r="A291" t="s">
        <v>315</v>
      </c>
      <c r="B291">
        <v>43966.03125</v>
      </c>
      <c r="C291">
        <v>44305</v>
      </c>
      <c r="D291">
        <v>44024</v>
      </c>
      <c r="E291">
        <v>44384</v>
      </c>
      <c r="F291">
        <v>43347</v>
      </c>
      <c r="G291">
        <v>42837</v>
      </c>
      <c r="H291">
        <v>42736</v>
      </c>
      <c r="I291">
        <v>42535</v>
      </c>
      <c r="J291">
        <v>43168</v>
      </c>
      <c r="L291" s="1" t="str">
        <f t="shared" si="52"/>
        <v>13DEC2024:02:00:00</v>
      </c>
      <c r="M291">
        <v>2</v>
      </c>
      <c r="N291">
        <f t="shared" si="64"/>
        <v>338.96875</v>
      </c>
      <c r="O291" t="str">
        <f t="shared" si="54"/>
        <v/>
      </c>
      <c r="P291">
        <f t="shared" si="55"/>
        <v>338.96875</v>
      </c>
      <c r="Q291" t="str">
        <f t="shared" si="56"/>
        <v/>
      </c>
      <c r="R291">
        <f t="shared" si="57"/>
        <v>1</v>
      </c>
      <c r="S291">
        <f t="shared" si="65"/>
        <v>0.77097873144963469</v>
      </c>
      <c r="V291">
        <f t="shared" si="59"/>
        <v>2</v>
      </c>
      <c r="W291" t="str">
        <f t="shared" si="66"/>
        <v/>
      </c>
      <c r="X291">
        <f t="shared" si="67"/>
        <v>338.96875</v>
      </c>
      <c r="Y291" t="str">
        <f t="shared" si="68"/>
        <v/>
      </c>
      <c r="Z291">
        <f t="shared" si="69"/>
        <v>1</v>
      </c>
    </row>
    <row r="292" spans="1:26" x14ac:dyDescent="0.25">
      <c r="A292" t="s">
        <v>316</v>
      </c>
      <c r="B292">
        <v>43594.371094000002</v>
      </c>
      <c r="C292">
        <v>43908</v>
      </c>
      <c r="D292">
        <v>43817</v>
      </c>
      <c r="E292">
        <v>44438</v>
      </c>
      <c r="F292">
        <v>42508</v>
      </c>
      <c r="G292">
        <v>41937</v>
      </c>
      <c r="H292">
        <v>41892</v>
      </c>
      <c r="I292">
        <v>41542</v>
      </c>
      <c r="J292">
        <v>42463</v>
      </c>
      <c r="L292" s="1" t="str">
        <f t="shared" si="52"/>
        <v>13DEC2024:03:00:00</v>
      </c>
      <c r="M292">
        <v>4</v>
      </c>
      <c r="N292">
        <f t="shared" si="64"/>
        <v>313.6289059999981</v>
      </c>
      <c r="O292" t="str">
        <f t="shared" si="54"/>
        <v/>
      </c>
      <c r="P292">
        <f t="shared" si="55"/>
        <v>313.6289059999981</v>
      </c>
      <c r="Q292" t="str">
        <f t="shared" si="56"/>
        <v/>
      </c>
      <c r="R292">
        <f t="shared" si="57"/>
        <v>1</v>
      </c>
      <c r="S292">
        <f t="shared" si="65"/>
        <v>0.71942523341772358</v>
      </c>
      <c r="V292">
        <f t="shared" si="59"/>
        <v>4</v>
      </c>
      <c r="W292" t="str">
        <f t="shared" si="66"/>
        <v/>
      </c>
      <c r="X292">
        <f t="shared" si="67"/>
        <v>313.6289059999981</v>
      </c>
      <c r="Y292" t="str">
        <f t="shared" si="68"/>
        <v/>
      </c>
      <c r="Z292">
        <f t="shared" si="69"/>
        <v>1</v>
      </c>
    </row>
    <row r="293" spans="1:26" x14ac:dyDescent="0.25">
      <c r="A293" t="s">
        <v>317</v>
      </c>
      <c r="B293">
        <v>43226.035155999998</v>
      </c>
      <c r="C293">
        <v>43764</v>
      </c>
      <c r="D293">
        <v>43743</v>
      </c>
      <c r="E293">
        <v>44411</v>
      </c>
      <c r="F293">
        <v>42318</v>
      </c>
      <c r="G293">
        <v>41715</v>
      </c>
      <c r="H293">
        <v>41712</v>
      </c>
      <c r="I293">
        <v>41304</v>
      </c>
      <c r="J293">
        <v>42292</v>
      </c>
      <c r="L293" s="1" t="str">
        <f t="shared" si="52"/>
        <v>13DEC2024:04:00:00</v>
      </c>
      <c r="M293">
        <v>5</v>
      </c>
      <c r="N293">
        <f t="shared" si="64"/>
        <v>537.9648440000019</v>
      </c>
      <c r="O293" t="str">
        <f t="shared" si="54"/>
        <v/>
      </c>
      <c r="P293">
        <f t="shared" si="55"/>
        <v>537.9648440000019</v>
      </c>
      <c r="Q293" t="str">
        <f t="shared" si="56"/>
        <v/>
      </c>
      <c r="R293">
        <f t="shared" si="57"/>
        <v>1</v>
      </c>
      <c r="S293">
        <f t="shared" si="65"/>
        <v>1.2445389498678774</v>
      </c>
      <c r="V293">
        <f t="shared" si="59"/>
        <v>5</v>
      </c>
      <c r="W293" t="str">
        <f t="shared" si="66"/>
        <v/>
      </c>
      <c r="X293">
        <f t="shared" si="67"/>
        <v>537.9648440000019</v>
      </c>
      <c r="Y293" t="str">
        <f t="shared" si="68"/>
        <v/>
      </c>
      <c r="Z293">
        <f t="shared" si="69"/>
        <v>1</v>
      </c>
    </row>
    <row r="294" spans="1:26" x14ac:dyDescent="0.25">
      <c r="A294" t="s">
        <v>318</v>
      </c>
      <c r="B294">
        <v>43827.40625</v>
      </c>
      <c r="C294">
        <v>44123</v>
      </c>
      <c r="D294">
        <v>44186</v>
      </c>
      <c r="E294">
        <v>44901</v>
      </c>
      <c r="F294">
        <v>42910</v>
      </c>
      <c r="G294">
        <v>42122</v>
      </c>
      <c r="H294">
        <v>42184</v>
      </c>
      <c r="I294">
        <v>41747</v>
      </c>
      <c r="J294">
        <v>42773</v>
      </c>
      <c r="L294" s="1" t="str">
        <f t="shared" si="52"/>
        <v>13DEC2024:05:00:00</v>
      </c>
      <c r="M294">
        <v>6</v>
      </c>
      <c r="N294">
        <f t="shared" si="64"/>
        <v>295.59375</v>
      </c>
      <c r="O294" t="str">
        <f t="shared" si="54"/>
        <v/>
      </c>
      <c r="P294">
        <f t="shared" si="55"/>
        <v>295.59375</v>
      </c>
      <c r="Q294" t="str">
        <f t="shared" si="56"/>
        <v/>
      </c>
      <c r="R294">
        <f t="shared" si="57"/>
        <v>1</v>
      </c>
      <c r="S294">
        <f t="shared" si="65"/>
        <v>0.67444956316574178</v>
      </c>
      <c r="V294">
        <f t="shared" si="59"/>
        <v>6</v>
      </c>
      <c r="W294" t="str">
        <f t="shared" si="66"/>
        <v/>
      </c>
      <c r="X294">
        <f t="shared" si="67"/>
        <v>295.59375</v>
      </c>
      <c r="Y294" t="str">
        <f t="shared" si="68"/>
        <v/>
      </c>
      <c r="Z294">
        <f t="shared" si="69"/>
        <v>1</v>
      </c>
    </row>
    <row r="295" spans="1:26" x14ac:dyDescent="0.25">
      <c r="A295" t="s">
        <v>319</v>
      </c>
      <c r="B295">
        <v>45389.328125</v>
      </c>
      <c r="C295">
        <v>45686</v>
      </c>
      <c r="D295">
        <v>45730</v>
      </c>
      <c r="E295">
        <v>46635</v>
      </c>
      <c r="F295">
        <v>44748</v>
      </c>
      <c r="G295">
        <v>43761</v>
      </c>
      <c r="H295">
        <v>43837</v>
      </c>
      <c r="I295">
        <v>43404</v>
      </c>
      <c r="J295">
        <v>44477</v>
      </c>
      <c r="L295" s="1" t="str">
        <f t="shared" si="52"/>
        <v>13DEC2024:06:00:00</v>
      </c>
      <c r="M295">
        <v>7</v>
      </c>
      <c r="N295">
        <f t="shared" si="64"/>
        <v>296.671875</v>
      </c>
      <c r="O295" t="str">
        <f t="shared" si="54"/>
        <v/>
      </c>
      <c r="P295">
        <f t="shared" si="55"/>
        <v>296.671875</v>
      </c>
      <c r="Q295" t="str">
        <f t="shared" si="56"/>
        <v/>
      </c>
      <c r="R295">
        <f t="shared" si="57"/>
        <v>1</v>
      </c>
      <c r="S295">
        <f t="shared" si="65"/>
        <v>0.65361592086796283</v>
      </c>
      <c r="V295">
        <f t="shared" si="59"/>
        <v>7</v>
      </c>
      <c r="W295" t="str">
        <f t="shared" si="66"/>
        <v/>
      </c>
      <c r="X295">
        <f t="shared" si="67"/>
        <v>296.671875</v>
      </c>
      <c r="Y295" t="str">
        <f t="shared" si="68"/>
        <v/>
      </c>
      <c r="Z295">
        <f t="shared" si="69"/>
        <v>1</v>
      </c>
    </row>
    <row r="296" spans="1:26" x14ac:dyDescent="0.25">
      <c r="A296" t="s">
        <v>320</v>
      </c>
      <c r="B296">
        <v>48257.5</v>
      </c>
      <c r="C296">
        <v>48042</v>
      </c>
      <c r="D296">
        <v>48529</v>
      </c>
      <c r="E296">
        <v>49813</v>
      </c>
      <c r="F296">
        <v>47803</v>
      </c>
      <c r="G296">
        <v>46641</v>
      </c>
      <c r="H296">
        <v>46604</v>
      </c>
      <c r="I296">
        <v>46204</v>
      </c>
      <c r="J296">
        <v>47413</v>
      </c>
      <c r="L296" s="1" t="str">
        <f t="shared" si="52"/>
        <v>13DEC2024:07:00:00</v>
      </c>
      <c r="M296">
        <v>8</v>
      </c>
      <c r="N296">
        <f t="shared" si="64"/>
        <v>-215.5</v>
      </c>
      <c r="O296">
        <f t="shared" si="54"/>
        <v>-215.5</v>
      </c>
      <c r="P296" t="str">
        <f t="shared" si="55"/>
        <v/>
      </c>
      <c r="Q296">
        <f t="shared" si="56"/>
        <v>1</v>
      </c>
      <c r="R296" t="str">
        <f t="shared" si="57"/>
        <v/>
      </c>
      <c r="S296">
        <f t="shared" si="65"/>
        <v>0.44656271045951407</v>
      </c>
      <c r="V296">
        <f t="shared" si="59"/>
        <v>8</v>
      </c>
      <c r="W296">
        <f t="shared" si="66"/>
        <v>-215.5</v>
      </c>
      <c r="X296" t="str">
        <f t="shared" si="67"/>
        <v/>
      </c>
      <c r="Y296">
        <f t="shared" si="68"/>
        <v>1</v>
      </c>
      <c r="Z296" t="str">
        <f t="shared" si="69"/>
        <v/>
      </c>
    </row>
    <row r="297" spans="1:26" x14ac:dyDescent="0.25">
      <c r="A297" t="s">
        <v>321</v>
      </c>
      <c r="B297">
        <v>49492.832030999998</v>
      </c>
      <c r="C297">
        <v>48718</v>
      </c>
      <c r="D297">
        <v>49598</v>
      </c>
      <c r="E297">
        <v>51066</v>
      </c>
      <c r="F297">
        <v>49395</v>
      </c>
      <c r="G297">
        <v>48173</v>
      </c>
      <c r="H297">
        <v>48137</v>
      </c>
      <c r="I297">
        <v>47707</v>
      </c>
      <c r="J297">
        <v>48896</v>
      </c>
      <c r="L297" s="1" t="str">
        <f t="shared" si="52"/>
        <v>13DEC2024:08:00:00</v>
      </c>
      <c r="M297">
        <v>9</v>
      </c>
      <c r="N297">
        <f t="shared" si="64"/>
        <v>-774.8320309999981</v>
      </c>
      <c r="O297">
        <f t="shared" si="54"/>
        <v>-774.8320309999981</v>
      </c>
      <c r="P297" t="str">
        <f t="shared" si="55"/>
        <v/>
      </c>
      <c r="Q297">
        <f t="shared" si="56"/>
        <v>1</v>
      </c>
      <c r="R297" t="str">
        <f t="shared" si="57"/>
        <v/>
      </c>
      <c r="S297">
        <f t="shared" si="65"/>
        <v>1.5655439367758941</v>
      </c>
      <c r="V297">
        <f t="shared" si="59"/>
        <v>9</v>
      </c>
      <c r="W297">
        <f t="shared" si="66"/>
        <v>-774.8320309999981</v>
      </c>
      <c r="X297" t="str">
        <f t="shared" si="67"/>
        <v/>
      </c>
      <c r="Y297">
        <f t="shared" si="68"/>
        <v>1</v>
      </c>
      <c r="Z297" t="str">
        <f t="shared" si="69"/>
        <v/>
      </c>
    </row>
    <row r="298" spans="1:26" x14ac:dyDescent="0.25">
      <c r="A298" t="s">
        <v>322</v>
      </c>
      <c r="B298">
        <v>49803.382812999997</v>
      </c>
      <c r="C298">
        <v>49479</v>
      </c>
      <c r="D298">
        <v>49081</v>
      </c>
      <c r="E298">
        <v>50030</v>
      </c>
      <c r="F298">
        <v>50029</v>
      </c>
      <c r="G298">
        <v>48870</v>
      </c>
      <c r="H298">
        <v>49077</v>
      </c>
      <c r="I298">
        <v>48475</v>
      </c>
      <c r="J298">
        <v>49296</v>
      </c>
      <c r="L298" s="1" t="str">
        <f t="shared" si="52"/>
        <v>13DEC2024:09:00:00</v>
      </c>
      <c r="M298">
        <v>10</v>
      </c>
      <c r="N298">
        <f t="shared" si="64"/>
        <v>-324.38281299999653</v>
      </c>
      <c r="O298">
        <f t="shared" si="54"/>
        <v>-324.38281299999653</v>
      </c>
      <c r="P298" t="str">
        <f t="shared" si="55"/>
        <v/>
      </c>
      <c r="Q298">
        <f t="shared" si="56"/>
        <v>1</v>
      </c>
      <c r="R298" t="str">
        <f t="shared" si="57"/>
        <v/>
      </c>
      <c r="S298">
        <f t="shared" si="65"/>
        <v>0.65132686712864019</v>
      </c>
      <c r="V298">
        <f t="shared" si="59"/>
        <v>10</v>
      </c>
      <c r="W298">
        <f t="shared" si="66"/>
        <v>-324.38281299999653</v>
      </c>
      <c r="X298" t="str">
        <f t="shared" si="67"/>
        <v/>
      </c>
      <c r="Y298">
        <f t="shared" si="68"/>
        <v>1</v>
      </c>
      <c r="Z298" t="str">
        <f t="shared" si="69"/>
        <v/>
      </c>
    </row>
    <row r="299" spans="1:26" x14ac:dyDescent="0.25">
      <c r="A299" t="s">
        <v>323</v>
      </c>
      <c r="B299">
        <v>50507.621094000002</v>
      </c>
      <c r="C299">
        <v>49997</v>
      </c>
      <c r="D299">
        <v>49436</v>
      </c>
      <c r="E299">
        <v>50015</v>
      </c>
      <c r="F299">
        <v>50497</v>
      </c>
      <c r="G299">
        <v>49678</v>
      </c>
      <c r="H299">
        <v>49840</v>
      </c>
      <c r="I299">
        <v>49234</v>
      </c>
      <c r="J299">
        <v>49853</v>
      </c>
      <c r="L299" s="1" t="str">
        <f t="shared" si="52"/>
        <v>13DEC2024:10:00:00</v>
      </c>
      <c r="M299">
        <v>11</v>
      </c>
      <c r="N299">
        <f t="shared" si="64"/>
        <v>-510.6210940000019</v>
      </c>
      <c r="O299">
        <f t="shared" si="54"/>
        <v>-510.6210940000019</v>
      </c>
      <c r="P299" t="str">
        <f t="shared" si="55"/>
        <v/>
      </c>
      <c r="Q299">
        <f t="shared" si="56"/>
        <v>1</v>
      </c>
      <c r="R299" t="str">
        <f t="shared" si="57"/>
        <v/>
      </c>
      <c r="S299">
        <f t="shared" si="65"/>
        <v>1.0109783096885168</v>
      </c>
      <c r="V299">
        <f t="shared" si="59"/>
        <v>11</v>
      </c>
      <c r="W299">
        <f t="shared" si="66"/>
        <v>-510.6210940000019</v>
      </c>
      <c r="X299" t="str">
        <f t="shared" si="67"/>
        <v/>
      </c>
      <c r="Y299">
        <f t="shared" si="68"/>
        <v>1</v>
      </c>
      <c r="Z299" t="str">
        <f t="shared" si="69"/>
        <v/>
      </c>
    </row>
    <row r="300" spans="1:26" x14ac:dyDescent="0.25">
      <c r="A300" t="s">
        <v>324</v>
      </c>
      <c r="B300">
        <v>50531.984375</v>
      </c>
      <c r="C300">
        <v>49972</v>
      </c>
      <c r="D300">
        <v>49378</v>
      </c>
      <c r="E300">
        <v>49764</v>
      </c>
      <c r="F300">
        <v>50484</v>
      </c>
      <c r="G300">
        <v>49817</v>
      </c>
      <c r="H300">
        <v>49923</v>
      </c>
      <c r="I300">
        <v>49394</v>
      </c>
      <c r="J300">
        <v>49876</v>
      </c>
      <c r="L300" s="1" t="str">
        <f t="shared" si="52"/>
        <v>13DEC2024:11:00:00</v>
      </c>
      <c r="M300">
        <v>12</v>
      </c>
      <c r="N300">
        <f t="shared" si="64"/>
        <v>-559.984375</v>
      </c>
      <c r="O300">
        <f t="shared" si="54"/>
        <v>-559.984375</v>
      </c>
      <c r="P300" t="str">
        <f t="shared" si="55"/>
        <v/>
      </c>
      <c r="Q300">
        <f t="shared" si="56"/>
        <v>1</v>
      </c>
      <c r="R300" t="str">
        <f t="shared" si="57"/>
        <v/>
      </c>
      <c r="S300">
        <f t="shared" si="65"/>
        <v>1.1081780815182958</v>
      </c>
      <c r="V300">
        <f t="shared" si="59"/>
        <v>12</v>
      </c>
      <c r="W300">
        <f t="shared" si="66"/>
        <v>-559.984375</v>
      </c>
      <c r="X300" t="str">
        <f t="shared" si="67"/>
        <v/>
      </c>
      <c r="Y300">
        <f t="shared" si="68"/>
        <v>1</v>
      </c>
      <c r="Z300" t="str">
        <f t="shared" si="69"/>
        <v/>
      </c>
    </row>
    <row r="301" spans="1:26" x14ac:dyDescent="0.25">
      <c r="A301" t="s">
        <v>325</v>
      </c>
      <c r="B301">
        <v>50553.792969000002</v>
      </c>
      <c r="C301">
        <v>49920</v>
      </c>
      <c r="D301">
        <v>49400</v>
      </c>
      <c r="E301">
        <v>49942</v>
      </c>
      <c r="F301">
        <v>50419</v>
      </c>
      <c r="G301">
        <v>49694</v>
      </c>
      <c r="H301">
        <v>49778</v>
      </c>
      <c r="I301">
        <v>49322</v>
      </c>
      <c r="J301">
        <v>49831</v>
      </c>
      <c r="L301" s="1" t="str">
        <f t="shared" si="52"/>
        <v>13DEC2024:12:00:00</v>
      </c>
      <c r="M301">
        <v>13</v>
      </c>
      <c r="N301">
        <f t="shared" si="64"/>
        <v>-633.7929690000019</v>
      </c>
      <c r="O301">
        <f t="shared" si="54"/>
        <v>-633.7929690000019</v>
      </c>
      <c r="P301" t="str">
        <f t="shared" si="55"/>
        <v/>
      </c>
      <c r="Q301">
        <f t="shared" si="56"/>
        <v>1</v>
      </c>
      <c r="R301" t="str">
        <f t="shared" si="57"/>
        <v/>
      </c>
      <c r="S301">
        <f t="shared" si="65"/>
        <v>1.2537001316373015</v>
      </c>
      <c r="V301">
        <f t="shared" si="59"/>
        <v>13</v>
      </c>
      <c r="W301">
        <f t="shared" si="66"/>
        <v>-633.7929690000019</v>
      </c>
      <c r="X301" t="str">
        <f t="shared" si="67"/>
        <v/>
      </c>
      <c r="Y301">
        <f t="shared" si="68"/>
        <v>1</v>
      </c>
      <c r="Z301" t="str">
        <f t="shared" si="69"/>
        <v/>
      </c>
    </row>
    <row r="302" spans="1:26" x14ac:dyDescent="0.25">
      <c r="A302" t="s">
        <v>326</v>
      </c>
      <c r="B302">
        <v>50396.089844000002</v>
      </c>
      <c r="C302">
        <v>49308</v>
      </c>
      <c r="D302">
        <v>49176</v>
      </c>
      <c r="E302">
        <v>49376</v>
      </c>
      <c r="F302">
        <v>50159</v>
      </c>
      <c r="G302">
        <v>49622</v>
      </c>
      <c r="H302">
        <v>49562</v>
      </c>
      <c r="I302">
        <v>49188</v>
      </c>
      <c r="J302">
        <v>49581</v>
      </c>
      <c r="L302" s="1" t="str">
        <f t="shared" si="52"/>
        <v>13DEC2024:13:00:00</v>
      </c>
      <c r="M302">
        <v>14</v>
      </c>
      <c r="N302">
        <f t="shared" si="64"/>
        <v>-1088.0898440000019</v>
      </c>
      <c r="O302">
        <f t="shared" si="54"/>
        <v>-1088.0898440000019</v>
      </c>
      <c r="P302" t="str">
        <f t="shared" si="55"/>
        <v/>
      </c>
      <c r="Q302">
        <f t="shared" si="56"/>
        <v>1</v>
      </c>
      <c r="R302" t="str">
        <f t="shared" si="57"/>
        <v/>
      </c>
      <c r="S302">
        <f t="shared" si="65"/>
        <v>2.1590759270573576</v>
      </c>
      <c r="V302">
        <f t="shared" si="59"/>
        <v>14</v>
      </c>
      <c r="W302">
        <f t="shared" si="66"/>
        <v>-1088.0898440000019</v>
      </c>
      <c r="X302" t="str">
        <f t="shared" si="67"/>
        <v/>
      </c>
      <c r="Y302">
        <f t="shared" si="68"/>
        <v>1</v>
      </c>
      <c r="Z302" t="str">
        <f t="shared" si="69"/>
        <v/>
      </c>
    </row>
    <row r="303" spans="1:26" x14ac:dyDescent="0.25">
      <c r="A303" t="s">
        <v>327</v>
      </c>
      <c r="B303">
        <v>49950.597655999998</v>
      </c>
      <c r="C303">
        <v>48810</v>
      </c>
      <c r="D303">
        <v>48758</v>
      </c>
      <c r="E303">
        <v>48532</v>
      </c>
      <c r="F303">
        <v>50172</v>
      </c>
      <c r="G303">
        <v>49774</v>
      </c>
      <c r="H303">
        <v>49622</v>
      </c>
      <c r="I303">
        <v>49321</v>
      </c>
      <c r="J303">
        <v>49484</v>
      </c>
      <c r="L303" s="1" t="str">
        <f t="shared" si="52"/>
        <v>13DEC2024:14:00:00</v>
      </c>
      <c r="M303">
        <v>15</v>
      </c>
      <c r="N303">
        <f t="shared" si="64"/>
        <v>-1140.5976559999981</v>
      </c>
      <c r="O303">
        <f t="shared" si="54"/>
        <v>-1140.5976559999981</v>
      </c>
      <c r="P303" t="str">
        <f t="shared" si="55"/>
        <v/>
      </c>
      <c r="Q303">
        <f t="shared" si="56"/>
        <v>1</v>
      </c>
      <c r="R303" t="str">
        <f t="shared" si="57"/>
        <v/>
      </c>
      <c r="S303">
        <f t="shared" si="65"/>
        <v>2.2834514690996714</v>
      </c>
      <c r="V303">
        <f t="shared" si="59"/>
        <v>15</v>
      </c>
      <c r="W303">
        <f t="shared" si="66"/>
        <v>-1140.5976559999981</v>
      </c>
      <c r="X303" t="str">
        <f t="shared" si="67"/>
        <v/>
      </c>
      <c r="Y303">
        <f t="shared" si="68"/>
        <v>1</v>
      </c>
      <c r="Z303" t="str">
        <f t="shared" si="69"/>
        <v/>
      </c>
    </row>
    <row r="304" spans="1:26" x14ac:dyDescent="0.25">
      <c r="A304" t="s">
        <v>328</v>
      </c>
      <c r="B304">
        <v>49954.886719000002</v>
      </c>
      <c r="C304">
        <v>48572</v>
      </c>
      <c r="D304">
        <v>48173</v>
      </c>
      <c r="E304">
        <v>47749</v>
      </c>
      <c r="F304">
        <v>49930</v>
      </c>
      <c r="G304">
        <v>49688</v>
      </c>
      <c r="H304">
        <v>49533</v>
      </c>
      <c r="I304">
        <v>49211</v>
      </c>
      <c r="J304">
        <v>49222</v>
      </c>
      <c r="L304" s="1" t="str">
        <f t="shared" si="52"/>
        <v>13DEC2024:15:00:00</v>
      </c>
      <c r="M304">
        <v>16</v>
      </c>
      <c r="N304">
        <f t="shared" si="64"/>
        <v>-1382.8867190000019</v>
      </c>
      <c r="O304">
        <f t="shared" si="54"/>
        <v>-1382.8867190000019</v>
      </c>
      <c r="P304" t="str">
        <f t="shared" si="55"/>
        <v/>
      </c>
      <c r="Q304">
        <f t="shared" si="56"/>
        <v>1</v>
      </c>
      <c r="R304" t="str">
        <f t="shared" si="57"/>
        <v/>
      </c>
      <c r="S304">
        <f t="shared" si="65"/>
        <v>2.7682711538889957</v>
      </c>
      <c r="V304">
        <f t="shared" si="59"/>
        <v>16</v>
      </c>
      <c r="W304">
        <f t="shared" si="66"/>
        <v>-1382.8867190000019</v>
      </c>
      <c r="X304" t="str">
        <f t="shared" si="67"/>
        <v/>
      </c>
      <c r="Y304">
        <f t="shared" si="68"/>
        <v>1</v>
      </c>
      <c r="Z304" t="str">
        <f t="shared" si="69"/>
        <v/>
      </c>
    </row>
    <row r="305" spans="1:26" x14ac:dyDescent="0.25">
      <c r="A305" t="s">
        <v>329</v>
      </c>
      <c r="B305">
        <v>50260.257812999997</v>
      </c>
      <c r="C305">
        <v>48410</v>
      </c>
      <c r="D305">
        <v>47997</v>
      </c>
      <c r="E305">
        <v>47469</v>
      </c>
      <c r="F305">
        <v>49838</v>
      </c>
      <c r="G305">
        <v>49563</v>
      </c>
      <c r="H305">
        <v>49453</v>
      </c>
      <c r="I305">
        <v>49096</v>
      </c>
      <c r="J305">
        <v>49084</v>
      </c>
      <c r="L305" s="1" t="str">
        <f t="shared" si="52"/>
        <v>13DEC2024:16:00:00</v>
      </c>
      <c r="M305">
        <v>17</v>
      </c>
      <c r="N305">
        <f t="shared" si="64"/>
        <v>-1850.2578129999965</v>
      </c>
      <c r="O305">
        <f t="shared" si="54"/>
        <v>-1850.2578129999965</v>
      </c>
      <c r="P305" t="str">
        <f t="shared" si="55"/>
        <v/>
      </c>
      <c r="Q305">
        <f t="shared" si="56"/>
        <v>1</v>
      </c>
      <c r="R305" t="str">
        <f t="shared" si="57"/>
        <v/>
      </c>
      <c r="S305">
        <f t="shared" si="65"/>
        <v>3.6813536052364233</v>
      </c>
      <c r="V305">
        <f t="shared" si="59"/>
        <v>17</v>
      </c>
      <c r="W305">
        <f t="shared" si="66"/>
        <v>-1850.2578129999965</v>
      </c>
      <c r="X305" t="str">
        <f t="shared" si="67"/>
        <v/>
      </c>
      <c r="Y305">
        <f t="shared" si="68"/>
        <v>1</v>
      </c>
      <c r="Z305" t="str">
        <f t="shared" si="69"/>
        <v/>
      </c>
    </row>
    <row r="306" spans="1:26" x14ac:dyDescent="0.25">
      <c r="A306" t="s">
        <v>330</v>
      </c>
      <c r="B306">
        <v>49982.476562999997</v>
      </c>
      <c r="C306">
        <v>48477</v>
      </c>
      <c r="D306">
        <v>48670</v>
      </c>
      <c r="E306">
        <v>48047</v>
      </c>
      <c r="F306">
        <v>50344</v>
      </c>
      <c r="G306">
        <v>49789</v>
      </c>
      <c r="H306">
        <v>49776</v>
      </c>
      <c r="I306">
        <v>49287</v>
      </c>
      <c r="J306">
        <v>49449</v>
      </c>
      <c r="L306" s="1" t="str">
        <f t="shared" si="52"/>
        <v>13DEC2024:17:00:00</v>
      </c>
      <c r="M306">
        <v>18</v>
      </c>
      <c r="N306">
        <f t="shared" si="64"/>
        <v>-1505.4765629999965</v>
      </c>
      <c r="O306">
        <f t="shared" si="54"/>
        <v>-1505.4765629999965</v>
      </c>
      <c r="P306" t="str">
        <f t="shared" si="55"/>
        <v/>
      </c>
      <c r="Q306">
        <f t="shared" si="56"/>
        <v>1</v>
      </c>
      <c r="R306" t="str">
        <f t="shared" si="57"/>
        <v/>
      </c>
      <c r="S306">
        <f t="shared" si="65"/>
        <v>3.0120087409082883</v>
      </c>
      <c r="V306">
        <f t="shared" si="59"/>
        <v>18</v>
      </c>
      <c r="W306">
        <f t="shared" si="66"/>
        <v>-1505.4765629999965</v>
      </c>
      <c r="X306" t="str">
        <f t="shared" si="67"/>
        <v/>
      </c>
      <c r="Y306">
        <f t="shared" si="68"/>
        <v>1</v>
      </c>
      <c r="Z306" t="str">
        <f t="shared" si="69"/>
        <v/>
      </c>
    </row>
    <row r="307" spans="1:26" x14ac:dyDescent="0.25">
      <c r="A307" t="s">
        <v>331</v>
      </c>
      <c r="B307">
        <v>50876.96875</v>
      </c>
      <c r="C307">
        <v>49458</v>
      </c>
      <c r="D307">
        <v>50360</v>
      </c>
      <c r="E307">
        <v>49779</v>
      </c>
      <c r="F307">
        <v>51424</v>
      </c>
      <c r="G307">
        <v>50663</v>
      </c>
      <c r="H307">
        <v>50831</v>
      </c>
      <c r="I307">
        <v>50174</v>
      </c>
      <c r="J307">
        <v>50574</v>
      </c>
      <c r="L307" s="1" t="str">
        <f t="shared" si="52"/>
        <v>13DEC2024:18:00:00</v>
      </c>
      <c r="M307">
        <v>19</v>
      </c>
      <c r="N307">
        <f t="shared" si="64"/>
        <v>-1418.96875</v>
      </c>
      <c r="O307">
        <f t="shared" si="54"/>
        <v>-1418.96875</v>
      </c>
      <c r="P307" t="str">
        <f t="shared" si="55"/>
        <v/>
      </c>
      <c r="Q307">
        <f t="shared" si="56"/>
        <v>1</v>
      </c>
      <c r="R307" t="str">
        <f t="shared" si="57"/>
        <v/>
      </c>
      <c r="S307">
        <f t="shared" si="65"/>
        <v>2.7890198352275064</v>
      </c>
      <c r="V307">
        <f t="shared" si="59"/>
        <v>19</v>
      </c>
      <c r="W307">
        <f t="shared" si="66"/>
        <v>-1418.96875</v>
      </c>
      <c r="X307" t="str">
        <f t="shared" si="67"/>
        <v/>
      </c>
      <c r="Y307">
        <f t="shared" si="68"/>
        <v>1</v>
      </c>
      <c r="Z307" t="str">
        <f t="shared" si="69"/>
        <v/>
      </c>
    </row>
    <row r="308" spans="1:26" x14ac:dyDescent="0.25">
      <c r="A308" t="s">
        <v>332</v>
      </c>
      <c r="B308">
        <v>50897.882812999997</v>
      </c>
      <c r="C308">
        <v>49771</v>
      </c>
      <c r="D308">
        <v>51168</v>
      </c>
      <c r="E308">
        <v>51074</v>
      </c>
      <c r="F308">
        <v>51714</v>
      </c>
      <c r="G308">
        <v>50945</v>
      </c>
      <c r="H308">
        <v>51408</v>
      </c>
      <c r="I308">
        <v>50648</v>
      </c>
      <c r="J308">
        <v>51158</v>
      </c>
      <c r="L308" s="1" t="str">
        <f t="shared" si="52"/>
        <v>13DEC2024:19:00:00</v>
      </c>
      <c r="M308">
        <v>20</v>
      </c>
      <c r="N308">
        <f t="shared" si="64"/>
        <v>-1126.8828129999965</v>
      </c>
      <c r="O308">
        <f t="shared" si="54"/>
        <v>-1126.8828129999965</v>
      </c>
      <c r="P308" t="str">
        <f t="shared" si="55"/>
        <v/>
      </c>
      <c r="Q308">
        <f t="shared" si="56"/>
        <v>1</v>
      </c>
      <c r="R308" t="str">
        <f t="shared" si="57"/>
        <v/>
      </c>
      <c r="S308">
        <f t="shared" si="65"/>
        <v>2.2140072449382426</v>
      </c>
      <c r="V308">
        <f t="shared" si="59"/>
        <v>20</v>
      </c>
      <c r="W308">
        <f t="shared" si="66"/>
        <v>-1126.8828129999965</v>
      </c>
      <c r="X308" t="str">
        <f t="shared" si="67"/>
        <v/>
      </c>
      <c r="Y308">
        <f t="shared" si="68"/>
        <v>1</v>
      </c>
      <c r="Z308" t="str">
        <f t="shared" si="69"/>
        <v/>
      </c>
    </row>
    <row r="309" spans="1:26" x14ac:dyDescent="0.25">
      <c r="A309" t="s">
        <v>333</v>
      </c>
      <c r="B309">
        <v>50204.6875</v>
      </c>
      <c r="C309">
        <v>49490</v>
      </c>
      <c r="D309">
        <v>50485</v>
      </c>
      <c r="E309">
        <v>50903</v>
      </c>
      <c r="F309">
        <v>50568</v>
      </c>
      <c r="G309">
        <v>49869</v>
      </c>
      <c r="H309">
        <v>50494</v>
      </c>
      <c r="I309">
        <v>49645</v>
      </c>
      <c r="J309">
        <v>50296</v>
      </c>
      <c r="L309" s="1" t="str">
        <f t="shared" si="52"/>
        <v>13DEC2024:20:00:00</v>
      </c>
      <c r="M309">
        <v>21</v>
      </c>
      <c r="N309">
        <f t="shared" si="64"/>
        <v>-714.6875</v>
      </c>
      <c r="O309">
        <f t="shared" si="54"/>
        <v>-714.6875</v>
      </c>
      <c r="P309" t="str">
        <f t="shared" si="55"/>
        <v/>
      </c>
      <c r="Q309">
        <f t="shared" si="56"/>
        <v>1</v>
      </c>
      <c r="R309" t="str">
        <f t="shared" si="57"/>
        <v/>
      </c>
      <c r="S309">
        <f t="shared" si="65"/>
        <v>1.4235473530235598</v>
      </c>
      <c r="V309">
        <f t="shared" si="59"/>
        <v>21</v>
      </c>
      <c r="W309">
        <f t="shared" si="66"/>
        <v>-714.6875</v>
      </c>
      <c r="X309" t="str">
        <f t="shared" si="67"/>
        <v/>
      </c>
      <c r="Y309">
        <f t="shared" si="68"/>
        <v>1</v>
      </c>
      <c r="Z309" t="str">
        <f t="shared" si="69"/>
        <v/>
      </c>
    </row>
    <row r="310" spans="1:26" x14ac:dyDescent="0.25">
      <c r="A310" t="s">
        <v>334</v>
      </c>
      <c r="B310">
        <v>49407.320312999997</v>
      </c>
      <c r="C310">
        <v>48799</v>
      </c>
      <c r="D310">
        <v>49845</v>
      </c>
      <c r="E310">
        <v>50240</v>
      </c>
      <c r="F310">
        <v>49495</v>
      </c>
      <c r="G310">
        <v>48851</v>
      </c>
      <c r="H310">
        <v>49368</v>
      </c>
      <c r="I310">
        <v>48488</v>
      </c>
      <c r="J310">
        <v>49288</v>
      </c>
      <c r="L310" s="1" t="str">
        <f t="shared" si="52"/>
        <v>13DEC2024:21:00:00</v>
      </c>
      <c r="M310">
        <v>22</v>
      </c>
      <c r="N310">
        <f t="shared" si="64"/>
        <v>-608.32031299999653</v>
      </c>
      <c r="O310">
        <f t="shared" si="54"/>
        <v>-608.32031299999653</v>
      </c>
      <c r="P310" t="str">
        <f t="shared" si="55"/>
        <v/>
      </c>
      <c r="Q310">
        <f t="shared" si="56"/>
        <v>1</v>
      </c>
      <c r="R310" t="str">
        <f t="shared" si="57"/>
        <v/>
      </c>
      <c r="S310">
        <f t="shared" si="65"/>
        <v>1.2312351877135421</v>
      </c>
      <c r="V310">
        <f t="shared" si="59"/>
        <v>22</v>
      </c>
      <c r="W310">
        <f t="shared" si="66"/>
        <v>-608.32031299999653</v>
      </c>
      <c r="X310" t="str">
        <f t="shared" si="67"/>
        <v/>
      </c>
      <c r="Y310">
        <f t="shared" si="68"/>
        <v>1</v>
      </c>
      <c r="Z310" t="str">
        <f t="shared" si="69"/>
        <v/>
      </c>
    </row>
    <row r="311" spans="1:26" x14ac:dyDescent="0.25">
      <c r="A311" t="s">
        <v>335</v>
      </c>
      <c r="B311">
        <v>48593.679687999997</v>
      </c>
      <c r="C311">
        <v>47780</v>
      </c>
      <c r="D311">
        <v>48734</v>
      </c>
      <c r="E311">
        <v>48957</v>
      </c>
      <c r="F311">
        <v>48226</v>
      </c>
      <c r="G311">
        <v>47745</v>
      </c>
      <c r="H311">
        <v>48228</v>
      </c>
      <c r="I311">
        <v>47374</v>
      </c>
      <c r="J311">
        <v>48106</v>
      </c>
      <c r="L311" s="1" t="str">
        <f t="shared" si="52"/>
        <v>13DEC2024:22:00:00</v>
      </c>
      <c r="M311">
        <v>23</v>
      </c>
      <c r="N311">
        <f t="shared" si="64"/>
        <v>-813.67968799999653</v>
      </c>
      <c r="O311">
        <f t="shared" si="54"/>
        <v>-813.67968799999653</v>
      </c>
      <c r="P311" t="str">
        <f t="shared" si="55"/>
        <v/>
      </c>
      <c r="Q311">
        <f t="shared" si="56"/>
        <v>1</v>
      </c>
      <c r="R311" t="str">
        <f t="shared" si="57"/>
        <v/>
      </c>
      <c r="S311">
        <f t="shared" si="65"/>
        <v>1.6744558000635033</v>
      </c>
      <c r="V311">
        <f t="shared" si="59"/>
        <v>23</v>
      </c>
      <c r="W311">
        <f t="shared" si="66"/>
        <v>-813.67968799999653</v>
      </c>
      <c r="X311" t="str">
        <f t="shared" si="67"/>
        <v/>
      </c>
      <c r="Y311">
        <f t="shared" si="68"/>
        <v>1</v>
      </c>
      <c r="Z311" t="str">
        <f t="shared" si="69"/>
        <v/>
      </c>
    </row>
    <row r="312" spans="1:26" x14ac:dyDescent="0.25">
      <c r="A312" t="s">
        <v>336</v>
      </c>
      <c r="B312">
        <v>47150.390625</v>
      </c>
      <c r="C312">
        <v>46260</v>
      </c>
      <c r="D312">
        <v>47061</v>
      </c>
      <c r="E312">
        <v>46846</v>
      </c>
      <c r="F312">
        <v>46569</v>
      </c>
      <c r="G312">
        <v>46111</v>
      </c>
      <c r="H312">
        <v>46639</v>
      </c>
      <c r="I312">
        <v>45898</v>
      </c>
      <c r="J312">
        <v>46412</v>
      </c>
      <c r="L312" s="1" t="str">
        <f t="shared" si="52"/>
        <v>13DEC2024:23:00:00</v>
      </c>
      <c r="M312">
        <v>24</v>
      </c>
      <c r="N312">
        <f t="shared" si="64"/>
        <v>-890.390625</v>
      </c>
      <c r="O312">
        <f t="shared" si="54"/>
        <v>-890.390625</v>
      </c>
      <c r="P312" t="str">
        <f t="shared" si="55"/>
        <v/>
      </c>
      <c r="Q312">
        <f t="shared" si="56"/>
        <v>1</v>
      </c>
      <c r="R312" t="str">
        <f t="shared" si="57"/>
        <v/>
      </c>
      <c r="S312">
        <f t="shared" si="65"/>
        <v>1.8884056170001242</v>
      </c>
      <c r="V312">
        <f t="shared" si="59"/>
        <v>24</v>
      </c>
      <c r="W312">
        <f t="shared" si="66"/>
        <v>-890.390625</v>
      </c>
      <c r="X312" t="str">
        <f t="shared" si="67"/>
        <v/>
      </c>
      <c r="Y312">
        <f t="shared" si="68"/>
        <v>1</v>
      </c>
      <c r="Z312" t="str">
        <f t="shared" si="69"/>
        <v/>
      </c>
    </row>
    <row r="313" spans="1:26" x14ac:dyDescent="0.25">
      <c r="A313" t="s">
        <v>337</v>
      </c>
      <c r="B313">
        <v>45645.058594000002</v>
      </c>
      <c r="C313">
        <v>44504</v>
      </c>
      <c r="D313">
        <v>45463</v>
      </c>
      <c r="E313">
        <v>45127</v>
      </c>
      <c r="F313">
        <v>44605</v>
      </c>
      <c r="G313">
        <v>44248</v>
      </c>
      <c r="H313">
        <v>44785</v>
      </c>
      <c r="I313">
        <v>44135</v>
      </c>
      <c r="J313">
        <v>44580</v>
      </c>
      <c r="L313" s="1" t="str">
        <f t="shared" si="52"/>
        <v>14DEC2024:00:00:00</v>
      </c>
      <c r="M313">
        <v>1</v>
      </c>
      <c r="N313">
        <f t="shared" si="64"/>
        <v>-1141.0585940000019</v>
      </c>
      <c r="O313">
        <f t="shared" si="54"/>
        <v>-1141.0585940000019</v>
      </c>
      <c r="P313" t="str">
        <f t="shared" si="55"/>
        <v/>
      </c>
      <c r="Q313">
        <f t="shared" si="56"/>
        <v>1</v>
      </c>
      <c r="R313" t="str">
        <f t="shared" si="57"/>
        <v/>
      </c>
      <c r="S313">
        <f t="shared" si="65"/>
        <v>2.4998513073439081</v>
      </c>
      <c r="V313">
        <f t="shared" si="59"/>
        <v>1</v>
      </c>
      <c r="W313">
        <f t="shared" si="66"/>
        <v>-1141.0585940000019</v>
      </c>
      <c r="X313" t="str">
        <f t="shared" si="67"/>
        <v/>
      </c>
      <c r="Y313">
        <f t="shared" si="68"/>
        <v>1</v>
      </c>
      <c r="Z313" t="str">
        <f t="shared" si="69"/>
        <v/>
      </c>
    </row>
    <row r="314" spans="1:26" x14ac:dyDescent="0.25">
      <c r="A314" t="s">
        <v>338</v>
      </c>
      <c r="B314">
        <v>43943.292969000002</v>
      </c>
      <c r="C314">
        <v>42957</v>
      </c>
      <c r="D314">
        <v>44054</v>
      </c>
      <c r="E314">
        <v>43603</v>
      </c>
      <c r="F314">
        <v>43076</v>
      </c>
      <c r="G314">
        <v>42789</v>
      </c>
      <c r="H314">
        <v>43013</v>
      </c>
      <c r="I314">
        <v>42957</v>
      </c>
      <c r="J314">
        <v>43086</v>
      </c>
      <c r="L314" s="1" t="str">
        <f t="shared" si="52"/>
        <v>14DEC2024:01:00:00</v>
      </c>
      <c r="M314">
        <v>2</v>
      </c>
      <c r="N314">
        <f t="shared" si="64"/>
        <v>-986.2929690000019</v>
      </c>
      <c r="O314">
        <f t="shared" si="54"/>
        <v>-986.2929690000019</v>
      </c>
      <c r="P314" t="str">
        <f t="shared" si="55"/>
        <v/>
      </c>
      <c r="Q314">
        <f t="shared" si="56"/>
        <v>1</v>
      </c>
      <c r="R314" t="str">
        <f t="shared" si="57"/>
        <v/>
      </c>
      <c r="S314">
        <f t="shared" si="65"/>
        <v>2.2444675907556286</v>
      </c>
      <c r="V314">
        <f t="shared" si="59"/>
        <v>2</v>
      </c>
      <c r="W314">
        <f t="shared" si="66"/>
        <v>-986.2929690000019</v>
      </c>
      <c r="X314" t="str">
        <f t="shared" si="67"/>
        <v/>
      </c>
      <c r="Y314">
        <f t="shared" si="68"/>
        <v>1</v>
      </c>
      <c r="Z314" t="str">
        <f t="shared" si="69"/>
        <v/>
      </c>
    </row>
    <row r="315" spans="1:26" x14ac:dyDescent="0.25">
      <c r="A315" t="s">
        <v>339</v>
      </c>
      <c r="B315">
        <v>42684.609375</v>
      </c>
      <c r="C315">
        <v>41322</v>
      </c>
      <c r="D315">
        <v>43116</v>
      </c>
      <c r="E315">
        <v>42856</v>
      </c>
      <c r="F315">
        <v>41523</v>
      </c>
      <c r="G315">
        <v>41167</v>
      </c>
      <c r="H315">
        <v>41420</v>
      </c>
      <c r="I315">
        <v>41322</v>
      </c>
      <c r="J315">
        <v>41656</v>
      </c>
      <c r="L315" s="1" t="str">
        <f t="shared" si="52"/>
        <v>14DEC2024:02:00:00</v>
      </c>
      <c r="M315">
        <v>3</v>
      </c>
      <c r="N315">
        <f t="shared" si="64"/>
        <v>-1362.609375</v>
      </c>
      <c r="O315">
        <f t="shared" si="54"/>
        <v>-1362.609375</v>
      </c>
      <c r="P315" t="str">
        <f t="shared" si="55"/>
        <v/>
      </c>
      <c r="Q315">
        <f t="shared" si="56"/>
        <v>1</v>
      </c>
      <c r="R315" t="str">
        <f t="shared" si="57"/>
        <v/>
      </c>
      <c r="S315">
        <f t="shared" si="65"/>
        <v>3.1922732688706961</v>
      </c>
      <c r="V315">
        <f t="shared" si="59"/>
        <v>3</v>
      </c>
      <c r="W315">
        <f t="shared" si="66"/>
        <v>-1362.609375</v>
      </c>
      <c r="X315" t="str">
        <f t="shared" si="67"/>
        <v/>
      </c>
      <c r="Y315">
        <f t="shared" si="68"/>
        <v>1</v>
      </c>
      <c r="Z315" t="str">
        <f t="shared" si="69"/>
        <v/>
      </c>
    </row>
    <row r="316" spans="1:26" x14ac:dyDescent="0.25">
      <c r="A316" t="s">
        <v>340</v>
      </c>
      <c r="B316">
        <v>41600.261719000002</v>
      </c>
      <c r="C316">
        <v>40101</v>
      </c>
      <c r="D316">
        <v>42631</v>
      </c>
      <c r="E316">
        <v>42617</v>
      </c>
      <c r="F316">
        <v>40419</v>
      </c>
      <c r="G316">
        <v>39989</v>
      </c>
      <c r="H316">
        <v>40221</v>
      </c>
      <c r="I316">
        <v>40101</v>
      </c>
      <c r="J316">
        <v>40670</v>
      </c>
      <c r="L316" s="1" t="str">
        <f t="shared" si="52"/>
        <v>14DEC2024:03:00:00</v>
      </c>
      <c r="M316">
        <v>4</v>
      </c>
      <c r="N316">
        <f t="shared" si="64"/>
        <v>-1499.2617190000019</v>
      </c>
      <c r="O316">
        <f t="shared" si="54"/>
        <v>-1499.2617190000019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3.6039718430791678</v>
      </c>
      <c r="V316">
        <f t="shared" si="59"/>
        <v>4</v>
      </c>
      <c r="W316">
        <f t="shared" si="66"/>
        <v>-1499.2617190000019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25">
      <c r="A317" t="s">
        <v>341</v>
      </c>
      <c r="B317">
        <v>40909.171875</v>
      </c>
      <c r="C317">
        <v>39474</v>
      </c>
      <c r="D317">
        <v>42273</v>
      </c>
      <c r="E317">
        <v>42431</v>
      </c>
      <c r="F317">
        <v>39870</v>
      </c>
      <c r="G317">
        <v>39332</v>
      </c>
      <c r="H317">
        <v>39578</v>
      </c>
      <c r="I317">
        <v>39474</v>
      </c>
      <c r="J317">
        <v>40141</v>
      </c>
      <c r="L317" s="1" t="str">
        <f t="shared" si="52"/>
        <v>14DEC2024:04:00:00</v>
      </c>
      <c r="M317">
        <v>5</v>
      </c>
      <c r="N317">
        <f t="shared" si="64"/>
        <v>-1435.171875</v>
      </c>
      <c r="O317">
        <f t="shared" si="54"/>
        <v>-1435.171875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3.5081909733720322</v>
      </c>
      <c r="V317">
        <f t="shared" si="59"/>
        <v>5</v>
      </c>
      <c r="W317">
        <f t="shared" si="66"/>
        <v>-1435.171875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25">
      <c r="A318" t="s">
        <v>342</v>
      </c>
      <c r="B318">
        <v>40974.066405999998</v>
      </c>
      <c r="C318">
        <v>39316</v>
      </c>
      <c r="D318">
        <v>42193</v>
      </c>
      <c r="E318">
        <v>42486</v>
      </c>
      <c r="F318">
        <v>39865</v>
      </c>
      <c r="G318">
        <v>39154</v>
      </c>
      <c r="H318">
        <v>39516</v>
      </c>
      <c r="I318">
        <v>39316</v>
      </c>
      <c r="J318">
        <v>40070</v>
      </c>
      <c r="L318" s="1" t="str">
        <f t="shared" si="52"/>
        <v>14DEC2024:05:00:00</v>
      </c>
      <c r="M318">
        <v>6</v>
      </c>
      <c r="N318">
        <f t="shared" si="64"/>
        <v>-1658.0664059999981</v>
      </c>
      <c r="O318">
        <f t="shared" si="54"/>
        <v>-1658.0664059999981</v>
      </c>
      <c r="P318" t="str">
        <f t="shared" si="55"/>
        <v/>
      </c>
      <c r="Q318">
        <f t="shared" si="56"/>
        <v>1</v>
      </c>
      <c r="R318" t="str">
        <f t="shared" si="57"/>
        <v/>
      </c>
      <c r="S318">
        <f t="shared" si="65"/>
        <v>4.0466240025354194</v>
      </c>
      <c r="V318">
        <f t="shared" si="59"/>
        <v>6</v>
      </c>
      <c r="W318">
        <f t="shared" si="66"/>
        <v>-1658.0664059999981</v>
      </c>
      <c r="X318" t="str">
        <f t="shared" si="67"/>
        <v/>
      </c>
      <c r="Y318">
        <f t="shared" si="68"/>
        <v>1</v>
      </c>
      <c r="Z318" t="str">
        <f t="shared" si="69"/>
        <v/>
      </c>
    </row>
    <row r="319" spans="1:26" x14ac:dyDescent="0.25">
      <c r="A319" t="s">
        <v>343</v>
      </c>
      <c r="B319">
        <v>41278.648437999997</v>
      </c>
      <c r="C319">
        <v>39850</v>
      </c>
      <c r="D319">
        <v>42680</v>
      </c>
      <c r="E319">
        <v>43346</v>
      </c>
      <c r="F319">
        <v>40406</v>
      </c>
      <c r="G319">
        <v>39705</v>
      </c>
      <c r="H319">
        <v>40172</v>
      </c>
      <c r="I319">
        <v>39850</v>
      </c>
      <c r="J319">
        <v>40696</v>
      </c>
      <c r="L319" s="1" t="str">
        <f t="shared" si="52"/>
        <v>14DEC2024:06:00:00</v>
      </c>
      <c r="M319">
        <v>7</v>
      </c>
      <c r="N319">
        <f t="shared" si="64"/>
        <v>-1428.6484379999965</v>
      </c>
      <c r="O319">
        <f t="shared" si="54"/>
        <v>-1428.6484379999965</v>
      </c>
      <c r="P319" t="str">
        <f t="shared" si="55"/>
        <v/>
      </c>
      <c r="Q319">
        <f t="shared" si="56"/>
        <v>1</v>
      </c>
      <c r="R319" t="str">
        <f t="shared" si="57"/>
        <v/>
      </c>
      <c r="S319">
        <f t="shared" si="65"/>
        <v>3.4609864713613581</v>
      </c>
      <c r="V319">
        <f t="shared" si="59"/>
        <v>7</v>
      </c>
      <c r="W319">
        <f t="shared" si="66"/>
        <v>-1428.6484379999965</v>
      </c>
      <c r="X319" t="str">
        <f t="shared" si="67"/>
        <v/>
      </c>
      <c r="Y319">
        <f t="shared" si="68"/>
        <v>1</v>
      </c>
      <c r="Z319" t="str">
        <f t="shared" si="69"/>
        <v/>
      </c>
    </row>
    <row r="320" spans="1:26" x14ac:dyDescent="0.25">
      <c r="A320" t="s">
        <v>344</v>
      </c>
      <c r="B320">
        <v>42569.523437999997</v>
      </c>
      <c r="C320">
        <v>40956</v>
      </c>
      <c r="D320">
        <v>44154</v>
      </c>
      <c r="E320">
        <v>44909</v>
      </c>
      <c r="F320">
        <v>41894</v>
      </c>
      <c r="G320">
        <v>41017</v>
      </c>
      <c r="H320">
        <v>41390</v>
      </c>
      <c r="I320">
        <v>40956</v>
      </c>
      <c r="J320">
        <v>42025</v>
      </c>
      <c r="L320" s="1" t="str">
        <f t="shared" si="52"/>
        <v>14DEC2024:07:00:00</v>
      </c>
      <c r="M320">
        <v>8</v>
      </c>
      <c r="N320">
        <f t="shared" si="64"/>
        <v>-1613.5234379999965</v>
      </c>
      <c r="O320">
        <f t="shared" si="54"/>
        <v>-1613.5234379999965</v>
      </c>
      <c r="P320" t="str">
        <f t="shared" si="55"/>
        <v/>
      </c>
      <c r="Q320">
        <f t="shared" si="56"/>
        <v>1</v>
      </c>
      <c r="R320" t="str">
        <f t="shared" si="57"/>
        <v/>
      </c>
      <c r="S320">
        <f t="shared" si="65"/>
        <v>3.7903253494251548</v>
      </c>
      <c r="V320">
        <f t="shared" si="59"/>
        <v>8</v>
      </c>
      <c r="W320">
        <f t="shared" si="66"/>
        <v>-1613.5234379999965</v>
      </c>
      <c r="X320" t="str">
        <f t="shared" si="67"/>
        <v/>
      </c>
      <c r="Y320">
        <f t="shared" si="68"/>
        <v>1</v>
      </c>
      <c r="Z320" t="str">
        <f t="shared" si="69"/>
        <v/>
      </c>
    </row>
    <row r="321" spans="1:26" x14ac:dyDescent="0.25">
      <c r="A321" t="s">
        <v>345</v>
      </c>
      <c r="B321">
        <v>43047.355469000002</v>
      </c>
      <c r="C321">
        <v>42280</v>
      </c>
      <c r="D321">
        <v>44992</v>
      </c>
      <c r="E321">
        <v>45506</v>
      </c>
      <c r="F321">
        <v>43359</v>
      </c>
      <c r="G321">
        <v>42447</v>
      </c>
      <c r="H321">
        <v>42751</v>
      </c>
      <c r="I321">
        <v>42280</v>
      </c>
      <c r="J321">
        <v>43256</v>
      </c>
      <c r="L321" s="1" t="str">
        <f t="shared" si="52"/>
        <v>14DEC2024:08:00:00</v>
      </c>
      <c r="M321">
        <v>9</v>
      </c>
      <c r="N321">
        <f t="shared" si="64"/>
        <v>-767.3554690000019</v>
      </c>
      <c r="O321">
        <f t="shared" si="54"/>
        <v>-767.3554690000019</v>
      </c>
      <c r="P321" t="str">
        <f t="shared" si="55"/>
        <v/>
      </c>
      <c r="Q321">
        <f t="shared" si="56"/>
        <v>1</v>
      </c>
      <c r="R321" t="str">
        <f t="shared" si="57"/>
        <v/>
      </c>
      <c r="S321">
        <f t="shared" si="65"/>
        <v>1.7825844599271681</v>
      </c>
      <c r="V321">
        <f t="shared" si="59"/>
        <v>9</v>
      </c>
      <c r="W321">
        <f t="shared" si="66"/>
        <v>-767.3554690000019</v>
      </c>
      <c r="X321" t="str">
        <f t="shared" si="67"/>
        <v/>
      </c>
      <c r="Y321">
        <f t="shared" si="68"/>
        <v>1</v>
      </c>
      <c r="Z321" t="str">
        <f t="shared" si="69"/>
        <v/>
      </c>
    </row>
    <row r="322" spans="1:26" x14ac:dyDescent="0.25">
      <c r="A322" t="s">
        <v>346</v>
      </c>
      <c r="B322">
        <v>44656.097655999998</v>
      </c>
      <c r="C322">
        <v>44441</v>
      </c>
      <c r="D322">
        <v>45668</v>
      </c>
      <c r="E322">
        <v>45517</v>
      </c>
      <c r="F322">
        <v>45450</v>
      </c>
      <c r="G322">
        <v>44664</v>
      </c>
      <c r="H322">
        <v>45001</v>
      </c>
      <c r="I322">
        <v>44441</v>
      </c>
      <c r="J322">
        <v>44993</v>
      </c>
      <c r="L322" s="1" t="str">
        <f t="shared" si="52"/>
        <v>14DEC2024:09:00:00</v>
      </c>
      <c r="M322">
        <v>10</v>
      </c>
      <c r="N322">
        <f t="shared" si="64"/>
        <v>-215.0976559999981</v>
      </c>
      <c r="O322">
        <f t="shared" si="54"/>
        <v>-215.0976559999981</v>
      </c>
      <c r="P322" t="str">
        <f t="shared" si="55"/>
        <v/>
      </c>
      <c r="Q322">
        <f t="shared" si="56"/>
        <v>1</v>
      </c>
      <c r="R322" t="str">
        <f t="shared" si="57"/>
        <v/>
      </c>
      <c r="S322">
        <f t="shared" si="65"/>
        <v>0.48167589039455078</v>
      </c>
      <c r="V322">
        <f t="shared" si="59"/>
        <v>10</v>
      </c>
      <c r="W322">
        <f t="shared" si="66"/>
        <v>-215.0976559999981</v>
      </c>
      <c r="X322" t="str">
        <f t="shared" si="67"/>
        <v/>
      </c>
      <c r="Y322">
        <f t="shared" si="68"/>
        <v>1</v>
      </c>
      <c r="Z322" t="str">
        <f t="shared" si="69"/>
        <v/>
      </c>
    </row>
    <row r="323" spans="1:26" x14ac:dyDescent="0.25">
      <c r="A323" t="s">
        <v>347</v>
      </c>
      <c r="B323">
        <v>46302.96875</v>
      </c>
      <c r="C323">
        <v>46293</v>
      </c>
      <c r="D323">
        <v>47234</v>
      </c>
      <c r="E323">
        <v>46853</v>
      </c>
      <c r="F323">
        <v>47132</v>
      </c>
      <c r="G323">
        <v>46573</v>
      </c>
      <c r="H323">
        <v>46686</v>
      </c>
      <c r="I323">
        <v>46293</v>
      </c>
      <c r="J323">
        <v>46684</v>
      </c>
      <c r="L323" s="1" t="str">
        <f t="shared" ref="L323:L386" si="70">A323</f>
        <v>14DEC2024:10:00:00</v>
      </c>
      <c r="M323">
        <v>11</v>
      </c>
      <c r="N323">
        <f t="shared" si="64"/>
        <v>-9.96875</v>
      </c>
      <c r="O323">
        <f t="shared" ref="O323:O386" si="71">IF(N323&lt;0,N323,"")</f>
        <v>-9.96875</v>
      </c>
      <c r="P323" t="str">
        <f t="shared" ref="P323:P386" si="72">IF(N323&gt;0,N323,"")</f>
        <v/>
      </c>
      <c r="Q323">
        <f t="shared" ref="Q323:Q386" si="73">IF(O323&lt;0,1,"")</f>
        <v>1</v>
      </c>
      <c r="R323" t="str">
        <f t="shared" ref="R323:R386" si="74">IF(AND(P323&gt;0,P323&lt;&gt;""),1,"")</f>
        <v/>
      </c>
      <c r="S323">
        <f t="shared" si="65"/>
        <v>2.152939707564647E-2</v>
      </c>
      <c r="V323">
        <f t="shared" ref="V323:V386" si="75">M323</f>
        <v>11</v>
      </c>
      <c r="W323">
        <f t="shared" si="66"/>
        <v>-9.96875</v>
      </c>
      <c r="X323" t="str">
        <f t="shared" si="67"/>
        <v/>
      </c>
      <c r="Y323">
        <f t="shared" si="68"/>
        <v>1</v>
      </c>
      <c r="Z323" t="str">
        <f t="shared" si="69"/>
        <v/>
      </c>
    </row>
    <row r="324" spans="1:26" x14ac:dyDescent="0.25">
      <c r="A324" t="s">
        <v>348</v>
      </c>
      <c r="B324">
        <v>47159.738280999998</v>
      </c>
      <c r="C324">
        <v>47175</v>
      </c>
      <c r="D324">
        <v>48357</v>
      </c>
      <c r="E324">
        <v>48745</v>
      </c>
      <c r="F324">
        <v>48048</v>
      </c>
      <c r="G324">
        <v>47422</v>
      </c>
      <c r="H324">
        <v>47173</v>
      </c>
      <c r="I324">
        <v>47175</v>
      </c>
      <c r="J324">
        <v>47692</v>
      </c>
      <c r="L324" s="1" t="str">
        <f t="shared" si="70"/>
        <v>14DEC2024:11:00:00</v>
      </c>
      <c r="M324">
        <v>12</v>
      </c>
      <c r="N324">
        <f t="shared" si="64"/>
        <v>15.261719000001904</v>
      </c>
      <c r="O324" t="str">
        <f t="shared" si="71"/>
        <v/>
      </c>
      <c r="P324">
        <f t="shared" si="72"/>
        <v>15.261719000001904</v>
      </c>
      <c r="Q324" t="str">
        <f t="shared" si="73"/>
        <v/>
      </c>
      <c r="R324">
        <f t="shared" si="74"/>
        <v>1</v>
      </c>
      <c r="S324">
        <f t="shared" si="65"/>
        <v>3.2361755082408163E-2</v>
      </c>
      <c r="V324">
        <f t="shared" si="75"/>
        <v>12</v>
      </c>
      <c r="W324" t="str">
        <f t="shared" si="66"/>
        <v/>
      </c>
      <c r="X324">
        <f t="shared" si="67"/>
        <v>15.261719000001904</v>
      </c>
      <c r="Y324" t="str">
        <f t="shared" si="68"/>
        <v/>
      </c>
      <c r="Z324">
        <f t="shared" si="69"/>
        <v>1</v>
      </c>
    </row>
    <row r="325" spans="1:26" x14ac:dyDescent="0.25">
      <c r="A325" t="s">
        <v>349</v>
      </c>
      <c r="B325">
        <v>47965.746094000002</v>
      </c>
      <c r="C325">
        <v>47549</v>
      </c>
      <c r="D325">
        <v>48857</v>
      </c>
      <c r="E325">
        <v>49627</v>
      </c>
      <c r="F325">
        <v>48392</v>
      </c>
      <c r="G325">
        <v>47758</v>
      </c>
      <c r="H325">
        <v>47177</v>
      </c>
      <c r="I325">
        <v>47549</v>
      </c>
      <c r="J325">
        <v>48079</v>
      </c>
      <c r="L325" s="1" t="str">
        <f t="shared" si="70"/>
        <v>14DEC2024:12:00:00</v>
      </c>
      <c r="M325">
        <v>13</v>
      </c>
      <c r="N325">
        <f t="shared" si="64"/>
        <v>-416.7460940000019</v>
      </c>
      <c r="O325">
        <f t="shared" si="71"/>
        <v>-416.7460940000019</v>
      </c>
      <c r="P325" t="str">
        <f t="shared" si="72"/>
        <v/>
      </c>
      <c r="Q325">
        <f t="shared" si="73"/>
        <v>1</v>
      </c>
      <c r="R325" t="str">
        <f t="shared" si="74"/>
        <v/>
      </c>
      <c r="S325">
        <f t="shared" si="65"/>
        <v>0.86884105416246693</v>
      </c>
      <c r="V325">
        <f t="shared" si="75"/>
        <v>13</v>
      </c>
      <c r="W325">
        <f t="shared" si="66"/>
        <v>-416.7460940000019</v>
      </c>
      <c r="X325" t="str">
        <f t="shared" si="67"/>
        <v/>
      </c>
      <c r="Y325">
        <f t="shared" si="68"/>
        <v>1</v>
      </c>
      <c r="Z325" t="str">
        <f t="shared" si="69"/>
        <v/>
      </c>
    </row>
    <row r="326" spans="1:26" x14ac:dyDescent="0.25">
      <c r="A326" t="s">
        <v>350</v>
      </c>
      <c r="B326">
        <v>48496.988280999998</v>
      </c>
      <c r="C326">
        <v>47634</v>
      </c>
      <c r="D326">
        <v>48760</v>
      </c>
      <c r="E326">
        <v>49295</v>
      </c>
      <c r="F326">
        <v>48578</v>
      </c>
      <c r="G326">
        <v>47917</v>
      </c>
      <c r="H326">
        <v>46976</v>
      </c>
      <c r="I326">
        <v>47634</v>
      </c>
      <c r="J326">
        <v>48058</v>
      </c>
      <c r="L326" s="1" t="str">
        <f t="shared" si="70"/>
        <v>14DEC2024:13:00:00</v>
      </c>
      <c r="M326">
        <v>14</v>
      </c>
      <c r="N326">
        <f t="shared" si="64"/>
        <v>-862.9882809999981</v>
      </c>
      <c r="O326">
        <f t="shared" si="71"/>
        <v>-862.9882809999981</v>
      </c>
      <c r="P326" t="str">
        <f t="shared" si="72"/>
        <v/>
      </c>
      <c r="Q326">
        <f t="shared" si="73"/>
        <v>1</v>
      </c>
      <c r="R326" t="str">
        <f t="shared" si="74"/>
        <v/>
      </c>
      <c r="S326">
        <f t="shared" si="65"/>
        <v>1.7794677805551422</v>
      </c>
      <c r="V326">
        <f t="shared" si="75"/>
        <v>14</v>
      </c>
      <c r="W326">
        <f t="shared" si="66"/>
        <v>-862.9882809999981</v>
      </c>
      <c r="X326" t="str">
        <f t="shared" si="67"/>
        <v/>
      </c>
      <c r="Y326">
        <f t="shared" si="68"/>
        <v>1</v>
      </c>
      <c r="Z326" t="str">
        <f t="shared" si="69"/>
        <v/>
      </c>
    </row>
    <row r="327" spans="1:26" x14ac:dyDescent="0.25">
      <c r="A327" t="s">
        <v>351</v>
      </c>
      <c r="B327">
        <v>48721.164062999997</v>
      </c>
      <c r="C327">
        <v>47212</v>
      </c>
      <c r="D327">
        <v>48590</v>
      </c>
      <c r="E327">
        <v>48814</v>
      </c>
      <c r="F327">
        <v>48412</v>
      </c>
      <c r="G327">
        <v>47883</v>
      </c>
      <c r="H327">
        <v>46906</v>
      </c>
      <c r="I327">
        <v>47212</v>
      </c>
      <c r="J327">
        <v>47818</v>
      </c>
      <c r="L327" s="1" t="str">
        <f t="shared" si="70"/>
        <v>14DEC2024:14:00:00</v>
      </c>
      <c r="M327">
        <v>15</v>
      </c>
      <c r="N327">
        <f t="shared" si="64"/>
        <v>-1509.1640629999965</v>
      </c>
      <c r="O327">
        <f t="shared" si="71"/>
        <v>-1509.1640629999965</v>
      </c>
      <c r="P327" t="str">
        <f t="shared" si="72"/>
        <v/>
      </c>
      <c r="Q327">
        <f t="shared" si="73"/>
        <v>1</v>
      </c>
      <c r="R327" t="str">
        <f t="shared" si="74"/>
        <v/>
      </c>
      <c r="S327">
        <f t="shared" si="65"/>
        <v>3.0975533775189321</v>
      </c>
      <c r="V327">
        <f t="shared" si="75"/>
        <v>15</v>
      </c>
      <c r="W327">
        <f t="shared" si="66"/>
        <v>-1509.1640629999965</v>
      </c>
      <c r="X327" t="str">
        <f t="shared" si="67"/>
        <v/>
      </c>
      <c r="Y327">
        <f t="shared" si="68"/>
        <v>1</v>
      </c>
      <c r="Z327" t="str">
        <f t="shared" si="69"/>
        <v/>
      </c>
    </row>
    <row r="328" spans="1:26" x14ac:dyDescent="0.25">
      <c r="A328" t="s">
        <v>352</v>
      </c>
      <c r="B328">
        <v>48449.84375</v>
      </c>
      <c r="C328">
        <v>47187</v>
      </c>
      <c r="D328">
        <v>48513</v>
      </c>
      <c r="E328">
        <v>48707</v>
      </c>
      <c r="F328">
        <v>48403</v>
      </c>
      <c r="G328">
        <v>47767</v>
      </c>
      <c r="H328">
        <v>46847</v>
      </c>
      <c r="I328">
        <v>47187</v>
      </c>
      <c r="J328">
        <v>47791</v>
      </c>
      <c r="L328" s="1" t="str">
        <f t="shared" si="70"/>
        <v>14DEC2024:15:00:00</v>
      </c>
      <c r="M328">
        <v>16</v>
      </c>
      <c r="N328">
        <f t="shared" si="64"/>
        <v>-1262.84375</v>
      </c>
      <c r="O328">
        <f t="shared" si="71"/>
        <v>-1262.84375</v>
      </c>
      <c r="P328" t="str">
        <f t="shared" si="72"/>
        <v/>
      </c>
      <c r="Q328">
        <f t="shared" si="73"/>
        <v>1</v>
      </c>
      <c r="R328" t="str">
        <f t="shared" si="74"/>
        <v/>
      </c>
      <c r="S328">
        <f t="shared" si="65"/>
        <v>2.6064970539765673</v>
      </c>
      <c r="V328">
        <f t="shared" si="75"/>
        <v>16</v>
      </c>
      <c r="W328">
        <f t="shared" si="66"/>
        <v>-1262.84375</v>
      </c>
      <c r="X328" t="str">
        <f t="shared" si="67"/>
        <v/>
      </c>
      <c r="Y328">
        <f t="shared" si="68"/>
        <v>1</v>
      </c>
      <c r="Z328" t="str">
        <f t="shared" si="69"/>
        <v/>
      </c>
    </row>
    <row r="329" spans="1:26" x14ac:dyDescent="0.25">
      <c r="A329" t="s">
        <v>353</v>
      </c>
      <c r="B329">
        <v>48284.820312999997</v>
      </c>
      <c r="C329">
        <v>47123</v>
      </c>
      <c r="D329">
        <v>48749</v>
      </c>
      <c r="E329">
        <v>49084</v>
      </c>
      <c r="F329">
        <v>48019</v>
      </c>
      <c r="G329">
        <v>47598</v>
      </c>
      <c r="H329">
        <v>46722</v>
      </c>
      <c r="I329">
        <v>47123</v>
      </c>
      <c r="J329">
        <v>47705</v>
      </c>
      <c r="L329" s="1" t="str">
        <f t="shared" si="70"/>
        <v>14DEC2024:16:00:00</v>
      </c>
      <c r="M329">
        <v>17</v>
      </c>
      <c r="N329">
        <f t="shared" si="64"/>
        <v>-1161.8203129999965</v>
      </c>
      <c r="O329">
        <f t="shared" si="71"/>
        <v>-1161.8203129999965</v>
      </c>
      <c r="P329" t="str">
        <f t="shared" si="72"/>
        <v/>
      </c>
      <c r="Q329">
        <f t="shared" si="73"/>
        <v>1</v>
      </c>
      <c r="R329" t="str">
        <f t="shared" si="74"/>
        <v/>
      </c>
      <c r="S329">
        <f t="shared" si="65"/>
        <v>2.4061812914879859</v>
      </c>
      <c r="V329">
        <f t="shared" si="75"/>
        <v>17</v>
      </c>
      <c r="W329">
        <f t="shared" si="66"/>
        <v>-1161.8203129999965</v>
      </c>
      <c r="X329" t="str">
        <f t="shared" si="67"/>
        <v/>
      </c>
      <c r="Y329">
        <f t="shared" si="68"/>
        <v>1</v>
      </c>
      <c r="Z329" t="str">
        <f t="shared" si="69"/>
        <v/>
      </c>
    </row>
    <row r="330" spans="1:26" x14ac:dyDescent="0.25">
      <c r="A330" t="s">
        <v>354</v>
      </c>
      <c r="B330">
        <v>47977.296875</v>
      </c>
      <c r="C330">
        <v>47070</v>
      </c>
      <c r="D330">
        <v>49079</v>
      </c>
      <c r="E330">
        <v>49545</v>
      </c>
      <c r="F330">
        <v>47634</v>
      </c>
      <c r="G330">
        <v>47436</v>
      </c>
      <c r="H330">
        <v>46760</v>
      </c>
      <c r="I330">
        <v>47070</v>
      </c>
      <c r="J330">
        <v>47667</v>
      </c>
      <c r="L330" s="1" t="str">
        <f t="shared" si="70"/>
        <v>14DEC2024:17:00:00</v>
      </c>
      <c r="M330">
        <v>18</v>
      </c>
      <c r="N330">
        <f t="shared" si="64"/>
        <v>-907.296875</v>
      </c>
      <c r="O330">
        <f t="shared" si="71"/>
        <v>-907.296875</v>
      </c>
      <c r="P330" t="str">
        <f t="shared" si="72"/>
        <v/>
      </c>
      <c r="Q330">
        <f t="shared" si="73"/>
        <v>1</v>
      </c>
      <c r="R330" t="str">
        <f t="shared" si="74"/>
        <v/>
      </c>
      <c r="S330">
        <f t="shared" si="65"/>
        <v>1.8910962769825703</v>
      </c>
      <c r="V330">
        <f t="shared" si="75"/>
        <v>18</v>
      </c>
      <c r="W330">
        <f t="shared" si="66"/>
        <v>-907.296875</v>
      </c>
      <c r="X330" t="str">
        <f t="shared" si="67"/>
        <v/>
      </c>
      <c r="Y330">
        <f t="shared" si="68"/>
        <v>1</v>
      </c>
      <c r="Z330" t="str">
        <f t="shared" si="69"/>
        <v/>
      </c>
    </row>
    <row r="331" spans="1:26" x14ac:dyDescent="0.25">
      <c r="A331" t="s">
        <v>355</v>
      </c>
      <c r="B331">
        <v>47715.535155999998</v>
      </c>
      <c r="C331">
        <v>47693</v>
      </c>
      <c r="D331">
        <v>50098</v>
      </c>
      <c r="E331">
        <v>50647</v>
      </c>
      <c r="F331">
        <v>48187</v>
      </c>
      <c r="G331">
        <v>48075</v>
      </c>
      <c r="H331">
        <v>47692</v>
      </c>
      <c r="I331">
        <v>47693</v>
      </c>
      <c r="J331">
        <v>48434</v>
      </c>
      <c r="L331" s="1" t="str">
        <f t="shared" si="70"/>
        <v>14DEC2024:18:00:00</v>
      </c>
      <c r="M331">
        <v>19</v>
      </c>
      <c r="N331">
        <f t="shared" si="64"/>
        <v>-22.535155999998096</v>
      </c>
      <c r="O331">
        <f t="shared" si="71"/>
        <v>-22.535155999998096</v>
      </c>
      <c r="P331" t="str">
        <f t="shared" si="72"/>
        <v/>
      </c>
      <c r="Q331">
        <f t="shared" si="73"/>
        <v>1</v>
      </c>
      <c r="R331" t="str">
        <f t="shared" si="74"/>
        <v/>
      </c>
      <c r="S331">
        <f t="shared" si="65"/>
        <v>4.7228132150927811E-2</v>
      </c>
      <c r="V331">
        <f t="shared" si="75"/>
        <v>19</v>
      </c>
      <c r="W331">
        <f t="shared" si="66"/>
        <v>-22.535155999998096</v>
      </c>
      <c r="X331" t="str">
        <f t="shared" si="67"/>
        <v/>
      </c>
      <c r="Y331">
        <f t="shared" si="68"/>
        <v>1</v>
      </c>
      <c r="Z331" t="str">
        <f t="shared" si="69"/>
        <v/>
      </c>
    </row>
    <row r="332" spans="1:26" x14ac:dyDescent="0.25">
      <c r="A332" t="s">
        <v>356</v>
      </c>
      <c r="B332">
        <v>48722.285155999998</v>
      </c>
      <c r="C332">
        <v>48238</v>
      </c>
      <c r="D332">
        <v>50324</v>
      </c>
      <c r="E332">
        <v>50914</v>
      </c>
      <c r="F332">
        <v>48629</v>
      </c>
      <c r="G332">
        <v>48499</v>
      </c>
      <c r="H332">
        <v>48538</v>
      </c>
      <c r="I332">
        <v>48238</v>
      </c>
      <c r="J332">
        <v>48932</v>
      </c>
      <c r="L332" s="1" t="str">
        <f t="shared" si="70"/>
        <v>14DEC2024:19:00:00</v>
      </c>
      <c r="M332">
        <v>20</v>
      </c>
      <c r="N332">
        <f t="shared" si="64"/>
        <v>-484.2851559999981</v>
      </c>
      <c r="O332">
        <f t="shared" si="71"/>
        <v>-484.2851559999981</v>
      </c>
      <c r="P332" t="str">
        <f t="shared" si="72"/>
        <v/>
      </c>
      <c r="Q332">
        <f t="shared" si="73"/>
        <v>1</v>
      </c>
      <c r="R332" t="str">
        <f t="shared" si="74"/>
        <v/>
      </c>
      <c r="S332">
        <f t="shared" si="65"/>
        <v>0.99397053001394342</v>
      </c>
      <c r="V332">
        <f t="shared" si="75"/>
        <v>20</v>
      </c>
      <c r="W332">
        <f t="shared" si="66"/>
        <v>-484.2851559999981</v>
      </c>
      <c r="X332" t="str">
        <f t="shared" si="67"/>
        <v/>
      </c>
      <c r="Y332">
        <f t="shared" si="68"/>
        <v>1</v>
      </c>
      <c r="Z332" t="str">
        <f t="shared" si="69"/>
        <v/>
      </c>
    </row>
    <row r="333" spans="1:26" x14ac:dyDescent="0.25">
      <c r="A333" t="s">
        <v>357</v>
      </c>
      <c r="B333">
        <v>48530.410155999998</v>
      </c>
      <c r="C333">
        <v>47380</v>
      </c>
      <c r="D333">
        <v>49536</v>
      </c>
      <c r="E333">
        <v>50446</v>
      </c>
      <c r="F333">
        <v>47781</v>
      </c>
      <c r="G333">
        <v>47578</v>
      </c>
      <c r="H333">
        <v>47899</v>
      </c>
      <c r="I333">
        <v>47380</v>
      </c>
      <c r="J333">
        <v>48186</v>
      </c>
      <c r="L333" s="1" t="str">
        <f t="shared" si="70"/>
        <v>14DEC2024:20:00:00</v>
      </c>
      <c r="M333">
        <v>21</v>
      </c>
      <c r="N333">
        <f t="shared" si="64"/>
        <v>-1150.4101559999981</v>
      </c>
      <c r="O333">
        <f t="shared" si="71"/>
        <v>-1150.4101559999981</v>
      </c>
      <c r="P333" t="str">
        <f t="shared" si="72"/>
        <v/>
      </c>
      <c r="Q333">
        <f t="shared" si="73"/>
        <v>1</v>
      </c>
      <c r="R333" t="str">
        <f t="shared" si="74"/>
        <v/>
      </c>
      <c r="S333">
        <f t="shared" si="65"/>
        <v>2.3704933716859768</v>
      </c>
      <c r="V333">
        <f t="shared" si="75"/>
        <v>21</v>
      </c>
      <c r="W333">
        <f t="shared" si="66"/>
        <v>-1150.4101559999981</v>
      </c>
      <c r="X333" t="str">
        <f t="shared" si="67"/>
        <v/>
      </c>
      <c r="Y333">
        <f t="shared" si="68"/>
        <v>1</v>
      </c>
      <c r="Z333" t="str">
        <f t="shared" si="69"/>
        <v/>
      </c>
    </row>
    <row r="334" spans="1:26" x14ac:dyDescent="0.25">
      <c r="A334" t="s">
        <v>358</v>
      </c>
      <c r="B334">
        <v>48585.023437999997</v>
      </c>
      <c r="C334">
        <v>46527</v>
      </c>
      <c r="D334">
        <v>49093</v>
      </c>
      <c r="E334">
        <v>49950</v>
      </c>
      <c r="F334">
        <v>46921</v>
      </c>
      <c r="G334">
        <v>46707</v>
      </c>
      <c r="H334">
        <v>47063</v>
      </c>
      <c r="I334">
        <v>46527</v>
      </c>
      <c r="J334">
        <v>47404</v>
      </c>
      <c r="L334" s="1" t="str">
        <f t="shared" si="70"/>
        <v>14DEC2024:21:00:00</v>
      </c>
      <c r="M334">
        <v>22</v>
      </c>
      <c r="N334">
        <f t="shared" si="64"/>
        <v>-2058.0234379999965</v>
      </c>
      <c r="O334">
        <f t="shared" si="71"/>
        <v>-2058.0234379999965</v>
      </c>
      <c r="P334" t="str">
        <f t="shared" si="72"/>
        <v/>
      </c>
      <c r="Q334">
        <f t="shared" si="73"/>
        <v>1</v>
      </c>
      <c r="R334" t="str">
        <f t="shared" si="74"/>
        <v/>
      </c>
      <c r="S334">
        <f t="shared" si="65"/>
        <v>4.2359214679113366</v>
      </c>
      <c r="V334">
        <f t="shared" si="75"/>
        <v>22</v>
      </c>
      <c r="W334">
        <f t="shared" si="66"/>
        <v>-2058.0234379999965</v>
      </c>
      <c r="X334" t="str">
        <f t="shared" si="67"/>
        <v/>
      </c>
      <c r="Y334">
        <f t="shared" si="68"/>
        <v>1</v>
      </c>
      <c r="Z334" t="str">
        <f t="shared" si="69"/>
        <v/>
      </c>
    </row>
    <row r="335" spans="1:26" x14ac:dyDescent="0.25">
      <c r="A335" t="s">
        <v>359</v>
      </c>
      <c r="B335">
        <v>47698.40625</v>
      </c>
      <c r="C335">
        <v>45698</v>
      </c>
      <c r="D335">
        <v>48181</v>
      </c>
      <c r="E335">
        <v>48799</v>
      </c>
      <c r="F335">
        <v>45940</v>
      </c>
      <c r="G335">
        <v>45850</v>
      </c>
      <c r="H335">
        <v>46218</v>
      </c>
      <c r="I335">
        <v>45698</v>
      </c>
      <c r="J335">
        <v>46474</v>
      </c>
      <c r="L335" s="1" t="str">
        <f t="shared" si="70"/>
        <v>14DEC2024:22:00:00</v>
      </c>
      <c r="M335">
        <v>23</v>
      </c>
      <c r="N335">
        <f t="shared" si="64"/>
        <v>-2000.40625</v>
      </c>
      <c r="O335">
        <f t="shared" si="71"/>
        <v>-2000.40625</v>
      </c>
      <c r="P335" t="str">
        <f t="shared" si="72"/>
        <v/>
      </c>
      <c r="Q335">
        <f t="shared" si="73"/>
        <v>1</v>
      </c>
      <c r="R335" t="str">
        <f t="shared" si="74"/>
        <v/>
      </c>
      <c r="S335">
        <f t="shared" si="65"/>
        <v>4.19386391971954</v>
      </c>
      <c r="V335">
        <f t="shared" si="75"/>
        <v>23</v>
      </c>
      <c r="W335">
        <f t="shared" si="66"/>
        <v>-2000.40625</v>
      </c>
      <c r="X335" t="str">
        <f t="shared" si="67"/>
        <v/>
      </c>
      <c r="Y335">
        <f t="shared" si="68"/>
        <v>1</v>
      </c>
      <c r="Z335" t="str">
        <f t="shared" si="69"/>
        <v/>
      </c>
    </row>
    <row r="336" spans="1:26" x14ac:dyDescent="0.25">
      <c r="A336" t="s">
        <v>360</v>
      </c>
      <c r="B336">
        <v>46605.714844000002</v>
      </c>
      <c r="C336">
        <v>44466</v>
      </c>
      <c r="D336">
        <v>46767</v>
      </c>
      <c r="E336">
        <v>47107</v>
      </c>
      <c r="F336">
        <v>44609</v>
      </c>
      <c r="G336">
        <v>44491</v>
      </c>
      <c r="H336">
        <v>44940</v>
      </c>
      <c r="I336">
        <v>44466</v>
      </c>
      <c r="J336">
        <v>45099</v>
      </c>
      <c r="L336" s="1" t="str">
        <f t="shared" si="70"/>
        <v>14DEC2024:23:00:00</v>
      </c>
      <c r="M336">
        <v>24</v>
      </c>
      <c r="N336">
        <f t="shared" si="64"/>
        <v>-2139.7148440000019</v>
      </c>
      <c r="O336">
        <f t="shared" si="71"/>
        <v>-2139.7148440000019</v>
      </c>
      <c r="P336" t="str">
        <f t="shared" si="72"/>
        <v/>
      </c>
      <c r="Q336">
        <f t="shared" si="73"/>
        <v>1</v>
      </c>
      <c r="R336" t="str">
        <f t="shared" si="74"/>
        <v/>
      </c>
      <c r="S336">
        <f t="shared" si="65"/>
        <v>4.5910997206289341</v>
      </c>
      <c r="V336">
        <f t="shared" si="75"/>
        <v>24</v>
      </c>
      <c r="W336">
        <f t="shared" si="66"/>
        <v>-2139.7148440000019</v>
      </c>
      <c r="X336" t="str">
        <f t="shared" si="67"/>
        <v/>
      </c>
      <c r="Y336">
        <f t="shared" si="68"/>
        <v>1</v>
      </c>
      <c r="Z336" t="str">
        <f t="shared" si="69"/>
        <v/>
      </c>
    </row>
    <row r="337" spans="1:26" x14ac:dyDescent="0.25">
      <c r="A337" t="s">
        <v>361</v>
      </c>
      <c r="B337">
        <v>45321.597655999998</v>
      </c>
      <c r="C337">
        <v>42917</v>
      </c>
      <c r="D337">
        <v>45451</v>
      </c>
      <c r="E337">
        <v>45691</v>
      </c>
      <c r="F337">
        <v>42955</v>
      </c>
      <c r="G337">
        <v>42850</v>
      </c>
      <c r="H337">
        <v>43304</v>
      </c>
      <c r="I337">
        <v>42917</v>
      </c>
      <c r="J337">
        <v>43518</v>
      </c>
      <c r="L337" s="1" t="str">
        <f t="shared" si="70"/>
        <v>15DEC2024:00:00:00</v>
      </c>
      <c r="M337">
        <v>1</v>
      </c>
      <c r="N337">
        <f t="shared" si="64"/>
        <v>-2404.5976559999981</v>
      </c>
      <c r="O337">
        <f t="shared" si="71"/>
        <v>-2404.5976559999981</v>
      </c>
      <c r="P337" t="str">
        <f t="shared" si="72"/>
        <v/>
      </c>
      <c r="Q337">
        <f t="shared" si="73"/>
        <v>1</v>
      </c>
      <c r="R337" t="str">
        <f t="shared" si="74"/>
        <v/>
      </c>
      <c r="S337">
        <f t="shared" si="65"/>
        <v>5.3056330322937324</v>
      </c>
      <c r="V337">
        <f t="shared" si="75"/>
        <v>1</v>
      </c>
      <c r="W337">
        <f t="shared" si="66"/>
        <v>-2404.5976559999981</v>
      </c>
      <c r="X337" t="str">
        <f t="shared" si="67"/>
        <v/>
      </c>
      <c r="Y337">
        <f t="shared" si="68"/>
        <v>1</v>
      </c>
      <c r="Z337" t="str">
        <f t="shared" si="69"/>
        <v/>
      </c>
    </row>
    <row r="338" spans="1:26" x14ac:dyDescent="0.25">
      <c r="A338" t="s">
        <v>362</v>
      </c>
      <c r="B338">
        <v>43856.058594000002</v>
      </c>
      <c r="C338">
        <v>41832</v>
      </c>
      <c r="D338">
        <v>44511</v>
      </c>
      <c r="E338">
        <v>44819</v>
      </c>
      <c r="F338">
        <v>42296</v>
      </c>
      <c r="G338">
        <v>42004</v>
      </c>
      <c r="H338">
        <v>41866</v>
      </c>
      <c r="I338">
        <v>41832</v>
      </c>
      <c r="J338">
        <v>42556</v>
      </c>
      <c r="L338" s="1" t="str">
        <f t="shared" si="70"/>
        <v>15DEC2024:01:00:00</v>
      </c>
      <c r="M338">
        <v>2</v>
      </c>
      <c r="N338">
        <f t="shared" si="64"/>
        <v>-2024.0585940000019</v>
      </c>
      <c r="O338">
        <f t="shared" si="71"/>
        <v>-2024.0585940000019</v>
      </c>
      <c r="P338" t="str">
        <f t="shared" si="72"/>
        <v/>
      </c>
      <c r="Q338">
        <f t="shared" si="73"/>
        <v>1</v>
      </c>
      <c r="R338" t="str">
        <f t="shared" si="74"/>
        <v/>
      </c>
      <c r="S338">
        <f t="shared" si="65"/>
        <v>4.6152314158867798</v>
      </c>
      <c r="V338">
        <f t="shared" si="75"/>
        <v>2</v>
      </c>
      <c r="W338">
        <f t="shared" si="66"/>
        <v>-2024.0585940000019</v>
      </c>
      <c r="X338" t="str">
        <f t="shared" si="67"/>
        <v/>
      </c>
      <c r="Y338">
        <f t="shared" si="68"/>
        <v>1</v>
      </c>
      <c r="Z338" t="str">
        <f t="shared" si="69"/>
        <v/>
      </c>
    </row>
    <row r="339" spans="1:26" x14ac:dyDescent="0.25">
      <c r="A339" t="s">
        <v>363</v>
      </c>
      <c r="B339">
        <v>42602.449219000002</v>
      </c>
      <c r="C339">
        <v>40436</v>
      </c>
      <c r="D339">
        <v>43635</v>
      </c>
      <c r="E339">
        <v>44042</v>
      </c>
      <c r="F339">
        <v>41166</v>
      </c>
      <c r="G339">
        <v>40671</v>
      </c>
      <c r="H339">
        <v>40603</v>
      </c>
      <c r="I339">
        <v>40436</v>
      </c>
      <c r="J339">
        <v>41364</v>
      </c>
      <c r="L339" s="1" t="str">
        <f t="shared" si="70"/>
        <v>15DEC2024:02:00:00</v>
      </c>
      <c r="M339">
        <v>3</v>
      </c>
      <c r="N339">
        <f t="shared" si="64"/>
        <v>-2166.4492190000019</v>
      </c>
      <c r="O339">
        <f t="shared" si="71"/>
        <v>-2166.4492190000019</v>
      </c>
      <c r="P339" t="str">
        <f t="shared" si="72"/>
        <v/>
      </c>
      <c r="Q339">
        <f t="shared" si="73"/>
        <v>1</v>
      </c>
      <c r="R339" t="str">
        <f t="shared" si="74"/>
        <v/>
      </c>
      <c r="S339">
        <f t="shared" si="65"/>
        <v>5.0852691775143306</v>
      </c>
      <c r="V339">
        <f t="shared" si="75"/>
        <v>3</v>
      </c>
      <c r="W339">
        <f t="shared" si="66"/>
        <v>-2166.4492190000019</v>
      </c>
      <c r="X339" t="str">
        <f t="shared" si="67"/>
        <v/>
      </c>
      <c r="Y339">
        <f t="shared" si="68"/>
        <v>1</v>
      </c>
      <c r="Z339" t="str">
        <f t="shared" si="69"/>
        <v/>
      </c>
    </row>
    <row r="340" spans="1:26" x14ac:dyDescent="0.25">
      <c r="A340" t="s">
        <v>364</v>
      </c>
      <c r="B340">
        <v>42174.652344000002</v>
      </c>
      <c r="C340">
        <v>39508</v>
      </c>
      <c r="D340">
        <v>43146</v>
      </c>
      <c r="E340">
        <v>43661</v>
      </c>
      <c r="F340">
        <v>40374</v>
      </c>
      <c r="G340">
        <v>39813</v>
      </c>
      <c r="H340">
        <v>39730</v>
      </c>
      <c r="I340">
        <v>39508</v>
      </c>
      <c r="J340">
        <v>40585</v>
      </c>
      <c r="L340" s="1" t="str">
        <f t="shared" si="70"/>
        <v>15DEC2024:03:00:00</v>
      </c>
      <c r="M340">
        <v>4</v>
      </c>
      <c r="N340">
        <f t="shared" si="64"/>
        <v>-2666.6523440000019</v>
      </c>
      <c r="O340">
        <f t="shared" si="71"/>
        <v>-2666.6523440000019</v>
      </c>
      <c r="P340" t="str">
        <f t="shared" si="72"/>
        <v/>
      </c>
      <c r="Q340">
        <f t="shared" si="73"/>
        <v>1</v>
      </c>
      <c r="R340" t="str">
        <f t="shared" si="74"/>
        <v/>
      </c>
      <c r="S340">
        <f t="shared" si="65"/>
        <v>6.3228792551727446</v>
      </c>
      <c r="V340">
        <f t="shared" si="75"/>
        <v>4</v>
      </c>
      <c r="W340">
        <f t="shared" si="66"/>
        <v>-2666.6523440000019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25">
      <c r="A341" t="s">
        <v>365</v>
      </c>
      <c r="B341">
        <v>41772.9375</v>
      </c>
      <c r="C341">
        <v>38956</v>
      </c>
      <c r="D341">
        <v>42642</v>
      </c>
      <c r="E341">
        <v>43183</v>
      </c>
      <c r="F341">
        <v>39840</v>
      </c>
      <c r="G341">
        <v>39315</v>
      </c>
      <c r="H341">
        <v>39155</v>
      </c>
      <c r="I341">
        <v>38956</v>
      </c>
      <c r="J341">
        <v>40061</v>
      </c>
      <c r="L341" s="1" t="str">
        <f t="shared" si="70"/>
        <v>15DEC2024:04:00:00</v>
      </c>
      <c r="M341">
        <v>5</v>
      </c>
      <c r="N341">
        <f t="shared" si="64"/>
        <v>-2816.9375</v>
      </c>
      <c r="O341">
        <f t="shared" si="71"/>
        <v>-2816.9375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6.7434508286614987</v>
      </c>
      <c r="V341">
        <f t="shared" si="75"/>
        <v>5</v>
      </c>
      <c r="W341">
        <f t="shared" si="66"/>
        <v>-2816.9375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25">
      <c r="A342" t="s">
        <v>366</v>
      </c>
      <c r="B342">
        <v>41237.585937999997</v>
      </c>
      <c r="C342">
        <v>38715</v>
      </c>
      <c r="D342">
        <v>42687</v>
      </c>
      <c r="E342">
        <v>43269</v>
      </c>
      <c r="F342">
        <v>39787</v>
      </c>
      <c r="G342">
        <v>39093</v>
      </c>
      <c r="H342">
        <v>39014</v>
      </c>
      <c r="I342">
        <v>38715</v>
      </c>
      <c r="J342">
        <v>39939</v>
      </c>
      <c r="L342" s="1" t="str">
        <f t="shared" si="70"/>
        <v>15DEC2024:05:00:00</v>
      </c>
      <c r="M342">
        <v>6</v>
      </c>
      <c r="N342">
        <f t="shared" si="64"/>
        <v>-2522.5859379999965</v>
      </c>
      <c r="O342">
        <f t="shared" si="71"/>
        <v>-2522.5859379999965</v>
      </c>
      <c r="P342" t="str">
        <f t="shared" si="72"/>
        <v/>
      </c>
      <c r="Q342">
        <f t="shared" si="73"/>
        <v>1</v>
      </c>
      <c r="R342" t="str">
        <f t="shared" si="74"/>
        <v/>
      </c>
      <c r="S342">
        <f t="shared" si="65"/>
        <v>6.1172008026674041</v>
      </c>
      <c r="V342">
        <f t="shared" si="75"/>
        <v>6</v>
      </c>
      <c r="W342">
        <f t="shared" si="66"/>
        <v>-2522.5859379999965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25">
      <c r="A343" t="s">
        <v>367</v>
      </c>
      <c r="B343">
        <v>41319.863280999998</v>
      </c>
      <c r="C343">
        <v>39053</v>
      </c>
      <c r="D343">
        <v>43125</v>
      </c>
      <c r="E343">
        <v>43802</v>
      </c>
      <c r="F343">
        <v>39926</v>
      </c>
      <c r="G343">
        <v>39451</v>
      </c>
      <c r="H343">
        <v>39289</v>
      </c>
      <c r="I343">
        <v>39053</v>
      </c>
      <c r="J343">
        <v>40260</v>
      </c>
      <c r="L343" s="1" t="str">
        <f t="shared" si="70"/>
        <v>15DEC2024:06:00:00</v>
      </c>
      <c r="M343">
        <v>7</v>
      </c>
      <c r="N343">
        <f t="shared" si="64"/>
        <v>-2266.8632809999981</v>
      </c>
      <c r="O343">
        <f t="shared" si="71"/>
        <v>-2266.8632809999981</v>
      </c>
      <c r="P343" t="str">
        <f t="shared" si="72"/>
        <v/>
      </c>
      <c r="Q343">
        <f t="shared" si="73"/>
        <v>1</v>
      </c>
      <c r="R343" t="str">
        <f t="shared" si="74"/>
        <v/>
      </c>
      <c r="S343">
        <f t="shared" si="65"/>
        <v>5.4861345149763938</v>
      </c>
      <c r="V343">
        <f t="shared" si="75"/>
        <v>7</v>
      </c>
      <c r="W343">
        <f t="shared" si="66"/>
        <v>-2266.8632809999981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25">
      <c r="A344" t="s">
        <v>368</v>
      </c>
      <c r="B344">
        <v>41931.902344000002</v>
      </c>
      <c r="C344">
        <v>39923</v>
      </c>
      <c r="D344">
        <v>44171</v>
      </c>
      <c r="E344">
        <v>44872</v>
      </c>
      <c r="F344">
        <v>40794</v>
      </c>
      <c r="G344">
        <v>40342</v>
      </c>
      <c r="H344">
        <v>39934</v>
      </c>
      <c r="I344">
        <v>39923</v>
      </c>
      <c r="J344">
        <v>41141</v>
      </c>
      <c r="L344" s="1" t="str">
        <f t="shared" si="70"/>
        <v>15DEC2024:07:00:00</v>
      </c>
      <c r="M344">
        <v>8</v>
      </c>
      <c r="N344">
        <f t="shared" si="64"/>
        <v>-2008.9023440000019</v>
      </c>
      <c r="O344">
        <f t="shared" si="71"/>
        <v>-2008.9023440000019</v>
      </c>
      <c r="P344" t="str">
        <f t="shared" si="72"/>
        <v/>
      </c>
      <c r="Q344">
        <f t="shared" si="73"/>
        <v>1</v>
      </c>
      <c r="R344" t="str">
        <f t="shared" si="74"/>
        <v/>
      </c>
      <c r="S344">
        <f t="shared" si="65"/>
        <v>4.7908686029062402</v>
      </c>
      <c r="V344">
        <f t="shared" si="75"/>
        <v>8</v>
      </c>
      <c r="W344">
        <f t="shared" si="66"/>
        <v>-2008.9023440000019</v>
      </c>
      <c r="X344" t="str">
        <f t="shared" si="67"/>
        <v/>
      </c>
      <c r="Y344">
        <f t="shared" si="68"/>
        <v>1</v>
      </c>
      <c r="Z344" t="str">
        <f t="shared" si="69"/>
        <v/>
      </c>
    </row>
    <row r="345" spans="1:26" x14ac:dyDescent="0.25">
      <c r="A345" t="s">
        <v>369</v>
      </c>
      <c r="B345">
        <v>42811.183594000002</v>
      </c>
      <c r="C345">
        <v>40943</v>
      </c>
      <c r="D345">
        <v>44846</v>
      </c>
      <c r="E345">
        <v>45497</v>
      </c>
      <c r="F345">
        <v>41701</v>
      </c>
      <c r="G345">
        <v>41308</v>
      </c>
      <c r="H345">
        <v>40871</v>
      </c>
      <c r="I345">
        <v>40943</v>
      </c>
      <c r="J345">
        <v>42040</v>
      </c>
      <c r="L345" s="1" t="str">
        <f t="shared" si="70"/>
        <v>15DEC2024:08:00:00</v>
      </c>
      <c r="M345">
        <v>9</v>
      </c>
      <c r="N345">
        <f t="shared" si="64"/>
        <v>-1868.1835940000019</v>
      </c>
      <c r="O345">
        <f t="shared" si="71"/>
        <v>-1868.1835940000019</v>
      </c>
      <c r="P345" t="str">
        <f t="shared" si="72"/>
        <v/>
      </c>
      <c r="Q345">
        <f t="shared" si="73"/>
        <v>1</v>
      </c>
      <c r="R345" t="str">
        <f t="shared" si="74"/>
        <v/>
      </c>
      <c r="S345">
        <f t="shared" si="65"/>
        <v>4.3637746896159824</v>
      </c>
      <c r="V345">
        <f t="shared" si="75"/>
        <v>9</v>
      </c>
      <c r="W345">
        <f t="shared" si="66"/>
        <v>-1868.1835940000019</v>
      </c>
      <c r="X345" t="str">
        <f t="shared" si="67"/>
        <v/>
      </c>
      <c r="Y345">
        <f t="shared" si="68"/>
        <v>1</v>
      </c>
      <c r="Z345" t="str">
        <f t="shared" si="69"/>
        <v/>
      </c>
    </row>
    <row r="346" spans="1:26" x14ac:dyDescent="0.25">
      <c r="A346" t="s">
        <v>370</v>
      </c>
      <c r="B346">
        <v>44439.140625</v>
      </c>
      <c r="C346">
        <v>42729</v>
      </c>
      <c r="D346">
        <v>45726</v>
      </c>
      <c r="E346">
        <v>46154</v>
      </c>
      <c r="F346">
        <v>43636</v>
      </c>
      <c r="G346">
        <v>43058</v>
      </c>
      <c r="H346">
        <v>42852</v>
      </c>
      <c r="I346">
        <v>42729</v>
      </c>
      <c r="J346">
        <v>43669</v>
      </c>
      <c r="L346" s="1" t="str">
        <f t="shared" si="70"/>
        <v>15DEC2024:09:00:00</v>
      </c>
      <c r="M346">
        <v>10</v>
      </c>
      <c r="N346">
        <f t="shared" si="64"/>
        <v>-1710.140625</v>
      </c>
      <c r="O346">
        <f t="shared" si="71"/>
        <v>-1710.140625</v>
      </c>
      <c r="P346" t="str">
        <f t="shared" si="72"/>
        <v/>
      </c>
      <c r="Q346">
        <f t="shared" si="73"/>
        <v>1</v>
      </c>
      <c r="R346" t="str">
        <f t="shared" si="74"/>
        <v/>
      </c>
      <c r="S346">
        <f t="shared" si="65"/>
        <v>3.8482756438317152</v>
      </c>
      <c r="V346">
        <f t="shared" si="75"/>
        <v>10</v>
      </c>
      <c r="W346">
        <f t="shared" si="66"/>
        <v>-1710.140625</v>
      </c>
      <c r="X346" t="str">
        <f t="shared" si="67"/>
        <v/>
      </c>
      <c r="Y346">
        <f t="shared" si="68"/>
        <v>1</v>
      </c>
      <c r="Z346" t="str">
        <f t="shared" si="69"/>
        <v/>
      </c>
    </row>
    <row r="347" spans="1:26" x14ac:dyDescent="0.25">
      <c r="A347" t="s">
        <v>371</v>
      </c>
      <c r="B347">
        <v>46188.675780999998</v>
      </c>
      <c r="C347">
        <v>44414</v>
      </c>
      <c r="D347">
        <v>47038</v>
      </c>
      <c r="E347">
        <v>47562</v>
      </c>
      <c r="F347">
        <v>45474</v>
      </c>
      <c r="G347">
        <v>44773</v>
      </c>
      <c r="H347">
        <v>44673</v>
      </c>
      <c r="I347">
        <v>44414</v>
      </c>
      <c r="J347">
        <v>45359</v>
      </c>
      <c r="L347" s="1" t="str">
        <f t="shared" si="70"/>
        <v>15DEC2024:10:00:00</v>
      </c>
      <c r="M347">
        <v>11</v>
      </c>
      <c r="N347">
        <f t="shared" si="64"/>
        <v>-1774.6757809999981</v>
      </c>
      <c r="O347">
        <f t="shared" si="71"/>
        <v>-1774.6757809999981</v>
      </c>
      <c r="P347" t="str">
        <f t="shared" si="72"/>
        <v/>
      </c>
      <c r="Q347">
        <f t="shared" si="73"/>
        <v>1</v>
      </c>
      <c r="R347" t="str">
        <f t="shared" si="74"/>
        <v/>
      </c>
      <c r="S347">
        <f t="shared" si="65"/>
        <v>3.8422313499838898</v>
      </c>
      <c r="V347">
        <f t="shared" si="75"/>
        <v>11</v>
      </c>
      <c r="W347">
        <f t="shared" si="66"/>
        <v>-1774.6757809999981</v>
      </c>
      <c r="X347" t="str">
        <f t="shared" si="67"/>
        <v/>
      </c>
      <c r="Y347">
        <f t="shared" si="68"/>
        <v>1</v>
      </c>
      <c r="Z347" t="str">
        <f t="shared" si="69"/>
        <v/>
      </c>
    </row>
    <row r="348" spans="1:26" x14ac:dyDescent="0.25">
      <c r="A348" t="s">
        <v>372</v>
      </c>
      <c r="B348">
        <v>47732.9375</v>
      </c>
      <c r="C348">
        <v>45373</v>
      </c>
      <c r="D348">
        <v>48122</v>
      </c>
      <c r="E348">
        <v>48762</v>
      </c>
      <c r="F348">
        <v>46639</v>
      </c>
      <c r="G348">
        <v>45757</v>
      </c>
      <c r="H348">
        <v>45462</v>
      </c>
      <c r="I348">
        <v>45373</v>
      </c>
      <c r="J348">
        <v>46377</v>
      </c>
      <c r="L348" s="1" t="str">
        <f t="shared" si="70"/>
        <v>15DEC2024:11:00:00</v>
      </c>
      <c r="M348">
        <v>12</v>
      </c>
      <c r="N348">
        <f t="shared" si="64"/>
        <v>-2359.9375</v>
      </c>
      <c r="O348">
        <f t="shared" si="71"/>
        <v>-2359.9375</v>
      </c>
      <c r="P348" t="str">
        <f t="shared" si="72"/>
        <v/>
      </c>
      <c r="Q348">
        <f t="shared" si="73"/>
        <v>1</v>
      </c>
      <c r="R348" t="str">
        <f t="shared" si="74"/>
        <v/>
      </c>
      <c r="S348">
        <f t="shared" si="65"/>
        <v>4.9440441414274998</v>
      </c>
      <c r="V348">
        <f t="shared" si="75"/>
        <v>12</v>
      </c>
      <c r="W348">
        <f t="shared" si="66"/>
        <v>-2359.9375</v>
      </c>
      <c r="X348" t="str">
        <f t="shared" si="67"/>
        <v/>
      </c>
      <c r="Y348">
        <f t="shared" si="68"/>
        <v>1</v>
      </c>
      <c r="Z348" t="str">
        <f t="shared" si="69"/>
        <v/>
      </c>
    </row>
    <row r="349" spans="1:26" x14ac:dyDescent="0.25">
      <c r="A349" t="s">
        <v>373</v>
      </c>
      <c r="B349">
        <v>49323.441405999998</v>
      </c>
      <c r="C349">
        <v>46102</v>
      </c>
      <c r="D349">
        <v>48927</v>
      </c>
      <c r="E349">
        <v>49653</v>
      </c>
      <c r="F349">
        <v>47324</v>
      </c>
      <c r="G349">
        <v>46316</v>
      </c>
      <c r="H349">
        <v>45941</v>
      </c>
      <c r="I349">
        <v>46102</v>
      </c>
      <c r="J349">
        <v>47050</v>
      </c>
      <c r="L349" s="1" t="str">
        <f t="shared" si="70"/>
        <v>15DEC2024:12:00:00</v>
      </c>
      <c r="M349">
        <v>13</v>
      </c>
      <c r="N349">
        <f t="shared" si="64"/>
        <v>-3221.4414059999981</v>
      </c>
      <c r="O349">
        <f t="shared" si="71"/>
        <v>-3221.4414059999981</v>
      </c>
      <c r="P349" t="str">
        <f t="shared" si="72"/>
        <v/>
      </c>
      <c r="Q349">
        <f t="shared" si="73"/>
        <v>1</v>
      </c>
      <c r="R349" t="str">
        <f t="shared" si="74"/>
        <v/>
      </c>
      <c r="S349">
        <f t="shared" si="65"/>
        <v>6.531258391893398</v>
      </c>
      <c r="V349">
        <f t="shared" si="75"/>
        <v>13</v>
      </c>
      <c r="W349">
        <f t="shared" si="66"/>
        <v>-3221.4414059999981</v>
      </c>
      <c r="X349" t="str">
        <f t="shared" si="67"/>
        <v/>
      </c>
      <c r="Y349">
        <f t="shared" si="68"/>
        <v>1</v>
      </c>
      <c r="Z349" t="str">
        <f t="shared" si="69"/>
        <v/>
      </c>
    </row>
    <row r="350" spans="1:26" x14ac:dyDescent="0.25">
      <c r="A350" t="s">
        <v>374</v>
      </c>
      <c r="B350">
        <v>51026.996094000002</v>
      </c>
      <c r="C350">
        <v>46784</v>
      </c>
      <c r="D350">
        <v>49170</v>
      </c>
      <c r="E350">
        <v>49975</v>
      </c>
      <c r="F350">
        <v>47837</v>
      </c>
      <c r="G350">
        <v>46950</v>
      </c>
      <c r="H350">
        <v>46335</v>
      </c>
      <c r="I350">
        <v>46784</v>
      </c>
      <c r="J350">
        <v>47568</v>
      </c>
      <c r="L350" s="1" t="str">
        <f t="shared" si="70"/>
        <v>15DEC2024:13:00:00</v>
      </c>
      <c r="M350">
        <v>14</v>
      </c>
      <c r="N350">
        <f t="shared" si="64"/>
        <v>-4242.9960940000019</v>
      </c>
      <c r="O350">
        <f t="shared" si="71"/>
        <v>-4242.9960940000019</v>
      </c>
      <c r="P350" t="str">
        <f t="shared" si="72"/>
        <v/>
      </c>
      <c r="Q350">
        <f t="shared" si="73"/>
        <v>1</v>
      </c>
      <c r="R350" t="str">
        <f t="shared" si="74"/>
        <v/>
      </c>
      <c r="S350">
        <f t="shared" si="65"/>
        <v>8.3151986571651495</v>
      </c>
      <c r="V350">
        <f t="shared" si="75"/>
        <v>14</v>
      </c>
      <c r="W350">
        <f t="shared" si="66"/>
        <v>-4242.9960940000019</v>
      </c>
      <c r="X350" t="str">
        <f t="shared" si="67"/>
        <v/>
      </c>
      <c r="Y350">
        <f t="shared" si="68"/>
        <v>1</v>
      </c>
      <c r="Z350" t="str">
        <f t="shared" si="69"/>
        <v/>
      </c>
    </row>
    <row r="351" spans="1:26" x14ac:dyDescent="0.25">
      <c r="A351" t="s">
        <v>375</v>
      </c>
      <c r="B351">
        <v>51391.1875</v>
      </c>
      <c r="C351">
        <v>47605</v>
      </c>
      <c r="D351">
        <v>49256</v>
      </c>
      <c r="E351">
        <v>50020</v>
      </c>
      <c r="F351">
        <v>48531</v>
      </c>
      <c r="G351">
        <v>47611</v>
      </c>
      <c r="H351">
        <v>46873</v>
      </c>
      <c r="I351">
        <v>47605</v>
      </c>
      <c r="J351">
        <v>48115</v>
      </c>
      <c r="L351" s="1" t="str">
        <f t="shared" si="70"/>
        <v>15DEC2024:14:00:00</v>
      </c>
      <c r="M351">
        <v>15</v>
      </c>
      <c r="N351">
        <f t="shared" si="64"/>
        <v>-3786.1875</v>
      </c>
      <c r="O351">
        <f t="shared" si="71"/>
        <v>-3786.1875</v>
      </c>
      <c r="P351" t="str">
        <f t="shared" si="72"/>
        <v/>
      </c>
      <c r="Q351">
        <f t="shared" si="73"/>
        <v>1</v>
      </c>
      <c r="R351" t="str">
        <f t="shared" si="74"/>
        <v/>
      </c>
      <c r="S351">
        <f t="shared" si="65"/>
        <v>7.3673866750014287</v>
      </c>
      <c r="V351">
        <f t="shared" si="75"/>
        <v>15</v>
      </c>
      <c r="W351">
        <f t="shared" si="66"/>
        <v>-3786.1875</v>
      </c>
      <c r="X351" t="str">
        <f t="shared" si="67"/>
        <v/>
      </c>
      <c r="Y351">
        <f t="shared" si="68"/>
        <v>1</v>
      </c>
      <c r="Z351" t="str">
        <f t="shared" si="69"/>
        <v/>
      </c>
    </row>
    <row r="352" spans="1:26" x14ac:dyDescent="0.25">
      <c r="A352" t="s">
        <v>376</v>
      </c>
      <c r="B352">
        <v>51247.125</v>
      </c>
      <c r="C352">
        <v>48091</v>
      </c>
      <c r="D352">
        <v>49580</v>
      </c>
      <c r="E352">
        <v>50443</v>
      </c>
      <c r="F352">
        <v>49273</v>
      </c>
      <c r="G352">
        <v>48069</v>
      </c>
      <c r="H352">
        <v>47292</v>
      </c>
      <c r="I352">
        <v>48091</v>
      </c>
      <c r="J352">
        <v>48637</v>
      </c>
      <c r="L352" s="1" t="str">
        <f t="shared" si="70"/>
        <v>15DEC2024:15:00:00</v>
      </c>
      <c r="M352">
        <v>16</v>
      </c>
      <c r="N352">
        <f t="shared" si="64"/>
        <v>-3156.125</v>
      </c>
      <c r="O352">
        <f t="shared" si="71"/>
        <v>-3156.125</v>
      </c>
      <c r="P352" t="str">
        <f t="shared" si="72"/>
        <v/>
      </c>
      <c r="Q352">
        <f t="shared" si="73"/>
        <v>1</v>
      </c>
      <c r="R352" t="str">
        <f t="shared" si="74"/>
        <v/>
      </c>
      <c r="S352">
        <f t="shared" si="65"/>
        <v>6.1586381675069575</v>
      </c>
      <c r="V352">
        <f t="shared" si="75"/>
        <v>16</v>
      </c>
      <c r="W352">
        <f t="shared" si="66"/>
        <v>-3156.125</v>
      </c>
      <c r="X352" t="str">
        <f t="shared" si="67"/>
        <v/>
      </c>
      <c r="Y352">
        <f t="shared" si="68"/>
        <v>1</v>
      </c>
      <c r="Z352" t="str">
        <f t="shared" si="69"/>
        <v/>
      </c>
    </row>
    <row r="353" spans="1:26" x14ac:dyDescent="0.25">
      <c r="A353" t="s">
        <v>377</v>
      </c>
      <c r="B353">
        <v>51177.464844000002</v>
      </c>
      <c r="C353">
        <v>48655</v>
      </c>
      <c r="D353">
        <v>49553</v>
      </c>
      <c r="E353">
        <v>50836</v>
      </c>
      <c r="F353">
        <v>49486</v>
      </c>
      <c r="G353">
        <v>48553</v>
      </c>
      <c r="H353">
        <v>47807</v>
      </c>
      <c r="I353">
        <v>48655</v>
      </c>
      <c r="J353">
        <v>49051</v>
      </c>
      <c r="L353" s="1" t="str">
        <f t="shared" si="70"/>
        <v>15DEC2024:16:00:00</v>
      </c>
      <c r="M353">
        <v>17</v>
      </c>
      <c r="N353">
        <f t="shared" si="64"/>
        <v>-2522.4648440000019</v>
      </c>
      <c r="O353">
        <f t="shared" si="71"/>
        <v>-2522.4648440000019</v>
      </c>
      <c r="P353" t="str">
        <f t="shared" si="72"/>
        <v/>
      </c>
      <c r="Q353">
        <f t="shared" si="73"/>
        <v>1</v>
      </c>
      <c r="R353" t="str">
        <f t="shared" si="74"/>
        <v/>
      </c>
      <c r="S353">
        <f t="shared" si="65"/>
        <v>4.9288585350779321</v>
      </c>
      <c r="V353">
        <f t="shared" si="75"/>
        <v>17</v>
      </c>
      <c r="W353">
        <f t="shared" si="66"/>
        <v>-2522.4648440000019</v>
      </c>
      <c r="X353" t="str">
        <f t="shared" si="67"/>
        <v/>
      </c>
      <c r="Y353">
        <f t="shared" si="68"/>
        <v>1</v>
      </c>
      <c r="Z353" t="str">
        <f t="shared" si="69"/>
        <v/>
      </c>
    </row>
    <row r="354" spans="1:26" x14ac:dyDescent="0.25">
      <c r="A354" t="s">
        <v>378</v>
      </c>
      <c r="B354">
        <v>50304.429687999997</v>
      </c>
      <c r="C354">
        <v>48929</v>
      </c>
      <c r="D354">
        <v>49649</v>
      </c>
      <c r="E354">
        <v>50921</v>
      </c>
      <c r="F354">
        <v>49537</v>
      </c>
      <c r="G354">
        <v>48775</v>
      </c>
      <c r="H354">
        <v>48156</v>
      </c>
      <c r="I354">
        <v>48929</v>
      </c>
      <c r="J354">
        <v>49267</v>
      </c>
      <c r="L354" s="1" t="str">
        <f t="shared" si="70"/>
        <v>15DEC2024:17:00:00</v>
      </c>
      <c r="M354">
        <v>18</v>
      </c>
      <c r="N354">
        <f t="shared" ref="N354:N417" si="76">C354-B354</f>
        <v>-1375.4296879999965</v>
      </c>
      <c r="O354">
        <f t="shared" si="71"/>
        <v>-1375.4296879999965</v>
      </c>
      <c r="P354" t="str">
        <f t="shared" si="72"/>
        <v/>
      </c>
      <c r="Q354">
        <f t="shared" si="73"/>
        <v>1</v>
      </c>
      <c r="R354" t="str">
        <f t="shared" si="74"/>
        <v/>
      </c>
      <c r="S354">
        <f t="shared" ref="S354:S417" si="77">ABS((B354-C354)/B354)*100</f>
        <v>2.7342118706657397</v>
      </c>
      <c r="V354">
        <f t="shared" si="75"/>
        <v>18</v>
      </c>
      <c r="W354">
        <f t="shared" ref="W354:W417" si="78">O354</f>
        <v>-1375.4296879999965</v>
      </c>
      <c r="X354" t="str">
        <f t="shared" ref="X354:X417" si="79">P354</f>
        <v/>
      </c>
      <c r="Y354">
        <f t="shared" ref="Y354:Y417" si="80">Q354</f>
        <v>1</v>
      </c>
      <c r="Z354" t="str">
        <f t="shared" ref="Z354:Z417" si="81">R354</f>
        <v/>
      </c>
    </row>
    <row r="355" spans="1:26" x14ac:dyDescent="0.25">
      <c r="A355" t="s">
        <v>379</v>
      </c>
      <c r="B355">
        <v>50880.484375</v>
      </c>
      <c r="C355">
        <v>49732</v>
      </c>
      <c r="D355">
        <v>50882</v>
      </c>
      <c r="E355">
        <v>51949</v>
      </c>
      <c r="F355">
        <v>50212</v>
      </c>
      <c r="G355">
        <v>49602</v>
      </c>
      <c r="H355">
        <v>49050</v>
      </c>
      <c r="I355">
        <v>49732</v>
      </c>
      <c r="J355">
        <v>50100</v>
      </c>
      <c r="L355" s="1" t="str">
        <f t="shared" si="70"/>
        <v>15DEC2024:18:00:00</v>
      </c>
      <c r="M355">
        <v>19</v>
      </c>
      <c r="N355">
        <f t="shared" si="76"/>
        <v>-1148.484375</v>
      </c>
      <c r="O355">
        <f t="shared" si="71"/>
        <v>-1148.484375</v>
      </c>
      <c r="P355" t="str">
        <f t="shared" si="72"/>
        <v/>
      </c>
      <c r="Q355">
        <f t="shared" si="73"/>
        <v>1</v>
      </c>
      <c r="R355" t="str">
        <f t="shared" si="74"/>
        <v/>
      </c>
      <c r="S355">
        <f t="shared" si="77"/>
        <v>2.2572198144487499</v>
      </c>
      <c r="V355">
        <f t="shared" si="75"/>
        <v>19</v>
      </c>
      <c r="W355">
        <f t="shared" si="78"/>
        <v>-1148.484375</v>
      </c>
      <c r="X355" t="str">
        <f t="shared" si="79"/>
        <v/>
      </c>
      <c r="Y355">
        <f t="shared" si="80"/>
        <v>1</v>
      </c>
      <c r="Z355" t="str">
        <f t="shared" si="81"/>
        <v/>
      </c>
    </row>
    <row r="356" spans="1:26" x14ac:dyDescent="0.25">
      <c r="A356" t="s">
        <v>380</v>
      </c>
      <c r="B356">
        <v>51884.988280999998</v>
      </c>
      <c r="C356">
        <v>50309</v>
      </c>
      <c r="D356">
        <v>51289</v>
      </c>
      <c r="E356">
        <v>52043</v>
      </c>
      <c r="F356">
        <v>50722</v>
      </c>
      <c r="G356">
        <v>50146</v>
      </c>
      <c r="H356">
        <v>49644</v>
      </c>
      <c r="I356">
        <v>50309</v>
      </c>
      <c r="J356">
        <v>50555</v>
      </c>
      <c r="L356" s="1" t="str">
        <f t="shared" si="70"/>
        <v>15DEC2024:19:00:00</v>
      </c>
      <c r="M356">
        <v>20</v>
      </c>
      <c r="N356">
        <f t="shared" si="76"/>
        <v>-1575.9882809999981</v>
      </c>
      <c r="O356">
        <f t="shared" si="71"/>
        <v>-1575.9882809999981</v>
      </c>
      <c r="P356" t="str">
        <f t="shared" si="72"/>
        <v/>
      </c>
      <c r="Q356">
        <f t="shared" si="73"/>
        <v>1</v>
      </c>
      <c r="R356" t="str">
        <f t="shared" si="74"/>
        <v/>
      </c>
      <c r="S356">
        <f t="shared" si="77"/>
        <v>3.0374648491095764</v>
      </c>
      <c r="V356">
        <f t="shared" si="75"/>
        <v>20</v>
      </c>
      <c r="W356">
        <f t="shared" si="78"/>
        <v>-1575.9882809999981</v>
      </c>
      <c r="X356" t="str">
        <f t="shared" si="79"/>
        <v/>
      </c>
      <c r="Y356">
        <f t="shared" si="80"/>
        <v>1</v>
      </c>
      <c r="Z356" t="str">
        <f t="shared" si="81"/>
        <v/>
      </c>
    </row>
    <row r="357" spans="1:26" x14ac:dyDescent="0.25">
      <c r="A357" t="s">
        <v>381</v>
      </c>
      <c r="B357">
        <v>51676.289062999997</v>
      </c>
      <c r="C357">
        <v>49546</v>
      </c>
      <c r="D357">
        <v>50828</v>
      </c>
      <c r="E357">
        <v>51614</v>
      </c>
      <c r="F357">
        <v>49881</v>
      </c>
      <c r="G357">
        <v>49435</v>
      </c>
      <c r="H357">
        <v>48863</v>
      </c>
      <c r="I357">
        <v>49546</v>
      </c>
      <c r="J357">
        <v>49816</v>
      </c>
      <c r="L357" s="1" t="str">
        <f t="shared" si="70"/>
        <v>15DEC2024:20:00:00</v>
      </c>
      <c r="M357">
        <v>21</v>
      </c>
      <c r="N357">
        <f t="shared" si="76"/>
        <v>-2130.2890629999965</v>
      </c>
      <c r="O357">
        <f t="shared" si="71"/>
        <v>-2130.2890629999965</v>
      </c>
      <c r="P357" t="str">
        <f t="shared" si="72"/>
        <v/>
      </c>
      <c r="Q357">
        <f t="shared" si="73"/>
        <v>1</v>
      </c>
      <c r="R357" t="str">
        <f t="shared" si="74"/>
        <v/>
      </c>
      <c r="S357">
        <f t="shared" si="77"/>
        <v>4.122372371597546</v>
      </c>
      <c r="V357">
        <f t="shared" si="75"/>
        <v>21</v>
      </c>
      <c r="W357">
        <f t="shared" si="78"/>
        <v>-2130.2890629999965</v>
      </c>
      <c r="X357" t="str">
        <f t="shared" si="79"/>
        <v/>
      </c>
      <c r="Y357">
        <f t="shared" si="80"/>
        <v>1</v>
      </c>
      <c r="Z357" t="str">
        <f t="shared" si="81"/>
        <v/>
      </c>
    </row>
    <row r="358" spans="1:26" x14ac:dyDescent="0.25">
      <c r="A358" t="s">
        <v>382</v>
      </c>
      <c r="B358">
        <v>51116.0625</v>
      </c>
      <c r="C358">
        <v>48675</v>
      </c>
      <c r="D358">
        <v>50232</v>
      </c>
      <c r="E358">
        <v>51003</v>
      </c>
      <c r="F358">
        <v>49069</v>
      </c>
      <c r="G358">
        <v>48694</v>
      </c>
      <c r="H358">
        <v>47984</v>
      </c>
      <c r="I358">
        <v>48675</v>
      </c>
      <c r="J358">
        <v>49033</v>
      </c>
      <c r="L358" s="1" t="str">
        <f t="shared" si="70"/>
        <v>15DEC2024:21:00:00</v>
      </c>
      <c r="M358">
        <v>22</v>
      </c>
      <c r="N358">
        <f t="shared" si="76"/>
        <v>-2441.0625</v>
      </c>
      <c r="O358">
        <f t="shared" si="71"/>
        <v>-2441.0625</v>
      </c>
      <c r="P358" t="str">
        <f t="shared" si="72"/>
        <v/>
      </c>
      <c r="Q358">
        <f t="shared" si="73"/>
        <v>1</v>
      </c>
      <c r="R358" t="str">
        <f t="shared" si="74"/>
        <v/>
      </c>
      <c r="S358">
        <f t="shared" si="77"/>
        <v>4.7755292184330518</v>
      </c>
      <c r="V358">
        <f t="shared" si="75"/>
        <v>22</v>
      </c>
      <c r="W358">
        <f t="shared" si="78"/>
        <v>-2441.0625</v>
      </c>
      <c r="X358" t="str">
        <f t="shared" si="79"/>
        <v/>
      </c>
      <c r="Y358">
        <f t="shared" si="80"/>
        <v>1</v>
      </c>
      <c r="Z358" t="str">
        <f t="shared" si="81"/>
        <v/>
      </c>
    </row>
    <row r="359" spans="1:26" x14ac:dyDescent="0.25">
      <c r="A359" t="s">
        <v>383</v>
      </c>
      <c r="B359">
        <v>50052.34375</v>
      </c>
      <c r="C359">
        <v>47631</v>
      </c>
      <c r="D359">
        <v>48954</v>
      </c>
      <c r="E359">
        <v>49748</v>
      </c>
      <c r="F359">
        <v>47964</v>
      </c>
      <c r="G359">
        <v>47706</v>
      </c>
      <c r="H359">
        <v>47021</v>
      </c>
      <c r="I359">
        <v>47631</v>
      </c>
      <c r="J359">
        <v>47964</v>
      </c>
      <c r="L359" s="1" t="str">
        <f t="shared" si="70"/>
        <v>15DEC2024:22:00:00</v>
      </c>
      <c r="M359">
        <v>23</v>
      </c>
      <c r="N359">
        <f t="shared" si="76"/>
        <v>-2421.34375</v>
      </c>
      <c r="O359">
        <f t="shared" si="71"/>
        <v>-2421.34375</v>
      </c>
      <c r="P359" t="str">
        <f t="shared" si="72"/>
        <v/>
      </c>
      <c r="Q359">
        <f t="shared" si="73"/>
        <v>1</v>
      </c>
      <c r="R359" t="str">
        <f t="shared" si="74"/>
        <v/>
      </c>
      <c r="S359">
        <f t="shared" si="77"/>
        <v>4.8376231133032608</v>
      </c>
      <c r="V359">
        <f t="shared" si="75"/>
        <v>23</v>
      </c>
      <c r="W359">
        <f t="shared" si="78"/>
        <v>-2421.34375</v>
      </c>
      <c r="X359" t="str">
        <f t="shared" si="79"/>
        <v/>
      </c>
      <c r="Y359">
        <f t="shared" si="80"/>
        <v>1</v>
      </c>
      <c r="Z359" t="str">
        <f t="shared" si="81"/>
        <v/>
      </c>
    </row>
    <row r="360" spans="1:26" x14ac:dyDescent="0.25">
      <c r="A360" t="s">
        <v>384</v>
      </c>
      <c r="B360">
        <v>48101.804687999997</v>
      </c>
      <c r="C360">
        <v>45902</v>
      </c>
      <c r="D360">
        <v>47001</v>
      </c>
      <c r="E360">
        <v>47733</v>
      </c>
      <c r="F360">
        <v>46167</v>
      </c>
      <c r="G360">
        <v>45969</v>
      </c>
      <c r="H360">
        <v>45370</v>
      </c>
      <c r="I360">
        <v>45902</v>
      </c>
      <c r="J360">
        <v>46186</v>
      </c>
      <c r="L360" s="1" t="str">
        <f t="shared" si="70"/>
        <v>15DEC2024:23:00:00</v>
      </c>
      <c r="M360">
        <v>24</v>
      </c>
      <c r="N360">
        <f t="shared" si="76"/>
        <v>-2199.8046879999965</v>
      </c>
      <c r="O360">
        <f t="shared" si="71"/>
        <v>-2199.8046879999965</v>
      </c>
      <c r="P360" t="str">
        <f t="shared" si="72"/>
        <v/>
      </c>
      <c r="Q360">
        <f t="shared" si="73"/>
        <v>1</v>
      </c>
      <c r="R360" t="str">
        <f t="shared" si="74"/>
        <v/>
      </c>
      <c r="S360">
        <f t="shared" si="77"/>
        <v>4.5732269345577876</v>
      </c>
      <c r="V360">
        <f t="shared" si="75"/>
        <v>24</v>
      </c>
      <c r="W360">
        <f t="shared" si="78"/>
        <v>-2199.8046879999965</v>
      </c>
      <c r="X360" t="str">
        <f t="shared" si="79"/>
        <v/>
      </c>
      <c r="Y360">
        <f t="shared" si="80"/>
        <v>1</v>
      </c>
      <c r="Z360" t="str">
        <f t="shared" si="81"/>
        <v/>
      </c>
    </row>
    <row r="361" spans="1:26" x14ac:dyDescent="0.25">
      <c r="A361" t="s">
        <v>385</v>
      </c>
      <c r="B361">
        <v>45878.851562999997</v>
      </c>
      <c r="C361">
        <v>43674</v>
      </c>
      <c r="D361">
        <v>44989</v>
      </c>
      <c r="E361">
        <v>45572</v>
      </c>
      <c r="F361">
        <v>43943</v>
      </c>
      <c r="G361">
        <v>43784</v>
      </c>
      <c r="H361">
        <v>43265</v>
      </c>
      <c r="I361">
        <v>43674</v>
      </c>
      <c r="J361">
        <v>44007</v>
      </c>
      <c r="L361" s="1" t="str">
        <f t="shared" si="70"/>
        <v>16DEC2024:00:00:00</v>
      </c>
      <c r="M361">
        <v>1</v>
      </c>
      <c r="N361">
        <f t="shared" si="76"/>
        <v>-2204.8515629999965</v>
      </c>
      <c r="O361">
        <f t="shared" si="71"/>
        <v>-2204.8515629999965</v>
      </c>
      <c r="P361" t="str">
        <f t="shared" si="72"/>
        <v/>
      </c>
      <c r="Q361">
        <f t="shared" si="73"/>
        <v>1</v>
      </c>
      <c r="R361" t="str">
        <f t="shared" si="74"/>
        <v/>
      </c>
      <c r="S361">
        <f t="shared" si="77"/>
        <v>4.80581245581602</v>
      </c>
      <c r="V361">
        <f t="shared" si="75"/>
        <v>1</v>
      </c>
      <c r="W361">
        <f t="shared" si="78"/>
        <v>-2204.8515629999965</v>
      </c>
      <c r="X361" t="str">
        <f t="shared" si="79"/>
        <v/>
      </c>
      <c r="Y361">
        <f t="shared" si="80"/>
        <v>1</v>
      </c>
      <c r="Z361" t="str">
        <f t="shared" si="81"/>
        <v/>
      </c>
    </row>
    <row r="362" spans="1:26" x14ac:dyDescent="0.25">
      <c r="A362" t="s">
        <v>386</v>
      </c>
      <c r="B362">
        <v>44009.675780999998</v>
      </c>
      <c r="C362">
        <v>43268</v>
      </c>
      <c r="D362">
        <v>43341</v>
      </c>
      <c r="E362">
        <v>43930</v>
      </c>
      <c r="F362">
        <v>42989</v>
      </c>
      <c r="G362">
        <v>42487</v>
      </c>
      <c r="H362">
        <v>42334</v>
      </c>
      <c r="I362">
        <v>42341</v>
      </c>
      <c r="J362">
        <v>42753</v>
      </c>
      <c r="L362" s="1" t="str">
        <f t="shared" si="70"/>
        <v>16DEC2024:01:00:00</v>
      </c>
      <c r="M362">
        <v>2</v>
      </c>
      <c r="N362">
        <f t="shared" si="76"/>
        <v>-741.6757809999981</v>
      </c>
      <c r="O362">
        <f t="shared" si="71"/>
        <v>-741.6757809999981</v>
      </c>
      <c r="P362" t="str">
        <f t="shared" si="72"/>
        <v/>
      </c>
      <c r="Q362">
        <f t="shared" si="73"/>
        <v>1</v>
      </c>
      <c r="R362" t="str">
        <f t="shared" si="74"/>
        <v/>
      </c>
      <c r="S362">
        <f t="shared" si="77"/>
        <v>1.6852561802334312</v>
      </c>
      <c r="V362">
        <f t="shared" si="75"/>
        <v>2</v>
      </c>
      <c r="W362">
        <f t="shared" si="78"/>
        <v>-741.6757809999981</v>
      </c>
      <c r="X362" t="str">
        <f t="shared" si="79"/>
        <v/>
      </c>
      <c r="Y362">
        <f t="shared" si="80"/>
        <v>1</v>
      </c>
      <c r="Z362" t="str">
        <f t="shared" si="81"/>
        <v/>
      </c>
    </row>
    <row r="363" spans="1:26" x14ac:dyDescent="0.25">
      <c r="A363" t="s">
        <v>387</v>
      </c>
      <c r="B363">
        <v>42817.136719000002</v>
      </c>
      <c r="C363">
        <v>42051</v>
      </c>
      <c r="D363">
        <v>42260</v>
      </c>
      <c r="E363">
        <v>42775</v>
      </c>
      <c r="F363">
        <v>41898</v>
      </c>
      <c r="G363">
        <v>41230</v>
      </c>
      <c r="H363">
        <v>41017</v>
      </c>
      <c r="I363">
        <v>41108</v>
      </c>
      <c r="J363">
        <v>41555</v>
      </c>
      <c r="L363" s="1" t="str">
        <f t="shared" si="70"/>
        <v>16DEC2024:02:00:00</v>
      </c>
      <c r="M363">
        <v>3</v>
      </c>
      <c r="N363">
        <f t="shared" si="76"/>
        <v>-766.1367190000019</v>
      </c>
      <c r="O363">
        <f t="shared" si="71"/>
        <v>-766.1367190000019</v>
      </c>
      <c r="P363" t="str">
        <f t="shared" si="72"/>
        <v/>
      </c>
      <c r="Q363">
        <f t="shared" si="73"/>
        <v>1</v>
      </c>
      <c r="R363" t="str">
        <f t="shared" si="74"/>
        <v/>
      </c>
      <c r="S363">
        <f t="shared" si="77"/>
        <v>1.7893226350654843</v>
      </c>
      <c r="V363">
        <f t="shared" si="75"/>
        <v>3</v>
      </c>
      <c r="W363">
        <f t="shared" si="78"/>
        <v>-766.1367190000019</v>
      </c>
      <c r="X363" t="str">
        <f t="shared" si="79"/>
        <v/>
      </c>
      <c r="Y363">
        <f t="shared" si="80"/>
        <v>1</v>
      </c>
      <c r="Z363" t="str">
        <f t="shared" si="81"/>
        <v/>
      </c>
    </row>
    <row r="364" spans="1:26" x14ac:dyDescent="0.25">
      <c r="A364" t="s">
        <v>388</v>
      </c>
      <c r="B364">
        <v>41173.882812999997</v>
      </c>
      <c r="C364">
        <v>41267</v>
      </c>
      <c r="D364">
        <v>41942</v>
      </c>
      <c r="E364">
        <v>42262</v>
      </c>
      <c r="F364">
        <v>41485</v>
      </c>
      <c r="G364">
        <v>40449</v>
      </c>
      <c r="H364">
        <v>40263</v>
      </c>
      <c r="I364">
        <v>40362</v>
      </c>
      <c r="J364">
        <v>40918</v>
      </c>
      <c r="L364" s="1" t="str">
        <f t="shared" si="70"/>
        <v>16DEC2024:03:00:00</v>
      </c>
      <c r="M364">
        <v>4</v>
      </c>
      <c r="N364">
        <f t="shared" si="76"/>
        <v>93.117187000003469</v>
      </c>
      <c r="O364" t="str">
        <f t="shared" si="71"/>
        <v/>
      </c>
      <c r="P364">
        <f t="shared" si="72"/>
        <v>93.117187000003469</v>
      </c>
      <c r="Q364" t="str">
        <f t="shared" si="73"/>
        <v/>
      </c>
      <c r="R364">
        <f t="shared" si="74"/>
        <v>1</v>
      </c>
      <c r="S364">
        <f t="shared" si="77"/>
        <v>0.22615595284737927</v>
      </c>
      <c r="V364">
        <f t="shared" si="75"/>
        <v>4</v>
      </c>
      <c r="W364" t="str">
        <f t="shared" si="78"/>
        <v/>
      </c>
      <c r="X364">
        <f t="shared" si="79"/>
        <v>93.117187000003469</v>
      </c>
      <c r="Y364" t="str">
        <f t="shared" si="80"/>
        <v/>
      </c>
      <c r="Z364">
        <f t="shared" si="81"/>
        <v>1</v>
      </c>
    </row>
    <row r="365" spans="1:26" x14ac:dyDescent="0.25">
      <c r="A365" t="s">
        <v>389</v>
      </c>
      <c r="B365">
        <v>40828.03125</v>
      </c>
      <c r="C365">
        <v>40941</v>
      </c>
      <c r="D365">
        <v>41652</v>
      </c>
      <c r="E365">
        <v>41825</v>
      </c>
      <c r="F365">
        <v>41140</v>
      </c>
      <c r="G365">
        <v>40272</v>
      </c>
      <c r="H365">
        <v>40005</v>
      </c>
      <c r="I365">
        <v>40136</v>
      </c>
      <c r="J365">
        <v>40634</v>
      </c>
      <c r="L365" s="1" t="str">
        <f t="shared" si="70"/>
        <v>16DEC2024:04:00:00</v>
      </c>
      <c r="M365">
        <v>5</v>
      </c>
      <c r="N365">
        <f t="shared" si="76"/>
        <v>112.96875</v>
      </c>
      <c r="O365" t="str">
        <f t="shared" si="71"/>
        <v/>
      </c>
      <c r="P365">
        <f t="shared" si="72"/>
        <v>112.96875</v>
      </c>
      <c r="Q365" t="str">
        <f t="shared" si="73"/>
        <v/>
      </c>
      <c r="R365">
        <f t="shared" si="74"/>
        <v>1</v>
      </c>
      <c r="S365">
        <f t="shared" si="77"/>
        <v>0.27669409114601873</v>
      </c>
      <c r="V365">
        <f t="shared" si="75"/>
        <v>5</v>
      </c>
      <c r="W365" t="str">
        <f t="shared" si="78"/>
        <v/>
      </c>
      <c r="X365">
        <f t="shared" si="79"/>
        <v>112.96875</v>
      </c>
      <c r="Y365" t="str">
        <f t="shared" si="80"/>
        <v/>
      </c>
      <c r="Z365">
        <f t="shared" si="81"/>
        <v>1</v>
      </c>
    </row>
    <row r="366" spans="1:26" x14ac:dyDescent="0.25">
      <c r="A366" t="s">
        <v>390</v>
      </c>
      <c r="B366">
        <v>41007.199219000002</v>
      </c>
      <c r="C366">
        <v>41237</v>
      </c>
      <c r="D366">
        <v>42420</v>
      </c>
      <c r="E366">
        <v>42553</v>
      </c>
      <c r="F366">
        <v>41585</v>
      </c>
      <c r="G366">
        <v>40754</v>
      </c>
      <c r="H366">
        <v>40380</v>
      </c>
      <c r="I366">
        <v>40534</v>
      </c>
      <c r="J366">
        <v>41110</v>
      </c>
      <c r="L366" s="1" t="str">
        <f t="shared" si="70"/>
        <v>16DEC2024:05:00:00</v>
      </c>
      <c r="M366">
        <v>6</v>
      </c>
      <c r="N366">
        <f t="shared" si="76"/>
        <v>229.8007809999981</v>
      </c>
      <c r="O366" t="str">
        <f t="shared" si="71"/>
        <v/>
      </c>
      <c r="P366">
        <f t="shared" si="72"/>
        <v>229.8007809999981</v>
      </c>
      <c r="Q366" t="str">
        <f t="shared" si="73"/>
        <v/>
      </c>
      <c r="R366">
        <f t="shared" si="74"/>
        <v>1</v>
      </c>
      <c r="S366">
        <f t="shared" si="77"/>
        <v>0.5603913102495518</v>
      </c>
      <c r="V366">
        <f t="shared" si="75"/>
        <v>6</v>
      </c>
      <c r="W366" t="str">
        <f t="shared" si="78"/>
        <v/>
      </c>
      <c r="X366">
        <f t="shared" si="79"/>
        <v>229.8007809999981</v>
      </c>
      <c r="Y366" t="str">
        <f t="shared" si="80"/>
        <v/>
      </c>
      <c r="Z366">
        <f t="shared" si="81"/>
        <v>1</v>
      </c>
    </row>
    <row r="367" spans="1:26" x14ac:dyDescent="0.25">
      <c r="A367" t="s">
        <v>391</v>
      </c>
      <c r="B367">
        <v>42581.683594000002</v>
      </c>
      <c r="C367">
        <v>42689</v>
      </c>
      <c r="D367">
        <v>44002</v>
      </c>
      <c r="E367">
        <v>44094</v>
      </c>
      <c r="F367">
        <v>43231</v>
      </c>
      <c r="G367">
        <v>42387</v>
      </c>
      <c r="H367">
        <v>41937</v>
      </c>
      <c r="I367">
        <v>42079</v>
      </c>
      <c r="J367">
        <v>42696</v>
      </c>
      <c r="L367" s="1" t="str">
        <f t="shared" si="70"/>
        <v>16DEC2024:06:00:00</v>
      </c>
      <c r="M367">
        <v>7</v>
      </c>
      <c r="N367">
        <f t="shared" si="76"/>
        <v>107.3164059999981</v>
      </c>
      <c r="O367" t="str">
        <f t="shared" si="71"/>
        <v/>
      </c>
      <c r="P367">
        <f t="shared" si="72"/>
        <v>107.3164059999981</v>
      </c>
      <c r="Q367" t="str">
        <f t="shared" si="73"/>
        <v/>
      </c>
      <c r="R367">
        <f t="shared" si="74"/>
        <v>1</v>
      </c>
      <c r="S367">
        <f t="shared" si="77"/>
        <v>0.25202480724627707</v>
      </c>
      <c r="V367">
        <f t="shared" si="75"/>
        <v>7</v>
      </c>
      <c r="W367" t="str">
        <f t="shared" si="78"/>
        <v/>
      </c>
      <c r="X367">
        <f t="shared" si="79"/>
        <v>107.3164059999981</v>
      </c>
      <c r="Y367" t="str">
        <f t="shared" si="80"/>
        <v/>
      </c>
      <c r="Z367">
        <f t="shared" si="81"/>
        <v>1</v>
      </c>
    </row>
    <row r="368" spans="1:26" x14ac:dyDescent="0.25">
      <c r="A368" t="s">
        <v>392</v>
      </c>
      <c r="B368">
        <v>45542.976562999997</v>
      </c>
      <c r="C368">
        <v>44815</v>
      </c>
      <c r="D368">
        <v>46882</v>
      </c>
      <c r="E368">
        <v>46885</v>
      </c>
      <c r="F368">
        <v>46075</v>
      </c>
      <c r="G368">
        <v>45287</v>
      </c>
      <c r="H368">
        <v>44576</v>
      </c>
      <c r="I368">
        <v>44712</v>
      </c>
      <c r="J368">
        <v>45455</v>
      </c>
      <c r="L368" s="1" t="str">
        <f t="shared" si="70"/>
        <v>16DEC2024:07:00:00</v>
      </c>
      <c r="M368">
        <v>8</v>
      </c>
      <c r="N368">
        <f t="shared" si="76"/>
        <v>-727.97656299999653</v>
      </c>
      <c r="O368">
        <f t="shared" si="71"/>
        <v>-727.97656299999653</v>
      </c>
      <c r="P368" t="str">
        <f t="shared" si="72"/>
        <v/>
      </c>
      <c r="Q368">
        <f t="shared" si="73"/>
        <v>1</v>
      </c>
      <c r="R368" t="str">
        <f t="shared" si="74"/>
        <v/>
      </c>
      <c r="S368">
        <f t="shared" si="77"/>
        <v>1.5984387010650924</v>
      </c>
      <c r="V368">
        <f t="shared" si="75"/>
        <v>8</v>
      </c>
      <c r="W368">
        <f t="shared" si="78"/>
        <v>-727.97656299999653</v>
      </c>
      <c r="X368" t="str">
        <f t="shared" si="79"/>
        <v/>
      </c>
      <c r="Y368">
        <f t="shared" si="80"/>
        <v>1</v>
      </c>
      <c r="Z368" t="str">
        <f t="shared" si="81"/>
        <v/>
      </c>
    </row>
    <row r="369" spans="1:26" x14ac:dyDescent="0.25">
      <c r="A369" t="s">
        <v>393</v>
      </c>
      <c r="B369">
        <v>46606.421875</v>
      </c>
      <c r="C369">
        <v>46108</v>
      </c>
      <c r="D369">
        <v>47909</v>
      </c>
      <c r="E369">
        <v>47768</v>
      </c>
      <c r="F369">
        <v>47507</v>
      </c>
      <c r="G369">
        <v>46700</v>
      </c>
      <c r="H369">
        <v>45916</v>
      </c>
      <c r="I369">
        <v>46167</v>
      </c>
      <c r="J369">
        <v>46763</v>
      </c>
      <c r="L369" s="1" t="str">
        <f t="shared" si="70"/>
        <v>16DEC2024:08:00:00</v>
      </c>
      <c r="M369">
        <v>9</v>
      </c>
      <c r="N369">
        <f t="shared" si="76"/>
        <v>-498.421875</v>
      </c>
      <c r="O369">
        <f t="shared" si="71"/>
        <v>-498.421875</v>
      </c>
      <c r="P369" t="str">
        <f t="shared" si="72"/>
        <v/>
      </c>
      <c r="Q369">
        <f t="shared" si="73"/>
        <v>1</v>
      </c>
      <c r="R369" t="str">
        <f t="shared" si="74"/>
        <v/>
      </c>
      <c r="S369">
        <f t="shared" si="77"/>
        <v>1.0694274628865188</v>
      </c>
      <c r="V369">
        <f t="shared" si="75"/>
        <v>9</v>
      </c>
      <c r="W369">
        <f t="shared" si="78"/>
        <v>-498.421875</v>
      </c>
      <c r="X369" t="str">
        <f t="shared" si="79"/>
        <v/>
      </c>
      <c r="Y369">
        <f t="shared" si="80"/>
        <v>1</v>
      </c>
      <c r="Z369" t="str">
        <f t="shared" si="81"/>
        <v/>
      </c>
    </row>
    <row r="370" spans="1:26" x14ac:dyDescent="0.25">
      <c r="A370" t="s">
        <v>394</v>
      </c>
      <c r="B370">
        <v>47811.972655999998</v>
      </c>
      <c r="C370">
        <v>47175</v>
      </c>
      <c r="D370">
        <v>48250</v>
      </c>
      <c r="E370">
        <v>48411</v>
      </c>
      <c r="F370">
        <v>48205</v>
      </c>
      <c r="G370">
        <v>47403</v>
      </c>
      <c r="H370">
        <v>46820</v>
      </c>
      <c r="I370">
        <v>46893</v>
      </c>
      <c r="J370">
        <v>47509</v>
      </c>
      <c r="L370" s="1" t="str">
        <f t="shared" si="70"/>
        <v>16DEC2024:09:00:00</v>
      </c>
      <c r="M370">
        <v>10</v>
      </c>
      <c r="N370">
        <f t="shared" si="76"/>
        <v>-636.9726559999981</v>
      </c>
      <c r="O370">
        <f t="shared" si="71"/>
        <v>-636.9726559999981</v>
      </c>
      <c r="P370" t="str">
        <f t="shared" si="72"/>
        <v/>
      </c>
      <c r="Q370">
        <f t="shared" si="73"/>
        <v>1</v>
      </c>
      <c r="R370" t="str">
        <f t="shared" si="74"/>
        <v/>
      </c>
      <c r="S370">
        <f t="shared" si="77"/>
        <v>1.3322450855205688</v>
      </c>
      <c r="V370">
        <f t="shared" si="75"/>
        <v>10</v>
      </c>
      <c r="W370">
        <f t="shared" si="78"/>
        <v>-636.9726559999981</v>
      </c>
      <c r="X370" t="str">
        <f t="shared" si="79"/>
        <v/>
      </c>
      <c r="Y370">
        <f t="shared" si="80"/>
        <v>1</v>
      </c>
      <c r="Z370" t="str">
        <f t="shared" si="81"/>
        <v/>
      </c>
    </row>
    <row r="371" spans="1:26" x14ac:dyDescent="0.25">
      <c r="A371" t="s">
        <v>395</v>
      </c>
      <c r="B371">
        <v>49565.417969000002</v>
      </c>
      <c r="C371">
        <v>48757</v>
      </c>
      <c r="D371">
        <v>49120</v>
      </c>
      <c r="E371">
        <v>49645</v>
      </c>
      <c r="F371">
        <v>49211</v>
      </c>
      <c r="G371">
        <v>48455</v>
      </c>
      <c r="H371">
        <v>47882</v>
      </c>
      <c r="I371">
        <v>47796</v>
      </c>
      <c r="J371">
        <v>48567</v>
      </c>
      <c r="L371" s="1" t="str">
        <f t="shared" si="70"/>
        <v>16DEC2024:10:00:00</v>
      </c>
      <c r="M371">
        <v>11</v>
      </c>
      <c r="N371">
        <f t="shared" si="76"/>
        <v>-808.4179690000019</v>
      </c>
      <c r="O371">
        <f t="shared" si="71"/>
        <v>-808.4179690000019</v>
      </c>
      <c r="P371" t="str">
        <f t="shared" si="72"/>
        <v/>
      </c>
      <c r="Q371">
        <f t="shared" si="73"/>
        <v>1</v>
      </c>
      <c r="R371" t="str">
        <f t="shared" si="74"/>
        <v/>
      </c>
      <c r="S371">
        <f t="shared" si="77"/>
        <v>1.6310121090991618</v>
      </c>
      <c r="V371">
        <f t="shared" si="75"/>
        <v>11</v>
      </c>
      <c r="W371">
        <f t="shared" si="78"/>
        <v>-808.4179690000019</v>
      </c>
      <c r="X371" t="str">
        <f t="shared" si="79"/>
        <v/>
      </c>
      <c r="Y371">
        <f t="shared" si="80"/>
        <v>1</v>
      </c>
      <c r="Z371" t="str">
        <f t="shared" si="81"/>
        <v/>
      </c>
    </row>
    <row r="372" spans="1:26" x14ac:dyDescent="0.25">
      <c r="A372" t="s">
        <v>396</v>
      </c>
      <c r="B372">
        <v>51572.839844000002</v>
      </c>
      <c r="C372">
        <v>50312</v>
      </c>
      <c r="D372">
        <v>49922</v>
      </c>
      <c r="E372">
        <v>50522</v>
      </c>
      <c r="F372">
        <v>49947</v>
      </c>
      <c r="G372">
        <v>49218</v>
      </c>
      <c r="H372">
        <v>48519</v>
      </c>
      <c r="I372">
        <v>48315</v>
      </c>
      <c r="J372">
        <v>49276</v>
      </c>
      <c r="L372" s="1" t="str">
        <f t="shared" si="70"/>
        <v>16DEC2024:11:00:00</v>
      </c>
      <c r="M372">
        <v>12</v>
      </c>
      <c r="N372">
        <f t="shared" si="76"/>
        <v>-1260.8398440000019</v>
      </c>
      <c r="O372">
        <f t="shared" si="71"/>
        <v>-1260.8398440000019</v>
      </c>
      <c r="P372" t="str">
        <f t="shared" si="72"/>
        <v/>
      </c>
      <c r="Q372">
        <f t="shared" si="73"/>
        <v>1</v>
      </c>
      <c r="R372" t="str">
        <f t="shared" si="74"/>
        <v/>
      </c>
      <c r="S372">
        <f t="shared" si="77"/>
        <v>2.4447749005365047</v>
      </c>
      <c r="V372">
        <f t="shared" si="75"/>
        <v>12</v>
      </c>
      <c r="W372">
        <f t="shared" si="78"/>
        <v>-1260.8398440000019</v>
      </c>
      <c r="X372" t="str">
        <f t="shared" si="79"/>
        <v/>
      </c>
      <c r="Y372">
        <f t="shared" si="80"/>
        <v>1</v>
      </c>
      <c r="Z372" t="str">
        <f t="shared" si="81"/>
        <v/>
      </c>
    </row>
    <row r="373" spans="1:26" x14ac:dyDescent="0.25">
      <c r="A373" t="s">
        <v>397</v>
      </c>
      <c r="B373">
        <v>51741.371094000002</v>
      </c>
      <c r="C373">
        <v>51289</v>
      </c>
      <c r="D373">
        <v>50573</v>
      </c>
      <c r="E373">
        <v>50960</v>
      </c>
      <c r="F373">
        <v>50694</v>
      </c>
      <c r="G373">
        <v>49824</v>
      </c>
      <c r="H373">
        <v>49044</v>
      </c>
      <c r="I373">
        <v>48680</v>
      </c>
      <c r="J373">
        <v>49804</v>
      </c>
      <c r="L373" s="1" t="str">
        <f t="shared" si="70"/>
        <v>16DEC2024:12:00:00</v>
      </c>
      <c r="M373">
        <v>13</v>
      </c>
      <c r="N373">
        <f t="shared" si="76"/>
        <v>-452.3710940000019</v>
      </c>
      <c r="O373">
        <f t="shared" si="71"/>
        <v>-452.3710940000019</v>
      </c>
      <c r="P373" t="str">
        <f t="shared" si="72"/>
        <v/>
      </c>
      <c r="Q373">
        <f t="shared" si="73"/>
        <v>1</v>
      </c>
      <c r="R373" t="str">
        <f t="shared" si="74"/>
        <v/>
      </c>
      <c r="S373">
        <f t="shared" si="77"/>
        <v>0.87429282300650024</v>
      </c>
      <c r="V373">
        <f t="shared" si="75"/>
        <v>13</v>
      </c>
      <c r="W373">
        <f t="shared" si="78"/>
        <v>-452.3710940000019</v>
      </c>
      <c r="X373" t="str">
        <f t="shared" si="79"/>
        <v/>
      </c>
      <c r="Y373">
        <f t="shared" si="80"/>
        <v>1</v>
      </c>
      <c r="Z373" t="str">
        <f t="shared" si="81"/>
        <v/>
      </c>
    </row>
    <row r="374" spans="1:26" x14ac:dyDescent="0.25">
      <c r="A374" t="s">
        <v>398</v>
      </c>
      <c r="B374">
        <v>52488.234375</v>
      </c>
      <c r="C374">
        <v>51714</v>
      </c>
      <c r="D374">
        <v>50709</v>
      </c>
      <c r="E374">
        <v>51351</v>
      </c>
      <c r="F374">
        <v>50796</v>
      </c>
      <c r="G374">
        <v>50386</v>
      </c>
      <c r="H374">
        <v>49515</v>
      </c>
      <c r="I374">
        <v>48952</v>
      </c>
      <c r="J374">
        <v>50158</v>
      </c>
      <c r="L374" s="1" t="str">
        <f t="shared" si="70"/>
        <v>16DEC2024:13:00:00</v>
      </c>
      <c r="M374">
        <v>14</v>
      </c>
      <c r="N374">
        <f t="shared" si="76"/>
        <v>-774.234375</v>
      </c>
      <c r="O374">
        <f t="shared" si="71"/>
        <v>-774.234375</v>
      </c>
      <c r="P374" t="str">
        <f t="shared" si="72"/>
        <v/>
      </c>
      <c r="Q374">
        <f t="shared" si="73"/>
        <v>1</v>
      </c>
      <c r="R374" t="str">
        <f t="shared" si="74"/>
        <v/>
      </c>
      <c r="S374">
        <f t="shared" si="77"/>
        <v>1.4750627149477249</v>
      </c>
      <c r="V374">
        <f t="shared" si="75"/>
        <v>14</v>
      </c>
      <c r="W374">
        <f t="shared" si="78"/>
        <v>-774.234375</v>
      </c>
      <c r="X374" t="str">
        <f t="shared" si="79"/>
        <v/>
      </c>
      <c r="Y374">
        <f t="shared" si="80"/>
        <v>1</v>
      </c>
      <c r="Z374" t="str">
        <f t="shared" si="81"/>
        <v/>
      </c>
    </row>
    <row r="375" spans="1:26" x14ac:dyDescent="0.25">
      <c r="A375" t="s">
        <v>399</v>
      </c>
      <c r="B375">
        <v>53189.273437999997</v>
      </c>
      <c r="C375">
        <v>52047</v>
      </c>
      <c r="D375">
        <v>50777</v>
      </c>
      <c r="E375">
        <v>51700</v>
      </c>
      <c r="F375">
        <v>51064</v>
      </c>
      <c r="G375">
        <v>50903</v>
      </c>
      <c r="H375">
        <v>50080</v>
      </c>
      <c r="I375">
        <v>49547</v>
      </c>
      <c r="J375">
        <v>50593</v>
      </c>
      <c r="L375" s="1" t="str">
        <f t="shared" si="70"/>
        <v>16DEC2024:14:00:00</v>
      </c>
      <c r="M375">
        <v>15</v>
      </c>
      <c r="N375">
        <f t="shared" si="76"/>
        <v>-1142.2734379999965</v>
      </c>
      <c r="O375">
        <f t="shared" si="71"/>
        <v>-1142.2734379999965</v>
      </c>
      <c r="P375" t="str">
        <f t="shared" si="72"/>
        <v/>
      </c>
      <c r="Q375">
        <f t="shared" si="73"/>
        <v>1</v>
      </c>
      <c r="R375" t="str">
        <f t="shared" si="74"/>
        <v/>
      </c>
      <c r="S375">
        <f t="shared" si="77"/>
        <v>2.1475635295742217</v>
      </c>
      <c r="V375">
        <f t="shared" si="75"/>
        <v>15</v>
      </c>
      <c r="W375">
        <f t="shared" si="78"/>
        <v>-1142.2734379999965</v>
      </c>
      <c r="X375" t="str">
        <f t="shared" si="79"/>
        <v/>
      </c>
      <c r="Y375">
        <f t="shared" si="80"/>
        <v>1</v>
      </c>
      <c r="Z375" t="str">
        <f t="shared" si="81"/>
        <v/>
      </c>
    </row>
    <row r="376" spans="1:26" x14ac:dyDescent="0.25">
      <c r="A376" t="s">
        <v>400</v>
      </c>
      <c r="B376">
        <v>53867.042969000002</v>
      </c>
      <c r="C376">
        <v>52293</v>
      </c>
      <c r="D376">
        <v>50696</v>
      </c>
      <c r="E376">
        <v>51670</v>
      </c>
      <c r="F376">
        <v>51112</v>
      </c>
      <c r="G376">
        <v>50978</v>
      </c>
      <c r="H376">
        <v>50250</v>
      </c>
      <c r="I376">
        <v>49684</v>
      </c>
      <c r="J376">
        <v>50686</v>
      </c>
      <c r="L376" s="1" t="str">
        <f t="shared" si="70"/>
        <v>16DEC2024:15:00:00</v>
      </c>
      <c r="M376">
        <v>16</v>
      </c>
      <c r="N376">
        <f t="shared" si="76"/>
        <v>-1574.0429690000019</v>
      </c>
      <c r="O376">
        <f t="shared" si="71"/>
        <v>-1574.0429690000019</v>
      </c>
      <c r="P376" t="str">
        <f t="shared" si="72"/>
        <v/>
      </c>
      <c r="Q376">
        <f t="shared" si="73"/>
        <v>1</v>
      </c>
      <c r="R376" t="str">
        <f t="shared" si="74"/>
        <v/>
      </c>
      <c r="S376">
        <f t="shared" si="77"/>
        <v>2.9220890589926189</v>
      </c>
      <c r="V376">
        <f t="shared" si="75"/>
        <v>16</v>
      </c>
      <c r="W376">
        <f t="shared" si="78"/>
        <v>-1574.0429690000019</v>
      </c>
      <c r="X376" t="str">
        <f t="shared" si="79"/>
        <v/>
      </c>
      <c r="Y376">
        <f t="shared" si="80"/>
        <v>1</v>
      </c>
      <c r="Z376" t="str">
        <f t="shared" si="81"/>
        <v/>
      </c>
    </row>
    <row r="377" spans="1:26" x14ac:dyDescent="0.25">
      <c r="A377" t="s">
        <v>401</v>
      </c>
      <c r="B377">
        <v>53914.523437999997</v>
      </c>
      <c r="C377">
        <v>52280</v>
      </c>
      <c r="D377">
        <v>50712</v>
      </c>
      <c r="E377">
        <v>51617</v>
      </c>
      <c r="F377">
        <v>51203</v>
      </c>
      <c r="G377">
        <v>50846</v>
      </c>
      <c r="H377">
        <v>50141</v>
      </c>
      <c r="I377">
        <v>49681</v>
      </c>
      <c r="J377">
        <v>50658</v>
      </c>
      <c r="L377" s="1" t="str">
        <f t="shared" si="70"/>
        <v>16DEC2024:16:00:00</v>
      </c>
      <c r="M377">
        <v>17</v>
      </c>
      <c r="N377">
        <f t="shared" si="76"/>
        <v>-1634.5234379999965</v>
      </c>
      <c r="O377">
        <f t="shared" si="71"/>
        <v>-1634.5234379999965</v>
      </c>
      <c r="P377" t="str">
        <f t="shared" si="72"/>
        <v/>
      </c>
      <c r="Q377">
        <f t="shared" si="73"/>
        <v>1</v>
      </c>
      <c r="R377" t="str">
        <f t="shared" si="74"/>
        <v/>
      </c>
      <c r="S377">
        <f t="shared" si="77"/>
        <v>3.0316941220479245</v>
      </c>
      <c r="V377">
        <f t="shared" si="75"/>
        <v>17</v>
      </c>
      <c r="W377">
        <f t="shared" si="78"/>
        <v>-1634.5234379999965</v>
      </c>
      <c r="X377" t="str">
        <f t="shared" si="79"/>
        <v/>
      </c>
      <c r="Y377">
        <f t="shared" si="80"/>
        <v>1</v>
      </c>
      <c r="Z377" t="str">
        <f t="shared" si="81"/>
        <v/>
      </c>
    </row>
    <row r="378" spans="1:26" x14ac:dyDescent="0.25">
      <c r="A378" t="s">
        <v>402</v>
      </c>
      <c r="B378">
        <v>53419.847655999998</v>
      </c>
      <c r="C378">
        <v>51914</v>
      </c>
      <c r="D378">
        <v>50816</v>
      </c>
      <c r="E378">
        <v>51497</v>
      </c>
      <c r="F378">
        <v>51345</v>
      </c>
      <c r="G378">
        <v>50740</v>
      </c>
      <c r="H378">
        <v>50153</v>
      </c>
      <c r="I378">
        <v>49828</v>
      </c>
      <c r="J378">
        <v>50673</v>
      </c>
      <c r="L378" s="1" t="str">
        <f t="shared" si="70"/>
        <v>16DEC2024:17:00:00</v>
      </c>
      <c r="M378">
        <v>18</v>
      </c>
      <c r="N378">
        <f t="shared" si="76"/>
        <v>-1505.8476559999981</v>
      </c>
      <c r="O378">
        <f t="shared" si="71"/>
        <v>-1505.8476559999981</v>
      </c>
      <c r="P378" t="str">
        <f t="shared" si="72"/>
        <v/>
      </c>
      <c r="Q378">
        <f t="shared" si="73"/>
        <v>1</v>
      </c>
      <c r="R378" t="str">
        <f t="shared" si="74"/>
        <v/>
      </c>
      <c r="S378">
        <f t="shared" si="77"/>
        <v>2.8188917079977194</v>
      </c>
      <c r="V378">
        <f t="shared" si="75"/>
        <v>18</v>
      </c>
      <c r="W378">
        <f t="shared" si="78"/>
        <v>-1505.8476559999981</v>
      </c>
      <c r="X378" t="str">
        <f t="shared" si="79"/>
        <v/>
      </c>
      <c r="Y378">
        <f t="shared" si="80"/>
        <v>1</v>
      </c>
      <c r="Z378" t="str">
        <f t="shared" si="81"/>
        <v/>
      </c>
    </row>
    <row r="379" spans="1:26" x14ac:dyDescent="0.25">
      <c r="A379" t="s">
        <v>403</v>
      </c>
      <c r="B379">
        <v>53605.078125</v>
      </c>
      <c r="C379">
        <v>52254</v>
      </c>
      <c r="D379">
        <v>51688</v>
      </c>
      <c r="E379">
        <v>51921</v>
      </c>
      <c r="F379">
        <v>51766</v>
      </c>
      <c r="G379">
        <v>51062</v>
      </c>
      <c r="H379">
        <v>50666</v>
      </c>
      <c r="I379">
        <v>50442</v>
      </c>
      <c r="J379">
        <v>51115</v>
      </c>
      <c r="L379" s="1" t="str">
        <f t="shared" si="70"/>
        <v>16DEC2024:18:00:00</v>
      </c>
      <c r="M379">
        <v>19</v>
      </c>
      <c r="N379">
        <f t="shared" si="76"/>
        <v>-1351.078125</v>
      </c>
      <c r="O379">
        <f t="shared" si="71"/>
        <v>-1351.078125</v>
      </c>
      <c r="P379" t="str">
        <f t="shared" si="72"/>
        <v/>
      </c>
      <c r="Q379">
        <f t="shared" si="73"/>
        <v>1</v>
      </c>
      <c r="R379" t="str">
        <f t="shared" si="74"/>
        <v/>
      </c>
      <c r="S379">
        <f t="shared" si="77"/>
        <v>2.5204293553111952</v>
      </c>
      <c r="V379">
        <f t="shared" si="75"/>
        <v>19</v>
      </c>
      <c r="W379">
        <f t="shared" si="78"/>
        <v>-1351.078125</v>
      </c>
      <c r="X379" t="str">
        <f t="shared" si="79"/>
        <v/>
      </c>
      <c r="Y379">
        <f t="shared" si="80"/>
        <v>1</v>
      </c>
      <c r="Z379" t="str">
        <f t="shared" si="81"/>
        <v/>
      </c>
    </row>
    <row r="380" spans="1:26" x14ac:dyDescent="0.25">
      <c r="A380" t="s">
        <v>404</v>
      </c>
      <c r="B380">
        <v>53709.550780999998</v>
      </c>
      <c r="C380">
        <v>52700</v>
      </c>
      <c r="D380">
        <v>52312</v>
      </c>
      <c r="E380">
        <v>52401</v>
      </c>
      <c r="F380">
        <v>51888</v>
      </c>
      <c r="G380">
        <v>51422</v>
      </c>
      <c r="H380">
        <v>50969</v>
      </c>
      <c r="I380">
        <v>50817</v>
      </c>
      <c r="J380">
        <v>51443</v>
      </c>
      <c r="L380" s="1" t="str">
        <f t="shared" si="70"/>
        <v>16DEC2024:19:00:00</v>
      </c>
      <c r="M380">
        <v>20</v>
      </c>
      <c r="N380">
        <f t="shared" si="76"/>
        <v>-1009.5507809999981</v>
      </c>
      <c r="O380">
        <f t="shared" si="71"/>
        <v>-1009.5507809999981</v>
      </c>
      <c r="P380" t="str">
        <f t="shared" si="72"/>
        <v/>
      </c>
      <c r="Q380">
        <f t="shared" si="73"/>
        <v>1</v>
      </c>
      <c r="R380" t="str">
        <f t="shared" si="74"/>
        <v/>
      </c>
      <c r="S380">
        <f t="shared" si="77"/>
        <v>1.879648528650758</v>
      </c>
      <c r="V380">
        <f t="shared" si="75"/>
        <v>20</v>
      </c>
      <c r="W380">
        <f t="shared" si="78"/>
        <v>-1009.5507809999981</v>
      </c>
      <c r="X380" t="str">
        <f t="shared" si="79"/>
        <v/>
      </c>
      <c r="Y380">
        <f t="shared" si="80"/>
        <v>1</v>
      </c>
      <c r="Z380" t="str">
        <f t="shared" si="81"/>
        <v/>
      </c>
    </row>
    <row r="381" spans="1:26" x14ac:dyDescent="0.25">
      <c r="A381" t="s">
        <v>405</v>
      </c>
      <c r="B381">
        <v>52668.242187999997</v>
      </c>
      <c r="C381">
        <v>52044</v>
      </c>
      <c r="D381">
        <v>51679</v>
      </c>
      <c r="E381">
        <v>51938</v>
      </c>
      <c r="F381">
        <v>50797</v>
      </c>
      <c r="G381">
        <v>50481</v>
      </c>
      <c r="H381">
        <v>49969</v>
      </c>
      <c r="I381">
        <v>49773</v>
      </c>
      <c r="J381">
        <v>50536</v>
      </c>
      <c r="L381" s="1" t="str">
        <f t="shared" si="70"/>
        <v>16DEC2024:20:00:00</v>
      </c>
      <c r="M381">
        <v>21</v>
      </c>
      <c r="N381">
        <f t="shared" si="76"/>
        <v>-624.24218799999653</v>
      </c>
      <c r="O381">
        <f t="shared" si="71"/>
        <v>-624.24218799999653</v>
      </c>
      <c r="P381" t="str">
        <f t="shared" si="72"/>
        <v/>
      </c>
      <c r="Q381">
        <f t="shared" si="73"/>
        <v>1</v>
      </c>
      <c r="R381" t="str">
        <f t="shared" si="74"/>
        <v/>
      </c>
      <c r="S381">
        <f t="shared" si="77"/>
        <v>1.1852345209694974</v>
      </c>
      <c r="V381">
        <f t="shared" si="75"/>
        <v>21</v>
      </c>
      <c r="W381">
        <f t="shared" si="78"/>
        <v>-624.24218799999653</v>
      </c>
      <c r="X381" t="str">
        <f t="shared" si="79"/>
        <v/>
      </c>
      <c r="Y381">
        <f t="shared" si="80"/>
        <v>1</v>
      </c>
      <c r="Z381" t="str">
        <f t="shared" si="81"/>
        <v/>
      </c>
    </row>
    <row r="382" spans="1:26" x14ac:dyDescent="0.25">
      <c r="A382" t="s">
        <v>406</v>
      </c>
      <c r="B382">
        <v>51664.503905999998</v>
      </c>
      <c r="C382">
        <v>51370</v>
      </c>
      <c r="D382">
        <v>51041</v>
      </c>
      <c r="E382">
        <v>51429</v>
      </c>
      <c r="F382">
        <v>49702</v>
      </c>
      <c r="G382">
        <v>49649</v>
      </c>
      <c r="H382">
        <v>48932</v>
      </c>
      <c r="I382">
        <v>48937</v>
      </c>
      <c r="J382">
        <v>49678</v>
      </c>
      <c r="L382" s="1" t="str">
        <f t="shared" si="70"/>
        <v>16DEC2024:21:00:00</v>
      </c>
      <c r="M382">
        <v>22</v>
      </c>
      <c r="N382">
        <f t="shared" si="76"/>
        <v>-294.5039059999981</v>
      </c>
      <c r="O382">
        <f t="shared" si="71"/>
        <v>-294.5039059999981</v>
      </c>
      <c r="P382" t="str">
        <f t="shared" si="72"/>
        <v/>
      </c>
      <c r="Q382">
        <f t="shared" si="73"/>
        <v>1</v>
      </c>
      <c r="R382" t="str">
        <f t="shared" si="74"/>
        <v/>
      </c>
      <c r="S382">
        <f t="shared" si="77"/>
        <v>0.57003142144910102</v>
      </c>
      <c r="V382">
        <f t="shared" si="75"/>
        <v>22</v>
      </c>
      <c r="W382">
        <f t="shared" si="78"/>
        <v>-294.5039059999981</v>
      </c>
      <c r="X382" t="str">
        <f t="shared" si="79"/>
        <v/>
      </c>
      <c r="Y382">
        <f t="shared" si="80"/>
        <v>1</v>
      </c>
      <c r="Z382" t="str">
        <f t="shared" si="81"/>
        <v/>
      </c>
    </row>
    <row r="383" spans="1:26" x14ac:dyDescent="0.25">
      <c r="A383" t="s">
        <v>407</v>
      </c>
      <c r="B383">
        <v>49664.285155999998</v>
      </c>
      <c r="C383">
        <v>49957</v>
      </c>
      <c r="D383">
        <v>49625</v>
      </c>
      <c r="E383">
        <v>49945</v>
      </c>
      <c r="F383">
        <v>48333</v>
      </c>
      <c r="G383">
        <v>48340</v>
      </c>
      <c r="H383">
        <v>47614</v>
      </c>
      <c r="I383">
        <v>47791</v>
      </c>
      <c r="J383">
        <v>48357</v>
      </c>
      <c r="L383" s="1" t="str">
        <f t="shared" si="70"/>
        <v>16DEC2024:22:00:00</v>
      </c>
      <c r="M383">
        <v>23</v>
      </c>
      <c r="N383">
        <f t="shared" si="76"/>
        <v>292.7148440000019</v>
      </c>
      <c r="O383" t="str">
        <f t="shared" si="71"/>
        <v/>
      </c>
      <c r="P383">
        <f t="shared" si="72"/>
        <v>292.7148440000019</v>
      </c>
      <c r="Q383" t="str">
        <f t="shared" si="73"/>
        <v/>
      </c>
      <c r="R383">
        <f t="shared" si="74"/>
        <v>1</v>
      </c>
      <c r="S383">
        <f t="shared" si="77"/>
        <v>0.58938700734452976</v>
      </c>
      <c r="V383">
        <f t="shared" si="75"/>
        <v>23</v>
      </c>
      <c r="W383" t="str">
        <f t="shared" si="78"/>
        <v/>
      </c>
      <c r="X383">
        <f t="shared" si="79"/>
        <v>292.7148440000019</v>
      </c>
      <c r="Y383" t="str">
        <f t="shared" si="80"/>
        <v/>
      </c>
      <c r="Z383">
        <f t="shared" si="81"/>
        <v>1</v>
      </c>
    </row>
    <row r="384" spans="1:26" x14ac:dyDescent="0.25">
      <c r="A384" t="s">
        <v>408</v>
      </c>
      <c r="B384">
        <v>47149.128905999998</v>
      </c>
      <c r="C384">
        <v>47703</v>
      </c>
      <c r="D384">
        <v>47559</v>
      </c>
      <c r="E384">
        <v>47767</v>
      </c>
      <c r="F384">
        <v>46519</v>
      </c>
      <c r="G384">
        <v>46241</v>
      </c>
      <c r="H384">
        <v>45570</v>
      </c>
      <c r="I384">
        <v>45890</v>
      </c>
      <c r="J384">
        <v>46354</v>
      </c>
      <c r="L384" s="1" t="str">
        <f t="shared" si="70"/>
        <v>16DEC2024:23:00:00</v>
      </c>
      <c r="M384">
        <v>24</v>
      </c>
      <c r="N384">
        <f t="shared" si="76"/>
        <v>553.8710940000019</v>
      </c>
      <c r="O384" t="str">
        <f t="shared" si="71"/>
        <v/>
      </c>
      <c r="P384">
        <f t="shared" si="72"/>
        <v>553.8710940000019</v>
      </c>
      <c r="Q384" t="str">
        <f t="shared" si="73"/>
        <v/>
      </c>
      <c r="R384">
        <f t="shared" si="74"/>
        <v>1</v>
      </c>
      <c r="S384">
        <f t="shared" si="77"/>
        <v>1.1747217962483261</v>
      </c>
      <c r="V384">
        <f t="shared" si="75"/>
        <v>24</v>
      </c>
      <c r="W384" t="str">
        <f t="shared" si="78"/>
        <v/>
      </c>
      <c r="X384">
        <f t="shared" si="79"/>
        <v>553.8710940000019</v>
      </c>
      <c r="Y384" t="str">
        <f t="shared" si="80"/>
        <v/>
      </c>
      <c r="Z384">
        <f t="shared" si="81"/>
        <v>1</v>
      </c>
    </row>
    <row r="385" spans="1:26" x14ac:dyDescent="0.25">
      <c r="A385" t="s">
        <v>409</v>
      </c>
      <c r="B385">
        <v>44790.578125</v>
      </c>
      <c r="C385">
        <v>45317</v>
      </c>
      <c r="D385">
        <v>45643</v>
      </c>
      <c r="E385">
        <v>45688</v>
      </c>
      <c r="F385">
        <v>44347</v>
      </c>
      <c r="G385">
        <v>43943</v>
      </c>
      <c r="H385">
        <v>43319</v>
      </c>
      <c r="I385">
        <v>43735</v>
      </c>
      <c r="J385">
        <v>44171</v>
      </c>
      <c r="L385" s="1" t="str">
        <f t="shared" si="70"/>
        <v>17DEC2024:00:00:00</v>
      </c>
      <c r="M385">
        <v>1</v>
      </c>
      <c r="N385">
        <f t="shared" si="76"/>
        <v>526.421875</v>
      </c>
      <c r="O385" t="str">
        <f t="shared" si="71"/>
        <v/>
      </c>
      <c r="P385">
        <f t="shared" si="72"/>
        <v>526.421875</v>
      </c>
      <c r="Q385" t="str">
        <f t="shared" si="73"/>
        <v/>
      </c>
      <c r="R385">
        <f t="shared" si="74"/>
        <v>1</v>
      </c>
      <c r="S385">
        <f t="shared" si="77"/>
        <v>1.1752960042866158</v>
      </c>
      <c r="V385">
        <f t="shared" si="75"/>
        <v>1</v>
      </c>
      <c r="W385" t="str">
        <f t="shared" si="78"/>
        <v/>
      </c>
      <c r="X385">
        <f t="shared" si="79"/>
        <v>526.421875</v>
      </c>
      <c r="Y385" t="str">
        <f t="shared" si="80"/>
        <v/>
      </c>
      <c r="Z385">
        <f t="shared" si="81"/>
        <v>1</v>
      </c>
    </row>
    <row r="386" spans="1:26" x14ac:dyDescent="0.25">
      <c r="A386" t="s">
        <v>410</v>
      </c>
      <c r="B386">
        <v>42949.953125</v>
      </c>
      <c r="C386">
        <v>44090</v>
      </c>
      <c r="D386">
        <v>44052</v>
      </c>
      <c r="E386">
        <v>44162</v>
      </c>
      <c r="F386">
        <v>43580</v>
      </c>
      <c r="G386">
        <v>43134</v>
      </c>
      <c r="H386">
        <v>43026</v>
      </c>
      <c r="I386">
        <v>42696</v>
      </c>
      <c r="J386">
        <v>43175</v>
      </c>
      <c r="L386" s="1" t="str">
        <f t="shared" si="70"/>
        <v>17DEC2024:01:00:00</v>
      </c>
      <c r="M386">
        <v>2</v>
      </c>
      <c r="N386">
        <f t="shared" si="76"/>
        <v>1140.046875</v>
      </c>
      <c r="O386" t="str">
        <f t="shared" si="71"/>
        <v/>
      </c>
      <c r="P386">
        <f t="shared" si="72"/>
        <v>1140.046875</v>
      </c>
      <c r="Q386" t="str">
        <f t="shared" si="73"/>
        <v/>
      </c>
      <c r="R386">
        <f t="shared" si="74"/>
        <v>1</v>
      </c>
      <c r="S386">
        <f t="shared" si="77"/>
        <v>2.6543611623557508</v>
      </c>
      <c r="V386">
        <f t="shared" si="75"/>
        <v>2</v>
      </c>
      <c r="W386" t="str">
        <f t="shared" si="78"/>
        <v/>
      </c>
      <c r="X386">
        <f t="shared" si="79"/>
        <v>1140.046875</v>
      </c>
      <c r="Y386" t="str">
        <f t="shared" si="80"/>
        <v/>
      </c>
      <c r="Z386">
        <f t="shared" si="81"/>
        <v>1</v>
      </c>
    </row>
    <row r="387" spans="1:26" x14ac:dyDescent="0.25">
      <c r="A387" t="s">
        <v>411</v>
      </c>
      <c r="B387">
        <v>41528.710937999997</v>
      </c>
      <c r="C387">
        <v>42917</v>
      </c>
      <c r="D387">
        <v>42995</v>
      </c>
      <c r="E387">
        <v>42803</v>
      </c>
      <c r="F387">
        <v>42362</v>
      </c>
      <c r="G387">
        <v>41782</v>
      </c>
      <c r="H387">
        <v>41636</v>
      </c>
      <c r="I387">
        <v>41364</v>
      </c>
      <c r="J387">
        <v>41869</v>
      </c>
      <c r="L387" s="1" t="str">
        <f t="shared" ref="L387:L450" si="82">A387</f>
        <v>17DEC2024:02:00:00</v>
      </c>
      <c r="M387">
        <v>3</v>
      </c>
      <c r="N387">
        <f t="shared" si="76"/>
        <v>1388.2890620000035</v>
      </c>
      <c r="O387" t="str">
        <f t="shared" ref="O387:O450" si="83">IF(N387&lt;0,N387,"")</f>
        <v/>
      </c>
      <c r="P387">
        <f t="shared" ref="P387:P450" si="84">IF(N387&gt;0,N387,"")</f>
        <v>1388.2890620000035</v>
      </c>
      <c r="Q387" t="str">
        <f t="shared" ref="Q387:Q450" si="85">IF(O387&lt;0,1,"")</f>
        <v/>
      </c>
      <c r="R387">
        <f t="shared" ref="R387:R450" si="86">IF(AND(P387&gt;0,P387&lt;&gt;""),1,"")</f>
        <v>1</v>
      </c>
      <c r="S387">
        <f t="shared" si="77"/>
        <v>3.342962087295799</v>
      </c>
      <c r="V387">
        <f t="shared" ref="V387:V450" si="87">M387</f>
        <v>3</v>
      </c>
      <c r="W387" t="str">
        <f t="shared" si="78"/>
        <v/>
      </c>
      <c r="X387">
        <f t="shared" si="79"/>
        <v>1388.2890620000035</v>
      </c>
      <c r="Y387" t="str">
        <f t="shared" si="80"/>
        <v/>
      </c>
      <c r="Z387">
        <f t="shared" si="81"/>
        <v>1</v>
      </c>
    </row>
    <row r="388" spans="1:26" x14ac:dyDescent="0.25">
      <c r="A388" t="s">
        <v>412</v>
      </c>
      <c r="B388">
        <v>40772.945312999997</v>
      </c>
      <c r="C388">
        <v>41947</v>
      </c>
      <c r="D388">
        <v>42487</v>
      </c>
      <c r="E388">
        <v>42244</v>
      </c>
      <c r="F388">
        <v>41733</v>
      </c>
      <c r="G388">
        <v>40892</v>
      </c>
      <c r="H388">
        <v>40724</v>
      </c>
      <c r="I388">
        <v>40517</v>
      </c>
      <c r="J388">
        <v>41114</v>
      </c>
      <c r="L388" s="1" t="str">
        <f t="shared" si="82"/>
        <v>17DEC2024:03:00:00</v>
      </c>
      <c r="M388">
        <v>4</v>
      </c>
      <c r="N388">
        <f t="shared" si="76"/>
        <v>1174.0546870000035</v>
      </c>
      <c r="O388" t="str">
        <f t="shared" si="83"/>
        <v/>
      </c>
      <c r="P388">
        <f t="shared" si="84"/>
        <v>1174.0546870000035</v>
      </c>
      <c r="Q388" t="str">
        <f t="shared" si="85"/>
        <v/>
      </c>
      <c r="R388">
        <f t="shared" si="86"/>
        <v>1</v>
      </c>
      <c r="S388">
        <f t="shared" si="77"/>
        <v>2.87949442451897</v>
      </c>
      <c r="V388">
        <f t="shared" si="87"/>
        <v>4</v>
      </c>
      <c r="W388" t="str">
        <f t="shared" si="78"/>
        <v/>
      </c>
      <c r="X388">
        <f t="shared" si="79"/>
        <v>1174.0546870000035</v>
      </c>
      <c r="Y388" t="str">
        <f t="shared" si="80"/>
        <v/>
      </c>
      <c r="Z388">
        <f t="shared" si="81"/>
        <v>1</v>
      </c>
    </row>
    <row r="389" spans="1:26" x14ac:dyDescent="0.25">
      <c r="A389" t="s">
        <v>413</v>
      </c>
      <c r="B389">
        <v>40427.789062999997</v>
      </c>
      <c r="C389">
        <v>41583</v>
      </c>
      <c r="D389">
        <v>42180</v>
      </c>
      <c r="E389">
        <v>41818</v>
      </c>
      <c r="F389">
        <v>41453</v>
      </c>
      <c r="G389">
        <v>40694</v>
      </c>
      <c r="H389">
        <v>40477</v>
      </c>
      <c r="I389">
        <v>40251</v>
      </c>
      <c r="J389">
        <v>40848</v>
      </c>
      <c r="L389" s="1" t="str">
        <f t="shared" si="82"/>
        <v>17DEC2024:04:00:00</v>
      </c>
      <c r="M389">
        <v>5</v>
      </c>
      <c r="N389">
        <f t="shared" si="76"/>
        <v>1155.2109370000035</v>
      </c>
      <c r="O389" t="str">
        <f t="shared" si="83"/>
        <v/>
      </c>
      <c r="P389">
        <f t="shared" si="84"/>
        <v>1155.2109370000035</v>
      </c>
      <c r="Q389" t="str">
        <f t="shared" si="85"/>
        <v/>
      </c>
      <c r="R389">
        <f t="shared" si="86"/>
        <v>1</v>
      </c>
      <c r="S389">
        <f t="shared" si="77"/>
        <v>2.8574675087964843</v>
      </c>
      <c r="V389">
        <f t="shared" si="87"/>
        <v>5</v>
      </c>
      <c r="W389" t="str">
        <f t="shared" si="78"/>
        <v/>
      </c>
      <c r="X389">
        <f t="shared" si="79"/>
        <v>1155.2109370000035</v>
      </c>
      <c r="Y389" t="str">
        <f t="shared" si="80"/>
        <v/>
      </c>
      <c r="Z389">
        <f t="shared" si="81"/>
        <v>1</v>
      </c>
    </row>
    <row r="390" spans="1:26" x14ac:dyDescent="0.25">
      <c r="A390" t="s">
        <v>414</v>
      </c>
      <c r="B390">
        <v>40547.4375</v>
      </c>
      <c r="C390">
        <v>41805</v>
      </c>
      <c r="D390">
        <v>42456</v>
      </c>
      <c r="E390">
        <v>41786</v>
      </c>
      <c r="F390">
        <v>42102</v>
      </c>
      <c r="G390">
        <v>41264</v>
      </c>
      <c r="H390">
        <v>41014</v>
      </c>
      <c r="I390">
        <v>40733</v>
      </c>
      <c r="J390">
        <v>41286</v>
      </c>
      <c r="L390" s="1" t="str">
        <f t="shared" si="82"/>
        <v>17DEC2024:05:00:00</v>
      </c>
      <c r="M390">
        <v>6</v>
      </c>
      <c r="N390">
        <f t="shared" si="76"/>
        <v>1257.5625</v>
      </c>
      <c r="O390" t="str">
        <f t="shared" si="83"/>
        <v/>
      </c>
      <c r="P390">
        <f t="shared" si="84"/>
        <v>1257.5625</v>
      </c>
      <c r="Q390" t="str">
        <f t="shared" si="85"/>
        <v/>
      </c>
      <c r="R390">
        <f t="shared" si="86"/>
        <v>1</v>
      </c>
      <c r="S390">
        <f t="shared" si="77"/>
        <v>3.101459864140613</v>
      </c>
      <c r="V390">
        <f t="shared" si="87"/>
        <v>6</v>
      </c>
      <c r="W390" t="str">
        <f t="shared" si="78"/>
        <v/>
      </c>
      <c r="X390">
        <f t="shared" si="79"/>
        <v>1257.5625</v>
      </c>
      <c r="Y390" t="str">
        <f t="shared" si="80"/>
        <v/>
      </c>
      <c r="Z390">
        <f t="shared" si="81"/>
        <v>1</v>
      </c>
    </row>
    <row r="391" spans="1:26" x14ac:dyDescent="0.25">
      <c r="A391" t="s">
        <v>415</v>
      </c>
      <c r="B391">
        <v>42187.59375</v>
      </c>
      <c r="C391">
        <v>43113</v>
      </c>
      <c r="D391">
        <v>43917</v>
      </c>
      <c r="E391">
        <v>43156</v>
      </c>
      <c r="F391">
        <v>44028</v>
      </c>
      <c r="G391">
        <v>43117</v>
      </c>
      <c r="H391">
        <v>42889</v>
      </c>
      <c r="I391">
        <v>42534</v>
      </c>
      <c r="J391">
        <v>43044</v>
      </c>
      <c r="L391" s="1" t="str">
        <f t="shared" si="82"/>
        <v>17DEC2024:06:00:00</v>
      </c>
      <c r="M391">
        <v>7</v>
      </c>
      <c r="N391">
        <f t="shared" si="76"/>
        <v>925.40625</v>
      </c>
      <c r="O391" t="str">
        <f t="shared" si="83"/>
        <v/>
      </c>
      <c r="P391">
        <f t="shared" si="84"/>
        <v>925.40625</v>
      </c>
      <c r="Q391" t="str">
        <f t="shared" si="85"/>
        <v/>
      </c>
      <c r="R391">
        <f t="shared" si="86"/>
        <v>1</v>
      </c>
      <c r="S391">
        <f t="shared" si="77"/>
        <v>2.1935506809984866</v>
      </c>
      <c r="V391">
        <f t="shared" si="87"/>
        <v>7</v>
      </c>
      <c r="W391" t="str">
        <f t="shared" si="78"/>
        <v/>
      </c>
      <c r="X391">
        <f t="shared" si="79"/>
        <v>925.40625</v>
      </c>
      <c r="Y391" t="str">
        <f t="shared" si="80"/>
        <v/>
      </c>
      <c r="Z391">
        <f t="shared" si="81"/>
        <v>1</v>
      </c>
    </row>
    <row r="392" spans="1:26" x14ac:dyDescent="0.25">
      <c r="A392" t="s">
        <v>416</v>
      </c>
      <c r="B392">
        <v>45217.832030999998</v>
      </c>
      <c r="C392">
        <v>45324</v>
      </c>
      <c r="D392">
        <v>46716</v>
      </c>
      <c r="E392">
        <v>45829</v>
      </c>
      <c r="F392">
        <v>47289</v>
      </c>
      <c r="G392">
        <v>46316</v>
      </c>
      <c r="H392">
        <v>45979</v>
      </c>
      <c r="I392">
        <v>45554</v>
      </c>
      <c r="J392">
        <v>46096</v>
      </c>
      <c r="L392" s="1" t="str">
        <f t="shared" si="82"/>
        <v>17DEC2024:07:00:00</v>
      </c>
      <c r="M392">
        <v>8</v>
      </c>
      <c r="N392">
        <f t="shared" si="76"/>
        <v>106.1679690000019</v>
      </c>
      <c r="O392" t="str">
        <f t="shared" si="83"/>
        <v/>
      </c>
      <c r="P392">
        <f t="shared" si="84"/>
        <v>106.1679690000019</v>
      </c>
      <c r="Q392" t="str">
        <f t="shared" si="85"/>
        <v/>
      </c>
      <c r="R392">
        <f t="shared" si="86"/>
        <v>1</v>
      </c>
      <c r="S392">
        <f t="shared" si="77"/>
        <v>0.23479225834448741</v>
      </c>
      <c r="V392">
        <f t="shared" si="87"/>
        <v>8</v>
      </c>
      <c r="W392" t="str">
        <f t="shared" si="78"/>
        <v/>
      </c>
      <c r="X392">
        <f t="shared" si="79"/>
        <v>106.1679690000019</v>
      </c>
      <c r="Y392" t="str">
        <f t="shared" si="80"/>
        <v/>
      </c>
      <c r="Z392">
        <f t="shared" si="81"/>
        <v>1</v>
      </c>
    </row>
    <row r="393" spans="1:26" x14ac:dyDescent="0.25">
      <c r="A393" t="s">
        <v>417</v>
      </c>
      <c r="B393">
        <v>46999.832030999998</v>
      </c>
      <c r="C393">
        <v>46470</v>
      </c>
      <c r="D393">
        <v>47808</v>
      </c>
      <c r="E393">
        <v>47028</v>
      </c>
      <c r="F393">
        <v>48754</v>
      </c>
      <c r="G393">
        <v>47753</v>
      </c>
      <c r="H393">
        <v>47467</v>
      </c>
      <c r="I393">
        <v>47085</v>
      </c>
      <c r="J393">
        <v>47525</v>
      </c>
      <c r="L393" s="1" t="str">
        <f t="shared" si="82"/>
        <v>17DEC2024:08:00:00</v>
      </c>
      <c r="M393">
        <v>9</v>
      </c>
      <c r="N393">
        <f t="shared" si="76"/>
        <v>-529.8320309999981</v>
      </c>
      <c r="O393">
        <f t="shared" si="83"/>
        <v>-529.8320309999981</v>
      </c>
      <c r="P393" t="str">
        <f t="shared" si="84"/>
        <v/>
      </c>
      <c r="Q393">
        <f t="shared" si="85"/>
        <v>1</v>
      </c>
      <c r="R393" t="str">
        <f t="shared" si="86"/>
        <v/>
      </c>
      <c r="S393">
        <f t="shared" si="77"/>
        <v>1.127306222393589</v>
      </c>
      <c r="V393">
        <f t="shared" si="87"/>
        <v>9</v>
      </c>
      <c r="W393">
        <f t="shared" si="78"/>
        <v>-529.8320309999981</v>
      </c>
      <c r="X393" t="str">
        <f t="shared" si="79"/>
        <v/>
      </c>
      <c r="Y393">
        <f t="shared" si="80"/>
        <v>1</v>
      </c>
      <c r="Z393" t="str">
        <f t="shared" si="81"/>
        <v/>
      </c>
    </row>
    <row r="394" spans="1:26" x14ac:dyDescent="0.25">
      <c r="A394" t="s">
        <v>418</v>
      </c>
      <c r="B394">
        <v>47650.429687999997</v>
      </c>
      <c r="C394">
        <v>47673</v>
      </c>
      <c r="D394">
        <v>48155</v>
      </c>
      <c r="E394">
        <v>47717</v>
      </c>
      <c r="F394">
        <v>48975</v>
      </c>
      <c r="G394">
        <v>48254</v>
      </c>
      <c r="H394">
        <v>48131</v>
      </c>
      <c r="I394">
        <v>47738</v>
      </c>
      <c r="J394">
        <v>48083</v>
      </c>
      <c r="L394" s="1" t="str">
        <f t="shared" si="82"/>
        <v>17DEC2024:09:00:00</v>
      </c>
      <c r="M394">
        <v>10</v>
      </c>
      <c r="N394">
        <f t="shared" si="76"/>
        <v>22.570312000003469</v>
      </c>
      <c r="O394" t="str">
        <f t="shared" si="83"/>
        <v/>
      </c>
      <c r="P394">
        <f t="shared" si="84"/>
        <v>22.570312000003469</v>
      </c>
      <c r="Q394" t="str">
        <f t="shared" si="85"/>
        <v/>
      </c>
      <c r="R394">
        <f t="shared" si="86"/>
        <v>1</v>
      </c>
      <c r="S394">
        <f t="shared" si="77"/>
        <v>4.736643960565888E-2</v>
      </c>
      <c r="V394">
        <f t="shared" si="87"/>
        <v>10</v>
      </c>
      <c r="W394" t="str">
        <f t="shared" si="78"/>
        <v/>
      </c>
      <c r="X394">
        <f t="shared" si="79"/>
        <v>22.570312000003469</v>
      </c>
      <c r="Y394" t="str">
        <f t="shared" si="80"/>
        <v/>
      </c>
      <c r="Z394">
        <f t="shared" si="81"/>
        <v>1</v>
      </c>
    </row>
    <row r="395" spans="1:26" x14ac:dyDescent="0.25">
      <c r="A395" t="s">
        <v>419</v>
      </c>
      <c r="B395">
        <v>49341.597655999998</v>
      </c>
      <c r="C395">
        <v>49180</v>
      </c>
      <c r="D395">
        <v>49028</v>
      </c>
      <c r="E395">
        <v>48684</v>
      </c>
      <c r="F395">
        <v>49407</v>
      </c>
      <c r="G395">
        <v>48902</v>
      </c>
      <c r="H395">
        <v>48813</v>
      </c>
      <c r="I395">
        <v>48421</v>
      </c>
      <c r="J395">
        <v>48771</v>
      </c>
      <c r="L395" s="1" t="str">
        <f t="shared" si="82"/>
        <v>17DEC2024:10:00:00</v>
      </c>
      <c r="M395">
        <v>11</v>
      </c>
      <c r="N395">
        <f t="shared" si="76"/>
        <v>-161.5976559999981</v>
      </c>
      <c r="O395">
        <f t="shared" si="83"/>
        <v>-161.5976559999981</v>
      </c>
      <c r="P395" t="str">
        <f t="shared" si="84"/>
        <v/>
      </c>
      <c r="Q395">
        <f t="shared" si="85"/>
        <v>1</v>
      </c>
      <c r="R395" t="str">
        <f t="shared" si="86"/>
        <v/>
      </c>
      <c r="S395">
        <f t="shared" si="77"/>
        <v>0.32750795206637912</v>
      </c>
      <c r="V395">
        <f t="shared" si="87"/>
        <v>11</v>
      </c>
      <c r="W395">
        <f t="shared" si="78"/>
        <v>-161.5976559999981</v>
      </c>
      <c r="X395" t="str">
        <f t="shared" si="79"/>
        <v/>
      </c>
      <c r="Y395">
        <f t="shared" si="80"/>
        <v>1</v>
      </c>
      <c r="Z395" t="str">
        <f t="shared" si="81"/>
        <v/>
      </c>
    </row>
    <row r="396" spans="1:26" x14ac:dyDescent="0.25">
      <c r="A396" t="s">
        <v>420</v>
      </c>
      <c r="B396">
        <v>49705.875</v>
      </c>
      <c r="C396">
        <v>50388</v>
      </c>
      <c r="D396">
        <v>50113</v>
      </c>
      <c r="E396">
        <v>49815</v>
      </c>
      <c r="F396">
        <v>49771</v>
      </c>
      <c r="G396">
        <v>49206</v>
      </c>
      <c r="H396">
        <v>49054</v>
      </c>
      <c r="I396">
        <v>48754</v>
      </c>
      <c r="J396">
        <v>49246</v>
      </c>
      <c r="L396" s="1" t="str">
        <f t="shared" si="82"/>
        <v>17DEC2024:11:00:00</v>
      </c>
      <c r="M396">
        <v>12</v>
      </c>
      <c r="N396">
        <f t="shared" si="76"/>
        <v>682.125</v>
      </c>
      <c r="O396" t="str">
        <f t="shared" si="83"/>
        <v/>
      </c>
      <c r="P396">
        <f t="shared" si="84"/>
        <v>682.125</v>
      </c>
      <c r="Q396" t="str">
        <f t="shared" si="85"/>
        <v/>
      </c>
      <c r="R396">
        <f t="shared" si="86"/>
        <v>1</v>
      </c>
      <c r="S396">
        <f t="shared" si="77"/>
        <v>1.3723226882134154</v>
      </c>
      <c r="V396">
        <f t="shared" si="87"/>
        <v>12</v>
      </c>
      <c r="W396" t="str">
        <f t="shared" si="78"/>
        <v/>
      </c>
      <c r="X396">
        <f t="shared" si="79"/>
        <v>682.125</v>
      </c>
      <c r="Y396" t="str">
        <f t="shared" si="80"/>
        <v/>
      </c>
      <c r="Z396">
        <f t="shared" si="81"/>
        <v>1</v>
      </c>
    </row>
    <row r="397" spans="1:26" x14ac:dyDescent="0.25">
      <c r="A397" t="s">
        <v>421</v>
      </c>
      <c r="B397">
        <v>50189.140625</v>
      </c>
      <c r="C397">
        <v>50945</v>
      </c>
      <c r="D397">
        <v>50856</v>
      </c>
      <c r="E397">
        <v>51120</v>
      </c>
      <c r="F397">
        <v>50319</v>
      </c>
      <c r="G397">
        <v>49524</v>
      </c>
      <c r="H397">
        <v>49308</v>
      </c>
      <c r="I397">
        <v>49153</v>
      </c>
      <c r="J397">
        <v>49810</v>
      </c>
      <c r="L397" s="1" t="str">
        <f t="shared" si="82"/>
        <v>17DEC2024:12:00:00</v>
      </c>
      <c r="M397">
        <v>13</v>
      </c>
      <c r="N397">
        <f t="shared" si="76"/>
        <v>755.859375</v>
      </c>
      <c r="O397" t="str">
        <f t="shared" si="83"/>
        <v/>
      </c>
      <c r="P397">
        <f t="shared" si="84"/>
        <v>755.859375</v>
      </c>
      <c r="Q397" t="str">
        <f t="shared" si="85"/>
        <v/>
      </c>
      <c r="R397">
        <f t="shared" si="86"/>
        <v>1</v>
      </c>
      <c r="S397">
        <f t="shared" si="77"/>
        <v>1.5060217520909187</v>
      </c>
      <c r="V397">
        <f t="shared" si="87"/>
        <v>13</v>
      </c>
      <c r="W397" t="str">
        <f t="shared" si="78"/>
        <v/>
      </c>
      <c r="X397">
        <f t="shared" si="79"/>
        <v>755.859375</v>
      </c>
      <c r="Y397" t="str">
        <f t="shared" si="80"/>
        <v/>
      </c>
      <c r="Z397">
        <f t="shared" si="81"/>
        <v>1</v>
      </c>
    </row>
    <row r="398" spans="1:26" x14ac:dyDescent="0.25">
      <c r="A398" t="s">
        <v>422</v>
      </c>
      <c r="B398">
        <v>50915.824219000002</v>
      </c>
      <c r="C398">
        <v>51310</v>
      </c>
      <c r="D398">
        <v>51190</v>
      </c>
      <c r="E398">
        <v>51782</v>
      </c>
      <c r="F398">
        <v>50584</v>
      </c>
      <c r="G398">
        <v>49929</v>
      </c>
      <c r="H398">
        <v>49631</v>
      </c>
      <c r="I398">
        <v>49640</v>
      </c>
      <c r="J398">
        <v>50261</v>
      </c>
      <c r="L398" s="1" t="str">
        <f t="shared" si="82"/>
        <v>17DEC2024:13:00:00</v>
      </c>
      <c r="M398">
        <v>14</v>
      </c>
      <c r="N398">
        <f t="shared" si="76"/>
        <v>394.1757809999981</v>
      </c>
      <c r="O398" t="str">
        <f t="shared" si="83"/>
        <v/>
      </c>
      <c r="P398">
        <f t="shared" si="84"/>
        <v>394.1757809999981</v>
      </c>
      <c r="Q398" t="str">
        <f t="shared" si="85"/>
        <v/>
      </c>
      <c r="R398">
        <f t="shared" si="86"/>
        <v>1</v>
      </c>
      <c r="S398">
        <f t="shared" si="77"/>
        <v>0.77417146249967905</v>
      </c>
      <c r="V398">
        <f t="shared" si="87"/>
        <v>14</v>
      </c>
      <c r="W398" t="str">
        <f t="shared" si="78"/>
        <v/>
      </c>
      <c r="X398">
        <f t="shared" si="79"/>
        <v>394.1757809999981</v>
      </c>
      <c r="Y398" t="str">
        <f t="shared" si="80"/>
        <v/>
      </c>
      <c r="Z398">
        <f t="shared" si="81"/>
        <v>1</v>
      </c>
    </row>
    <row r="399" spans="1:26" x14ac:dyDescent="0.25">
      <c r="A399" t="s">
        <v>423</v>
      </c>
      <c r="B399">
        <v>52281.71875</v>
      </c>
      <c r="C399">
        <v>51784</v>
      </c>
      <c r="D399">
        <v>51373</v>
      </c>
      <c r="E399">
        <v>52111</v>
      </c>
      <c r="F399">
        <v>50916</v>
      </c>
      <c r="G399">
        <v>50437</v>
      </c>
      <c r="H399">
        <v>50181</v>
      </c>
      <c r="I399">
        <v>50180</v>
      </c>
      <c r="J399">
        <v>50661</v>
      </c>
      <c r="L399" s="1" t="str">
        <f t="shared" si="82"/>
        <v>17DEC2024:14:00:00</v>
      </c>
      <c r="M399">
        <v>15</v>
      </c>
      <c r="N399">
        <f t="shared" si="76"/>
        <v>-497.71875</v>
      </c>
      <c r="O399">
        <f t="shared" si="83"/>
        <v>-497.71875</v>
      </c>
      <c r="P399" t="str">
        <f t="shared" si="84"/>
        <v/>
      </c>
      <c r="Q399">
        <f t="shared" si="85"/>
        <v>1</v>
      </c>
      <c r="R399" t="str">
        <f t="shared" si="86"/>
        <v/>
      </c>
      <c r="S399">
        <f t="shared" si="77"/>
        <v>0.95199385540476333</v>
      </c>
      <c r="V399">
        <f t="shared" si="87"/>
        <v>15</v>
      </c>
      <c r="W399">
        <f t="shared" si="78"/>
        <v>-497.71875</v>
      </c>
      <c r="X399" t="str">
        <f t="shared" si="79"/>
        <v/>
      </c>
      <c r="Y399">
        <f t="shared" si="80"/>
        <v>1</v>
      </c>
      <c r="Z399" t="str">
        <f t="shared" si="81"/>
        <v/>
      </c>
    </row>
    <row r="400" spans="1:26" x14ac:dyDescent="0.25">
      <c r="A400" t="s">
        <v>424</v>
      </c>
      <c r="B400">
        <v>52344.867187999997</v>
      </c>
      <c r="C400">
        <v>51966</v>
      </c>
      <c r="D400">
        <v>51203</v>
      </c>
      <c r="E400">
        <v>51900</v>
      </c>
      <c r="F400">
        <v>50835</v>
      </c>
      <c r="G400">
        <v>50622</v>
      </c>
      <c r="H400">
        <v>50428</v>
      </c>
      <c r="I400">
        <v>50835</v>
      </c>
      <c r="J400">
        <v>50824</v>
      </c>
      <c r="L400" s="1" t="str">
        <f t="shared" si="82"/>
        <v>17DEC2024:15:00:00</v>
      </c>
      <c r="M400">
        <v>16</v>
      </c>
      <c r="N400">
        <f t="shared" si="76"/>
        <v>-378.86718799999653</v>
      </c>
      <c r="O400">
        <f t="shared" si="83"/>
        <v>-378.86718799999653</v>
      </c>
      <c r="P400" t="str">
        <f t="shared" si="84"/>
        <v/>
      </c>
      <c r="Q400">
        <f t="shared" si="85"/>
        <v>1</v>
      </c>
      <c r="R400" t="str">
        <f t="shared" si="86"/>
        <v/>
      </c>
      <c r="S400">
        <f t="shared" si="77"/>
        <v>0.72379052303117009</v>
      </c>
      <c r="V400">
        <f t="shared" si="87"/>
        <v>16</v>
      </c>
      <c r="W400">
        <f t="shared" si="78"/>
        <v>-378.86718799999653</v>
      </c>
      <c r="X400" t="str">
        <f t="shared" si="79"/>
        <v/>
      </c>
      <c r="Y400">
        <f t="shared" si="80"/>
        <v>1</v>
      </c>
      <c r="Z400" t="str">
        <f t="shared" si="81"/>
        <v/>
      </c>
    </row>
    <row r="401" spans="1:26" x14ac:dyDescent="0.25">
      <c r="A401" t="s">
        <v>425</v>
      </c>
      <c r="B401">
        <v>52503.621094000002</v>
      </c>
      <c r="C401">
        <v>52093</v>
      </c>
      <c r="D401">
        <v>51262</v>
      </c>
      <c r="E401">
        <v>51798</v>
      </c>
      <c r="F401">
        <v>51115</v>
      </c>
      <c r="G401">
        <v>50676</v>
      </c>
      <c r="H401">
        <v>50535</v>
      </c>
      <c r="I401">
        <v>51308</v>
      </c>
      <c r="J401">
        <v>50943</v>
      </c>
      <c r="L401" s="1" t="str">
        <f t="shared" si="82"/>
        <v>17DEC2024:16:00:00</v>
      </c>
      <c r="M401">
        <v>17</v>
      </c>
      <c r="N401">
        <f t="shared" si="76"/>
        <v>-410.6210940000019</v>
      </c>
      <c r="O401">
        <f t="shared" si="83"/>
        <v>-410.6210940000019</v>
      </c>
      <c r="P401" t="str">
        <f t="shared" si="84"/>
        <v/>
      </c>
      <c r="Q401">
        <f t="shared" si="85"/>
        <v>1</v>
      </c>
      <c r="R401" t="str">
        <f t="shared" si="86"/>
        <v/>
      </c>
      <c r="S401">
        <f t="shared" si="77"/>
        <v>0.78208147446600929</v>
      </c>
      <c r="V401">
        <f t="shared" si="87"/>
        <v>17</v>
      </c>
      <c r="W401">
        <f t="shared" si="78"/>
        <v>-410.6210940000019</v>
      </c>
      <c r="X401" t="str">
        <f t="shared" si="79"/>
        <v/>
      </c>
      <c r="Y401">
        <f t="shared" si="80"/>
        <v>1</v>
      </c>
      <c r="Z401" t="str">
        <f t="shared" si="81"/>
        <v/>
      </c>
    </row>
    <row r="402" spans="1:26" x14ac:dyDescent="0.25">
      <c r="A402" t="s">
        <v>426</v>
      </c>
      <c r="B402">
        <v>52445.390625</v>
      </c>
      <c r="C402">
        <v>51725</v>
      </c>
      <c r="D402">
        <v>51112</v>
      </c>
      <c r="E402">
        <v>51226</v>
      </c>
      <c r="F402">
        <v>51380</v>
      </c>
      <c r="G402">
        <v>50760</v>
      </c>
      <c r="H402">
        <v>50697</v>
      </c>
      <c r="I402">
        <v>51694</v>
      </c>
      <c r="J402">
        <v>51027</v>
      </c>
      <c r="L402" s="1" t="str">
        <f t="shared" si="82"/>
        <v>17DEC2024:17:00:00</v>
      </c>
      <c r="M402">
        <v>18</v>
      </c>
      <c r="N402">
        <f t="shared" si="76"/>
        <v>-720.390625</v>
      </c>
      <c r="O402">
        <f t="shared" si="83"/>
        <v>-720.390625</v>
      </c>
      <c r="P402" t="str">
        <f t="shared" si="84"/>
        <v/>
      </c>
      <c r="Q402">
        <f t="shared" si="85"/>
        <v>1</v>
      </c>
      <c r="R402" t="str">
        <f t="shared" si="86"/>
        <v/>
      </c>
      <c r="S402">
        <f t="shared" si="77"/>
        <v>1.3736014097997769</v>
      </c>
      <c r="V402">
        <f t="shared" si="87"/>
        <v>18</v>
      </c>
      <c r="W402">
        <f t="shared" si="78"/>
        <v>-720.390625</v>
      </c>
      <c r="X402" t="str">
        <f t="shared" si="79"/>
        <v/>
      </c>
      <c r="Y402">
        <f t="shared" si="80"/>
        <v>1</v>
      </c>
      <c r="Z402" t="str">
        <f t="shared" si="81"/>
        <v/>
      </c>
    </row>
    <row r="403" spans="1:26" x14ac:dyDescent="0.25">
      <c r="A403" t="s">
        <v>427</v>
      </c>
      <c r="B403">
        <v>52514.554687999997</v>
      </c>
      <c r="C403">
        <v>52096</v>
      </c>
      <c r="D403">
        <v>51871</v>
      </c>
      <c r="E403">
        <v>51713</v>
      </c>
      <c r="F403">
        <v>52516</v>
      </c>
      <c r="G403">
        <v>51327</v>
      </c>
      <c r="H403">
        <v>51462</v>
      </c>
      <c r="I403">
        <v>52368</v>
      </c>
      <c r="J403">
        <v>51751</v>
      </c>
      <c r="L403" s="1" t="str">
        <f t="shared" si="82"/>
        <v>17DEC2024:18:00:00</v>
      </c>
      <c r="M403">
        <v>19</v>
      </c>
      <c r="N403">
        <f t="shared" si="76"/>
        <v>-418.55468799999653</v>
      </c>
      <c r="O403">
        <f t="shared" si="83"/>
        <v>-418.55468799999653</v>
      </c>
      <c r="P403" t="str">
        <f t="shared" si="84"/>
        <v/>
      </c>
      <c r="Q403">
        <f t="shared" si="85"/>
        <v>1</v>
      </c>
      <c r="R403" t="str">
        <f t="shared" si="86"/>
        <v/>
      </c>
      <c r="S403">
        <f t="shared" si="77"/>
        <v>0.7970260635108074</v>
      </c>
      <c r="V403">
        <f t="shared" si="87"/>
        <v>19</v>
      </c>
      <c r="W403">
        <f t="shared" si="78"/>
        <v>-418.55468799999653</v>
      </c>
      <c r="X403" t="str">
        <f t="shared" si="79"/>
        <v/>
      </c>
      <c r="Y403">
        <f t="shared" si="80"/>
        <v>1</v>
      </c>
      <c r="Z403" t="str">
        <f t="shared" si="81"/>
        <v/>
      </c>
    </row>
    <row r="404" spans="1:26" x14ac:dyDescent="0.25">
      <c r="A404" t="s">
        <v>428</v>
      </c>
      <c r="B404">
        <v>52933.859375</v>
      </c>
      <c r="C404">
        <v>52436</v>
      </c>
      <c r="D404">
        <v>52539</v>
      </c>
      <c r="E404">
        <v>52464</v>
      </c>
      <c r="F404">
        <v>53137</v>
      </c>
      <c r="G404">
        <v>51930</v>
      </c>
      <c r="H404">
        <v>52091</v>
      </c>
      <c r="I404">
        <v>52899</v>
      </c>
      <c r="J404">
        <v>52390</v>
      </c>
      <c r="L404" s="1" t="str">
        <f t="shared" si="82"/>
        <v>17DEC2024:19:00:00</v>
      </c>
      <c r="M404">
        <v>20</v>
      </c>
      <c r="N404">
        <f t="shared" si="76"/>
        <v>-497.859375</v>
      </c>
      <c r="O404">
        <f t="shared" si="83"/>
        <v>-497.859375</v>
      </c>
      <c r="P404" t="str">
        <f t="shared" si="84"/>
        <v/>
      </c>
      <c r="Q404">
        <f t="shared" si="85"/>
        <v>1</v>
      </c>
      <c r="R404" t="str">
        <f t="shared" si="86"/>
        <v/>
      </c>
      <c r="S404">
        <f t="shared" si="77"/>
        <v>0.9405310341590789</v>
      </c>
      <c r="V404">
        <f t="shared" si="87"/>
        <v>20</v>
      </c>
      <c r="W404">
        <f t="shared" si="78"/>
        <v>-497.859375</v>
      </c>
      <c r="X404" t="str">
        <f t="shared" si="79"/>
        <v/>
      </c>
      <c r="Y404">
        <f t="shared" si="80"/>
        <v>1</v>
      </c>
      <c r="Z404" t="str">
        <f t="shared" si="81"/>
        <v/>
      </c>
    </row>
    <row r="405" spans="1:26" x14ac:dyDescent="0.25">
      <c r="A405" t="s">
        <v>429</v>
      </c>
      <c r="B405">
        <v>52033.777344000002</v>
      </c>
      <c r="C405">
        <v>51750</v>
      </c>
      <c r="D405">
        <v>51964</v>
      </c>
      <c r="E405">
        <v>52059</v>
      </c>
      <c r="F405">
        <v>52500</v>
      </c>
      <c r="G405">
        <v>51285</v>
      </c>
      <c r="H405">
        <v>51369</v>
      </c>
      <c r="I405">
        <v>52070</v>
      </c>
      <c r="J405">
        <v>51759</v>
      </c>
      <c r="L405" s="1" t="str">
        <f t="shared" si="82"/>
        <v>17DEC2024:20:00:00</v>
      </c>
      <c r="M405">
        <v>21</v>
      </c>
      <c r="N405">
        <f t="shared" si="76"/>
        <v>-283.7773440000019</v>
      </c>
      <c r="O405">
        <f t="shared" si="83"/>
        <v>-283.7773440000019</v>
      </c>
      <c r="P405" t="str">
        <f t="shared" si="84"/>
        <v/>
      </c>
      <c r="Q405">
        <f t="shared" si="85"/>
        <v>1</v>
      </c>
      <c r="R405" t="str">
        <f t="shared" si="86"/>
        <v/>
      </c>
      <c r="S405">
        <f t="shared" si="77"/>
        <v>0.54537140773756299</v>
      </c>
      <c r="V405">
        <f t="shared" si="87"/>
        <v>21</v>
      </c>
      <c r="W405">
        <f t="shared" si="78"/>
        <v>-283.7773440000019</v>
      </c>
      <c r="X405" t="str">
        <f t="shared" si="79"/>
        <v/>
      </c>
      <c r="Y405">
        <f t="shared" si="80"/>
        <v>1</v>
      </c>
      <c r="Z405" t="str">
        <f t="shared" si="81"/>
        <v/>
      </c>
    </row>
    <row r="406" spans="1:26" x14ac:dyDescent="0.25">
      <c r="A406" t="s">
        <v>430</v>
      </c>
      <c r="B406">
        <v>52074.828125</v>
      </c>
      <c r="C406">
        <v>51136</v>
      </c>
      <c r="D406">
        <v>51272</v>
      </c>
      <c r="E406">
        <v>51408</v>
      </c>
      <c r="F406">
        <v>51677</v>
      </c>
      <c r="G406">
        <v>50614</v>
      </c>
      <c r="H406">
        <v>50472</v>
      </c>
      <c r="I406">
        <v>51045</v>
      </c>
      <c r="J406">
        <v>50948</v>
      </c>
      <c r="L406" s="1" t="str">
        <f t="shared" si="82"/>
        <v>17DEC2024:21:00:00</v>
      </c>
      <c r="M406">
        <v>22</v>
      </c>
      <c r="N406">
        <f t="shared" si="76"/>
        <v>-938.828125</v>
      </c>
      <c r="O406">
        <f t="shared" si="83"/>
        <v>-938.828125</v>
      </c>
      <c r="P406" t="str">
        <f t="shared" si="84"/>
        <v/>
      </c>
      <c r="Q406">
        <f t="shared" si="85"/>
        <v>1</v>
      </c>
      <c r="R406" t="str">
        <f t="shared" si="86"/>
        <v/>
      </c>
      <c r="S406">
        <f t="shared" si="77"/>
        <v>1.8028444044912533</v>
      </c>
      <c r="V406">
        <f t="shared" si="87"/>
        <v>22</v>
      </c>
      <c r="W406">
        <f t="shared" si="78"/>
        <v>-938.828125</v>
      </c>
      <c r="X406" t="str">
        <f t="shared" si="79"/>
        <v/>
      </c>
      <c r="Y406">
        <f t="shared" si="80"/>
        <v>1</v>
      </c>
      <c r="Z406" t="str">
        <f t="shared" si="81"/>
        <v/>
      </c>
    </row>
    <row r="407" spans="1:26" x14ac:dyDescent="0.25">
      <c r="A407" t="s">
        <v>431</v>
      </c>
      <c r="B407">
        <v>50726.058594000002</v>
      </c>
      <c r="C407">
        <v>49898</v>
      </c>
      <c r="D407">
        <v>49815</v>
      </c>
      <c r="E407">
        <v>49987</v>
      </c>
      <c r="F407">
        <v>50333</v>
      </c>
      <c r="G407">
        <v>49412</v>
      </c>
      <c r="H407">
        <v>49233</v>
      </c>
      <c r="I407">
        <v>49723</v>
      </c>
      <c r="J407">
        <v>49647</v>
      </c>
      <c r="L407" s="1" t="str">
        <f t="shared" si="82"/>
        <v>17DEC2024:22:00:00</v>
      </c>
      <c r="M407">
        <v>23</v>
      </c>
      <c r="N407">
        <f t="shared" si="76"/>
        <v>-828.0585940000019</v>
      </c>
      <c r="O407">
        <f t="shared" si="83"/>
        <v>-828.0585940000019</v>
      </c>
      <c r="P407" t="str">
        <f t="shared" si="84"/>
        <v/>
      </c>
      <c r="Q407">
        <f t="shared" si="85"/>
        <v>1</v>
      </c>
      <c r="R407" t="str">
        <f t="shared" si="86"/>
        <v/>
      </c>
      <c r="S407">
        <f t="shared" si="77"/>
        <v>1.6324126434257336</v>
      </c>
      <c r="V407">
        <f t="shared" si="87"/>
        <v>23</v>
      </c>
      <c r="W407">
        <f t="shared" si="78"/>
        <v>-828.0585940000019</v>
      </c>
      <c r="X407" t="str">
        <f t="shared" si="79"/>
        <v/>
      </c>
      <c r="Y407">
        <f t="shared" si="80"/>
        <v>1</v>
      </c>
      <c r="Z407" t="str">
        <f t="shared" si="81"/>
        <v/>
      </c>
    </row>
    <row r="408" spans="1:26" x14ac:dyDescent="0.25">
      <c r="A408" t="s">
        <v>432</v>
      </c>
      <c r="B408">
        <v>47880.152344000002</v>
      </c>
      <c r="C408">
        <v>47627</v>
      </c>
      <c r="D408">
        <v>47732</v>
      </c>
      <c r="E408">
        <v>47837</v>
      </c>
      <c r="F408">
        <v>48017</v>
      </c>
      <c r="G408">
        <v>47244</v>
      </c>
      <c r="H408">
        <v>47036</v>
      </c>
      <c r="I408">
        <v>47490</v>
      </c>
      <c r="J408">
        <v>47435</v>
      </c>
      <c r="L408" s="1" t="str">
        <f t="shared" si="82"/>
        <v>17DEC2024:23:00:00</v>
      </c>
      <c r="M408">
        <v>24</v>
      </c>
      <c r="N408">
        <f t="shared" si="76"/>
        <v>-253.1523440000019</v>
      </c>
      <c r="O408">
        <f t="shared" si="83"/>
        <v>-253.1523440000019</v>
      </c>
      <c r="P408" t="str">
        <f t="shared" si="84"/>
        <v/>
      </c>
      <c r="Q408">
        <f t="shared" si="85"/>
        <v>1</v>
      </c>
      <c r="R408" t="str">
        <f t="shared" si="86"/>
        <v/>
      </c>
      <c r="S408">
        <f t="shared" si="77"/>
        <v>0.52872084069658387</v>
      </c>
      <c r="V408">
        <f t="shared" si="87"/>
        <v>24</v>
      </c>
      <c r="W408">
        <f t="shared" si="78"/>
        <v>-253.1523440000019</v>
      </c>
      <c r="X408" t="str">
        <f t="shared" si="79"/>
        <v/>
      </c>
      <c r="Y408">
        <f t="shared" si="80"/>
        <v>1</v>
      </c>
      <c r="Z408" t="str">
        <f t="shared" si="81"/>
        <v/>
      </c>
    </row>
    <row r="409" spans="1:26" x14ac:dyDescent="0.25">
      <c r="A409" t="s">
        <v>433</v>
      </c>
      <c r="B409">
        <v>45473.648437999997</v>
      </c>
      <c r="C409">
        <v>45239</v>
      </c>
      <c r="D409">
        <v>45723</v>
      </c>
      <c r="E409">
        <v>45707</v>
      </c>
      <c r="F409">
        <v>45644</v>
      </c>
      <c r="G409">
        <v>44999</v>
      </c>
      <c r="H409">
        <v>44737</v>
      </c>
      <c r="I409">
        <v>45147</v>
      </c>
      <c r="J409">
        <v>45162</v>
      </c>
      <c r="L409" s="1" t="str">
        <f t="shared" si="82"/>
        <v>18DEC2024:00:00:00</v>
      </c>
      <c r="M409">
        <v>1</v>
      </c>
      <c r="N409">
        <f t="shared" si="76"/>
        <v>-234.64843799999653</v>
      </c>
      <c r="O409">
        <f t="shared" si="83"/>
        <v>-234.64843799999653</v>
      </c>
      <c r="P409" t="str">
        <f t="shared" si="84"/>
        <v/>
      </c>
      <c r="Q409">
        <f t="shared" si="85"/>
        <v>1</v>
      </c>
      <c r="R409" t="str">
        <f t="shared" si="86"/>
        <v/>
      </c>
      <c r="S409">
        <f t="shared" si="77"/>
        <v>0.5160097024542083</v>
      </c>
      <c r="V409">
        <f t="shared" si="87"/>
        <v>1</v>
      </c>
      <c r="W409">
        <f t="shared" si="78"/>
        <v>-234.64843799999653</v>
      </c>
      <c r="X409" t="str">
        <f t="shared" si="79"/>
        <v/>
      </c>
      <c r="Y409">
        <f t="shared" si="80"/>
        <v>1</v>
      </c>
      <c r="Z409" t="str">
        <f t="shared" si="81"/>
        <v/>
      </c>
    </row>
    <row r="410" spans="1:26" x14ac:dyDescent="0.25">
      <c r="A410" t="s">
        <v>434</v>
      </c>
      <c r="B410">
        <v>43221.664062999997</v>
      </c>
      <c r="C410">
        <v>44080</v>
      </c>
      <c r="D410">
        <v>43767</v>
      </c>
      <c r="E410">
        <v>43827</v>
      </c>
      <c r="F410">
        <v>44080</v>
      </c>
      <c r="G410">
        <v>43452</v>
      </c>
      <c r="H410">
        <v>44101</v>
      </c>
      <c r="I410">
        <v>43313</v>
      </c>
      <c r="J410">
        <v>43682</v>
      </c>
      <c r="L410" s="1" t="str">
        <f t="shared" si="82"/>
        <v>18DEC2024:01:00:00</v>
      </c>
      <c r="M410">
        <v>2</v>
      </c>
      <c r="N410">
        <f t="shared" si="76"/>
        <v>858.33593700000347</v>
      </c>
      <c r="O410" t="str">
        <f t="shared" si="83"/>
        <v/>
      </c>
      <c r="P410">
        <f t="shared" si="84"/>
        <v>858.33593700000347</v>
      </c>
      <c r="Q410" t="str">
        <f t="shared" si="85"/>
        <v/>
      </c>
      <c r="R410">
        <f t="shared" si="86"/>
        <v>1</v>
      </c>
      <c r="S410">
        <f t="shared" si="77"/>
        <v>1.9858928516701508</v>
      </c>
      <c r="V410">
        <f t="shared" si="87"/>
        <v>2</v>
      </c>
      <c r="W410" t="str">
        <f t="shared" si="78"/>
        <v/>
      </c>
      <c r="X410">
        <f t="shared" si="79"/>
        <v>858.33593700000347</v>
      </c>
      <c r="Y410" t="str">
        <f t="shared" si="80"/>
        <v/>
      </c>
      <c r="Z410">
        <f t="shared" si="81"/>
        <v>1</v>
      </c>
    </row>
    <row r="411" spans="1:26" x14ac:dyDescent="0.25">
      <c r="A411" t="s">
        <v>435</v>
      </c>
      <c r="B411">
        <v>41990.277344000002</v>
      </c>
      <c r="C411">
        <v>42730</v>
      </c>
      <c r="D411">
        <v>42663</v>
      </c>
      <c r="E411">
        <v>42477</v>
      </c>
      <c r="F411">
        <v>42730</v>
      </c>
      <c r="G411">
        <v>42015</v>
      </c>
      <c r="H411">
        <v>42612</v>
      </c>
      <c r="I411">
        <v>41867</v>
      </c>
      <c r="J411">
        <v>42278</v>
      </c>
      <c r="L411" s="1" t="str">
        <f t="shared" si="82"/>
        <v>18DEC2024:02:00:00</v>
      </c>
      <c r="M411">
        <v>3</v>
      </c>
      <c r="N411">
        <f t="shared" si="76"/>
        <v>739.7226559999981</v>
      </c>
      <c r="O411" t="str">
        <f t="shared" si="83"/>
        <v/>
      </c>
      <c r="P411">
        <f t="shared" si="84"/>
        <v>739.7226559999981</v>
      </c>
      <c r="Q411" t="str">
        <f t="shared" si="85"/>
        <v/>
      </c>
      <c r="R411">
        <f t="shared" si="86"/>
        <v>1</v>
      </c>
      <c r="S411">
        <f t="shared" si="77"/>
        <v>1.7616522271094195</v>
      </c>
      <c r="V411">
        <f t="shared" si="87"/>
        <v>3</v>
      </c>
      <c r="W411" t="str">
        <f t="shared" si="78"/>
        <v/>
      </c>
      <c r="X411">
        <f t="shared" si="79"/>
        <v>739.7226559999981</v>
      </c>
      <c r="Y411" t="str">
        <f t="shared" si="80"/>
        <v/>
      </c>
      <c r="Z411">
        <f t="shared" si="81"/>
        <v>1</v>
      </c>
    </row>
    <row r="412" spans="1:26" x14ac:dyDescent="0.25">
      <c r="A412" t="s">
        <v>436</v>
      </c>
      <c r="B412">
        <v>41288.042969000002</v>
      </c>
      <c r="C412">
        <v>41859</v>
      </c>
      <c r="D412">
        <v>41870</v>
      </c>
      <c r="E412">
        <v>41284</v>
      </c>
      <c r="F412">
        <v>41859</v>
      </c>
      <c r="G412">
        <v>41029</v>
      </c>
      <c r="H412">
        <v>41612</v>
      </c>
      <c r="I412">
        <v>40920</v>
      </c>
      <c r="J412">
        <v>41293</v>
      </c>
      <c r="L412" s="1" t="str">
        <f t="shared" si="82"/>
        <v>18DEC2024:03:00:00</v>
      </c>
      <c r="M412">
        <v>4</v>
      </c>
      <c r="N412">
        <f t="shared" si="76"/>
        <v>570.9570309999981</v>
      </c>
      <c r="O412" t="str">
        <f t="shared" si="83"/>
        <v/>
      </c>
      <c r="P412">
        <f t="shared" si="84"/>
        <v>570.9570309999981</v>
      </c>
      <c r="Q412" t="str">
        <f t="shared" si="85"/>
        <v/>
      </c>
      <c r="R412">
        <f t="shared" si="86"/>
        <v>1</v>
      </c>
      <c r="S412">
        <f t="shared" si="77"/>
        <v>1.3828629064077596</v>
      </c>
      <c r="V412">
        <f t="shared" si="87"/>
        <v>4</v>
      </c>
      <c r="W412" t="str">
        <f t="shared" si="78"/>
        <v/>
      </c>
      <c r="X412">
        <f t="shared" si="79"/>
        <v>570.9570309999981</v>
      </c>
      <c r="Y412" t="str">
        <f t="shared" si="80"/>
        <v/>
      </c>
      <c r="Z412">
        <f t="shared" si="81"/>
        <v>1</v>
      </c>
    </row>
    <row r="413" spans="1:26" x14ac:dyDescent="0.25">
      <c r="A413" t="s">
        <v>437</v>
      </c>
      <c r="B413">
        <v>40863.332030999998</v>
      </c>
      <c r="C413">
        <v>41558</v>
      </c>
      <c r="D413">
        <v>41560</v>
      </c>
      <c r="E413">
        <v>40911</v>
      </c>
      <c r="F413">
        <v>41558</v>
      </c>
      <c r="G413">
        <v>40751</v>
      </c>
      <c r="H413">
        <v>41274</v>
      </c>
      <c r="I413">
        <v>40564</v>
      </c>
      <c r="J413">
        <v>40964</v>
      </c>
      <c r="L413" s="1" t="str">
        <f t="shared" si="82"/>
        <v>18DEC2024:04:00:00</v>
      </c>
      <c r="M413">
        <v>5</v>
      </c>
      <c r="N413">
        <f t="shared" si="76"/>
        <v>694.6679690000019</v>
      </c>
      <c r="O413" t="str">
        <f t="shared" si="83"/>
        <v/>
      </c>
      <c r="P413">
        <f t="shared" si="84"/>
        <v>694.6679690000019</v>
      </c>
      <c r="Q413" t="str">
        <f t="shared" si="85"/>
        <v/>
      </c>
      <c r="R413">
        <f t="shared" si="86"/>
        <v>1</v>
      </c>
      <c r="S413">
        <f t="shared" si="77"/>
        <v>1.6999787694087414</v>
      </c>
      <c r="V413">
        <f t="shared" si="87"/>
        <v>5</v>
      </c>
      <c r="W413" t="str">
        <f t="shared" si="78"/>
        <v/>
      </c>
      <c r="X413">
        <f t="shared" si="79"/>
        <v>694.6679690000019</v>
      </c>
      <c r="Y413" t="str">
        <f t="shared" si="80"/>
        <v/>
      </c>
      <c r="Z413">
        <f t="shared" si="81"/>
        <v>1</v>
      </c>
    </row>
    <row r="414" spans="1:26" x14ac:dyDescent="0.25">
      <c r="A414" t="s">
        <v>438</v>
      </c>
      <c r="B414">
        <v>41078.046875</v>
      </c>
      <c r="C414">
        <v>41912</v>
      </c>
      <c r="D414">
        <v>41843</v>
      </c>
      <c r="E414">
        <v>40964</v>
      </c>
      <c r="F414">
        <v>41912</v>
      </c>
      <c r="G414">
        <v>41223</v>
      </c>
      <c r="H414">
        <v>41720</v>
      </c>
      <c r="I414">
        <v>41009</v>
      </c>
      <c r="J414">
        <v>41324</v>
      </c>
      <c r="L414" s="1" t="str">
        <f t="shared" si="82"/>
        <v>18DEC2024:05:00:00</v>
      </c>
      <c r="M414">
        <v>6</v>
      </c>
      <c r="N414">
        <f t="shared" si="76"/>
        <v>833.953125</v>
      </c>
      <c r="O414" t="str">
        <f t="shared" si="83"/>
        <v/>
      </c>
      <c r="P414">
        <f t="shared" si="84"/>
        <v>833.953125</v>
      </c>
      <c r="Q414" t="str">
        <f t="shared" si="85"/>
        <v/>
      </c>
      <c r="R414">
        <f t="shared" si="86"/>
        <v>1</v>
      </c>
      <c r="S414">
        <f t="shared" si="77"/>
        <v>2.0301674213910639</v>
      </c>
      <c r="V414">
        <f t="shared" si="87"/>
        <v>6</v>
      </c>
      <c r="W414" t="str">
        <f t="shared" si="78"/>
        <v/>
      </c>
      <c r="X414">
        <f t="shared" si="79"/>
        <v>833.953125</v>
      </c>
      <c r="Y414" t="str">
        <f t="shared" si="80"/>
        <v/>
      </c>
      <c r="Z414">
        <f t="shared" si="81"/>
        <v>1</v>
      </c>
    </row>
    <row r="415" spans="1:26" x14ac:dyDescent="0.25">
      <c r="A415" t="s">
        <v>439</v>
      </c>
      <c r="B415">
        <v>42506.738280999998</v>
      </c>
      <c r="C415">
        <v>43420</v>
      </c>
      <c r="D415">
        <v>43409</v>
      </c>
      <c r="E415">
        <v>42434</v>
      </c>
      <c r="F415">
        <v>43420</v>
      </c>
      <c r="G415">
        <v>42717</v>
      </c>
      <c r="H415">
        <v>43268</v>
      </c>
      <c r="I415">
        <v>42524</v>
      </c>
      <c r="J415">
        <v>42836</v>
      </c>
      <c r="L415" s="1" t="str">
        <f t="shared" si="82"/>
        <v>18DEC2024:06:00:00</v>
      </c>
      <c r="M415">
        <v>7</v>
      </c>
      <c r="N415">
        <f t="shared" si="76"/>
        <v>913.2617190000019</v>
      </c>
      <c r="O415" t="str">
        <f t="shared" si="83"/>
        <v/>
      </c>
      <c r="P415">
        <f t="shared" si="84"/>
        <v>913.2617190000019</v>
      </c>
      <c r="Q415" t="str">
        <f t="shared" si="85"/>
        <v/>
      </c>
      <c r="R415">
        <f t="shared" si="86"/>
        <v>1</v>
      </c>
      <c r="S415">
        <f t="shared" si="77"/>
        <v>2.1485104619476743</v>
      </c>
      <c r="V415">
        <f t="shared" si="87"/>
        <v>7</v>
      </c>
      <c r="W415" t="str">
        <f t="shared" si="78"/>
        <v/>
      </c>
      <c r="X415">
        <f t="shared" si="79"/>
        <v>913.2617190000019</v>
      </c>
      <c r="Y415" t="str">
        <f t="shared" si="80"/>
        <v/>
      </c>
      <c r="Z415">
        <f t="shared" si="81"/>
        <v>1</v>
      </c>
    </row>
    <row r="416" spans="1:26" x14ac:dyDescent="0.25">
      <c r="A416" t="s">
        <v>440</v>
      </c>
      <c r="B416">
        <v>45698</v>
      </c>
      <c r="C416">
        <v>45982</v>
      </c>
      <c r="D416">
        <v>46428</v>
      </c>
      <c r="E416">
        <v>45509</v>
      </c>
      <c r="F416">
        <v>45982</v>
      </c>
      <c r="G416">
        <v>45237</v>
      </c>
      <c r="H416">
        <v>45751</v>
      </c>
      <c r="I416">
        <v>44969</v>
      </c>
      <c r="J416">
        <v>45462</v>
      </c>
      <c r="L416" s="1" t="str">
        <f t="shared" si="82"/>
        <v>18DEC2024:07:00:00</v>
      </c>
      <c r="M416">
        <v>8</v>
      </c>
      <c r="N416">
        <f t="shared" si="76"/>
        <v>284</v>
      </c>
      <c r="O416" t="str">
        <f t="shared" si="83"/>
        <v/>
      </c>
      <c r="P416">
        <f t="shared" si="84"/>
        <v>284</v>
      </c>
      <c r="Q416" t="str">
        <f t="shared" si="85"/>
        <v/>
      </c>
      <c r="R416">
        <f t="shared" si="86"/>
        <v>1</v>
      </c>
      <c r="S416">
        <f t="shared" si="77"/>
        <v>0.62147139918595995</v>
      </c>
      <c r="V416">
        <f t="shared" si="87"/>
        <v>8</v>
      </c>
      <c r="W416" t="str">
        <f t="shared" si="78"/>
        <v/>
      </c>
      <c r="X416">
        <f t="shared" si="79"/>
        <v>284</v>
      </c>
      <c r="Y416" t="str">
        <f t="shared" si="80"/>
        <v/>
      </c>
      <c r="Z416">
        <f t="shared" si="81"/>
        <v>1</v>
      </c>
    </row>
    <row r="417" spans="1:26" x14ac:dyDescent="0.25">
      <c r="A417" t="s">
        <v>441</v>
      </c>
      <c r="B417">
        <v>47027.488280999998</v>
      </c>
      <c r="C417">
        <v>47790</v>
      </c>
      <c r="D417">
        <v>47717</v>
      </c>
      <c r="E417">
        <v>46838</v>
      </c>
      <c r="F417">
        <v>47790</v>
      </c>
      <c r="G417">
        <v>46900</v>
      </c>
      <c r="H417">
        <v>47486</v>
      </c>
      <c r="I417">
        <v>46652</v>
      </c>
      <c r="J417">
        <v>47112</v>
      </c>
      <c r="L417" s="1" t="str">
        <f t="shared" si="82"/>
        <v>18DEC2024:08:00:00</v>
      </c>
      <c r="M417">
        <v>9</v>
      </c>
      <c r="N417">
        <f t="shared" si="76"/>
        <v>762.5117190000019</v>
      </c>
      <c r="O417" t="str">
        <f t="shared" si="83"/>
        <v/>
      </c>
      <c r="P417">
        <f t="shared" si="84"/>
        <v>762.5117190000019</v>
      </c>
      <c r="Q417" t="str">
        <f t="shared" si="85"/>
        <v/>
      </c>
      <c r="R417">
        <f t="shared" si="86"/>
        <v>1</v>
      </c>
      <c r="S417">
        <f t="shared" si="77"/>
        <v>1.6214170623866195</v>
      </c>
      <c r="V417">
        <f t="shared" si="87"/>
        <v>9</v>
      </c>
      <c r="W417" t="str">
        <f t="shared" si="78"/>
        <v/>
      </c>
      <c r="X417">
        <f t="shared" si="79"/>
        <v>762.5117190000019</v>
      </c>
      <c r="Y417" t="str">
        <f t="shared" si="80"/>
        <v/>
      </c>
      <c r="Z417">
        <f t="shared" si="81"/>
        <v>1</v>
      </c>
    </row>
    <row r="418" spans="1:26" x14ac:dyDescent="0.25">
      <c r="A418" t="s">
        <v>442</v>
      </c>
      <c r="B418">
        <v>48071.867187999997</v>
      </c>
      <c r="C418">
        <v>48892</v>
      </c>
      <c r="D418">
        <v>48549</v>
      </c>
      <c r="E418">
        <v>48080</v>
      </c>
      <c r="F418">
        <v>48892</v>
      </c>
      <c r="G418">
        <v>47953</v>
      </c>
      <c r="H418">
        <v>48765</v>
      </c>
      <c r="I418">
        <v>47803</v>
      </c>
      <c r="J418">
        <v>48289</v>
      </c>
      <c r="L418" s="1" t="str">
        <f t="shared" si="82"/>
        <v>18DEC2024:09:00:00</v>
      </c>
      <c r="M418">
        <v>10</v>
      </c>
      <c r="N418">
        <f t="shared" ref="N418:N481" si="88">C418-B418</f>
        <v>820.13281200000347</v>
      </c>
      <c r="O418" t="str">
        <f t="shared" si="83"/>
        <v/>
      </c>
      <c r="P418">
        <f t="shared" si="84"/>
        <v>820.13281200000347</v>
      </c>
      <c r="Q418" t="str">
        <f t="shared" si="85"/>
        <v/>
      </c>
      <c r="R418">
        <f t="shared" si="86"/>
        <v>1</v>
      </c>
      <c r="S418">
        <f t="shared" ref="S418:S481" si="89">ABS((B418-C418)/B418)*100</f>
        <v>1.7060556620208216</v>
      </c>
      <c r="V418">
        <f t="shared" si="87"/>
        <v>10</v>
      </c>
      <c r="W418" t="str">
        <f t="shared" ref="W418:W481" si="90">O418</f>
        <v/>
      </c>
      <c r="X418">
        <f t="shared" ref="X418:X481" si="91">P418</f>
        <v>820.13281200000347</v>
      </c>
      <c r="Y418" t="str">
        <f t="shared" ref="Y418:Y481" si="92">Q418</f>
        <v/>
      </c>
      <c r="Z418">
        <f t="shared" ref="Z418:Z481" si="93">R418</f>
        <v>1</v>
      </c>
    </row>
    <row r="419" spans="1:26" x14ac:dyDescent="0.25">
      <c r="A419" t="s">
        <v>443</v>
      </c>
      <c r="B419">
        <v>49922.101562999997</v>
      </c>
      <c r="C419">
        <v>50082</v>
      </c>
      <c r="D419">
        <v>49753</v>
      </c>
      <c r="E419">
        <v>49569</v>
      </c>
      <c r="F419">
        <v>50082</v>
      </c>
      <c r="G419">
        <v>49051</v>
      </c>
      <c r="H419">
        <v>49936</v>
      </c>
      <c r="I419">
        <v>48975</v>
      </c>
      <c r="J419">
        <v>49530</v>
      </c>
      <c r="L419" s="1" t="str">
        <f t="shared" si="82"/>
        <v>18DEC2024:10:00:00</v>
      </c>
      <c r="M419">
        <v>11</v>
      </c>
      <c r="N419">
        <f t="shared" si="88"/>
        <v>159.89843700000347</v>
      </c>
      <c r="O419" t="str">
        <f t="shared" si="83"/>
        <v/>
      </c>
      <c r="P419">
        <f t="shared" si="84"/>
        <v>159.89843700000347</v>
      </c>
      <c r="Q419" t="str">
        <f t="shared" si="85"/>
        <v/>
      </c>
      <c r="R419">
        <f t="shared" si="86"/>
        <v>1</v>
      </c>
      <c r="S419">
        <f t="shared" si="89"/>
        <v>0.32029588497635075</v>
      </c>
      <c r="V419">
        <f t="shared" si="87"/>
        <v>11</v>
      </c>
      <c r="W419" t="str">
        <f t="shared" si="90"/>
        <v/>
      </c>
      <c r="X419">
        <f t="shared" si="91"/>
        <v>159.89843700000347</v>
      </c>
      <c r="Y419" t="str">
        <f t="shared" si="92"/>
        <v/>
      </c>
      <c r="Z419">
        <f t="shared" si="93"/>
        <v>1</v>
      </c>
    </row>
    <row r="420" spans="1:26" x14ac:dyDescent="0.25">
      <c r="A420" t="s">
        <v>444</v>
      </c>
      <c r="B420">
        <v>50024.949219000002</v>
      </c>
      <c r="C420">
        <v>50413</v>
      </c>
      <c r="D420">
        <v>50622</v>
      </c>
      <c r="E420">
        <v>50899</v>
      </c>
      <c r="F420">
        <v>50413</v>
      </c>
      <c r="G420">
        <v>49440</v>
      </c>
      <c r="H420">
        <v>50212</v>
      </c>
      <c r="I420">
        <v>49372</v>
      </c>
      <c r="J420">
        <v>50089</v>
      </c>
      <c r="L420" s="1" t="str">
        <f t="shared" si="82"/>
        <v>18DEC2024:11:00:00</v>
      </c>
      <c r="M420">
        <v>12</v>
      </c>
      <c r="N420">
        <f t="shared" si="88"/>
        <v>388.0507809999981</v>
      </c>
      <c r="O420" t="str">
        <f t="shared" si="83"/>
        <v/>
      </c>
      <c r="P420">
        <f t="shared" si="84"/>
        <v>388.0507809999981</v>
      </c>
      <c r="Q420" t="str">
        <f t="shared" si="85"/>
        <v/>
      </c>
      <c r="R420">
        <f t="shared" si="86"/>
        <v>1</v>
      </c>
      <c r="S420">
        <f t="shared" si="89"/>
        <v>0.7757144925848567</v>
      </c>
      <c r="V420">
        <f t="shared" si="87"/>
        <v>12</v>
      </c>
      <c r="W420" t="str">
        <f t="shared" si="90"/>
        <v/>
      </c>
      <c r="X420">
        <f t="shared" si="91"/>
        <v>388.0507809999981</v>
      </c>
      <c r="Y420" t="str">
        <f t="shared" si="92"/>
        <v/>
      </c>
      <c r="Z420">
        <f t="shared" si="93"/>
        <v>1</v>
      </c>
    </row>
    <row r="421" spans="1:26" x14ac:dyDescent="0.25">
      <c r="A421" t="s">
        <v>445</v>
      </c>
      <c r="B421">
        <v>49581.871094000002</v>
      </c>
      <c r="C421">
        <v>50467</v>
      </c>
      <c r="D421">
        <v>50843</v>
      </c>
      <c r="E421">
        <v>50789</v>
      </c>
      <c r="F421">
        <v>50467</v>
      </c>
      <c r="G421">
        <v>49507</v>
      </c>
      <c r="H421">
        <v>50172</v>
      </c>
      <c r="I421">
        <v>49442</v>
      </c>
      <c r="J421">
        <v>50117</v>
      </c>
      <c r="L421" s="1" t="str">
        <f t="shared" si="82"/>
        <v>18DEC2024:12:00:00</v>
      </c>
      <c r="M421">
        <v>13</v>
      </c>
      <c r="N421">
        <f t="shared" si="88"/>
        <v>885.1289059999981</v>
      </c>
      <c r="O421" t="str">
        <f t="shared" si="83"/>
        <v/>
      </c>
      <c r="P421">
        <f t="shared" si="84"/>
        <v>885.1289059999981</v>
      </c>
      <c r="Q421" t="str">
        <f t="shared" si="85"/>
        <v/>
      </c>
      <c r="R421">
        <f t="shared" si="86"/>
        <v>1</v>
      </c>
      <c r="S421">
        <f t="shared" si="89"/>
        <v>1.7851865741853965</v>
      </c>
      <c r="V421">
        <f t="shared" si="87"/>
        <v>13</v>
      </c>
      <c r="W421" t="str">
        <f t="shared" si="90"/>
        <v/>
      </c>
      <c r="X421">
        <f t="shared" si="91"/>
        <v>885.1289059999981</v>
      </c>
      <c r="Y421" t="str">
        <f t="shared" si="92"/>
        <v/>
      </c>
      <c r="Z421">
        <f t="shared" si="93"/>
        <v>1</v>
      </c>
    </row>
    <row r="422" spans="1:26" x14ac:dyDescent="0.25">
      <c r="A422" t="s">
        <v>446</v>
      </c>
      <c r="B422">
        <v>49097.421875</v>
      </c>
      <c r="C422">
        <v>50532</v>
      </c>
      <c r="D422">
        <v>50829</v>
      </c>
      <c r="E422">
        <v>50888</v>
      </c>
      <c r="F422">
        <v>50532</v>
      </c>
      <c r="G422">
        <v>49569</v>
      </c>
      <c r="H422">
        <v>50109</v>
      </c>
      <c r="I422">
        <v>49419</v>
      </c>
      <c r="J422">
        <v>50162</v>
      </c>
      <c r="L422" s="1" t="str">
        <f t="shared" si="82"/>
        <v>18DEC2024:13:00:00</v>
      </c>
      <c r="M422">
        <v>14</v>
      </c>
      <c r="N422">
        <f t="shared" si="88"/>
        <v>1434.578125</v>
      </c>
      <c r="O422" t="str">
        <f t="shared" si="83"/>
        <v/>
      </c>
      <c r="P422">
        <f t="shared" si="84"/>
        <v>1434.578125</v>
      </c>
      <c r="Q422" t="str">
        <f t="shared" si="85"/>
        <v/>
      </c>
      <c r="R422">
        <f t="shared" si="86"/>
        <v>1</v>
      </c>
      <c r="S422">
        <f t="shared" si="89"/>
        <v>2.9219011308829543</v>
      </c>
      <c r="V422">
        <f t="shared" si="87"/>
        <v>14</v>
      </c>
      <c r="W422" t="str">
        <f t="shared" si="90"/>
        <v/>
      </c>
      <c r="X422">
        <f t="shared" si="91"/>
        <v>1434.578125</v>
      </c>
      <c r="Y422" t="str">
        <f t="shared" si="92"/>
        <v/>
      </c>
      <c r="Z422">
        <f t="shared" si="93"/>
        <v>1</v>
      </c>
    </row>
    <row r="423" spans="1:26" x14ac:dyDescent="0.25">
      <c r="A423" t="s">
        <v>447</v>
      </c>
      <c r="B423">
        <v>48972.960937999997</v>
      </c>
      <c r="C423">
        <v>50475</v>
      </c>
      <c r="D423">
        <v>50591</v>
      </c>
      <c r="E423">
        <v>50438</v>
      </c>
      <c r="F423">
        <v>50475</v>
      </c>
      <c r="G423">
        <v>49596</v>
      </c>
      <c r="H423">
        <v>50172</v>
      </c>
      <c r="I423">
        <v>49429</v>
      </c>
      <c r="J423">
        <v>50066</v>
      </c>
      <c r="L423" s="1" t="str">
        <f t="shared" si="82"/>
        <v>18DEC2024:14:00:00</v>
      </c>
      <c r="M423">
        <v>15</v>
      </c>
      <c r="N423">
        <f t="shared" si="88"/>
        <v>1502.0390620000035</v>
      </c>
      <c r="O423" t="str">
        <f t="shared" si="83"/>
        <v/>
      </c>
      <c r="P423">
        <f t="shared" si="84"/>
        <v>1502.0390620000035</v>
      </c>
      <c r="Q423" t="str">
        <f t="shared" si="85"/>
        <v/>
      </c>
      <c r="R423">
        <f t="shared" si="86"/>
        <v>1</v>
      </c>
      <c r="S423">
        <f t="shared" si="89"/>
        <v>3.0670783085825506</v>
      </c>
      <c r="V423">
        <f t="shared" si="87"/>
        <v>15</v>
      </c>
      <c r="W423" t="str">
        <f t="shared" si="90"/>
        <v/>
      </c>
      <c r="X423">
        <f t="shared" si="91"/>
        <v>1502.0390620000035</v>
      </c>
      <c r="Y423" t="str">
        <f t="shared" si="92"/>
        <v/>
      </c>
      <c r="Z423">
        <f t="shared" si="93"/>
        <v>1</v>
      </c>
    </row>
    <row r="424" spans="1:26" x14ac:dyDescent="0.25">
      <c r="A424" t="s">
        <v>448</v>
      </c>
      <c r="B424">
        <v>48684.394530999998</v>
      </c>
      <c r="C424">
        <v>50238</v>
      </c>
      <c r="D424">
        <v>50166</v>
      </c>
      <c r="E424">
        <v>50054</v>
      </c>
      <c r="F424">
        <v>50238</v>
      </c>
      <c r="G424">
        <v>49366</v>
      </c>
      <c r="H424">
        <v>49997</v>
      </c>
      <c r="I424">
        <v>49228</v>
      </c>
      <c r="J424">
        <v>49847</v>
      </c>
      <c r="L424" s="1" t="str">
        <f t="shared" si="82"/>
        <v>18DEC2024:15:00:00</v>
      </c>
      <c r="M424">
        <v>16</v>
      </c>
      <c r="N424">
        <f t="shared" si="88"/>
        <v>1553.6054690000019</v>
      </c>
      <c r="O424" t="str">
        <f t="shared" si="83"/>
        <v/>
      </c>
      <c r="P424">
        <f t="shared" si="84"/>
        <v>1553.6054690000019</v>
      </c>
      <c r="Q424" t="str">
        <f t="shared" si="85"/>
        <v/>
      </c>
      <c r="R424">
        <f t="shared" si="86"/>
        <v>1</v>
      </c>
      <c r="S424">
        <f t="shared" si="89"/>
        <v>3.1911775507667799</v>
      </c>
      <c r="V424">
        <f t="shared" si="87"/>
        <v>16</v>
      </c>
      <c r="W424" t="str">
        <f t="shared" si="90"/>
        <v/>
      </c>
      <c r="X424">
        <f t="shared" si="91"/>
        <v>1553.6054690000019</v>
      </c>
      <c r="Y424" t="str">
        <f t="shared" si="92"/>
        <v/>
      </c>
      <c r="Z424">
        <f t="shared" si="93"/>
        <v>1</v>
      </c>
    </row>
    <row r="425" spans="1:26" x14ac:dyDescent="0.25">
      <c r="A425" t="s">
        <v>449</v>
      </c>
      <c r="B425">
        <v>48361.039062999997</v>
      </c>
      <c r="C425">
        <v>50063</v>
      </c>
      <c r="D425">
        <v>49937</v>
      </c>
      <c r="E425">
        <v>49649</v>
      </c>
      <c r="F425">
        <v>50063</v>
      </c>
      <c r="G425">
        <v>49221</v>
      </c>
      <c r="H425">
        <v>49888</v>
      </c>
      <c r="I425">
        <v>49071</v>
      </c>
      <c r="J425">
        <v>49643</v>
      </c>
      <c r="L425" s="1" t="str">
        <f t="shared" si="82"/>
        <v>18DEC2024:16:00:00</v>
      </c>
      <c r="M425">
        <v>17</v>
      </c>
      <c r="N425">
        <f t="shared" si="88"/>
        <v>1701.9609370000035</v>
      </c>
      <c r="O425" t="str">
        <f t="shared" si="83"/>
        <v/>
      </c>
      <c r="P425">
        <f t="shared" si="84"/>
        <v>1701.9609370000035</v>
      </c>
      <c r="Q425" t="str">
        <f t="shared" si="85"/>
        <v/>
      </c>
      <c r="R425">
        <f t="shared" si="86"/>
        <v>1</v>
      </c>
      <c r="S425">
        <f t="shared" si="89"/>
        <v>3.5192811609834442</v>
      </c>
      <c r="V425">
        <f t="shared" si="87"/>
        <v>17</v>
      </c>
      <c r="W425" t="str">
        <f t="shared" si="90"/>
        <v/>
      </c>
      <c r="X425">
        <f t="shared" si="91"/>
        <v>1701.9609370000035</v>
      </c>
      <c r="Y425" t="str">
        <f t="shared" si="92"/>
        <v/>
      </c>
      <c r="Z425">
        <f t="shared" si="93"/>
        <v>1</v>
      </c>
    </row>
    <row r="426" spans="1:26" x14ac:dyDescent="0.25">
      <c r="A426" t="s">
        <v>450</v>
      </c>
      <c r="B426">
        <v>48578.453125</v>
      </c>
      <c r="C426">
        <v>49930</v>
      </c>
      <c r="D426">
        <v>49700</v>
      </c>
      <c r="E426">
        <v>49205</v>
      </c>
      <c r="F426">
        <v>49930</v>
      </c>
      <c r="G426">
        <v>49062</v>
      </c>
      <c r="H426">
        <v>49831</v>
      </c>
      <c r="I426">
        <v>48929</v>
      </c>
      <c r="J426">
        <v>49457</v>
      </c>
      <c r="L426" s="1" t="str">
        <f t="shared" si="82"/>
        <v>18DEC2024:17:00:00</v>
      </c>
      <c r="M426">
        <v>18</v>
      </c>
      <c r="N426">
        <f t="shared" si="88"/>
        <v>1351.546875</v>
      </c>
      <c r="O426" t="str">
        <f t="shared" si="83"/>
        <v/>
      </c>
      <c r="P426">
        <f t="shared" si="84"/>
        <v>1351.546875</v>
      </c>
      <c r="Q426" t="str">
        <f t="shared" si="85"/>
        <v/>
      </c>
      <c r="R426">
        <f t="shared" si="86"/>
        <v>1</v>
      </c>
      <c r="S426">
        <f t="shared" si="89"/>
        <v>2.7821941376401127</v>
      </c>
      <c r="V426">
        <f t="shared" si="87"/>
        <v>18</v>
      </c>
      <c r="W426" t="str">
        <f t="shared" si="90"/>
        <v/>
      </c>
      <c r="X426">
        <f t="shared" si="91"/>
        <v>1351.546875</v>
      </c>
      <c r="Y426" t="str">
        <f t="shared" si="92"/>
        <v/>
      </c>
      <c r="Z426">
        <f t="shared" si="93"/>
        <v>1</v>
      </c>
    </row>
    <row r="427" spans="1:26" x14ac:dyDescent="0.25">
      <c r="A427" t="s">
        <v>451</v>
      </c>
      <c r="B427">
        <v>49842.484375</v>
      </c>
      <c r="C427">
        <v>51170</v>
      </c>
      <c r="D427">
        <v>50649</v>
      </c>
      <c r="E427">
        <v>49943</v>
      </c>
      <c r="F427">
        <v>51170</v>
      </c>
      <c r="G427">
        <v>50131</v>
      </c>
      <c r="H427">
        <v>51062</v>
      </c>
      <c r="I427">
        <v>49984</v>
      </c>
      <c r="J427">
        <v>50524</v>
      </c>
      <c r="L427" s="1" t="str">
        <f t="shared" si="82"/>
        <v>18DEC2024:18:00:00</v>
      </c>
      <c r="M427">
        <v>19</v>
      </c>
      <c r="N427">
        <f t="shared" si="88"/>
        <v>1327.515625</v>
      </c>
      <c r="O427" t="str">
        <f t="shared" si="83"/>
        <v/>
      </c>
      <c r="P427">
        <f t="shared" si="84"/>
        <v>1327.515625</v>
      </c>
      <c r="Q427" t="str">
        <f t="shared" si="85"/>
        <v/>
      </c>
      <c r="R427">
        <f t="shared" si="86"/>
        <v>1</v>
      </c>
      <c r="S427">
        <f t="shared" si="89"/>
        <v>2.663421861182055</v>
      </c>
      <c r="V427">
        <f t="shared" si="87"/>
        <v>19</v>
      </c>
      <c r="W427" t="str">
        <f t="shared" si="90"/>
        <v/>
      </c>
      <c r="X427">
        <f t="shared" si="91"/>
        <v>1327.515625</v>
      </c>
      <c r="Y427" t="str">
        <f t="shared" si="92"/>
        <v/>
      </c>
      <c r="Z427">
        <f t="shared" si="93"/>
        <v>1</v>
      </c>
    </row>
    <row r="428" spans="1:26" x14ac:dyDescent="0.25">
      <c r="A428" t="s">
        <v>452</v>
      </c>
      <c r="B428">
        <v>50900.945312999997</v>
      </c>
      <c r="C428">
        <v>52696</v>
      </c>
      <c r="D428">
        <v>52110</v>
      </c>
      <c r="E428">
        <v>51382</v>
      </c>
      <c r="F428">
        <v>52696</v>
      </c>
      <c r="G428">
        <v>51618</v>
      </c>
      <c r="H428">
        <v>52556</v>
      </c>
      <c r="I428">
        <v>51356</v>
      </c>
      <c r="J428">
        <v>51987</v>
      </c>
      <c r="L428" s="1" t="str">
        <f t="shared" si="82"/>
        <v>18DEC2024:19:00:00</v>
      </c>
      <c r="M428">
        <v>20</v>
      </c>
      <c r="N428">
        <f t="shared" si="88"/>
        <v>1795.0546870000035</v>
      </c>
      <c r="O428" t="str">
        <f t="shared" si="83"/>
        <v/>
      </c>
      <c r="P428">
        <f t="shared" si="84"/>
        <v>1795.0546870000035</v>
      </c>
      <c r="Q428" t="str">
        <f t="shared" si="85"/>
        <v/>
      </c>
      <c r="R428">
        <f t="shared" si="86"/>
        <v>1</v>
      </c>
      <c r="S428">
        <f t="shared" si="89"/>
        <v>3.5265645381669368</v>
      </c>
      <c r="V428">
        <f t="shared" si="87"/>
        <v>20</v>
      </c>
      <c r="W428" t="str">
        <f t="shared" si="90"/>
        <v/>
      </c>
      <c r="X428">
        <f t="shared" si="91"/>
        <v>1795.0546870000035</v>
      </c>
      <c r="Y428" t="str">
        <f t="shared" si="92"/>
        <v/>
      </c>
      <c r="Z428">
        <f t="shared" si="93"/>
        <v>1</v>
      </c>
    </row>
    <row r="429" spans="1:26" x14ac:dyDescent="0.25">
      <c r="A429" t="s">
        <v>453</v>
      </c>
      <c r="B429">
        <v>50572.609375</v>
      </c>
      <c r="C429">
        <v>52498</v>
      </c>
      <c r="D429">
        <v>52202</v>
      </c>
      <c r="E429">
        <v>51485</v>
      </c>
      <c r="F429">
        <v>52498</v>
      </c>
      <c r="G429">
        <v>51473</v>
      </c>
      <c r="H429">
        <v>52335</v>
      </c>
      <c r="I429">
        <v>51000</v>
      </c>
      <c r="J429">
        <v>51818</v>
      </c>
      <c r="L429" s="1" t="str">
        <f t="shared" si="82"/>
        <v>18DEC2024:20:00:00</v>
      </c>
      <c r="M429">
        <v>21</v>
      </c>
      <c r="N429">
        <f t="shared" si="88"/>
        <v>1925.390625</v>
      </c>
      <c r="O429" t="str">
        <f t="shared" si="83"/>
        <v/>
      </c>
      <c r="P429">
        <f t="shared" si="84"/>
        <v>1925.390625</v>
      </c>
      <c r="Q429" t="str">
        <f t="shared" si="85"/>
        <v/>
      </c>
      <c r="R429">
        <f t="shared" si="86"/>
        <v>1</v>
      </c>
      <c r="S429">
        <f t="shared" si="89"/>
        <v>3.8071807027457738</v>
      </c>
      <c r="V429">
        <f t="shared" si="87"/>
        <v>21</v>
      </c>
      <c r="W429" t="str">
        <f t="shared" si="90"/>
        <v/>
      </c>
      <c r="X429">
        <f t="shared" si="91"/>
        <v>1925.390625</v>
      </c>
      <c r="Y429" t="str">
        <f t="shared" si="92"/>
        <v/>
      </c>
      <c r="Z429">
        <f t="shared" si="93"/>
        <v>1</v>
      </c>
    </row>
    <row r="430" spans="1:26" x14ac:dyDescent="0.25">
      <c r="A430" t="s">
        <v>454</v>
      </c>
      <c r="B430">
        <v>50094.890625</v>
      </c>
      <c r="C430">
        <v>52252</v>
      </c>
      <c r="D430">
        <v>52110</v>
      </c>
      <c r="E430">
        <v>51381</v>
      </c>
      <c r="F430">
        <v>52252</v>
      </c>
      <c r="G430">
        <v>51308</v>
      </c>
      <c r="H430">
        <v>51966</v>
      </c>
      <c r="I430">
        <v>50607</v>
      </c>
      <c r="J430">
        <v>51541</v>
      </c>
      <c r="L430" s="1" t="str">
        <f t="shared" si="82"/>
        <v>18DEC2024:21:00:00</v>
      </c>
      <c r="M430">
        <v>22</v>
      </c>
      <c r="N430">
        <f t="shared" si="88"/>
        <v>2157.109375</v>
      </c>
      <c r="O430" t="str">
        <f t="shared" si="83"/>
        <v/>
      </c>
      <c r="P430">
        <f t="shared" si="84"/>
        <v>2157.109375</v>
      </c>
      <c r="Q430" t="str">
        <f t="shared" si="85"/>
        <v/>
      </c>
      <c r="R430">
        <f t="shared" si="86"/>
        <v>1</v>
      </c>
      <c r="S430">
        <f t="shared" si="89"/>
        <v>4.3060466807836253</v>
      </c>
      <c r="V430">
        <f t="shared" si="87"/>
        <v>22</v>
      </c>
      <c r="W430" t="str">
        <f t="shared" si="90"/>
        <v/>
      </c>
      <c r="X430">
        <f t="shared" si="91"/>
        <v>2157.109375</v>
      </c>
      <c r="Y430" t="str">
        <f t="shared" si="92"/>
        <v/>
      </c>
      <c r="Z430">
        <f t="shared" si="93"/>
        <v>1</v>
      </c>
    </row>
    <row r="431" spans="1:26" x14ac:dyDescent="0.25">
      <c r="A431" t="s">
        <v>455</v>
      </c>
      <c r="B431">
        <v>49339.601562999997</v>
      </c>
      <c r="C431">
        <v>51450</v>
      </c>
      <c r="D431">
        <v>51154</v>
      </c>
      <c r="E431">
        <v>49784</v>
      </c>
      <c r="F431">
        <v>51450</v>
      </c>
      <c r="G431">
        <v>50583</v>
      </c>
      <c r="H431">
        <v>51236</v>
      </c>
      <c r="I431">
        <v>49843</v>
      </c>
      <c r="J431">
        <v>50612</v>
      </c>
      <c r="L431" s="1" t="str">
        <f t="shared" si="82"/>
        <v>18DEC2024:22:00:00</v>
      </c>
      <c r="M431">
        <v>23</v>
      </c>
      <c r="N431">
        <f t="shared" si="88"/>
        <v>2110.3984370000035</v>
      </c>
      <c r="O431" t="str">
        <f t="shared" si="83"/>
        <v/>
      </c>
      <c r="P431">
        <f t="shared" si="84"/>
        <v>2110.3984370000035</v>
      </c>
      <c r="Q431" t="str">
        <f t="shared" si="85"/>
        <v/>
      </c>
      <c r="R431">
        <f t="shared" si="86"/>
        <v>1</v>
      </c>
      <c r="S431">
        <f t="shared" si="89"/>
        <v>4.277291202494431</v>
      </c>
      <c r="V431">
        <f t="shared" si="87"/>
        <v>23</v>
      </c>
      <c r="W431" t="str">
        <f t="shared" si="90"/>
        <v/>
      </c>
      <c r="X431">
        <f t="shared" si="91"/>
        <v>2110.3984370000035</v>
      </c>
      <c r="Y431" t="str">
        <f t="shared" si="92"/>
        <v/>
      </c>
      <c r="Z431">
        <f t="shared" si="93"/>
        <v>1</v>
      </c>
    </row>
    <row r="432" spans="1:26" x14ac:dyDescent="0.25">
      <c r="A432" t="s">
        <v>456</v>
      </c>
      <c r="B432">
        <v>47718.292969000002</v>
      </c>
      <c r="C432">
        <v>49803</v>
      </c>
      <c r="D432">
        <v>49426</v>
      </c>
      <c r="E432">
        <v>47900</v>
      </c>
      <c r="F432">
        <v>49803</v>
      </c>
      <c r="G432">
        <v>49107</v>
      </c>
      <c r="H432">
        <v>49791</v>
      </c>
      <c r="I432">
        <v>48085</v>
      </c>
      <c r="J432">
        <v>48969</v>
      </c>
      <c r="L432" s="1" t="str">
        <f t="shared" si="82"/>
        <v>18DEC2024:23:00:00</v>
      </c>
      <c r="M432">
        <v>24</v>
      </c>
      <c r="N432">
        <f t="shared" si="88"/>
        <v>2084.7070309999981</v>
      </c>
      <c r="O432" t="str">
        <f t="shared" si="83"/>
        <v/>
      </c>
      <c r="P432">
        <f t="shared" si="84"/>
        <v>2084.7070309999981</v>
      </c>
      <c r="Q432" t="str">
        <f t="shared" si="85"/>
        <v/>
      </c>
      <c r="R432">
        <f t="shared" si="86"/>
        <v>1</v>
      </c>
      <c r="S432">
        <f t="shared" si="89"/>
        <v>4.3687795629116897</v>
      </c>
      <c r="V432">
        <f t="shared" si="87"/>
        <v>24</v>
      </c>
      <c r="W432" t="str">
        <f t="shared" si="90"/>
        <v/>
      </c>
      <c r="X432">
        <f t="shared" si="91"/>
        <v>2084.7070309999981</v>
      </c>
      <c r="Y432" t="str">
        <f t="shared" si="92"/>
        <v/>
      </c>
      <c r="Z432">
        <f t="shared" si="93"/>
        <v>1</v>
      </c>
    </row>
    <row r="433" spans="1:26" x14ac:dyDescent="0.25">
      <c r="A433" t="s">
        <v>457</v>
      </c>
      <c r="B433">
        <v>45841.046875</v>
      </c>
      <c r="C433">
        <v>48032</v>
      </c>
      <c r="D433">
        <v>47674</v>
      </c>
      <c r="E433">
        <v>46306</v>
      </c>
      <c r="F433">
        <v>48032</v>
      </c>
      <c r="G433">
        <v>47411</v>
      </c>
      <c r="H433">
        <v>48076</v>
      </c>
      <c r="I433">
        <v>46034</v>
      </c>
      <c r="J433">
        <v>47193</v>
      </c>
      <c r="L433" s="1" t="str">
        <f t="shared" si="82"/>
        <v>19DEC2024:00:00:00</v>
      </c>
      <c r="M433">
        <v>1</v>
      </c>
      <c r="N433">
        <f t="shared" si="88"/>
        <v>2190.953125</v>
      </c>
      <c r="O433" t="str">
        <f t="shared" si="83"/>
        <v/>
      </c>
      <c r="P433">
        <f t="shared" si="84"/>
        <v>2190.953125</v>
      </c>
      <c r="Q433" t="str">
        <f t="shared" si="85"/>
        <v/>
      </c>
      <c r="R433">
        <f t="shared" si="86"/>
        <v>1</v>
      </c>
      <c r="S433">
        <f t="shared" si="89"/>
        <v>4.7794570027476055</v>
      </c>
      <c r="V433">
        <f t="shared" si="87"/>
        <v>1</v>
      </c>
      <c r="W433" t="str">
        <f t="shared" si="90"/>
        <v/>
      </c>
      <c r="X433">
        <f t="shared" si="91"/>
        <v>2190.953125</v>
      </c>
      <c r="Y433" t="str">
        <f t="shared" si="92"/>
        <v/>
      </c>
      <c r="Z433">
        <f t="shared" si="93"/>
        <v>1</v>
      </c>
    </row>
    <row r="434" spans="1:26" x14ac:dyDescent="0.25">
      <c r="A434" t="s">
        <v>458</v>
      </c>
      <c r="B434">
        <v>44261.507812999997</v>
      </c>
      <c r="C434">
        <v>46127</v>
      </c>
      <c r="D434">
        <v>45845</v>
      </c>
      <c r="E434">
        <v>44779</v>
      </c>
      <c r="F434">
        <v>46427</v>
      </c>
      <c r="G434">
        <v>45860</v>
      </c>
      <c r="H434">
        <v>46127</v>
      </c>
      <c r="I434">
        <v>44242</v>
      </c>
      <c r="J434">
        <v>45564</v>
      </c>
      <c r="L434" s="1" t="str">
        <f t="shared" si="82"/>
        <v>19DEC2024:01:00:00</v>
      </c>
      <c r="M434">
        <v>2</v>
      </c>
      <c r="N434">
        <f t="shared" si="88"/>
        <v>1865.4921870000035</v>
      </c>
      <c r="O434" t="str">
        <f t="shared" si="83"/>
        <v/>
      </c>
      <c r="P434">
        <f t="shared" si="84"/>
        <v>1865.4921870000035</v>
      </c>
      <c r="Q434" t="str">
        <f t="shared" si="85"/>
        <v/>
      </c>
      <c r="R434">
        <f t="shared" si="86"/>
        <v>1</v>
      </c>
      <c r="S434">
        <f t="shared" si="89"/>
        <v>4.2147054611910262</v>
      </c>
      <c r="V434">
        <f t="shared" si="87"/>
        <v>2</v>
      </c>
      <c r="W434" t="str">
        <f t="shared" si="90"/>
        <v/>
      </c>
      <c r="X434">
        <f t="shared" si="91"/>
        <v>1865.4921870000035</v>
      </c>
      <c r="Y434" t="str">
        <f t="shared" si="92"/>
        <v/>
      </c>
      <c r="Z434">
        <f t="shared" si="93"/>
        <v>1</v>
      </c>
    </row>
    <row r="435" spans="1:26" x14ac:dyDescent="0.25">
      <c r="A435" t="s">
        <v>459</v>
      </c>
      <c r="B435">
        <v>43825.390625</v>
      </c>
      <c r="C435">
        <v>45430</v>
      </c>
      <c r="D435">
        <v>45085</v>
      </c>
      <c r="E435">
        <v>43935</v>
      </c>
      <c r="F435">
        <v>45762</v>
      </c>
      <c r="G435">
        <v>45204</v>
      </c>
      <c r="H435">
        <v>45430</v>
      </c>
      <c r="I435">
        <v>43074</v>
      </c>
      <c r="J435">
        <v>44766</v>
      </c>
      <c r="L435" s="1" t="str">
        <f t="shared" si="82"/>
        <v>19DEC2024:02:00:00</v>
      </c>
      <c r="M435">
        <v>3</v>
      </c>
      <c r="N435">
        <f t="shared" si="88"/>
        <v>1604.609375</v>
      </c>
      <c r="O435" t="str">
        <f t="shared" si="83"/>
        <v/>
      </c>
      <c r="P435">
        <f t="shared" si="84"/>
        <v>1604.609375</v>
      </c>
      <c r="Q435" t="str">
        <f t="shared" si="85"/>
        <v/>
      </c>
      <c r="R435">
        <f t="shared" si="86"/>
        <v>1</v>
      </c>
      <c r="S435">
        <f t="shared" si="89"/>
        <v>3.6613692476357707</v>
      </c>
      <c r="V435">
        <f t="shared" si="87"/>
        <v>3</v>
      </c>
      <c r="W435" t="str">
        <f t="shared" si="90"/>
        <v/>
      </c>
      <c r="X435">
        <f t="shared" si="91"/>
        <v>1604.609375</v>
      </c>
      <c r="Y435" t="str">
        <f t="shared" si="92"/>
        <v/>
      </c>
      <c r="Z435">
        <f t="shared" si="93"/>
        <v>1</v>
      </c>
    </row>
    <row r="436" spans="1:26" x14ac:dyDescent="0.25">
      <c r="A436" t="s">
        <v>460</v>
      </c>
      <c r="B436">
        <v>43644.5</v>
      </c>
      <c r="C436">
        <v>45128</v>
      </c>
      <c r="D436">
        <v>44714</v>
      </c>
      <c r="E436">
        <v>43729</v>
      </c>
      <c r="F436">
        <v>45490</v>
      </c>
      <c r="G436">
        <v>44913</v>
      </c>
      <c r="H436">
        <v>45128</v>
      </c>
      <c r="I436">
        <v>42357</v>
      </c>
      <c r="J436">
        <v>44419</v>
      </c>
      <c r="L436" s="1" t="str">
        <f t="shared" si="82"/>
        <v>19DEC2024:03:00:00</v>
      </c>
      <c r="M436">
        <v>4</v>
      </c>
      <c r="N436">
        <f t="shared" si="88"/>
        <v>1483.5</v>
      </c>
      <c r="O436" t="str">
        <f t="shared" si="83"/>
        <v/>
      </c>
      <c r="P436">
        <f t="shared" si="84"/>
        <v>1483.5</v>
      </c>
      <c r="Q436" t="str">
        <f t="shared" si="85"/>
        <v/>
      </c>
      <c r="R436">
        <f t="shared" si="86"/>
        <v>1</v>
      </c>
      <c r="S436">
        <f t="shared" si="89"/>
        <v>3.399053718108811</v>
      </c>
      <c r="V436">
        <f t="shared" si="87"/>
        <v>4</v>
      </c>
      <c r="W436" t="str">
        <f t="shared" si="90"/>
        <v/>
      </c>
      <c r="X436">
        <f t="shared" si="91"/>
        <v>1483.5</v>
      </c>
      <c r="Y436" t="str">
        <f t="shared" si="92"/>
        <v/>
      </c>
      <c r="Z436">
        <f t="shared" si="93"/>
        <v>1</v>
      </c>
    </row>
    <row r="437" spans="1:26" x14ac:dyDescent="0.25">
      <c r="A437" t="s">
        <v>461</v>
      </c>
      <c r="B437">
        <v>44278.269530999998</v>
      </c>
      <c r="C437">
        <v>45374</v>
      </c>
      <c r="D437">
        <v>44879</v>
      </c>
      <c r="E437">
        <v>43798</v>
      </c>
      <c r="F437">
        <v>45732</v>
      </c>
      <c r="G437">
        <v>45211</v>
      </c>
      <c r="H437">
        <v>45374</v>
      </c>
      <c r="I437">
        <v>42488</v>
      </c>
      <c r="J437">
        <v>44603</v>
      </c>
      <c r="L437" s="1" t="str">
        <f t="shared" si="82"/>
        <v>19DEC2024:04:00:00</v>
      </c>
      <c r="M437">
        <v>5</v>
      </c>
      <c r="N437">
        <f t="shared" si="88"/>
        <v>1095.7304690000019</v>
      </c>
      <c r="O437" t="str">
        <f t="shared" si="83"/>
        <v/>
      </c>
      <c r="P437">
        <f t="shared" si="84"/>
        <v>1095.7304690000019</v>
      </c>
      <c r="Q437" t="str">
        <f t="shared" si="85"/>
        <v/>
      </c>
      <c r="R437">
        <f t="shared" si="86"/>
        <v>1</v>
      </c>
      <c r="S437">
        <f t="shared" si="89"/>
        <v>2.474646097523892</v>
      </c>
      <c r="V437">
        <f t="shared" si="87"/>
        <v>5</v>
      </c>
      <c r="W437" t="str">
        <f t="shared" si="90"/>
        <v/>
      </c>
      <c r="X437">
        <f t="shared" si="91"/>
        <v>1095.7304690000019</v>
      </c>
      <c r="Y437" t="str">
        <f t="shared" si="92"/>
        <v/>
      </c>
      <c r="Z437">
        <f t="shared" si="93"/>
        <v>1</v>
      </c>
    </row>
    <row r="438" spans="1:26" x14ac:dyDescent="0.25">
      <c r="A438" t="s">
        <v>462</v>
      </c>
      <c r="B438">
        <v>45195.609375</v>
      </c>
      <c r="C438">
        <v>46463</v>
      </c>
      <c r="D438">
        <v>45559</v>
      </c>
      <c r="E438">
        <v>44387</v>
      </c>
      <c r="F438">
        <v>46803</v>
      </c>
      <c r="G438">
        <v>46303</v>
      </c>
      <c r="H438">
        <v>46463</v>
      </c>
      <c r="I438">
        <v>43570</v>
      </c>
      <c r="J438">
        <v>45584</v>
      </c>
      <c r="L438" s="1" t="str">
        <f t="shared" si="82"/>
        <v>19DEC2024:05:00:00</v>
      </c>
      <c r="M438">
        <v>6</v>
      </c>
      <c r="N438">
        <f t="shared" si="88"/>
        <v>1267.390625</v>
      </c>
      <c r="O438" t="str">
        <f t="shared" si="83"/>
        <v/>
      </c>
      <c r="P438">
        <f t="shared" si="84"/>
        <v>1267.390625</v>
      </c>
      <c r="Q438" t="str">
        <f t="shared" si="85"/>
        <v/>
      </c>
      <c r="R438">
        <f t="shared" si="86"/>
        <v>1</v>
      </c>
      <c r="S438">
        <f t="shared" si="89"/>
        <v>2.8042339566308812</v>
      </c>
      <c r="V438">
        <f t="shared" si="87"/>
        <v>6</v>
      </c>
      <c r="W438" t="str">
        <f t="shared" si="90"/>
        <v/>
      </c>
      <c r="X438">
        <f t="shared" si="91"/>
        <v>1267.390625</v>
      </c>
      <c r="Y438" t="str">
        <f t="shared" si="92"/>
        <v/>
      </c>
      <c r="Z438">
        <f t="shared" si="93"/>
        <v>1</v>
      </c>
    </row>
    <row r="439" spans="1:26" x14ac:dyDescent="0.25">
      <c r="A439" t="s">
        <v>463</v>
      </c>
      <c r="B439">
        <v>47645.023437999997</v>
      </c>
      <c r="C439">
        <v>48807</v>
      </c>
      <c r="D439">
        <v>47744</v>
      </c>
      <c r="E439">
        <v>46448</v>
      </c>
      <c r="F439">
        <v>49134</v>
      </c>
      <c r="G439">
        <v>48584</v>
      </c>
      <c r="H439">
        <v>48807</v>
      </c>
      <c r="I439">
        <v>46069</v>
      </c>
      <c r="J439">
        <v>47881</v>
      </c>
      <c r="L439" s="1" t="str">
        <f t="shared" si="82"/>
        <v>19DEC2024:06:00:00</v>
      </c>
      <c r="M439">
        <v>7</v>
      </c>
      <c r="N439">
        <f t="shared" si="88"/>
        <v>1161.9765620000035</v>
      </c>
      <c r="O439" t="str">
        <f t="shared" si="83"/>
        <v/>
      </c>
      <c r="P439">
        <f t="shared" si="84"/>
        <v>1161.9765620000035</v>
      </c>
      <c r="Q439" t="str">
        <f t="shared" si="85"/>
        <v/>
      </c>
      <c r="R439">
        <f t="shared" si="86"/>
        <v>1</v>
      </c>
      <c r="S439">
        <f t="shared" si="89"/>
        <v>2.4388204226871086</v>
      </c>
      <c r="V439">
        <f t="shared" si="87"/>
        <v>7</v>
      </c>
      <c r="W439" t="str">
        <f t="shared" si="90"/>
        <v/>
      </c>
      <c r="X439">
        <f t="shared" si="91"/>
        <v>1161.9765620000035</v>
      </c>
      <c r="Y439" t="str">
        <f t="shared" si="92"/>
        <v/>
      </c>
      <c r="Z439">
        <f t="shared" si="93"/>
        <v>1</v>
      </c>
    </row>
    <row r="440" spans="1:26" x14ac:dyDescent="0.25">
      <c r="A440" t="s">
        <v>464</v>
      </c>
      <c r="B440">
        <v>51588.4375</v>
      </c>
      <c r="C440">
        <v>52248</v>
      </c>
      <c r="D440">
        <v>51366</v>
      </c>
      <c r="E440">
        <v>50062</v>
      </c>
      <c r="F440">
        <v>52536</v>
      </c>
      <c r="G440">
        <v>52060</v>
      </c>
      <c r="H440">
        <v>52248</v>
      </c>
      <c r="I440">
        <v>49739</v>
      </c>
      <c r="J440">
        <v>51425</v>
      </c>
      <c r="L440" s="1" t="str">
        <f t="shared" si="82"/>
        <v>19DEC2024:07:00:00</v>
      </c>
      <c r="M440">
        <v>8</v>
      </c>
      <c r="N440">
        <f t="shared" si="88"/>
        <v>659.5625</v>
      </c>
      <c r="O440" t="str">
        <f t="shared" si="83"/>
        <v/>
      </c>
      <c r="P440">
        <f t="shared" si="84"/>
        <v>659.5625</v>
      </c>
      <c r="Q440" t="str">
        <f t="shared" si="85"/>
        <v/>
      </c>
      <c r="R440">
        <f t="shared" si="86"/>
        <v>1</v>
      </c>
      <c r="S440">
        <f t="shared" si="89"/>
        <v>1.2785083866903315</v>
      </c>
      <c r="V440">
        <f t="shared" si="87"/>
        <v>8</v>
      </c>
      <c r="W440" t="str">
        <f t="shared" si="90"/>
        <v/>
      </c>
      <c r="X440">
        <f t="shared" si="91"/>
        <v>659.5625</v>
      </c>
      <c r="Y440" t="str">
        <f t="shared" si="92"/>
        <v/>
      </c>
      <c r="Z440">
        <f t="shared" si="93"/>
        <v>1</v>
      </c>
    </row>
    <row r="441" spans="1:26" x14ac:dyDescent="0.25">
      <c r="A441" t="s">
        <v>465</v>
      </c>
      <c r="B441">
        <v>53458.050780999998</v>
      </c>
      <c r="C441">
        <v>54245</v>
      </c>
      <c r="D441">
        <v>53050</v>
      </c>
      <c r="E441">
        <v>51988</v>
      </c>
      <c r="F441">
        <v>54516</v>
      </c>
      <c r="G441">
        <v>53967</v>
      </c>
      <c r="H441">
        <v>54245</v>
      </c>
      <c r="I441">
        <v>51919</v>
      </c>
      <c r="J441">
        <v>53413</v>
      </c>
      <c r="L441" s="1" t="str">
        <f t="shared" si="82"/>
        <v>19DEC2024:08:00:00</v>
      </c>
      <c r="M441">
        <v>9</v>
      </c>
      <c r="N441">
        <f t="shared" si="88"/>
        <v>786.9492190000019</v>
      </c>
      <c r="O441" t="str">
        <f t="shared" si="83"/>
        <v/>
      </c>
      <c r="P441">
        <f t="shared" si="84"/>
        <v>786.9492190000019</v>
      </c>
      <c r="Q441" t="str">
        <f t="shared" si="85"/>
        <v/>
      </c>
      <c r="R441">
        <f t="shared" si="86"/>
        <v>1</v>
      </c>
      <c r="S441">
        <f t="shared" si="89"/>
        <v>1.4720873797360725</v>
      </c>
      <c r="V441">
        <f t="shared" si="87"/>
        <v>9</v>
      </c>
      <c r="W441" t="str">
        <f t="shared" si="90"/>
        <v/>
      </c>
      <c r="X441">
        <f t="shared" si="91"/>
        <v>786.9492190000019</v>
      </c>
      <c r="Y441" t="str">
        <f t="shared" si="92"/>
        <v/>
      </c>
      <c r="Z441">
        <f t="shared" si="93"/>
        <v>1</v>
      </c>
    </row>
    <row r="442" spans="1:26" x14ac:dyDescent="0.25">
      <c r="A442" t="s">
        <v>466</v>
      </c>
      <c r="B442">
        <v>53594.75</v>
      </c>
      <c r="C442">
        <v>54190</v>
      </c>
      <c r="D442">
        <v>53360</v>
      </c>
      <c r="E442">
        <v>52403</v>
      </c>
      <c r="F442">
        <v>54411</v>
      </c>
      <c r="G442">
        <v>53724</v>
      </c>
      <c r="H442">
        <v>54190</v>
      </c>
      <c r="I442">
        <v>52019</v>
      </c>
      <c r="J442">
        <v>53390</v>
      </c>
      <c r="L442" s="1" t="str">
        <f t="shared" si="82"/>
        <v>19DEC2024:09:00:00</v>
      </c>
      <c r="M442">
        <v>10</v>
      </c>
      <c r="N442">
        <f t="shared" si="88"/>
        <v>595.25</v>
      </c>
      <c r="O442" t="str">
        <f t="shared" si="83"/>
        <v/>
      </c>
      <c r="P442">
        <f t="shared" si="84"/>
        <v>595.25</v>
      </c>
      <c r="Q442" t="str">
        <f t="shared" si="85"/>
        <v/>
      </c>
      <c r="R442">
        <f t="shared" si="86"/>
        <v>1</v>
      </c>
      <c r="S442">
        <f t="shared" si="89"/>
        <v>1.1106498304404815</v>
      </c>
      <c r="V442">
        <f t="shared" si="87"/>
        <v>10</v>
      </c>
      <c r="W442" t="str">
        <f t="shared" si="90"/>
        <v/>
      </c>
      <c r="X442">
        <f t="shared" si="91"/>
        <v>595.25</v>
      </c>
      <c r="Y442" t="str">
        <f t="shared" si="92"/>
        <v/>
      </c>
      <c r="Z442">
        <f t="shared" si="93"/>
        <v>1</v>
      </c>
    </row>
    <row r="443" spans="1:26" x14ac:dyDescent="0.25">
      <c r="A443" t="s">
        <v>467</v>
      </c>
      <c r="B443">
        <v>52133.917969000002</v>
      </c>
      <c r="C443">
        <v>52981</v>
      </c>
      <c r="D443">
        <v>53710</v>
      </c>
      <c r="E443">
        <v>53170</v>
      </c>
      <c r="F443">
        <v>53196</v>
      </c>
      <c r="G443">
        <v>52558</v>
      </c>
      <c r="H443">
        <v>52981</v>
      </c>
      <c r="I443">
        <v>51212</v>
      </c>
      <c r="J443">
        <v>52658</v>
      </c>
      <c r="L443" s="1" t="str">
        <f t="shared" si="82"/>
        <v>19DEC2024:10:00:00</v>
      </c>
      <c r="M443">
        <v>11</v>
      </c>
      <c r="N443">
        <f t="shared" si="88"/>
        <v>847.0820309999981</v>
      </c>
      <c r="O443" t="str">
        <f t="shared" si="83"/>
        <v/>
      </c>
      <c r="P443">
        <f t="shared" si="84"/>
        <v>847.0820309999981</v>
      </c>
      <c r="Q443" t="str">
        <f t="shared" si="85"/>
        <v/>
      </c>
      <c r="R443">
        <f t="shared" si="86"/>
        <v>1</v>
      </c>
      <c r="S443">
        <f t="shared" si="89"/>
        <v>1.6248194342571607</v>
      </c>
      <c r="V443">
        <f t="shared" si="87"/>
        <v>11</v>
      </c>
      <c r="W443" t="str">
        <f t="shared" si="90"/>
        <v/>
      </c>
      <c r="X443">
        <f t="shared" si="91"/>
        <v>847.0820309999981</v>
      </c>
      <c r="Y443" t="str">
        <f t="shared" si="92"/>
        <v/>
      </c>
      <c r="Z443">
        <f t="shared" si="93"/>
        <v>1</v>
      </c>
    </row>
    <row r="444" spans="1:26" x14ac:dyDescent="0.25">
      <c r="A444" t="s">
        <v>468</v>
      </c>
      <c r="B444">
        <v>50781.242187999997</v>
      </c>
      <c r="C444">
        <v>51186</v>
      </c>
      <c r="D444">
        <v>53159</v>
      </c>
      <c r="E444">
        <v>52661</v>
      </c>
      <c r="F444">
        <v>51440</v>
      </c>
      <c r="G444">
        <v>50932</v>
      </c>
      <c r="H444">
        <v>51186</v>
      </c>
      <c r="I444">
        <v>49731</v>
      </c>
      <c r="J444">
        <v>51232</v>
      </c>
      <c r="L444" s="1" t="str">
        <f t="shared" si="82"/>
        <v>19DEC2024:11:00:00</v>
      </c>
      <c r="M444">
        <v>12</v>
      </c>
      <c r="N444">
        <f t="shared" si="88"/>
        <v>404.75781200000347</v>
      </c>
      <c r="O444" t="str">
        <f t="shared" si="83"/>
        <v/>
      </c>
      <c r="P444">
        <f t="shared" si="84"/>
        <v>404.75781200000347</v>
      </c>
      <c r="Q444" t="str">
        <f t="shared" si="85"/>
        <v/>
      </c>
      <c r="R444">
        <f t="shared" si="86"/>
        <v>1</v>
      </c>
      <c r="S444">
        <f t="shared" si="89"/>
        <v>0.79706166009395274</v>
      </c>
      <c r="V444">
        <f t="shared" si="87"/>
        <v>12</v>
      </c>
      <c r="W444" t="str">
        <f t="shared" si="90"/>
        <v/>
      </c>
      <c r="X444">
        <f t="shared" si="91"/>
        <v>404.75781200000347</v>
      </c>
      <c r="Y444" t="str">
        <f t="shared" si="92"/>
        <v/>
      </c>
      <c r="Z444">
        <f t="shared" si="93"/>
        <v>1</v>
      </c>
    </row>
    <row r="445" spans="1:26" x14ac:dyDescent="0.25">
      <c r="A445" t="s">
        <v>469</v>
      </c>
      <c r="B445">
        <v>49656.667969000002</v>
      </c>
      <c r="C445">
        <v>49321</v>
      </c>
      <c r="D445">
        <v>52112</v>
      </c>
      <c r="E445">
        <v>50852</v>
      </c>
      <c r="F445">
        <v>49634</v>
      </c>
      <c r="G445">
        <v>49186</v>
      </c>
      <c r="H445">
        <v>49321</v>
      </c>
      <c r="I445">
        <v>48138</v>
      </c>
      <c r="J445">
        <v>49492</v>
      </c>
      <c r="L445" s="1" t="str">
        <f t="shared" si="82"/>
        <v>19DEC2024:12:00:00</v>
      </c>
      <c r="M445">
        <v>13</v>
      </c>
      <c r="N445">
        <f t="shared" si="88"/>
        <v>-335.6679690000019</v>
      </c>
      <c r="O445">
        <f t="shared" si="83"/>
        <v>-335.6679690000019</v>
      </c>
      <c r="P445" t="str">
        <f t="shared" si="84"/>
        <v/>
      </c>
      <c r="Q445">
        <f t="shared" si="85"/>
        <v>1</v>
      </c>
      <c r="R445" t="str">
        <f t="shared" si="86"/>
        <v/>
      </c>
      <c r="S445">
        <f t="shared" si="89"/>
        <v>0.67597763347624329</v>
      </c>
      <c r="V445">
        <f t="shared" si="87"/>
        <v>13</v>
      </c>
      <c r="W445">
        <f t="shared" si="90"/>
        <v>-335.6679690000019</v>
      </c>
      <c r="X445" t="str">
        <f t="shared" si="91"/>
        <v/>
      </c>
      <c r="Y445">
        <f t="shared" si="92"/>
        <v>1</v>
      </c>
      <c r="Z445" t="str">
        <f t="shared" si="93"/>
        <v/>
      </c>
    </row>
    <row r="446" spans="1:26" x14ac:dyDescent="0.25">
      <c r="A446" t="s">
        <v>470</v>
      </c>
      <c r="B446">
        <v>48208.878905999998</v>
      </c>
      <c r="C446">
        <v>47875</v>
      </c>
      <c r="D446">
        <v>50941</v>
      </c>
      <c r="E446">
        <v>50073</v>
      </c>
      <c r="F446">
        <v>48201</v>
      </c>
      <c r="G446">
        <v>47858</v>
      </c>
      <c r="H446">
        <v>47875</v>
      </c>
      <c r="I446">
        <v>46860</v>
      </c>
      <c r="J446">
        <v>48228</v>
      </c>
      <c r="L446" s="1" t="str">
        <f t="shared" si="82"/>
        <v>19DEC2024:13:00:00</v>
      </c>
      <c r="M446">
        <v>14</v>
      </c>
      <c r="N446">
        <f t="shared" si="88"/>
        <v>-333.8789059999981</v>
      </c>
      <c r="O446">
        <f t="shared" si="83"/>
        <v>-333.8789059999981</v>
      </c>
      <c r="P446" t="str">
        <f t="shared" si="84"/>
        <v/>
      </c>
      <c r="Q446">
        <f t="shared" si="85"/>
        <v>1</v>
      </c>
      <c r="R446" t="str">
        <f t="shared" si="86"/>
        <v/>
      </c>
      <c r="S446">
        <f t="shared" si="89"/>
        <v>0.69256724814325454</v>
      </c>
      <c r="V446">
        <f t="shared" si="87"/>
        <v>14</v>
      </c>
      <c r="W446">
        <f t="shared" si="90"/>
        <v>-333.8789059999981</v>
      </c>
      <c r="X446" t="str">
        <f t="shared" si="91"/>
        <v/>
      </c>
      <c r="Y446">
        <f t="shared" si="92"/>
        <v>1</v>
      </c>
      <c r="Z446" t="str">
        <f t="shared" si="93"/>
        <v/>
      </c>
    </row>
    <row r="447" spans="1:26" x14ac:dyDescent="0.25">
      <c r="A447" t="s">
        <v>471</v>
      </c>
      <c r="B447">
        <v>47954.015625</v>
      </c>
      <c r="C447">
        <v>47102</v>
      </c>
      <c r="D447">
        <v>50275</v>
      </c>
      <c r="E447">
        <v>50228</v>
      </c>
      <c r="F447">
        <v>47409</v>
      </c>
      <c r="G447">
        <v>47049</v>
      </c>
      <c r="H447">
        <v>47102</v>
      </c>
      <c r="I447">
        <v>46189</v>
      </c>
      <c r="J447">
        <v>47631</v>
      </c>
      <c r="L447" s="1" t="str">
        <f t="shared" si="82"/>
        <v>19DEC2024:14:00:00</v>
      </c>
      <c r="M447">
        <v>15</v>
      </c>
      <c r="N447">
        <f t="shared" si="88"/>
        <v>-852.015625</v>
      </c>
      <c r="O447">
        <f t="shared" si="83"/>
        <v>-852.015625</v>
      </c>
      <c r="P447" t="str">
        <f t="shared" si="84"/>
        <v/>
      </c>
      <c r="Q447">
        <f t="shared" si="85"/>
        <v>1</v>
      </c>
      <c r="R447" t="str">
        <f t="shared" si="86"/>
        <v/>
      </c>
      <c r="S447">
        <f t="shared" si="89"/>
        <v>1.7767346777853914</v>
      </c>
      <c r="V447">
        <f t="shared" si="87"/>
        <v>15</v>
      </c>
      <c r="W447">
        <f t="shared" si="90"/>
        <v>-852.015625</v>
      </c>
      <c r="X447" t="str">
        <f t="shared" si="91"/>
        <v/>
      </c>
      <c r="Y447">
        <f t="shared" si="92"/>
        <v>1</v>
      </c>
      <c r="Z447" t="str">
        <f t="shared" si="93"/>
        <v/>
      </c>
    </row>
    <row r="448" spans="1:26" x14ac:dyDescent="0.25">
      <c r="A448" t="s">
        <v>472</v>
      </c>
      <c r="B448">
        <v>48122.738280999998</v>
      </c>
      <c r="C448">
        <v>46589</v>
      </c>
      <c r="D448">
        <v>49536</v>
      </c>
      <c r="E448">
        <v>49405</v>
      </c>
      <c r="F448">
        <v>46871</v>
      </c>
      <c r="G448">
        <v>46464</v>
      </c>
      <c r="H448">
        <v>46589</v>
      </c>
      <c r="I448">
        <v>45722</v>
      </c>
      <c r="J448">
        <v>47068</v>
      </c>
      <c r="L448" s="1" t="str">
        <f t="shared" si="82"/>
        <v>19DEC2024:15:00:00</v>
      </c>
      <c r="M448">
        <v>16</v>
      </c>
      <c r="N448">
        <f t="shared" si="88"/>
        <v>-1533.7382809999981</v>
      </c>
      <c r="O448">
        <f t="shared" si="83"/>
        <v>-1533.7382809999981</v>
      </c>
      <c r="P448" t="str">
        <f t="shared" si="84"/>
        <v/>
      </c>
      <c r="Q448">
        <f t="shared" si="85"/>
        <v>1</v>
      </c>
      <c r="R448" t="str">
        <f t="shared" si="86"/>
        <v/>
      </c>
      <c r="S448">
        <f t="shared" si="89"/>
        <v>3.1871384210186449</v>
      </c>
      <c r="V448">
        <f t="shared" si="87"/>
        <v>16</v>
      </c>
      <c r="W448">
        <f t="shared" si="90"/>
        <v>-1533.7382809999981</v>
      </c>
      <c r="X448" t="str">
        <f t="shared" si="91"/>
        <v/>
      </c>
      <c r="Y448">
        <f t="shared" si="92"/>
        <v>1</v>
      </c>
      <c r="Z448" t="str">
        <f t="shared" si="93"/>
        <v/>
      </c>
    </row>
    <row r="449" spans="1:26" x14ac:dyDescent="0.25">
      <c r="A449" t="s">
        <v>473</v>
      </c>
      <c r="B449">
        <v>47659.4375</v>
      </c>
      <c r="C449">
        <v>46624</v>
      </c>
      <c r="D449">
        <v>49196</v>
      </c>
      <c r="E449">
        <v>48813</v>
      </c>
      <c r="F449">
        <v>46883</v>
      </c>
      <c r="G449">
        <v>46478</v>
      </c>
      <c r="H449">
        <v>46624</v>
      </c>
      <c r="I449">
        <v>45797</v>
      </c>
      <c r="J449">
        <v>47017</v>
      </c>
      <c r="L449" s="1" t="str">
        <f t="shared" si="82"/>
        <v>19DEC2024:16:00:00</v>
      </c>
      <c r="M449">
        <v>17</v>
      </c>
      <c r="N449">
        <f t="shared" si="88"/>
        <v>-1035.4375</v>
      </c>
      <c r="O449">
        <f t="shared" si="83"/>
        <v>-1035.4375</v>
      </c>
      <c r="P449" t="str">
        <f t="shared" si="84"/>
        <v/>
      </c>
      <c r="Q449">
        <f t="shared" si="85"/>
        <v>1</v>
      </c>
      <c r="R449" t="str">
        <f t="shared" si="86"/>
        <v/>
      </c>
      <c r="S449">
        <f t="shared" si="89"/>
        <v>2.1725759981955308</v>
      </c>
      <c r="V449">
        <f t="shared" si="87"/>
        <v>17</v>
      </c>
      <c r="W449">
        <f t="shared" si="90"/>
        <v>-1035.4375</v>
      </c>
      <c r="X449" t="str">
        <f t="shared" si="91"/>
        <v/>
      </c>
      <c r="Y449">
        <f t="shared" si="92"/>
        <v>1</v>
      </c>
      <c r="Z449" t="str">
        <f t="shared" si="93"/>
        <v/>
      </c>
    </row>
    <row r="450" spans="1:26" x14ac:dyDescent="0.25">
      <c r="A450" t="s">
        <v>474</v>
      </c>
      <c r="B450">
        <v>47670.382812999997</v>
      </c>
      <c r="C450">
        <v>47060</v>
      </c>
      <c r="D450">
        <v>49046</v>
      </c>
      <c r="E450">
        <v>48610</v>
      </c>
      <c r="F450">
        <v>47292</v>
      </c>
      <c r="G450">
        <v>46818</v>
      </c>
      <c r="H450">
        <v>47060</v>
      </c>
      <c r="I450">
        <v>46185</v>
      </c>
      <c r="J450">
        <v>47292</v>
      </c>
      <c r="L450" s="1" t="str">
        <f t="shared" si="82"/>
        <v>19DEC2024:17:00:00</v>
      </c>
      <c r="M450">
        <v>18</v>
      </c>
      <c r="N450">
        <f t="shared" si="88"/>
        <v>-610.38281299999653</v>
      </c>
      <c r="O450">
        <f t="shared" si="83"/>
        <v>-610.38281299999653</v>
      </c>
      <c r="P450" t="str">
        <f t="shared" si="84"/>
        <v/>
      </c>
      <c r="Q450">
        <f t="shared" si="85"/>
        <v>1</v>
      </c>
      <c r="R450" t="str">
        <f t="shared" si="86"/>
        <v/>
      </c>
      <c r="S450">
        <f t="shared" si="89"/>
        <v>1.280423560671599</v>
      </c>
      <c r="V450">
        <f t="shared" si="87"/>
        <v>18</v>
      </c>
      <c r="W450">
        <f t="shared" si="90"/>
        <v>-610.38281299999653</v>
      </c>
      <c r="X450" t="str">
        <f t="shared" si="91"/>
        <v/>
      </c>
      <c r="Y450">
        <f t="shared" si="92"/>
        <v>1</v>
      </c>
      <c r="Z450" t="str">
        <f t="shared" si="93"/>
        <v/>
      </c>
    </row>
    <row r="451" spans="1:26" x14ac:dyDescent="0.25">
      <c r="A451" t="s">
        <v>475</v>
      </c>
      <c r="B451">
        <v>48852.121094000002</v>
      </c>
      <c r="C451">
        <v>48962</v>
      </c>
      <c r="D451">
        <v>49944</v>
      </c>
      <c r="E451">
        <v>49177</v>
      </c>
      <c r="F451">
        <v>49175</v>
      </c>
      <c r="G451">
        <v>48548</v>
      </c>
      <c r="H451">
        <v>48962</v>
      </c>
      <c r="I451">
        <v>48048</v>
      </c>
      <c r="J451">
        <v>48898</v>
      </c>
      <c r="L451" s="1" t="str">
        <f t="shared" ref="L451:L514" si="94">A451</f>
        <v>19DEC2024:18:00:00</v>
      </c>
      <c r="M451">
        <v>19</v>
      </c>
      <c r="N451">
        <f t="shared" si="88"/>
        <v>109.8789059999981</v>
      </c>
      <c r="O451" t="str">
        <f t="shared" ref="O451:O514" si="95">IF(N451&lt;0,N451,"")</f>
        <v/>
      </c>
      <c r="P451">
        <f t="shared" ref="P451:P514" si="96">IF(N451&gt;0,N451,"")</f>
        <v>109.8789059999981</v>
      </c>
      <c r="Q451" t="str">
        <f t="shared" ref="Q451:Q514" si="97">IF(O451&lt;0,1,"")</f>
        <v/>
      </c>
      <c r="R451">
        <f t="shared" ref="R451:R514" si="98">IF(AND(P451&gt;0,P451&lt;&gt;""),1,"")</f>
        <v>1</v>
      </c>
      <c r="S451">
        <f t="shared" si="89"/>
        <v>0.2249214640825358</v>
      </c>
      <c r="V451">
        <f t="shared" ref="V451:V514" si="99">M451</f>
        <v>19</v>
      </c>
      <c r="W451" t="str">
        <f t="shared" si="90"/>
        <v/>
      </c>
      <c r="X451">
        <f t="shared" si="91"/>
        <v>109.8789059999981</v>
      </c>
      <c r="Y451" t="str">
        <f t="shared" si="92"/>
        <v/>
      </c>
      <c r="Z451">
        <f t="shared" si="93"/>
        <v>1</v>
      </c>
    </row>
    <row r="452" spans="1:26" x14ac:dyDescent="0.25">
      <c r="A452" t="s">
        <v>476</v>
      </c>
      <c r="B452">
        <v>50235.230469000002</v>
      </c>
      <c r="C452">
        <v>51159</v>
      </c>
      <c r="D452">
        <v>51571</v>
      </c>
      <c r="E452">
        <v>50767</v>
      </c>
      <c r="F452">
        <v>51352</v>
      </c>
      <c r="G452">
        <v>50718</v>
      </c>
      <c r="H452">
        <v>51159</v>
      </c>
      <c r="I452">
        <v>50119</v>
      </c>
      <c r="J452">
        <v>50896</v>
      </c>
      <c r="L452" s="1" t="str">
        <f t="shared" si="94"/>
        <v>19DEC2024:19:00:00</v>
      </c>
      <c r="M452">
        <v>20</v>
      </c>
      <c r="N452">
        <f t="shared" si="88"/>
        <v>923.7695309999981</v>
      </c>
      <c r="O452" t="str">
        <f t="shared" si="95"/>
        <v/>
      </c>
      <c r="P452">
        <f t="shared" si="96"/>
        <v>923.7695309999981</v>
      </c>
      <c r="Q452" t="str">
        <f t="shared" si="97"/>
        <v/>
      </c>
      <c r="R452">
        <f t="shared" si="98"/>
        <v>1</v>
      </c>
      <c r="S452">
        <f t="shared" si="89"/>
        <v>1.8388878131455042</v>
      </c>
      <c r="V452">
        <f t="shared" si="99"/>
        <v>20</v>
      </c>
      <c r="W452" t="str">
        <f t="shared" si="90"/>
        <v/>
      </c>
      <c r="X452">
        <f t="shared" si="91"/>
        <v>923.7695309999981</v>
      </c>
      <c r="Y452" t="str">
        <f t="shared" si="92"/>
        <v/>
      </c>
      <c r="Z452">
        <f t="shared" si="93"/>
        <v>1</v>
      </c>
    </row>
    <row r="453" spans="1:26" x14ac:dyDescent="0.25">
      <c r="A453" t="s">
        <v>477</v>
      </c>
      <c r="B453">
        <v>50366.886719000002</v>
      </c>
      <c r="C453">
        <v>51447</v>
      </c>
      <c r="D453">
        <v>51730</v>
      </c>
      <c r="E453">
        <v>50899</v>
      </c>
      <c r="F453">
        <v>51633</v>
      </c>
      <c r="G453">
        <v>51068</v>
      </c>
      <c r="H453">
        <v>51447</v>
      </c>
      <c r="I453">
        <v>50170</v>
      </c>
      <c r="J453">
        <v>51126</v>
      </c>
      <c r="L453" s="1" t="str">
        <f t="shared" si="94"/>
        <v>19DEC2024:20:00:00</v>
      </c>
      <c r="M453">
        <v>21</v>
      </c>
      <c r="N453">
        <f t="shared" si="88"/>
        <v>1080.1132809999981</v>
      </c>
      <c r="O453" t="str">
        <f t="shared" si="95"/>
        <v/>
      </c>
      <c r="P453">
        <f t="shared" si="96"/>
        <v>1080.1132809999981</v>
      </c>
      <c r="Q453" t="str">
        <f t="shared" si="97"/>
        <v/>
      </c>
      <c r="R453">
        <f t="shared" si="98"/>
        <v>1</v>
      </c>
      <c r="S453">
        <f t="shared" si="89"/>
        <v>2.1444908577058124</v>
      </c>
      <c r="V453">
        <f t="shared" si="99"/>
        <v>21</v>
      </c>
      <c r="W453" t="str">
        <f t="shared" si="90"/>
        <v/>
      </c>
      <c r="X453">
        <f t="shared" si="91"/>
        <v>1080.1132809999981</v>
      </c>
      <c r="Y453" t="str">
        <f t="shared" si="92"/>
        <v/>
      </c>
      <c r="Z453">
        <f t="shared" si="93"/>
        <v>1</v>
      </c>
    </row>
    <row r="454" spans="1:26" x14ac:dyDescent="0.25">
      <c r="A454" t="s">
        <v>478</v>
      </c>
      <c r="B454">
        <v>50254.851562999997</v>
      </c>
      <c r="C454">
        <v>51364</v>
      </c>
      <c r="D454">
        <v>51944</v>
      </c>
      <c r="E454">
        <v>51422</v>
      </c>
      <c r="F454">
        <v>51573</v>
      </c>
      <c r="G454">
        <v>51190</v>
      </c>
      <c r="H454">
        <v>51364</v>
      </c>
      <c r="I454">
        <v>49869</v>
      </c>
      <c r="J454">
        <v>51197</v>
      </c>
      <c r="L454" s="1" t="str">
        <f t="shared" si="94"/>
        <v>19DEC2024:21:00:00</v>
      </c>
      <c r="M454">
        <v>22</v>
      </c>
      <c r="N454">
        <f t="shared" si="88"/>
        <v>1109.1484370000035</v>
      </c>
      <c r="O454" t="str">
        <f t="shared" si="95"/>
        <v/>
      </c>
      <c r="P454">
        <f t="shared" si="96"/>
        <v>1109.1484370000035</v>
      </c>
      <c r="Q454" t="str">
        <f t="shared" si="97"/>
        <v/>
      </c>
      <c r="R454">
        <f t="shared" si="98"/>
        <v>1</v>
      </c>
      <c r="S454">
        <f t="shared" si="89"/>
        <v>2.2070474839818472</v>
      </c>
      <c r="V454">
        <f t="shared" si="99"/>
        <v>22</v>
      </c>
      <c r="W454" t="str">
        <f t="shared" si="90"/>
        <v/>
      </c>
      <c r="X454">
        <f t="shared" si="91"/>
        <v>1109.1484370000035</v>
      </c>
      <c r="Y454" t="str">
        <f t="shared" si="92"/>
        <v/>
      </c>
      <c r="Z454">
        <f t="shared" si="93"/>
        <v>1</v>
      </c>
    </row>
    <row r="455" spans="1:26" x14ac:dyDescent="0.25">
      <c r="A455" t="s">
        <v>479</v>
      </c>
      <c r="B455">
        <v>49273.441405999998</v>
      </c>
      <c r="C455">
        <v>50861</v>
      </c>
      <c r="D455">
        <v>50991</v>
      </c>
      <c r="E455">
        <v>50120</v>
      </c>
      <c r="F455">
        <v>51067</v>
      </c>
      <c r="G455">
        <v>50684</v>
      </c>
      <c r="H455">
        <v>50861</v>
      </c>
      <c r="I455">
        <v>49068</v>
      </c>
      <c r="J455">
        <v>50451</v>
      </c>
      <c r="L455" s="1" t="str">
        <f t="shared" si="94"/>
        <v>19DEC2024:22:00:00</v>
      </c>
      <c r="M455">
        <v>23</v>
      </c>
      <c r="N455">
        <f t="shared" si="88"/>
        <v>1587.5585940000019</v>
      </c>
      <c r="O455" t="str">
        <f t="shared" si="95"/>
        <v/>
      </c>
      <c r="P455">
        <f t="shared" si="96"/>
        <v>1587.5585940000019</v>
      </c>
      <c r="Q455" t="str">
        <f t="shared" si="97"/>
        <v/>
      </c>
      <c r="R455">
        <f t="shared" si="98"/>
        <v>1</v>
      </c>
      <c r="S455">
        <f t="shared" si="89"/>
        <v>3.2219356892873448</v>
      </c>
      <c r="V455">
        <f t="shared" si="99"/>
        <v>23</v>
      </c>
      <c r="W455" t="str">
        <f t="shared" si="90"/>
        <v/>
      </c>
      <c r="X455">
        <f t="shared" si="91"/>
        <v>1587.5585940000019</v>
      </c>
      <c r="Y455" t="str">
        <f t="shared" si="92"/>
        <v/>
      </c>
      <c r="Z455">
        <f t="shared" si="93"/>
        <v>1</v>
      </c>
    </row>
    <row r="456" spans="1:26" x14ac:dyDescent="0.25">
      <c r="A456" t="s">
        <v>480</v>
      </c>
      <c r="B456">
        <v>47447.617187999997</v>
      </c>
      <c r="C456">
        <v>49519</v>
      </c>
      <c r="D456">
        <v>49118</v>
      </c>
      <c r="E456">
        <v>47559</v>
      </c>
      <c r="F456">
        <v>49729</v>
      </c>
      <c r="G456">
        <v>49308</v>
      </c>
      <c r="H456">
        <v>49519</v>
      </c>
      <c r="I456">
        <v>47428</v>
      </c>
      <c r="J456">
        <v>48766</v>
      </c>
      <c r="L456" s="1" t="str">
        <f t="shared" si="94"/>
        <v>19DEC2024:23:00:00</v>
      </c>
      <c r="M456">
        <v>24</v>
      </c>
      <c r="N456">
        <f t="shared" si="88"/>
        <v>2071.3828120000035</v>
      </c>
      <c r="O456" t="str">
        <f t="shared" si="95"/>
        <v/>
      </c>
      <c r="P456">
        <f t="shared" si="96"/>
        <v>2071.3828120000035</v>
      </c>
      <c r="Q456" t="str">
        <f t="shared" si="97"/>
        <v/>
      </c>
      <c r="R456">
        <f t="shared" si="98"/>
        <v>1</v>
      </c>
      <c r="S456">
        <f t="shared" si="89"/>
        <v>4.365620308797884</v>
      </c>
      <c r="V456">
        <f t="shared" si="99"/>
        <v>24</v>
      </c>
      <c r="W456" t="str">
        <f t="shared" si="90"/>
        <v/>
      </c>
      <c r="X456">
        <f t="shared" si="91"/>
        <v>2071.3828120000035</v>
      </c>
      <c r="Y456" t="str">
        <f t="shared" si="92"/>
        <v/>
      </c>
      <c r="Z456">
        <f t="shared" si="93"/>
        <v>1</v>
      </c>
    </row>
    <row r="457" spans="1:26" x14ac:dyDescent="0.25">
      <c r="A457" t="s">
        <v>481</v>
      </c>
      <c r="B457">
        <v>45543.027344000002</v>
      </c>
      <c r="C457">
        <v>47846</v>
      </c>
      <c r="D457">
        <v>47376</v>
      </c>
      <c r="E457">
        <v>45762</v>
      </c>
      <c r="F457">
        <v>48063</v>
      </c>
      <c r="G457">
        <v>47652</v>
      </c>
      <c r="H457">
        <v>47846</v>
      </c>
      <c r="I457">
        <v>45429</v>
      </c>
      <c r="J457">
        <v>47018</v>
      </c>
      <c r="L457" s="1" t="str">
        <f t="shared" si="94"/>
        <v>20DEC2024:00:00:00</v>
      </c>
      <c r="M457">
        <v>1</v>
      </c>
      <c r="N457">
        <f t="shared" si="88"/>
        <v>2302.9726559999981</v>
      </c>
      <c r="O457" t="str">
        <f t="shared" si="95"/>
        <v/>
      </c>
      <c r="P457">
        <f t="shared" si="96"/>
        <v>2302.9726559999981</v>
      </c>
      <c r="Q457" t="str">
        <f t="shared" si="97"/>
        <v/>
      </c>
      <c r="R457">
        <f t="shared" si="98"/>
        <v>1</v>
      </c>
      <c r="S457">
        <f t="shared" si="89"/>
        <v>5.0566964699227439</v>
      </c>
      <c r="V457">
        <f t="shared" si="99"/>
        <v>1</v>
      </c>
      <c r="W457" t="str">
        <f t="shared" si="90"/>
        <v/>
      </c>
      <c r="X457">
        <f t="shared" si="91"/>
        <v>2302.9726559999981</v>
      </c>
      <c r="Y457" t="str">
        <f t="shared" si="92"/>
        <v/>
      </c>
      <c r="Z457">
        <f t="shared" si="93"/>
        <v>1</v>
      </c>
    </row>
    <row r="458" spans="1:26" x14ac:dyDescent="0.25">
      <c r="A458" t="s">
        <v>482</v>
      </c>
      <c r="B458">
        <v>44581.625</v>
      </c>
      <c r="C458">
        <v>45419</v>
      </c>
      <c r="D458">
        <v>45405</v>
      </c>
      <c r="E458">
        <v>43954</v>
      </c>
      <c r="F458">
        <v>45873</v>
      </c>
      <c r="G458">
        <v>45419</v>
      </c>
      <c r="H458">
        <v>45869</v>
      </c>
      <c r="I458">
        <v>43789</v>
      </c>
      <c r="J458">
        <v>44979</v>
      </c>
      <c r="L458" s="1" t="str">
        <f t="shared" si="94"/>
        <v>20DEC2024:01:00:00</v>
      </c>
      <c r="M458">
        <v>2</v>
      </c>
      <c r="N458">
        <f t="shared" si="88"/>
        <v>837.375</v>
      </c>
      <c r="O458" t="str">
        <f t="shared" si="95"/>
        <v/>
      </c>
      <c r="P458">
        <f t="shared" si="96"/>
        <v>837.375</v>
      </c>
      <c r="Q458" t="str">
        <f t="shared" si="97"/>
        <v/>
      </c>
      <c r="R458">
        <f t="shared" si="98"/>
        <v>1</v>
      </c>
      <c r="S458">
        <f t="shared" si="89"/>
        <v>1.8782962711655309</v>
      </c>
      <c r="V458">
        <f t="shared" si="99"/>
        <v>2</v>
      </c>
      <c r="W458" t="str">
        <f t="shared" si="90"/>
        <v/>
      </c>
      <c r="X458">
        <f t="shared" si="91"/>
        <v>837.375</v>
      </c>
      <c r="Y458" t="str">
        <f t="shared" si="92"/>
        <v/>
      </c>
      <c r="Z458">
        <f t="shared" si="93"/>
        <v>1</v>
      </c>
    </row>
    <row r="459" spans="1:26" x14ac:dyDescent="0.25">
      <c r="A459" t="s">
        <v>483</v>
      </c>
      <c r="B459">
        <v>43831.742187999997</v>
      </c>
      <c r="C459">
        <v>44296</v>
      </c>
      <c r="D459">
        <v>44673</v>
      </c>
      <c r="E459">
        <v>43223</v>
      </c>
      <c r="F459">
        <v>44761</v>
      </c>
      <c r="G459">
        <v>44296</v>
      </c>
      <c r="H459">
        <v>44745</v>
      </c>
      <c r="I459">
        <v>42573</v>
      </c>
      <c r="J459">
        <v>43905</v>
      </c>
      <c r="L459" s="1" t="str">
        <f t="shared" si="94"/>
        <v>20DEC2024:02:00:00</v>
      </c>
      <c r="M459">
        <v>3</v>
      </c>
      <c r="N459">
        <f t="shared" si="88"/>
        <v>464.25781200000347</v>
      </c>
      <c r="O459" t="str">
        <f t="shared" si="95"/>
        <v/>
      </c>
      <c r="P459">
        <f t="shared" si="96"/>
        <v>464.25781200000347</v>
      </c>
      <c r="Q459" t="str">
        <f t="shared" si="97"/>
        <v/>
      </c>
      <c r="R459">
        <f t="shared" si="98"/>
        <v>1</v>
      </c>
      <c r="S459">
        <f t="shared" si="89"/>
        <v>1.059181745523009</v>
      </c>
      <c r="V459">
        <f t="shared" si="99"/>
        <v>3</v>
      </c>
      <c r="W459" t="str">
        <f t="shared" si="90"/>
        <v/>
      </c>
      <c r="X459">
        <f t="shared" si="91"/>
        <v>464.25781200000347</v>
      </c>
      <c r="Y459" t="str">
        <f t="shared" si="92"/>
        <v/>
      </c>
      <c r="Z459">
        <f t="shared" si="93"/>
        <v>1</v>
      </c>
    </row>
    <row r="460" spans="1:26" x14ac:dyDescent="0.25">
      <c r="A460" t="s">
        <v>484</v>
      </c>
      <c r="B460">
        <v>43483.550780999998</v>
      </c>
      <c r="C460">
        <v>43676</v>
      </c>
      <c r="D460">
        <v>44238</v>
      </c>
      <c r="E460">
        <v>42938</v>
      </c>
      <c r="F460">
        <v>44185</v>
      </c>
      <c r="G460">
        <v>43676</v>
      </c>
      <c r="H460">
        <v>44158</v>
      </c>
      <c r="I460">
        <v>41822</v>
      </c>
      <c r="J460">
        <v>43349</v>
      </c>
      <c r="L460" s="1" t="str">
        <f t="shared" si="94"/>
        <v>20DEC2024:03:00:00</v>
      </c>
      <c r="M460">
        <v>4</v>
      </c>
      <c r="N460">
        <f t="shared" si="88"/>
        <v>192.4492190000019</v>
      </c>
      <c r="O460" t="str">
        <f t="shared" si="95"/>
        <v/>
      </c>
      <c r="P460">
        <f t="shared" si="96"/>
        <v>192.4492190000019</v>
      </c>
      <c r="Q460" t="str">
        <f t="shared" si="97"/>
        <v/>
      </c>
      <c r="R460">
        <f t="shared" si="98"/>
        <v>1</v>
      </c>
      <c r="S460">
        <f t="shared" si="89"/>
        <v>0.44257935597129755</v>
      </c>
      <c r="V460">
        <f t="shared" si="99"/>
        <v>4</v>
      </c>
      <c r="W460" t="str">
        <f t="shared" si="90"/>
        <v/>
      </c>
      <c r="X460">
        <f t="shared" si="91"/>
        <v>192.4492190000019</v>
      </c>
      <c r="Y460" t="str">
        <f t="shared" si="92"/>
        <v/>
      </c>
      <c r="Z460">
        <f t="shared" si="93"/>
        <v>1</v>
      </c>
    </row>
    <row r="461" spans="1:26" x14ac:dyDescent="0.25">
      <c r="A461" t="s">
        <v>485</v>
      </c>
      <c r="B461">
        <v>43628.550780999998</v>
      </c>
      <c r="C461">
        <v>43755</v>
      </c>
      <c r="D461">
        <v>44259</v>
      </c>
      <c r="E461">
        <v>43040</v>
      </c>
      <c r="F461">
        <v>44219</v>
      </c>
      <c r="G461">
        <v>43755</v>
      </c>
      <c r="H461">
        <v>44186</v>
      </c>
      <c r="I461">
        <v>41692</v>
      </c>
      <c r="J461">
        <v>43368</v>
      </c>
      <c r="L461" s="1" t="str">
        <f t="shared" si="94"/>
        <v>20DEC2024:04:00:00</v>
      </c>
      <c r="M461">
        <v>5</v>
      </c>
      <c r="N461">
        <f t="shared" si="88"/>
        <v>126.4492190000019</v>
      </c>
      <c r="O461" t="str">
        <f t="shared" si="95"/>
        <v/>
      </c>
      <c r="P461">
        <f t="shared" si="96"/>
        <v>126.4492190000019</v>
      </c>
      <c r="Q461" t="str">
        <f t="shared" si="97"/>
        <v/>
      </c>
      <c r="R461">
        <f t="shared" si="98"/>
        <v>1</v>
      </c>
      <c r="S461">
        <f t="shared" si="89"/>
        <v>0.28983135294759749</v>
      </c>
      <c r="V461">
        <f t="shared" si="99"/>
        <v>5</v>
      </c>
      <c r="W461" t="str">
        <f t="shared" si="90"/>
        <v/>
      </c>
      <c r="X461">
        <f t="shared" si="91"/>
        <v>126.4492190000019</v>
      </c>
      <c r="Y461" t="str">
        <f t="shared" si="92"/>
        <v/>
      </c>
      <c r="Z461">
        <f t="shared" si="93"/>
        <v>1</v>
      </c>
    </row>
    <row r="462" spans="1:26" x14ac:dyDescent="0.25">
      <c r="A462" t="s">
        <v>486</v>
      </c>
      <c r="B462">
        <v>44565.558594000002</v>
      </c>
      <c r="C462">
        <v>44828</v>
      </c>
      <c r="D462">
        <v>44894</v>
      </c>
      <c r="E462">
        <v>43551</v>
      </c>
      <c r="F462">
        <v>45312</v>
      </c>
      <c r="G462">
        <v>44828</v>
      </c>
      <c r="H462">
        <v>45278</v>
      </c>
      <c r="I462">
        <v>42494</v>
      </c>
      <c r="J462">
        <v>44275</v>
      </c>
      <c r="L462" s="1" t="str">
        <f t="shared" si="94"/>
        <v>20DEC2024:05:00:00</v>
      </c>
      <c r="M462">
        <v>6</v>
      </c>
      <c r="N462">
        <f t="shared" si="88"/>
        <v>262.4414059999981</v>
      </c>
      <c r="O462" t="str">
        <f t="shared" si="95"/>
        <v/>
      </c>
      <c r="P462">
        <f t="shared" si="96"/>
        <v>262.4414059999981</v>
      </c>
      <c r="Q462" t="str">
        <f t="shared" si="97"/>
        <v/>
      </c>
      <c r="R462">
        <f t="shared" si="98"/>
        <v>1</v>
      </c>
      <c r="S462">
        <f t="shared" si="89"/>
        <v>0.58888840234425199</v>
      </c>
      <c r="V462">
        <f t="shared" si="99"/>
        <v>6</v>
      </c>
      <c r="W462" t="str">
        <f t="shared" si="90"/>
        <v/>
      </c>
      <c r="X462">
        <f t="shared" si="91"/>
        <v>262.4414059999981</v>
      </c>
      <c r="Y462" t="str">
        <f t="shared" si="92"/>
        <v/>
      </c>
      <c r="Z462">
        <f t="shared" si="93"/>
        <v>1</v>
      </c>
    </row>
    <row r="463" spans="1:26" x14ac:dyDescent="0.25">
      <c r="A463" t="s">
        <v>487</v>
      </c>
      <c r="B463">
        <v>46631.972655999998</v>
      </c>
      <c r="C463">
        <v>47195</v>
      </c>
      <c r="D463">
        <v>46843</v>
      </c>
      <c r="E463">
        <v>45493</v>
      </c>
      <c r="F463">
        <v>47790</v>
      </c>
      <c r="G463">
        <v>47195</v>
      </c>
      <c r="H463">
        <v>47737</v>
      </c>
      <c r="I463">
        <v>44493</v>
      </c>
      <c r="J463">
        <v>46531</v>
      </c>
      <c r="L463" s="1" t="str">
        <f t="shared" si="94"/>
        <v>20DEC2024:06:00:00</v>
      </c>
      <c r="M463">
        <v>7</v>
      </c>
      <c r="N463">
        <f t="shared" si="88"/>
        <v>563.0273440000019</v>
      </c>
      <c r="O463" t="str">
        <f t="shared" si="95"/>
        <v/>
      </c>
      <c r="P463">
        <f t="shared" si="96"/>
        <v>563.0273440000019</v>
      </c>
      <c r="Q463" t="str">
        <f t="shared" si="97"/>
        <v/>
      </c>
      <c r="R463">
        <f t="shared" si="98"/>
        <v>1</v>
      </c>
      <c r="S463">
        <f t="shared" si="89"/>
        <v>1.2073847875864174</v>
      </c>
      <c r="V463">
        <f t="shared" si="99"/>
        <v>7</v>
      </c>
      <c r="W463" t="str">
        <f t="shared" si="90"/>
        <v/>
      </c>
      <c r="X463">
        <f t="shared" si="91"/>
        <v>563.0273440000019</v>
      </c>
      <c r="Y463" t="str">
        <f t="shared" si="92"/>
        <v/>
      </c>
      <c r="Z463">
        <f t="shared" si="93"/>
        <v>1</v>
      </c>
    </row>
    <row r="464" spans="1:26" x14ac:dyDescent="0.25">
      <c r="A464" t="s">
        <v>488</v>
      </c>
      <c r="B464">
        <v>49716.042969000002</v>
      </c>
      <c r="C464">
        <v>50799</v>
      </c>
      <c r="D464">
        <v>50334</v>
      </c>
      <c r="E464">
        <v>49120</v>
      </c>
      <c r="F464">
        <v>51436</v>
      </c>
      <c r="G464">
        <v>50799</v>
      </c>
      <c r="H464">
        <v>51376</v>
      </c>
      <c r="I464">
        <v>47516</v>
      </c>
      <c r="J464">
        <v>50036</v>
      </c>
      <c r="L464" s="1" t="str">
        <f t="shared" si="94"/>
        <v>20DEC2024:07:00:00</v>
      </c>
      <c r="M464">
        <v>8</v>
      </c>
      <c r="N464">
        <f t="shared" si="88"/>
        <v>1082.9570309999981</v>
      </c>
      <c r="O464" t="str">
        <f t="shared" si="95"/>
        <v/>
      </c>
      <c r="P464">
        <f t="shared" si="96"/>
        <v>1082.9570309999981</v>
      </c>
      <c r="Q464" t="str">
        <f t="shared" si="97"/>
        <v/>
      </c>
      <c r="R464">
        <f t="shared" si="98"/>
        <v>1</v>
      </c>
      <c r="S464">
        <f t="shared" si="89"/>
        <v>2.1782848479619874</v>
      </c>
      <c r="V464">
        <f t="shared" si="99"/>
        <v>8</v>
      </c>
      <c r="W464" t="str">
        <f t="shared" si="90"/>
        <v/>
      </c>
      <c r="X464">
        <f t="shared" si="91"/>
        <v>1082.9570309999981</v>
      </c>
      <c r="Y464" t="str">
        <f t="shared" si="92"/>
        <v/>
      </c>
      <c r="Z464">
        <f t="shared" si="93"/>
        <v>1</v>
      </c>
    </row>
    <row r="465" spans="1:26" x14ac:dyDescent="0.25">
      <c r="A465" t="s">
        <v>489</v>
      </c>
      <c r="B465">
        <v>51321.164062999997</v>
      </c>
      <c r="C465">
        <v>53074</v>
      </c>
      <c r="D465">
        <v>51704</v>
      </c>
      <c r="E465">
        <v>50522</v>
      </c>
      <c r="F465">
        <v>53823</v>
      </c>
      <c r="G465">
        <v>53074</v>
      </c>
      <c r="H465">
        <v>53746</v>
      </c>
      <c r="I465">
        <v>49599</v>
      </c>
      <c r="J465">
        <v>52154</v>
      </c>
      <c r="L465" s="1" t="str">
        <f t="shared" si="94"/>
        <v>20DEC2024:08:00:00</v>
      </c>
      <c r="M465">
        <v>9</v>
      </c>
      <c r="N465">
        <f t="shared" si="88"/>
        <v>1752.8359370000035</v>
      </c>
      <c r="O465" t="str">
        <f t="shared" si="95"/>
        <v/>
      </c>
      <c r="P465">
        <f t="shared" si="96"/>
        <v>1752.8359370000035</v>
      </c>
      <c r="Q465" t="str">
        <f t="shared" si="97"/>
        <v/>
      </c>
      <c r="R465">
        <f t="shared" si="98"/>
        <v>1</v>
      </c>
      <c r="S465">
        <f t="shared" si="89"/>
        <v>3.4154251350345168</v>
      </c>
      <c r="V465">
        <f t="shared" si="99"/>
        <v>9</v>
      </c>
      <c r="W465" t="str">
        <f t="shared" si="90"/>
        <v/>
      </c>
      <c r="X465">
        <f t="shared" si="91"/>
        <v>1752.8359370000035</v>
      </c>
      <c r="Y465" t="str">
        <f t="shared" si="92"/>
        <v/>
      </c>
      <c r="Z465">
        <f t="shared" si="93"/>
        <v>1</v>
      </c>
    </row>
    <row r="466" spans="1:26" x14ac:dyDescent="0.25">
      <c r="A466" t="s">
        <v>490</v>
      </c>
      <c r="B466">
        <v>52014.394530999998</v>
      </c>
      <c r="C466">
        <v>53380</v>
      </c>
      <c r="D466">
        <v>51924</v>
      </c>
      <c r="E466">
        <v>50791</v>
      </c>
      <c r="F466">
        <v>54236</v>
      </c>
      <c r="G466">
        <v>53380</v>
      </c>
      <c r="H466">
        <v>54213</v>
      </c>
      <c r="I466">
        <v>50439</v>
      </c>
      <c r="J466">
        <v>52623</v>
      </c>
      <c r="L466" s="1" t="str">
        <f t="shared" si="94"/>
        <v>20DEC2024:09:00:00</v>
      </c>
      <c r="M466">
        <v>10</v>
      </c>
      <c r="N466">
        <f t="shared" si="88"/>
        <v>1365.6054690000019</v>
      </c>
      <c r="O466" t="str">
        <f t="shared" si="95"/>
        <v/>
      </c>
      <c r="P466">
        <f t="shared" si="96"/>
        <v>1365.6054690000019</v>
      </c>
      <c r="Q466" t="str">
        <f t="shared" si="97"/>
        <v/>
      </c>
      <c r="R466">
        <f t="shared" si="98"/>
        <v>1</v>
      </c>
      <c r="S466">
        <f t="shared" si="89"/>
        <v>2.6254375953297244</v>
      </c>
      <c r="V466">
        <f t="shared" si="99"/>
        <v>10</v>
      </c>
      <c r="W466" t="str">
        <f t="shared" si="90"/>
        <v/>
      </c>
      <c r="X466">
        <f t="shared" si="91"/>
        <v>1365.6054690000019</v>
      </c>
      <c r="Y466" t="str">
        <f t="shared" si="92"/>
        <v/>
      </c>
      <c r="Z466">
        <f t="shared" si="93"/>
        <v>1</v>
      </c>
    </row>
    <row r="467" spans="1:26" x14ac:dyDescent="0.25">
      <c r="A467" t="s">
        <v>491</v>
      </c>
      <c r="B467">
        <v>51272.957030999998</v>
      </c>
      <c r="C467">
        <v>52801</v>
      </c>
      <c r="D467">
        <v>52311</v>
      </c>
      <c r="E467">
        <v>51454</v>
      </c>
      <c r="F467">
        <v>53524</v>
      </c>
      <c r="G467">
        <v>52801</v>
      </c>
      <c r="H467">
        <v>53526</v>
      </c>
      <c r="I467">
        <v>50733</v>
      </c>
      <c r="J467">
        <v>52423</v>
      </c>
      <c r="L467" s="1" t="str">
        <f t="shared" si="94"/>
        <v>20DEC2024:10:00:00</v>
      </c>
      <c r="M467">
        <v>11</v>
      </c>
      <c r="N467">
        <f t="shared" si="88"/>
        <v>1528.0429690000019</v>
      </c>
      <c r="O467" t="str">
        <f t="shared" si="95"/>
        <v/>
      </c>
      <c r="P467">
        <f t="shared" si="96"/>
        <v>1528.0429690000019</v>
      </c>
      <c r="Q467" t="str">
        <f t="shared" si="97"/>
        <v/>
      </c>
      <c r="R467">
        <f t="shared" si="98"/>
        <v>1</v>
      </c>
      <c r="S467">
        <f t="shared" si="89"/>
        <v>2.9802122941263871</v>
      </c>
      <c r="V467">
        <f t="shared" si="99"/>
        <v>11</v>
      </c>
      <c r="W467" t="str">
        <f t="shared" si="90"/>
        <v/>
      </c>
      <c r="X467">
        <f t="shared" si="91"/>
        <v>1528.0429690000019</v>
      </c>
      <c r="Y467" t="str">
        <f t="shared" si="92"/>
        <v/>
      </c>
      <c r="Z467">
        <f t="shared" si="93"/>
        <v>1</v>
      </c>
    </row>
    <row r="468" spans="1:26" x14ac:dyDescent="0.25">
      <c r="A468" t="s">
        <v>492</v>
      </c>
      <c r="B468">
        <v>49983.882812999997</v>
      </c>
      <c r="C468">
        <v>51343</v>
      </c>
      <c r="D468">
        <v>51626</v>
      </c>
      <c r="E468">
        <v>50312</v>
      </c>
      <c r="F468">
        <v>51833</v>
      </c>
      <c r="G468">
        <v>51343</v>
      </c>
      <c r="H468">
        <v>51816</v>
      </c>
      <c r="I468">
        <v>50047</v>
      </c>
      <c r="J468">
        <v>51087</v>
      </c>
      <c r="L468" s="1" t="str">
        <f t="shared" si="94"/>
        <v>20DEC2024:11:00:00</v>
      </c>
      <c r="M468">
        <v>12</v>
      </c>
      <c r="N468">
        <f t="shared" si="88"/>
        <v>1359.1171870000035</v>
      </c>
      <c r="O468" t="str">
        <f t="shared" si="95"/>
        <v/>
      </c>
      <c r="P468">
        <f t="shared" si="96"/>
        <v>1359.1171870000035</v>
      </c>
      <c r="Q468" t="str">
        <f t="shared" si="97"/>
        <v/>
      </c>
      <c r="R468">
        <f t="shared" si="98"/>
        <v>1</v>
      </c>
      <c r="S468">
        <f t="shared" si="89"/>
        <v>2.7191108623648566</v>
      </c>
      <c r="V468">
        <f t="shared" si="99"/>
        <v>12</v>
      </c>
      <c r="W468" t="str">
        <f t="shared" si="90"/>
        <v/>
      </c>
      <c r="X468">
        <f t="shared" si="91"/>
        <v>1359.1171870000035</v>
      </c>
      <c r="Y468" t="str">
        <f t="shared" si="92"/>
        <v/>
      </c>
      <c r="Z468">
        <f t="shared" si="93"/>
        <v>1</v>
      </c>
    </row>
    <row r="469" spans="1:26" x14ac:dyDescent="0.25">
      <c r="A469" t="s">
        <v>493</v>
      </c>
      <c r="B469">
        <v>49102.59375</v>
      </c>
      <c r="C469">
        <v>49623</v>
      </c>
      <c r="D469">
        <v>50638</v>
      </c>
      <c r="E469">
        <v>49406</v>
      </c>
      <c r="F469">
        <v>49954</v>
      </c>
      <c r="G469">
        <v>49623</v>
      </c>
      <c r="H469">
        <v>49911</v>
      </c>
      <c r="I469">
        <v>49051</v>
      </c>
      <c r="J469">
        <v>49602</v>
      </c>
      <c r="L469" s="1" t="str">
        <f t="shared" si="94"/>
        <v>20DEC2024:12:00:00</v>
      </c>
      <c r="M469">
        <v>13</v>
      </c>
      <c r="N469">
        <f t="shared" si="88"/>
        <v>520.40625</v>
      </c>
      <c r="O469" t="str">
        <f t="shared" si="95"/>
        <v/>
      </c>
      <c r="P469">
        <f t="shared" si="96"/>
        <v>520.40625</v>
      </c>
      <c r="Q469" t="str">
        <f t="shared" si="97"/>
        <v/>
      </c>
      <c r="R469">
        <f t="shared" si="98"/>
        <v>1</v>
      </c>
      <c r="S469">
        <f t="shared" si="89"/>
        <v>1.0598345428544698</v>
      </c>
      <c r="V469">
        <f t="shared" si="99"/>
        <v>13</v>
      </c>
      <c r="W469" t="str">
        <f t="shared" si="90"/>
        <v/>
      </c>
      <c r="X469">
        <f t="shared" si="91"/>
        <v>520.40625</v>
      </c>
      <c r="Y469" t="str">
        <f t="shared" si="92"/>
        <v/>
      </c>
      <c r="Z469">
        <f t="shared" si="93"/>
        <v>1</v>
      </c>
    </row>
    <row r="470" spans="1:26" x14ac:dyDescent="0.25">
      <c r="A470" t="s">
        <v>494</v>
      </c>
      <c r="B470">
        <v>48591.398437999997</v>
      </c>
      <c r="C470">
        <v>48294</v>
      </c>
      <c r="D470">
        <v>49916</v>
      </c>
      <c r="E470">
        <v>49478</v>
      </c>
      <c r="F470">
        <v>48428</v>
      </c>
      <c r="G470">
        <v>48294</v>
      </c>
      <c r="H470">
        <v>48395</v>
      </c>
      <c r="I470">
        <v>48225</v>
      </c>
      <c r="J470">
        <v>48575</v>
      </c>
      <c r="L470" s="1" t="str">
        <f t="shared" si="94"/>
        <v>20DEC2024:13:00:00</v>
      </c>
      <c r="M470">
        <v>14</v>
      </c>
      <c r="N470">
        <f t="shared" si="88"/>
        <v>-297.39843799999653</v>
      </c>
      <c r="O470">
        <f t="shared" si="95"/>
        <v>-297.39843799999653</v>
      </c>
      <c r="P470" t="str">
        <f t="shared" si="96"/>
        <v/>
      </c>
      <c r="Q470">
        <f t="shared" si="97"/>
        <v>1</v>
      </c>
      <c r="R470" t="str">
        <f t="shared" si="98"/>
        <v/>
      </c>
      <c r="S470">
        <f t="shared" si="89"/>
        <v>0.6120392653021931</v>
      </c>
      <c r="V470">
        <f t="shared" si="99"/>
        <v>14</v>
      </c>
      <c r="W470">
        <f t="shared" si="90"/>
        <v>-297.39843799999653</v>
      </c>
      <c r="X470" t="str">
        <f t="shared" si="91"/>
        <v/>
      </c>
      <c r="Y470">
        <f t="shared" si="92"/>
        <v>1</v>
      </c>
      <c r="Z470" t="str">
        <f t="shared" si="93"/>
        <v/>
      </c>
    </row>
    <row r="471" spans="1:26" x14ac:dyDescent="0.25">
      <c r="A471" t="s">
        <v>495</v>
      </c>
      <c r="B471">
        <v>48906.277344000002</v>
      </c>
      <c r="C471">
        <v>47550</v>
      </c>
      <c r="D471">
        <v>49503</v>
      </c>
      <c r="E471">
        <v>48846</v>
      </c>
      <c r="F471">
        <v>47648</v>
      </c>
      <c r="G471">
        <v>47550</v>
      </c>
      <c r="H471">
        <v>47654</v>
      </c>
      <c r="I471">
        <v>47890</v>
      </c>
      <c r="J471">
        <v>47924</v>
      </c>
      <c r="L471" s="1" t="str">
        <f t="shared" si="94"/>
        <v>20DEC2024:14:00:00</v>
      </c>
      <c r="M471">
        <v>15</v>
      </c>
      <c r="N471">
        <f t="shared" si="88"/>
        <v>-1356.2773440000019</v>
      </c>
      <c r="O471">
        <f t="shared" si="95"/>
        <v>-1356.2773440000019</v>
      </c>
      <c r="P471" t="str">
        <f t="shared" si="96"/>
        <v/>
      </c>
      <c r="Q471">
        <f t="shared" si="97"/>
        <v>1</v>
      </c>
      <c r="R471" t="str">
        <f t="shared" si="98"/>
        <v/>
      </c>
      <c r="S471">
        <f t="shared" si="89"/>
        <v>2.7732172998164106</v>
      </c>
      <c r="V471">
        <f t="shared" si="99"/>
        <v>15</v>
      </c>
      <c r="W471">
        <f t="shared" si="90"/>
        <v>-1356.2773440000019</v>
      </c>
      <c r="X471" t="str">
        <f t="shared" si="91"/>
        <v/>
      </c>
      <c r="Y471">
        <f t="shared" si="92"/>
        <v>1</v>
      </c>
      <c r="Z471" t="str">
        <f t="shared" si="93"/>
        <v/>
      </c>
    </row>
    <row r="472" spans="1:26" x14ac:dyDescent="0.25">
      <c r="A472" t="s">
        <v>496</v>
      </c>
      <c r="B472">
        <v>48967.917969000002</v>
      </c>
      <c r="C472">
        <v>46982</v>
      </c>
      <c r="D472">
        <v>49180</v>
      </c>
      <c r="E472">
        <v>48645</v>
      </c>
      <c r="F472">
        <v>47076</v>
      </c>
      <c r="G472">
        <v>46982</v>
      </c>
      <c r="H472">
        <v>47121</v>
      </c>
      <c r="I472">
        <v>47589</v>
      </c>
      <c r="J472">
        <v>47484</v>
      </c>
      <c r="L472" s="1" t="str">
        <f t="shared" si="94"/>
        <v>20DEC2024:15:00:00</v>
      </c>
      <c r="M472">
        <v>16</v>
      </c>
      <c r="N472">
        <f t="shared" si="88"/>
        <v>-1985.9179690000019</v>
      </c>
      <c r="O472">
        <f t="shared" si="95"/>
        <v>-1985.9179690000019</v>
      </c>
      <c r="P472" t="str">
        <f t="shared" si="96"/>
        <v/>
      </c>
      <c r="Q472">
        <f t="shared" si="97"/>
        <v>1</v>
      </c>
      <c r="R472" t="str">
        <f t="shared" si="98"/>
        <v/>
      </c>
      <c r="S472">
        <f t="shared" si="89"/>
        <v>4.0555491255667073</v>
      </c>
      <c r="V472">
        <f t="shared" si="99"/>
        <v>16</v>
      </c>
      <c r="W472">
        <f t="shared" si="90"/>
        <v>-1985.9179690000019</v>
      </c>
      <c r="X472" t="str">
        <f t="shared" si="91"/>
        <v/>
      </c>
      <c r="Y472">
        <f t="shared" si="92"/>
        <v>1</v>
      </c>
      <c r="Z472" t="str">
        <f t="shared" si="93"/>
        <v/>
      </c>
    </row>
    <row r="473" spans="1:26" x14ac:dyDescent="0.25">
      <c r="A473" t="s">
        <v>497</v>
      </c>
      <c r="B473">
        <v>48691.445312999997</v>
      </c>
      <c r="C473">
        <v>46969</v>
      </c>
      <c r="D473">
        <v>49059</v>
      </c>
      <c r="E473">
        <v>48397</v>
      </c>
      <c r="F473">
        <v>47040</v>
      </c>
      <c r="G473">
        <v>46969</v>
      </c>
      <c r="H473">
        <v>47114</v>
      </c>
      <c r="I473">
        <v>47579</v>
      </c>
      <c r="J473">
        <v>47401</v>
      </c>
      <c r="L473" s="1" t="str">
        <f t="shared" si="94"/>
        <v>20DEC2024:16:00:00</v>
      </c>
      <c r="M473">
        <v>17</v>
      </c>
      <c r="N473">
        <f t="shared" si="88"/>
        <v>-1722.4453129999965</v>
      </c>
      <c r="O473">
        <f t="shared" si="95"/>
        <v>-1722.4453129999965</v>
      </c>
      <c r="P473" t="str">
        <f t="shared" si="96"/>
        <v/>
      </c>
      <c r="Q473">
        <f t="shared" si="97"/>
        <v>1</v>
      </c>
      <c r="R473" t="str">
        <f t="shared" si="98"/>
        <v/>
      </c>
      <c r="S473">
        <f t="shared" si="89"/>
        <v>3.5374700872560165</v>
      </c>
      <c r="V473">
        <f t="shared" si="99"/>
        <v>17</v>
      </c>
      <c r="W473">
        <f t="shared" si="90"/>
        <v>-1722.4453129999965</v>
      </c>
      <c r="X473" t="str">
        <f t="shared" si="91"/>
        <v/>
      </c>
      <c r="Y473">
        <f t="shared" si="92"/>
        <v>1</v>
      </c>
      <c r="Z473" t="str">
        <f t="shared" si="93"/>
        <v/>
      </c>
    </row>
    <row r="474" spans="1:26" x14ac:dyDescent="0.25">
      <c r="A474" t="s">
        <v>498</v>
      </c>
      <c r="B474">
        <v>47658.191405999998</v>
      </c>
      <c r="C474">
        <v>47351</v>
      </c>
      <c r="D474">
        <v>49240</v>
      </c>
      <c r="E474">
        <v>48683</v>
      </c>
      <c r="F474">
        <v>47527</v>
      </c>
      <c r="G474">
        <v>47351</v>
      </c>
      <c r="H474">
        <v>47623</v>
      </c>
      <c r="I474">
        <v>47807</v>
      </c>
      <c r="J474">
        <v>47795</v>
      </c>
      <c r="L474" s="1" t="str">
        <f t="shared" si="94"/>
        <v>20DEC2024:17:00:00</v>
      </c>
      <c r="M474">
        <v>18</v>
      </c>
      <c r="N474">
        <f t="shared" si="88"/>
        <v>-307.1914059999981</v>
      </c>
      <c r="O474">
        <f t="shared" si="95"/>
        <v>-307.1914059999981</v>
      </c>
      <c r="P474" t="str">
        <f t="shared" si="96"/>
        <v/>
      </c>
      <c r="Q474">
        <f t="shared" si="97"/>
        <v>1</v>
      </c>
      <c r="R474" t="str">
        <f t="shared" si="98"/>
        <v/>
      </c>
      <c r="S474">
        <f t="shared" si="89"/>
        <v>0.64457210174644564</v>
      </c>
      <c r="V474">
        <f t="shared" si="99"/>
        <v>18</v>
      </c>
      <c r="W474">
        <f t="shared" si="90"/>
        <v>-307.1914059999981</v>
      </c>
      <c r="X474" t="str">
        <f t="shared" si="91"/>
        <v/>
      </c>
      <c r="Y474">
        <f t="shared" si="92"/>
        <v>1</v>
      </c>
      <c r="Z474" t="str">
        <f t="shared" si="93"/>
        <v/>
      </c>
    </row>
    <row r="475" spans="1:26" x14ac:dyDescent="0.25">
      <c r="A475" t="s">
        <v>499</v>
      </c>
      <c r="B475">
        <v>48116.242187999997</v>
      </c>
      <c r="C475">
        <v>49612</v>
      </c>
      <c r="D475">
        <v>50574</v>
      </c>
      <c r="E475">
        <v>49980</v>
      </c>
      <c r="F475">
        <v>50026</v>
      </c>
      <c r="G475">
        <v>49612</v>
      </c>
      <c r="H475">
        <v>50115</v>
      </c>
      <c r="I475">
        <v>49542</v>
      </c>
      <c r="J475">
        <v>49860</v>
      </c>
      <c r="L475" s="1" t="str">
        <f t="shared" si="94"/>
        <v>20DEC2024:18:00:00</v>
      </c>
      <c r="M475">
        <v>19</v>
      </c>
      <c r="N475">
        <f t="shared" si="88"/>
        <v>1495.7578120000035</v>
      </c>
      <c r="O475" t="str">
        <f t="shared" si="95"/>
        <v/>
      </c>
      <c r="P475">
        <f t="shared" si="96"/>
        <v>1495.7578120000035</v>
      </c>
      <c r="Q475" t="str">
        <f t="shared" si="97"/>
        <v/>
      </c>
      <c r="R475">
        <f t="shared" si="98"/>
        <v>1</v>
      </c>
      <c r="S475">
        <f t="shared" si="89"/>
        <v>3.1086338915573908</v>
      </c>
      <c r="V475">
        <f t="shared" si="99"/>
        <v>19</v>
      </c>
      <c r="W475" t="str">
        <f t="shared" si="90"/>
        <v/>
      </c>
      <c r="X475">
        <f t="shared" si="91"/>
        <v>1495.7578120000035</v>
      </c>
      <c r="Y475" t="str">
        <f t="shared" si="92"/>
        <v/>
      </c>
      <c r="Z475">
        <f t="shared" si="93"/>
        <v>1</v>
      </c>
    </row>
    <row r="476" spans="1:26" x14ac:dyDescent="0.25">
      <c r="A476" t="s">
        <v>500</v>
      </c>
      <c r="B476">
        <v>48785.628905999998</v>
      </c>
      <c r="C476">
        <v>52242</v>
      </c>
      <c r="D476">
        <v>51877</v>
      </c>
      <c r="E476">
        <v>51205</v>
      </c>
      <c r="F476">
        <v>52766</v>
      </c>
      <c r="G476">
        <v>52242</v>
      </c>
      <c r="H476">
        <v>52847</v>
      </c>
      <c r="I476">
        <v>51459</v>
      </c>
      <c r="J476">
        <v>52118</v>
      </c>
      <c r="L476" s="1" t="str">
        <f t="shared" si="94"/>
        <v>20DEC2024:19:00:00</v>
      </c>
      <c r="M476">
        <v>20</v>
      </c>
      <c r="N476">
        <f t="shared" si="88"/>
        <v>3456.3710940000019</v>
      </c>
      <c r="O476" t="str">
        <f t="shared" si="95"/>
        <v/>
      </c>
      <c r="P476">
        <f t="shared" si="96"/>
        <v>3456.3710940000019</v>
      </c>
      <c r="Q476" t="str">
        <f t="shared" si="97"/>
        <v/>
      </c>
      <c r="R476">
        <f t="shared" si="98"/>
        <v>1</v>
      </c>
      <c r="S476">
        <f t="shared" si="89"/>
        <v>7.0848140559174242</v>
      </c>
      <c r="V476">
        <f t="shared" si="99"/>
        <v>20</v>
      </c>
      <c r="W476" t="str">
        <f t="shared" si="90"/>
        <v/>
      </c>
      <c r="X476">
        <f t="shared" si="91"/>
        <v>3456.3710940000019</v>
      </c>
      <c r="Y476" t="str">
        <f t="shared" si="92"/>
        <v/>
      </c>
      <c r="Z476">
        <f t="shared" si="93"/>
        <v>1</v>
      </c>
    </row>
    <row r="477" spans="1:26" x14ac:dyDescent="0.25">
      <c r="A477" t="s">
        <v>501</v>
      </c>
      <c r="B477">
        <v>48961.058594000002</v>
      </c>
      <c r="C477">
        <v>52661</v>
      </c>
      <c r="D477">
        <v>52096</v>
      </c>
      <c r="E477">
        <v>51046</v>
      </c>
      <c r="F477">
        <v>53138</v>
      </c>
      <c r="G477">
        <v>52661</v>
      </c>
      <c r="H477">
        <v>53224</v>
      </c>
      <c r="I477">
        <v>51423</v>
      </c>
      <c r="J477">
        <v>52328</v>
      </c>
      <c r="L477" s="1" t="str">
        <f t="shared" si="94"/>
        <v>20DEC2024:20:00:00</v>
      </c>
      <c r="M477">
        <v>21</v>
      </c>
      <c r="N477">
        <f t="shared" si="88"/>
        <v>3699.9414059999981</v>
      </c>
      <c r="O477" t="str">
        <f t="shared" si="95"/>
        <v/>
      </c>
      <c r="P477">
        <f t="shared" si="96"/>
        <v>3699.9414059999981</v>
      </c>
      <c r="Q477" t="str">
        <f t="shared" si="97"/>
        <v/>
      </c>
      <c r="R477">
        <f t="shared" si="98"/>
        <v>1</v>
      </c>
      <c r="S477">
        <f t="shared" si="89"/>
        <v>7.5569064727154664</v>
      </c>
      <c r="V477">
        <f t="shared" si="99"/>
        <v>21</v>
      </c>
      <c r="W477" t="str">
        <f t="shared" si="90"/>
        <v/>
      </c>
      <c r="X477">
        <f t="shared" si="91"/>
        <v>3699.9414059999981</v>
      </c>
      <c r="Y477" t="str">
        <f t="shared" si="92"/>
        <v/>
      </c>
      <c r="Z477">
        <f t="shared" si="93"/>
        <v>1</v>
      </c>
    </row>
    <row r="478" spans="1:26" x14ac:dyDescent="0.25">
      <c r="A478" t="s">
        <v>502</v>
      </c>
      <c r="B478">
        <v>49664.84375</v>
      </c>
      <c r="C478">
        <v>52925</v>
      </c>
      <c r="D478">
        <v>52229</v>
      </c>
      <c r="E478">
        <v>51196</v>
      </c>
      <c r="F478">
        <v>53223</v>
      </c>
      <c r="G478">
        <v>52925</v>
      </c>
      <c r="H478">
        <v>53279</v>
      </c>
      <c r="I478">
        <v>51168</v>
      </c>
      <c r="J478">
        <v>52393</v>
      </c>
      <c r="L478" s="1" t="str">
        <f t="shared" si="94"/>
        <v>20DEC2024:21:00:00</v>
      </c>
      <c r="M478">
        <v>22</v>
      </c>
      <c r="N478">
        <f t="shared" si="88"/>
        <v>3260.15625</v>
      </c>
      <c r="O478" t="str">
        <f t="shared" si="95"/>
        <v/>
      </c>
      <c r="P478">
        <f t="shared" si="96"/>
        <v>3260.15625</v>
      </c>
      <c r="Q478" t="str">
        <f t="shared" si="97"/>
        <v/>
      </c>
      <c r="R478">
        <f t="shared" si="98"/>
        <v>1</v>
      </c>
      <c r="S478">
        <f t="shared" si="89"/>
        <v>6.5643139167230347</v>
      </c>
      <c r="V478">
        <f t="shared" si="99"/>
        <v>22</v>
      </c>
      <c r="W478" t="str">
        <f t="shared" si="90"/>
        <v/>
      </c>
      <c r="X478">
        <f t="shared" si="91"/>
        <v>3260.15625</v>
      </c>
      <c r="Y478" t="str">
        <f t="shared" si="92"/>
        <v/>
      </c>
      <c r="Z478">
        <f t="shared" si="93"/>
        <v>1</v>
      </c>
    </row>
    <row r="479" spans="1:26" x14ac:dyDescent="0.25">
      <c r="A479" t="s">
        <v>503</v>
      </c>
      <c r="B479">
        <v>49738.394530999998</v>
      </c>
      <c r="C479">
        <v>52845</v>
      </c>
      <c r="D479">
        <v>51947</v>
      </c>
      <c r="E479">
        <v>51091</v>
      </c>
      <c r="F479">
        <v>53158</v>
      </c>
      <c r="G479">
        <v>52845</v>
      </c>
      <c r="H479">
        <v>53208</v>
      </c>
      <c r="I479">
        <v>50813</v>
      </c>
      <c r="J479">
        <v>52273</v>
      </c>
      <c r="L479" s="1" t="str">
        <f t="shared" si="94"/>
        <v>20DEC2024:22:00:00</v>
      </c>
      <c r="M479">
        <v>23</v>
      </c>
      <c r="N479">
        <f t="shared" si="88"/>
        <v>3106.6054690000019</v>
      </c>
      <c r="O479" t="str">
        <f t="shared" si="95"/>
        <v/>
      </c>
      <c r="P479">
        <f t="shared" si="96"/>
        <v>3106.6054690000019</v>
      </c>
      <c r="Q479" t="str">
        <f t="shared" si="97"/>
        <v/>
      </c>
      <c r="R479">
        <f t="shared" si="98"/>
        <v>1</v>
      </c>
      <c r="S479">
        <f t="shared" si="89"/>
        <v>6.2458901182742759</v>
      </c>
      <c r="V479">
        <f t="shared" si="99"/>
        <v>23</v>
      </c>
      <c r="W479" t="str">
        <f t="shared" si="90"/>
        <v/>
      </c>
      <c r="X479">
        <f t="shared" si="91"/>
        <v>3106.6054690000019</v>
      </c>
      <c r="Y479" t="str">
        <f t="shared" si="92"/>
        <v/>
      </c>
      <c r="Z479">
        <f t="shared" si="93"/>
        <v>1</v>
      </c>
    </row>
    <row r="480" spans="1:26" x14ac:dyDescent="0.25">
      <c r="A480" t="s">
        <v>504</v>
      </c>
      <c r="B480">
        <v>49215.4375</v>
      </c>
      <c r="C480">
        <v>52044</v>
      </c>
      <c r="D480">
        <v>50982</v>
      </c>
      <c r="E480">
        <v>50144</v>
      </c>
      <c r="F480">
        <v>52414</v>
      </c>
      <c r="G480">
        <v>52044</v>
      </c>
      <c r="H480">
        <v>52427</v>
      </c>
      <c r="I480">
        <v>49655</v>
      </c>
      <c r="J480">
        <v>51374</v>
      </c>
      <c r="L480" s="1" t="str">
        <f t="shared" si="94"/>
        <v>20DEC2024:23:00:00</v>
      </c>
      <c r="M480">
        <v>24</v>
      </c>
      <c r="N480">
        <f t="shared" si="88"/>
        <v>2828.5625</v>
      </c>
      <c r="O480" t="str">
        <f t="shared" si="95"/>
        <v/>
      </c>
      <c r="P480">
        <f t="shared" si="96"/>
        <v>2828.5625</v>
      </c>
      <c r="Q480" t="str">
        <f t="shared" si="97"/>
        <v/>
      </c>
      <c r="R480">
        <f t="shared" si="98"/>
        <v>1</v>
      </c>
      <c r="S480">
        <f t="shared" si="89"/>
        <v>5.7473074378339115</v>
      </c>
      <c r="V480">
        <f t="shared" si="99"/>
        <v>24</v>
      </c>
      <c r="W480" t="str">
        <f t="shared" si="90"/>
        <v/>
      </c>
      <c r="X480">
        <f t="shared" si="91"/>
        <v>2828.5625</v>
      </c>
      <c r="Y480" t="str">
        <f t="shared" si="92"/>
        <v/>
      </c>
      <c r="Z480">
        <f t="shared" si="93"/>
        <v>1</v>
      </c>
    </row>
    <row r="481" spans="1:26" x14ac:dyDescent="0.25">
      <c r="A481" t="s">
        <v>505</v>
      </c>
      <c r="B481">
        <v>48395.300780999998</v>
      </c>
      <c r="C481">
        <v>50839</v>
      </c>
      <c r="D481">
        <v>49845</v>
      </c>
      <c r="E481">
        <v>49057</v>
      </c>
      <c r="F481">
        <v>51218</v>
      </c>
      <c r="G481">
        <v>50839</v>
      </c>
      <c r="H481">
        <v>51191</v>
      </c>
      <c r="I481">
        <v>48106</v>
      </c>
      <c r="J481">
        <v>50118</v>
      </c>
      <c r="L481" s="1" t="str">
        <f t="shared" si="94"/>
        <v>21DEC2024:00:00:00</v>
      </c>
      <c r="M481">
        <v>1</v>
      </c>
      <c r="N481">
        <f t="shared" si="88"/>
        <v>2443.6992190000019</v>
      </c>
      <c r="O481" t="str">
        <f t="shared" si="95"/>
        <v/>
      </c>
      <c r="P481">
        <f t="shared" si="96"/>
        <v>2443.6992190000019</v>
      </c>
      <c r="Q481" t="str">
        <f t="shared" si="97"/>
        <v/>
      </c>
      <c r="R481">
        <f t="shared" si="98"/>
        <v>1</v>
      </c>
      <c r="S481">
        <f t="shared" si="89"/>
        <v>5.0494555867279551</v>
      </c>
      <c r="V481">
        <f t="shared" si="99"/>
        <v>1</v>
      </c>
      <c r="W481" t="str">
        <f t="shared" si="90"/>
        <v/>
      </c>
      <c r="X481">
        <f t="shared" si="91"/>
        <v>2443.6992190000019</v>
      </c>
      <c r="Y481" t="str">
        <f t="shared" si="92"/>
        <v/>
      </c>
      <c r="Z481">
        <f t="shared" si="93"/>
        <v>1</v>
      </c>
    </row>
    <row r="482" spans="1:26" x14ac:dyDescent="0.25">
      <c r="A482" t="s">
        <v>506</v>
      </c>
      <c r="B482">
        <v>47158.839844000002</v>
      </c>
      <c r="C482">
        <v>48895</v>
      </c>
      <c r="D482">
        <v>47676</v>
      </c>
      <c r="E482">
        <v>47147</v>
      </c>
      <c r="F482">
        <v>48895</v>
      </c>
      <c r="G482">
        <v>48447</v>
      </c>
      <c r="H482">
        <v>49114</v>
      </c>
      <c r="I482">
        <v>47119</v>
      </c>
      <c r="J482">
        <v>48153</v>
      </c>
      <c r="L482" s="1" t="str">
        <f t="shared" si="94"/>
        <v>21DEC2024:01:00:00</v>
      </c>
      <c r="M482">
        <v>2</v>
      </c>
      <c r="N482">
        <f t="shared" ref="N482:N545" si="100">C482-B482</f>
        <v>1736.1601559999981</v>
      </c>
      <c r="O482" t="str">
        <f t="shared" si="95"/>
        <v/>
      </c>
      <c r="P482">
        <f t="shared" si="96"/>
        <v>1736.1601559999981</v>
      </c>
      <c r="Q482" t="str">
        <f t="shared" si="97"/>
        <v/>
      </c>
      <c r="R482">
        <f t="shared" si="98"/>
        <v>1</v>
      </c>
      <c r="S482">
        <f t="shared" ref="S482:S545" si="101">ABS((B482-C482)/B482)*100</f>
        <v>3.6815158340263729</v>
      </c>
      <c r="V482">
        <f t="shared" si="99"/>
        <v>2</v>
      </c>
      <c r="W482" t="str">
        <f t="shared" ref="W482:W545" si="102">O482</f>
        <v/>
      </c>
      <c r="X482">
        <f t="shared" ref="X482:X545" si="103">P482</f>
        <v>1736.1601559999981</v>
      </c>
      <c r="Y482" t="str">
        <f t="shared" ref="Y482:Y545" si="104">Q482</f>
        <v/>
      </c>
      <c r="Z482">
        <f t="shared" ref="Z482:Z545" si="105">R482</f>
        <v>1</v>
      </c>
    </row>
    <row r="483" spans="1:26" x14ac:dyDescent="0.25">
      <c r="A483" t="s">
        <v>507</v>
      </c>
      <c r="B483">
        <v>47231.664062999997</v>
      </c>
      <c r="C483">
        <v>48217</v>
      </c>
      <c r="D483">
        <v>47253</v>
      </c>
      <c r="E483">
        <v>47233</v>
      </c>
      <c r="F483">
        <v>48217</v>
      </c>
      <c r="G483">
        <v>47728</v>
      </c>
      <c r="H483">
        <v>48366</v>
      </c>
      <c r="I483">
        <v>45934</v>
      </c>
      <c r="J483">
        <v>47518</v>
      </c>
      <c r="L483" s="1" t="str">
        <f t="shared" si="94"/>
        <v>21DEC2024:02:00:00</v>
      </c>
      <c r="M483">
        <v>3</v>
      </c>
      <c r="N483">
        <f t="shared" si="100"/>
        <v>985.33593700000347</v>
      </c>
      <c r="O483" t="str">
        <f t="shared" si="95"/>
        <v/>
      </c>
      <c r="P483">
        <f t="shared" si="96"/>
        <v>985.33593700000347</v>
      </c>
      <c r="Q483" t="str">
        <f t="shared" si="97"/>
        <v/>
      </c>
      <c r="R483">
        <f t="shared" si="98"/>
        <v>1</v>
      </c>
      <c r="S483">
        <f t="shared" si="101"/>
        <v>2.0861766286398726</v>
      </c>
      <c r="V483">
        <f t="shared" si="99"/>
        <v>3</v>
      </c>
      <c r="W483" t="str">
        <f t="shared" si="102"/>
        <v/>
      </c>
      <c r="X483">
        <f t="shared" si="103"/>
        <v>985.33593700000347</v>
      </c>
      <c r="Y483" t="str">
        <f t="shared" si="104"/>
        <v/>
      </c>
      <c r="Z483">
        <f t="shared" si="105"/>
        <v>1</v>
      </c>
    </row>
    <row r="484" spans="1:26" x14ac:dyDescent="0.25">
      <c r="A484" t="s">
        <v>508</v>
      </c>
      <c r="B484">
        <v>47067.21875</v>
      </c>
      <c r="C484">
        <v>47985</v>
      </c>
      <c r="D484">
        <v>47009</v>
      </c>
      <c r="E484">
        <v>47015</v>
      </c>
      <c r="F484">
        <v>47985</v>
      </c>
      <c r="G484">
        <v>47416</v>
      </c>
      <c r="H484">
        <v>48071</v>
      </c>
      <c r="I484">
        <v>45238</v>
      </c>
      <c r="J484">
        <v>47146</v>
      </c>
      <c r="L484" s="1" t="str">
        <f t="shared" si="94"/>
        <v>21DEC2024:03:00:00</v>
      </c>
      <c r="M484">
        <v>4</v>
      </c>
      <c r="N484">
        <f t="shared" si="100"/>
        <v>917.78125</v>
      </c>
      <c r="O484" t="str">
        <f t="shared" si="95"/>
        <v/>
      </c>
      <c r="P484">
        <f t="shared" si="96"/>
        <v>917.78125</v>
      </c>
      <c r="Q484" t="str">
        <f t="shared" si="97"/>
        <v/>
      </c>
      <c r="R484">
        <f t="shared" si="98"/>
        <v>1</v>
      </c>
      <c r="S484">
        <f t="shared" si="101"/>
        <v>1.9499372904841545</v>
      </c>
      <c r="V484">
        <f t="shared" si="99"/>
        <v>4</v>
      </c>
      <c r="W484" t="str">
        <f t="shared" si="102"/>
        <v/>
      </c>
      <c r="X484">
        <f t="shared" si="103"/>
        <v>917.78125</v>
      </c>
      <c r="Y484" t="str">
        <f t="shared" si="104"/>
        <v/>
      </c>
      <c r="Z484">
        <f t="shared" si="105"/>
        <v>1</v>
      </c>
    </row>
    <row r="485" spans="1:26" x14ac:dyDescent="0.25">
      <c r="A485" t="s">
        <v>509</v>
      </c>
      <c r="B485">
        <v>47712.578125</v>
      </c>
      <c r="C485">
        <v>48112</v>
      </c>
      <c r="D485">
        <v>47080</v>
      </c>
      <c r="E485">
        <v>47467</v>
      </c>
      <c r="F485">
        <v>48112</v>
      </c>
      <c r="G485">
        <v>47601</v>
      </c>
      <c r="H485">
        <v>48194</v>
      </c>
      <c r="I485">
        <v>45206</v>
      </c>
      <c r="J485">
        <v>47313</v>
      </c>
      <c r="L485" s="1" t="str">
        <f t="shared" si="94"/>
        <v>21DEC2024:04:00:00</v>
      </c>
      <c r="M485">
        <v>5</v>
      </c>
      <c r="N485">
        <f t="shared" si="100"/>
        <v>399.421875</v>
      </c>
      <c r="O485" t="str">
        <f t="shared" si="95"/>
        <v/>
      </c>
      <c r="P485">
        <f t="shared" si="96"/>
        <v>399.421875</v>
      </c>
      <c r="Q485" t="str">
        <f t="shared" si="97"/>
        <v/>
      </c>
      <c r="R485">
        <f t="shared" si="98"/>
        <v>1</v>
      </c>
      <c r="S485">
        <f t="shared" si="101"/>
        <v>0.83714167353013902</v>
      </c>
      <c r="V485">
        <f t="shared" si="99"/>
        <v>5</v>
      </c>
      <c r="W485" t="str">
        <f t="shared" si="102"/>
        <v/>
      </c>
      <c r="X485">
        <f t="shared" si="103"/>
        <v>399.421875</v>
      </c>
      <c r="Y485" t="str">
        <f t="shared" si="104"/>
        <v/>
      </c>
      <c r="Z485">
        <f t="shared" si="105"/>
        <v>1</v>
      </c>
    </row>
    <row r="486" spans="1:26" x14ac:dyDescent="0.25">
      <c r="A486" t="s">
        <v>510</v>
      </c>
      <c r="B486">
        <v>47390.5625</v>
      </c>
      <c r="C486">
        <v>48727</v>
      </c>
      <c r="D486">
        <v>47865</v>
      </c>
      <c r="E486">
        <v>48022</v>
      </c>
      <c r="F486">
        <v>48727</v>
      </c>
      <c r="G486">
        <v>48250</v>
      </c>
      <c r="H486">
        <v>48841</v>
      </c>
      <c r="I486">
        <v>45740</v>
      </c>
      <c r="J486">
        <v>47902</v>
      </c>
      <c r="L486" s="1" t="str">
        <f t="shared" si="94"/>
        <v>21DEC2024:05:00:00</v>
      </c>
      <c r="M486">
        <v>6</v>
      </c>
      <c r="N486">
        <f t="shared" si="100"/>
        <v>1336.4375</v>
      </c>
      <c r="O486" t="str">
        <f t="shared" si="95"/>
        <v/>
      </c>
      <c r="P486">
        <f t="shared" si="96"/>
        <v>1336.4375</v>
      </c>
      <c r="Q486" t="str">
        <f t="shared" si="97"/>
        <v/>
      </c>
      <c r="R486">
        <f t="shared" si="98"/>
        <v>1</v>
      </c>
      <c r="S486">
        <f t="shared" si="101"/>
        <v>2.8200498780743528</v>
      </c>
      <c r="V486">
        <f t="shared" si="99"/>
        <v>6</v>
      </c>
      <c r="W486" t="str">
        <f t="shared" si="102"/>
        <v/>
      </c>
      <c r="X486">
        <f t="shared" si="103"/>
        <v>1336.4375</v>
      </c>
      <c r="Y486" t="str">
        <f t="shared" si="104"/>
        <v/>
      </c>
      <c r="Z486">
        <f t="shared" si="105"/>
        <v>1</v>
      </c>
    </row>
    <row r="487" spans="1:26" x14ac:dyDescent="0.25">
      <c r="A487" t="s">
        <v>511</v>
      </c>
      <c r="B487">
        <v>48456.960937999997</v>
      </c>
      <c r="C487">
        <v>50112</v>
      </c>
      <c r="D487">
        <v>49018</v>
      </c>
      <c r="E487">
        <v>49085</v>
      </c>
      <c r="F487">
        <v>50112</v>
      </c>
      <c r="G487">
        <v>49594</v>
      </c>
      <c r="H487">
        <v>50265</v>
      </c>
      <c r="I487">
        <v>47111</v>
      </c>
      <c r="J487">
        <v>49197</v>
      </c>
      <c r="L487" s="1" t="str">
        <f t="shared" si="94"/>
        <v>21DEC2024:06:00:00</v>
      </c>
      <c r="M487">
        <v>7</v>
      </c>
      <c r="N487">
        <f t="shared" si="100"/>
        <v>1655.0390620000035</v>
      </c>
      <c r="O487" t="str">
        <f t="shared" si="95"/>
        <v/>
      </c>
      <c r="P487">
        <f t="shared" si="96"/>
        <v>1655.0390620000035</v>
      </c>
      <c r="Q487" t="str">
        <f t="shared" si="97"/>
        <v/>
      </c>
      <c r="R487">
        <f t="shared" si="98"/>
        <v>1</v>
      </c>
      <c r="S487">
        <f t="shared" si="101"/>
        <v>3.4154825848810506</v>
      </c>
      <c r="V487">
        <f t="shared" si="99"/>
        <v>7</v>
      </c>
      <c r="W487" t="str">
        <f t="shared" si="102"/>
        <v/>
      </c>
      <c r="X487">
        <f t="shared" si="103"/>
        <v>1655.0390620000035</v>
      </c>
      <c r="Y487" t="str">
        <f t="shared" si="104"/>
        <v/>
      </c>
      <c r="Z487">
        <f t="shared" si="105"/>
        <v>1</v>
      </c>
    </row>
    <row r="488" spans="1:26" x14ac:dyDescent="0.25">
      <c r="A488" t="s">
        <v>512</v>
      </c>
      <c r="B488">
        <v>50263.058594000002</v>
      </c>
      <c r="C488">
        <v>52225</v>
      </c>
      <c r="D488">
        <v>51315</v>
      </c>
      <c r="E488">
        <v>51479</v>
      </c>
      <c r="F488">
        <v>52225</v>
      </c>
      <c r="G488">
        <v>51780</v>
      </c>
      <c r="H488">
        <v>52448</v>
      </c>
      <c r="I488">
        <v>49265</v>
      </c>
      <c r="J488">
        <v>51386</v>
      </c>
      <c r="L488" s="1" t="str">
        <f t="shared" si="94"/>
        <v>21DEC2024:07:00:00</v>
      </c>
      <c r="M488">
        <v>8</v>
      </c>
      <c r="N488">
        <f t="shared" si="100"/>
        <v>1961.9414059999981</v>
      </c>
      <c r="O488" t="str">
        <f t="shared" si="95"/>
        <v/>
      </c>
      <c r="P488">
        <f t="shared" si="96"/>
        <v>1961.9414059999981</v>
      </c>
      <c r="Q488" t="str">
        <f t="shared" si="97"/>
        <v/>
      </c>
      <c r="R488">
        <f t="shared" si="98"/>
        <v>1</v>
      </c>
      <c r="S488">
        <f t="shared" si="101"/>
        <v>3.9033466344489405</v>
      </c>
      <c r="V488">
        <f t="shared" si="99"/>
        <v>8</v>
      </c>
      <c r="W488" t="str">
        <f t="shared" si="102"/>
        <v/>
      </c>
      <c r="X488">
        <f t="shared" si="103"/>
        <v>1961.9414059999981</v>
      </c>
      <c r="Y488" t="str">
        <f t="shared" si="104"/>
        <v/>
      </c>
      <c r="Z488">
        <f t="shared" si="105"/>
        <v>1</v>
      </c>
    </row>
    <row r="489" spans="1:26" x14ac:dyDescent="0.25">
      <c r="A489" t="s">
        <v>513</v>
      </c>
      <c r="B489">
        <v>52243.480469000002</v>
      </c>
      <c r="C489">
        <v>53882</v>
      </c>
      <c r="D489">
        <v>52817</v>
      </c>
      <c r="E489">
        <v>52763</v>
      </c>
      <c r="F489">
        <v>53882</v>
      </c>
      <c r="G489">
        <v>53383</v>
      </c>
      <c r="H489">
        <v>54134</v>
      </c>
      <c r="I489">
        <v>51077</v>
      </c>
      <c r="J489">
        <v>52971</v>
      </c>
      <c r="L489" s="1" t="str">
        <f t="shared" si="94"/>
        <v>21DEC2024:08:00:00</v>
      </c>
      <c r="M489">
        <v>9</v>
      </c>
      <c r="N489">
        <f t="shared" si="100"/>
        <v>1638.5195309999981</v>
      </c>
      <c r="O489" t="str">
        <f t="shared" si="95"/>
        <v/>
      </c>
      <c r="P489">
        <f t="shared" si="96"/>
        <v>1638.5195309999981</v>
      </c>
      <c r="Q489" t="str">
        <f t="shared" si="97"/>
        <v/>
      </c>
      <c r="R489">
        <f t="shared" si="98"/>
        <v>1</v>
      </c>
      <c r="S489">
        <f t="shared" si="101"/>
        <v>3.1363138831691262</v>
      </c>
      <c r="V489">
        <f t="shared" si="99"/>
        <v>9</v>
      </c>
      <c r="W489" t="str">
        <f t="shared" si="102"/>
        <v/>
      </c>
      <c r="X489">
        <f t="shared" si="103"/>
        <v>1638.5195309999981</v>
      </c>
      <c r="Y489" t="str">
        <f t="shared" si="104"/>
        <v/>
      </c>
      <c r="Z489">
        <f t="shared" si="105"/>
        <v>1</v>
      </c>
    </row>
    <row r="490" spans="1:26" x14ac:dyDescent="0.25">
      <c r="A490" t="s">
        <v>514</v>
      </c>
      <c r="B490">
        <v>53689.070312999997</v>
      </c>
      <c r="C490">
        <v>54674</v>
      </c>
      <c r="D490">
        <v>54324</v>
      </c>
      <c r="E490">
        <v>54183</v>
      </c>
      <c r="F490">
        <v>54674</v>
      </c>
      <c r="G490">
        <v>54001</v>
      </c>
      <c r="H490">
        <v>55006</v>
      </c>
      <c r="I490">
        <v>52269</v>
      </c>
      <c r="J490">
        <v>53948</v>
      </c>
      <c r="L490" s="1" t="str">
        <f t="shared" si="94"/>
        <v>21DEC2024:09:00:00</v>
      </c>
      <c r="M490">
        <v>10</v>
      </c>
      <c r="N490">
        <f t="shared" si="100"/>
        <v>984.92968700000347</v>
      </c>
      <c r="O490" t="str">
        <f t="shared" si="95"/>
        <v/>
      </c>
      <c r="P490">
        <f t="shared" si="96"/>
        <v>984.92968700000347</v>
      </c>
      <c r="Q490" t="str">
        <f t="shared" si="97"/>
        <v/>
      </c>
      <c r="R490">
        <f t="shared" si="98"/>
        <v>1</v>
      </c>
      <c r="S490">
        <f t="shared" si="101"/>
        <v>1.8345068768335846</v>
      </c>
      <c r="V490">
        <f t="shared" si="99"/>
        <v>10</v>
      </c>
      <c r="W490" t="str">
        <f t="shared" si="102"/>
        <v/>
      </c>
      <c r="X490">
        <f t="shared" si="103"/>
        <v>984.92968700000347</v>
      </c>
      <c r="Y490" t="str">
        <f t="shared" si="104"/>
        <v/>
      </c>
      <c r="Z490">
        <f t="shared" si="105"/>
        <v>1</v>
      </c>
    </row>
    <row r="491" spans="1:26" x14ac:dyDescent="0.25">
      <c r="A491" t="s">
        <v>515</v>
      </c>
      <c r="B491">
        <v>53185.109375</v>
      </c>
      <c r="C491">
        <v>53620</v>
      </c>
      <c r="D491">
        <v>54645</v>
      </c>
      <c r="E491">
        <v>54489</v>
      </c>
      <c r="F491">
        <v>53620</v>
      </c>
      <c r="G491">
        <v>53003</v>
      </c>
      <c r="H491">
        <v>53985</v>
      </c>
      <c r="I491">
        <v>51875</v>
      </c>
      <c r="J491">
        <v>53316</v>
      </c>
      <c r="L491" s="1" t="str">
        <f t="shared" si="94"/>
        <v>21DEC2024:10:00:00</v>
      </c>
      <c r="M491">
        <v>11</v>
      </c>
      <c r="N491">
        <f t="shared" si="100"/>
        <v>434.890625</v>
      </c>
      <c r="O491" t="str">
        <f t="shared" si="95"/>
        <v/>
      </c>
      <c r="P491">
        <f t="shared" si="96"/>
        <v>434.890625</v>
      </c>
      <c r="Q491" t="str">
        <f t="shared" si="97"/>
        <v/>
      </c>
      <c r="R491">
        <f t="shared" si="98"/>
        <v>1</v>
      </c>
      <c r="S491">
        <f t="shared" si="101"/>
        <v>0.8176924520990515</v>
      </c>
      <c r="V491">
        <f t="shared" si="99"/>
        <v>11</v>
      </c>
      <c r="W491" t="str">
        <f t="shared" si="102"/>
        <v/>
      </c>
      <c r="X491">
        <f t="shared" si="103"/>
        <v>434.890625</v>
      </c>
      <c r="Y491" t="str">
        <f t="shared" si="104"/>
        <v/>
      </c>
      <c r="Z491">
        <f t="shared" si="105"/>
        <v>1</v>
      </c>
    </row>
    <row r="492" spans="1:26" x14ac:dyDescent="0.25">
      <c r="A492" t="s">
        <v>516</v>
      </c>
      <c r="B492">
        <v>51417.46875</v>
      </c>
      <c r="C492">
        <v>51835</v>
      </c>
      <c r="D492">
        <v>53485</v>
      </c>
      <c r="E492">
        <v>53553</v>
      </c>
      <c r="F492">
        <v>51835</v>
      </c>
      <c r="G492">
        <v>51425</v>
      </c>
      <c r="H492">
        <v>52140</v>
      </c>
      <c r="I492">
        <v>50605</v>
      </c>
      <c r="J492">
        <v>51842</v>
      </c>
      <c r="L492" s="1" t="str">
        <f t="shared" si="94"/>
        <v>21DEC2024:11:00:00</v>
      </c>
      <c r="M492">
        <v>12</v>
      </c>
      <c r="N492">
        <f t="shared" si="100"/>
        <v>417.53125</v>
      </c>
      <c r="O492" t="str">
        <f t="shared" si="95"/>
        <v/>
      </c>
      <c r="P492">
        <f t="shared" si="96"/>
        <v>417.53125</v>
      </c>
      <c r="Q492" t="str">
        <f t="shared" si="97"/>
        <v/>
      </c>
      <c r="R492">
        <f t="shared" si="98"/>
        <v>1</v>
      </c>
      <c r="S492">
        <f t="shared" si="101"/>
        <v>0.81204162738952412</v>
      </c>
      <c r="V492">
        <f t="shared" si="99"/>
        <v>12</v>
      </c>
      <c r="W492" t="str">
        <f t="shared" si="102"/>
        <v/>
      </c>
      <c r="X492">
        <f t="shared" si="103"/>
        <v>417.53125</v>
      </c>
      <c r="Y492" t="str">
        <f t="shared" si="104"/>
        <v/>
      </c>
      <c r="Z492">
        <f t="shared" si="105"/>
        <v>1</v>
      </c>
    </row>
    <row r="493" spans="1:26" x14ac:dyDescent="0.25">
      <c r="A493" t="s">
        <v>517</v>
      </c>
      <c r="B493">
        <v>49796.800780999998</v>
      </c>
      <c r="C493">
        <v>49965</v>
      </c>
      <c r="D493">
        <v>51462</v>
      </c>
      <c r="E493">
        <v>51906</v>
      </c>
      <c r="F493">
        <v>49965</v>
      </c>
      <c r="G493">
        <v>49710</v>
      </c>
      <c r="H493">
        <v>50194</v>
      </c>
      <c r="I493">
        <v>49100</v>
      </c>
      <c r="J493">
        <v>50128</v>
      </c>
      <c r="L493" s="1" t="str">
        <f t="shared" si="94"/>
        <v>21DEC2024:12:00:00</v>
      </c>
      <c r="M493">
        <v>13</v>
      </c>
      <c r="N493">
        <f t="shared" si="100"/>
        <v>168.1992190000019</v>
      </c>
      <c r="O493" t="str">
        <f t="shared" si="95"/>
        <v/>
      </c>
      <c r="P493">
        <f t="shared" si="96"/>
        <v>168.1992190000019</v>
      </c>
      <c r="Q493" t="str">
        <f t="shared" si="97"/>
        <v/>
      </c>
      <c r="R493">
        <f t="shared" si="98"/>
        <v>1</v>
      </c>
      <c r="S493">
        <f t="shared" si="101"/>
        <v>0.33777113461509445</v>
      </c>
      <c r="V493">
        <f t="shared" si="99"/>
        <v>13</v>
      </c>
      <c r="W493" t="str">
        <f t="shared" si="102"/>
        <v/>
      </c>
      <c r="X493">
        <f t="shared" si="103"/>
        <v>168.1992190000019</v>
      </c>
      <c r="Y493" t="str">
        <f t="shared" si="104"/>
        <v/>
      </c>
      <c r="Z493">
        <f t="shared" si="105"/>
        <v>1</v>
      </c>
    </row>
    <row r="494" spans="1:26" x14ac:dyDescent="0.25">
      <c r="A494" t="s">
        <v>518</v>
      </c>
      <c r="B494">
        <v>47745.707030999998</v>
      </c>
      <c r="C494">
        <v>48279</v>
      </c>
      <c r="D494">
        <v>49662</v>
      </c>
      <c r="E494">
        <v>48542</v>
      </c>
      <c r="F494">
        <v>48279</v>
      </c>
      <c r="G494">
        <v>48197</v>
      </c>
      <c r="H494">
        <v>48482</v>
      </c>
      <c r="I494">
        <v>47644</v>
      </c>
      <c r="J494">
        <v>48197</v>
      </c>
      <c r="L494" s="1" t="str">
        <f t="shared" si="94"/>
        <v>21DEC2024:13:00:00</v>
      </c>
      <c r="M494">
        <v>14</v>
      </c>
      <c r="N494">
        <f t="shared" si="100"/>
        <v>533.2929690000019</v>
      </c>
      <c r="O494" t="str">
        <f t="shared" si="95"/>
        <v/>
      </c>
      <c r="P494">
        <f t="shared" si="96"/>
        <v>533.2929690000019</v>
      </c>
      <c r="Q494" t="str">
        <f t="shared" si="97"/>
        <v/>
      </c>
      <c r="R494">
        <f t="shared" si="98"/>
        <v>1</v>
      </c>
      <c r="S494">
        <f t="shared" si="101"/>
        <v>1.1169443331392059</v>
      </c>
      <c r="V494">
        <f t="shared" si="99"/>
        <v>14</v>
      </c>
      <c r="W494" t="str">
        <f t="shared" si="102"/>
        <v/>
      </c>
      <c r="X494">
        <f t="shared" si="103"/>
        <v>533.2929690000019</v>
      </c>
      <c r="Y494" t="str">
        <f t="shared" si="104"/>
        <v/>
      </c>
      <c r="Z494">
        <f t="shared" si="105"/>
        <v>1</v>
      </c>
    </row>
    <row r="495" spans="1:26" x14ac:dyDescent="0.25">
      <c r="A495" t="s">
        <v>519</v>
      </c>
      <c r="B495">
        <v>46765.667969000002</v>
      </c>
      <c r="C495">
        <v>46954</v>
      </c>
      <c r="D495">
        <v>48644</v>
      </c>
      <c r="E495">
        <v>47865</v>
      </c>
      <c r="F495">
        <v>46954</v>
      </c>
      <c r="G495">
        <v>46899</v>
      </c>
      <c r="H495">
        <v>47169</v>
      </c>
      <c r="I495">
        <v>46509</v>
      </c>
      <c r="J495">
        <v>47064</v>
      </c>
      <c r="L495" s="1" t="str">
        <f t="shared" si="94"/>
        <v>21DEC2024:14:00:00</v>
      </c>
      <c r="M495">
        <v>15</v>
      </c>
      <c r="N495">
        <f t="shared" si="100"/>
        <v>188.3320309999981</v>
      </c>
      <c r="O495" t="str">
        <f t="shared" si="95"/>
        <v/>
      </c>
      <c r="P495">
        <f t="shared" si="96"/>
        <v>188.3320309999981</v>
      </c>
      <c r="Q495" t="str">
        <f t="shared" si="97"/>
        <v/>
      </c>
      <c r="R495">
        <f t="shared" si="98"/>
        <v>1</v>
      </c>
      <c r="S495">
        <f t="shared" si="101"/>
        <v>0.40271429700274897</v>
      </c>
      <c r="V495">
        <f t="shared" si="99"/>
        <v>15</v>
      </c>
      <c r="W495" t="str">
        <f t="shared" si="102"/>
        <v/>
      </c>
      <c r="X495">
        <f t="shared" si="103"/>
        <v>188.3320309999981</v>
      </c>
      <c r="Y495" t="str">
        <f t="shared" si="104"/>
        <v/>
      </c>
      <c r="Z495">
        <f t="shared" si="105"/>
        <v>1</v>
      </c>
    </row>
    <row r="496" spans="1:26" x14ac:dyDescent="0.25">
      <c r="A496" t="s">
        <v>520</v>
      </c>
      <c r="B496">
        <v>46565.171875</v>
      </c>
      <c r="C496">
        <v>46083</v>
      </c>
      <c r="D496">
        <v>47955</v>
      </c>
      <c r="E496">
        <v>47933</v>
      </c>
      <c r="F496">
        <v>46083</v>
      </c>
      <c r="G496">
        <v>46042</v>
      </c>
      <c r="H496">
        <v>46331</v>
      </c>
      <c r="I496">
        <v>45783</v>
      </c>
      <c r="J496">
        <v>46428</v>
      </c>
      <c r="L496" s="1" t="str">
        <f t="shared" si="94"/>
        <v>21DEC2024:15:00:00</v>
      </c>
      <c r="M496">
        <v>16</v>
      </c>
      <c r="N496">
        <f t="shared" si="100"/>
        <v>-482.171875</v>
      </c>
      <c r="O496">
        <f t="shared" si="95"/>
        <v>-482.171875</v>
      </c>
      <c r="P496" t="str">
        <f t="shared" si="96"/>
        <v/>
      </c>
      <c r="Q496">
        <f t="shared" si="97"/>
        <v>1</v>
      </c>
      <c r="R496" t="str">
        <f t="shared" si="98"/>
        <v/>
      </c>
      <c r="S496">
        <f t="shared" si="101"/>
        <v>1.0354774944122336</v>
      </c>
      <c r="V496">
        <f t="shared" si="99"/>
        <v>16</v>
      </c>
      <c r="W496">
        <f t="shared" si="102"/>
        <v>-482.171875</v>
      </c>
      <c r="X496" t="str">
        <f t="shared" si="103"/>
        <v/>
      </c>
      <c r="Y496">
        <f t="shared" si="104"/>
        <v>1</v>
      </c>
      <c r="Z496" t="str">
        <f t="shared" si="105"/>
        <v/>
      </c>
    </row>
    <row r="497" spans="1:26" x14ac:dyDescent="0.25">
      <c r="A497" t="s">
        <v>521</v>
      </c>
      <c r="B497">
        <v>46180.859375</v>
      </c>
      <c r="C497">
        <v>45764</v>
      </c>
      <c r="D497">
        <v>47603</v>
      </c>
      <c r="E497">
        <v>47642</v>
      </c>
      <c r="F497">
        <v>45764</v>
      </c>
      <c r="G497">
        <v>45716</v>
      </c>
      <c r="H497">
        <v>46070</v>
      </c>
      <c r="I497">
        <v>45560</v>
      </c>
      <c r="J497">
        <v>46149</v>
      </c>
      <c r="L497" s="1" t="str">
        <f t="shared" si="94"/>
        <v>21DEC2024:16:00:00</v>
      </c>
      <c r="M497">
        <v>17</v>
      </c>
      <c r="N497">
        <f t="shared" si="100"/>
        <v>-416.859375</v>
      </c>
      <c r="O497">
        <f t="shared" si="95"/>
        <v>-416.859375</v>
      </c>
      <c r="P497" t="str">
        <f t="shared" si="96"/>
        <v/>
      </c>
      <c r="Q497">
        <f t="shared" si="97"/>
        <v>1</v>
      </c>
      <c r="R497" t="str">
        <f t="shared" si="98"/>
        <v/>
      </c>
      <c r="S497">
        <f t="shared" si="101"/>
        <v>0.90266699373218406</v>
      </c>
      <c r="V497">
        <f t="shared" si="99"/>
        <v>17</v>
      </c>
      <c r="W497">
        <f t="shared" si="102"/>
        <v>-416.859375</v>
      </c>
      <c r="X497" t="str">
        <f t="shared" si="103"/>
        <v/>
      </c>
      <c r="Y497">
        <f t="shared" si="104"/>
        <v>1</v>
      </c>
      <c r="Z497" t="str">
        <f t="shared" si="105"/>
        <v/>
      </c>
    </row>
    <row r="498" spans="1:26" x14ac:dyDescent="0.25">
      <c r="A498" t="s">
        <v>522</v>
      </c>
      <c r="B498">
        <v>46163.550780999998</v>
      </c>
      <c r="C498">
        <v>46027</v>
      </c>
      <c r="D498">
        <v>47480</v>
      </c>
      <c r="E498">
        <v>47650</v>
      </c>
      <c r="F498">
        <v>46027</v>
      </c>
      <c r="G498">
        <v>45899</v>
      </c>
      <c r="H498">
        <v>46387</v>
      </c>
      <c r="I498">
        <v>45890</v>
      </c>
      <c r="J498">
        <v>46369</v>
      </c>
      <c r="L498" s="1" t="str">
        <f t="shared" si="94"/>
        <v>21DEC2024:17:00:00</v>
      </c>
      <c r="M498">
        <v>18</v>
      </c>
      <c r="N498">
        <f t="shared" si="100"/>
        <v>-136.5507809999981</v>
      </c>
      <c r="O498">
        <f t="shared" si="95"/>
        <v>-136.5507809999981</v>
      </c>
      <c r="P498" t="str">
        <f t="shared" si="96"/>
        <v/>
      </c>
      <c r="Q498">
        <f t="shared" si="97"/>
        <v>1</v>
      </c>
      <c r="R498" t="str">
        <f t="shared" si="98"/>
        <v/>
      </c>
      <c r="S498">
        <f t="shared" si="101"/>
        <v>0.29579782900105617</v>
      </c>
      <c r="V498">
        <f t="shared" si="99"/>
        <v>18</v>
      </c>
      <c r="W498">
        <f t="shared" si="102"/>
        <v>-136.5507809999981</v>
      </c>
      <c r="X498" t="str">
        <f t="shared" si="103"/>
        <v/>
      </c>
      <c r="Y498">
        <f t="shared" si="104"/>
        <v>1</v>
      </c>
      <c r="Z498" t="str">
        <f t="shared" si="105"/>
        <v/>
      </c>
    </row>
    <row r="499" spans="1:26" x14ac:dyDescent="0.25">
      <c r="A499" t="s">
        <v>523</v>
      </c>
      <c r="B499">
        <v>47124.03125</v>
      </c>
      <c r="C499">
        <v>47783</v>
      </c>
      <c r="D499">
        <v>48359</v>
      </c>
      <c r="E499">
        <v>48729</v>
      </c>
      <c r="F499">
        <v>47783</v>
      </c>
      <c r="G499">
        <v>47509</v>
      </c>
      <c r="H499">
        <v>48237</v>
      </c>
      <c r="I499">
        <v>47698</v>
      </c>
      <c r="J499">
        <v>47971</v>
      </c>
      <c r="L499" s="1" t="str">
        <f t="shared" si="94"/>
        <v>21DEC2024:18:00:00</v>
      </c>
      <c r="M499">
        <v>19</v>
      </c>
      <c r="N499">
        <f t="shared" si="100"/>
        <v>658.96875</v>
      </c>
      <c r="O499" t="str">
        <f t="shared" si="95"/>
        <v/>
      </c>
      <c r="P499">
        <f t="shared" si="96"/>
        <v>658.96875</v>
      </c>
      <c r="Q499" t="str">
        <f t="shared" si="97"/>
        <v/>
      </c>
      <c r="R499">
        <f t="shared" si="98"/>
        <v>1</v>
      </c>
      <c r="S499">
        <f t="shared" si="101"/>
        <v>1.3983709214181459</v>
      </c>
      <c r="V499">
        <f t="shared" si="99"/>
        <v>19</v>
      </c>
      <c r="W499" t="str">
        <f t="shared" si="102"/>
        <v/>
      </c>
      <c r="X499">
        <f t="shared" si="103"/>
        <v>658.96875</v>
      </c>
      <c r="Y499" t="str">
        <f t="shared" si="104"/>
        <v/>
      </c>
      <c r="Z499">
        <f t="shared" si="105"/>
        <v>1</v>
      </c>
    </row>
    <row r="500" spans="1:26" x14ac:dyDescent="0.25">
      <c r="A500" t="s">
        <v>524</v>
      </c>
      <c r="B500">
        <v>48841.875</v>
      </c>
      <c r="C500">
        <v>49914</v>
      </c>
      <c r="D500">
        <v>49866</v>
      </c>
      <c r="E500">
        <v>50302</v>
      </c>
      <c r="F500">
        <v>49914</v>
      </c>
      <c r="G500">
        <v>49632</v>
      </c>
      <c r="H500">
        <v>50408</v>
      </c>
      <c r="I500">
        <v>49775</v>
      </c>
      <c r="J500">
        <v>49964</v>
      </c>
      <c r="L500" s="1" t="str">
        <f t="shared" si="94"/>
        <v>21DEC2024:19:00:00</v>
      </c>
      <c r="M500">
        <v>20</v>
      </c>
      <c r="N500">
        <f t="shared" si="100"/>
        <v>1072.125</v>
      </c>
      <c r="O500" t="str">
        <f t="shared" si="95"/>
        <v/>
      </c>
      <c r="P500">
        <f t="shared" si="96"/>
        <v>1072.125</v>
      </c>
      <c r="Q500" t="str">
        <f t="shared" si="97"/>
        <v/>
      </c>
      <c r="R500">
        <f t="shared" si="98"/>
        <v>1</v>
      </c>
      <c r="S500">
        <f t="shared" si="101"/>
        <v>2.1950938615685822</v>
      </c>
      <c r="V500">
        <f t="shared" si="99"/>
        <v>20</v>
      </c>
      <c r="W500" t="str">
        <f t="shared" si="102"/>
        <v/>
      </c>
      <c r="X500">
        <f t="shared" si="103"/>
        <v>1072.125</v>
      </c>
      <c r="Y500" t="str">
        <f t="shared" si="104"/>
        <v/>
      </c>
      <c r="Z500">
        <f t="shared" si="105"/>
        <v>1</v>
      </c>
    </row>
    <row r="501" spans="1:26" x14ac:dyDescent="0.25">
      <c r="A501" t="s">
        <v>525</v>
      </c>
      <c r="B501">
        <v>49419.699219000002</v>
      </c>
      <c r="C501">
        <v>50226</v>
      </c>
      <c r="D501">
        <v>50177</v>
      </c>
      <c r="E501">
        <v>49415</v>
      </c>
      <c r="F501">
        <v>50226</v>
      </c>
      <c r="G501">
        <v>50036</v>
      </c>
      <c r="H501">
        <v>50730</v>
      </c>
      <c r="I501">
        <v>49969</v>
      </c>
      <c r="J501">
        <v>50033</v>
      </c>
      <c r="L501" s="1" t="str">
        <f t="shared" si="94"/>
        <v>21DEC2024:20:00:00</v>
      </c>
      <c r="M501">
        <v>21</v>
      </c>
      <c r="N501">
        <f t="shared" si="100"/>
        <v>806.3007809999981</v>
      </c>
      <c r="O501" t="str">
        <f t="shared" si="95"/>
        <v/>
      </c>
      <c r="P501">
        <f t="shared" si="96"/>
        <v>806.3007809999981</v>
      </c>
      <c r="Q501" t="str">
        <f t="shared" si="97"/>
        <v/>
      </c>
      <c r="R501">
        <f t="shared" si="98"/>
        <v>1</v>
      </c>
      <c r="S501">
        <f t="shared" si="101"/>
        <v>1.6315372083244204</v>
      </c>
      <c r="V501">
        <f t="shared" si="99"/>
        <v>21</v>
      </c>
      <c r="W501" t="str">
        <f t="shared" si="102"/>
        <v/>
      </c>
      <c r="X501">
        <f t="shared" si="103"/>
        <v>806.3007809999981</v>
      </c>
      <c r="Y501" t="str">
        <f t="shared" si="104"/>
        <v/>
      </c>
      <c r="Z501">
        <f t="shared" si="105"/>
        <v>1</v>
      </c>
    </row>
    <row r="502" spans="1:26" x14ac:dyDescent="0.25">
      <c r="A502" t="s">
        <v>526</v>
      </c>
      <c r="B502">
        <v>49664.40625</v>
      </c>
      <c r="C502">
        <v>50215</v>
      </c>
      <c r="D502">
        <v>50393</v>
      </c>
      <c r="E502">
        <v>49374</v>
      </c>
      <c r="F502">
        <v>50215</v>
      </c>
      <c r="G502">
        <v>50188</v>
      </c>
      <c r="H502">
        <v>50681</v>
      </c>
      <c r="I502">
        <v>49783</v>
      </c>
      <c r="J502">
        <v>50006</v>
      </c>
      <c r="L502" s="1" t="str">
        <f t="shared" si="94"/>
        <v>21DEC2024:21:00:00</v>
      </c>
      <c r="M502">
        <v>22</v>
      </c>
      <c r="N502">
        <f t="shared" si="100"/>
        <v>550.59375</v>
      </c>
      <c r="O502" t="str">
        <f t="shared" si="95"/>
        <v/>
      </c>
      <c r="P502">
        <f t="shared" si="96"/>
        <v>550.59375</v>
      </c>
      <c r="Q502" t="str">
        <f t="shared" si="97"/>
        <v/>
      </c>
      <c r="R502">
        <f t="shared" si="98"/>
        <v>1</v>
      </c>
      <c r="S502">
        <f t="shared" si="101"/>
        <v>1.1086284757506792</v>
      </c>
      <c r="V502">
        <f t="shared" si="99"/>
        <v>22</v>
      </c>
      <c r="W502" t="str">
        <f t="shared" si="102"/>
        <v/>
      </c>
      <c r="X502">
        <f t="shared" si="103"/>
        <v>550.59375</v>
      </c>
      <c r="Y502" t="str">
        <f t="shared" si="104"/>
        <v/>
      </c>
      <c r="Z502">
        <f t="shared" si="105"/>
        <v>1</v>
      </c>
    </row>
    <row r="503" spans="1:26" x14ac:dyDescent="0.25">
      <c r="A503" t="s">
        <v>527</v>
      </c>
      <c r="B503">
        <v>49390.6875</v>
      </c>
      <c r="C503">
        <v>50049</v>
      </c>
      <c r="D503">
        <v>50159</v>
      </c>
      <c r="E503">
        <v>49546</v>
      </c>
      <c r="F503">
        <v>50049</v>
      </c>
      <c r="G503">
        <v>49996</v>
      </c>
      <c r="H503">
        <v>50484</v>
      </c>
      <c r="I503">
        <v>49404</v>
      </c>
      <c r="J503">
        <v>49855</v>
      </c>
      <c r="L503" s="1" t="str">
        <f t="shared" si="94"/>
        <v>21DEC2024:22:00:00</v>
      </c>
      <c r="M503">
        <v>23</v>
      </c>
      <c r="N503">
        <f t="shared" si="100"/>
        <v>658.3125</v>
      </c>
      <c r="O503" t="str">
        <f t="shared" si="95"/>
        <v/>
      </c>
      <c r="P503">
        <f t="shared" si="96"/>
        <v>658.3125</v>
      </c>
      <c r="Q503" t="str">
        <f t="shared" si="97"/>
        <v/>
      </c>
      <c r="R503">
        <f t="shared" si="98"/>
        <v>1</v>
      </c>
      <c r="S503">
        <f t="shared" si="101"/>
        <v>1.3328676585034374</v>
      </c>
      <c r="V503">
        <f t="shared" si="99"/>
        <v>23</v>
      </c>
      <c r="W503" t="str">
        <f t="shared" si="102"/>
        <v/>
      </c>
      <c r="X503">
        <f t="shared" si="103"/>
        <v>658.3125</v>
      </c>
      <c r="Y503" t="str">
        <f t="shared" si="104"/>
        <v/>
      </c>
      <c r="Z503">
        <f t="shared" si="105"/>
        <v>1</v>
      </c>
    </row>
    <row r="504" spans="1:26" x14ac:dyDescent="0.25">
      <c r="A504" t="s">
        <v>528</v>
      </c>
      <c r="B504">
        <v>48300.480469000002</v>
      </c>
      <c r="C504">
        <v>49362</v>
      </c>
      <c r="D504">
        <v>49109</v>
      </c>
      <c r="E504">
        <v>48827</v>
      </c>
      <c r="F504">
        <v>49362</v>
      </c>
      <c r="G504">
        <v>49214</v>
      </c>
      <c r="H504">
        <v>49767</v>
      </c>
      <c r="I504">
        <v>48330</v>
      </c>
      <c r="J504">
        <v>49053</v>
      </c>
      <c r="L504" s="1" t="str">
        <f t="shared" si="94"/>
        <v>21DEC2024:23:00:00</v>
      </c>
      <c r="M504">
        <v>24</v>
      </c>
      <c r="N504">
        <f t="shared" si="100"/>
        <v>1061.5195309999981</v>
      </c>
      <c r="O504" t="str">
        <f t="shared" si="95"/>
        <v/>
      </c>
      <c r="P504">
        <f t="shared" si="96"/>
        <v>1061.5195309999981</v>
      </c>
      <c r="Q504" t="str">
        <f t="shared" si="97"/>
        <v/>
      </c>
      <c r="R504">
        <f t="shared" si="98"/>
        <v>1</v>
      </c>
      <c r="S504">
        <f t="shared" si="101"/>
        <v>2.1977411418946398</v>
      </c>
      <c r="V504">
        <f t="shared" si="99"/>
        <v>24</v>
      </c>
      <c r="W504" t="str">
        <f t="shared" si="102"/>
        <v/>
      </c>
      <c r="X504">
        <f t="shared" si="103"/>
        <v>1061.5195309999981</v>
      </c>
      <c r="Y504" t="str">
        <f t="shared" si="104"/>
        <v/>
      </c>
      <c r="Z504">
        <f t="shared" si="105"/>
        <v>1</v>
      </c>
    </row>
    <row r="505" spans="1:26" x14ac:dyDescent="0.25">
      <c r="A505" t="s">
        <v>529</v>
      </c>
      <c r="B505">
        <v>47264.785155999998</v>
      </c>
      <c r="C505">
        <v>48452</v>
      </c>
      <c r="D505">
        <v>47913</v>
      </c>
      <c r="E505">
        <v>47943</v>
      </c>
      <c r="F505">
        <v>48452</v>
      </c>
      <c r="G505">
        <v>48259</v>
      </c>
      <c r="H505">
        <v>48821</v>
      </c>
      <c r="I505">
        <v>47015</v>
      </c>
      <c r="J505">
        <v>48055</v>
      </c>
      <c r="L505" s="1" t="str">
        <f t="shared" si="94"/>
        <v>22DEC2024:00:00:00</v>
      </c>
      <c r="M505">
        <v>1</v>
      </c>
      <c r="N505">
        <f t="shared" si="100"/>
        <v>1187.2148440000019</v>
      </c>
      <c r="O505" t="str">
        <f t="shared" si="95"/>
        <v/>
      </c>
      <c r="P505">
        <f t="shared" si="96"/>
        <v>1187.2148440000019</v>
      </c>
      <c r="Q505" t="str">
        <f t="shared" si="97"/>
        <v/>
      </c>
      <c r="R505">
        <f t="shared" si="98"/>
        <v>1</v>
      </c>
      <c r="S505">
        <f t="shared" si="101"/>
        <v>2.5118380208045687</v>
      </c>
      <c r="V505">
        <f t="shared" si="99"/>
        <v>1</v>
      </c>
      <c r="W505" t="str">
        <f t="shared" si="102"/>
        <v/>
      </c>
      <c r="X505">
        <f t="shared" si="103"/>
        <v>1187.2148440000019</v>
      </c>
      <c r="Y505" t="str">
        <f t="shared" si="104"/>
        <v/>
      </c>
      <c r="Z505">
        <f t="shared" si="105"/>
        <v>1</v>
      </c>
    </row>
    <row r="506" spans="1:26" x14ac:dyDescent="0.25">
      <c r="A506" t="s">
        <v>530</v>
      </c>
      <c r="B506">
        <v>46276.597655999998</v>
      </c>
      <c r="C506">
        <v>47123</v>
      </c>
      <c r="D506">
        <v>46872</v>
      </c>
      <c r="E506">
        <v>47468</v>
      </c>
      <c r="F506">
        <v>47512</v>
      </c>
      <c r="G506">
        <v>47123</v>
      </c>
      <c r="H506">
        <v>47886</v>
      </c>
      <c r="I506">
        <v>45873</v>
      </c>
      <c r="J506">
        <v>47115</v>
      </c>
      <c r="L506" s="1" t="str">
        <f t="shared" si="94"/>
        <v>22DEC2024:01:00:00</v>
      </c>
      <c r="M506">
        <v>2</v>
      </c>
      <c r="N506">
        <f t="shared" si="100"/>
        <v>846.4023440000019</v>
      </c>
      <c r="O506" t="str">
        <f t="shared" si="95"/>
        <v/>
      </c>
      <c r="P506">
        <f t="shared" si="96"/>
        <v>846.4023440000019</v>
      </c>
      <c r="Q506" t="str">
        <f t="shared" si="97"/>
        <v/>
      </c>
      <c r="R506">
        <f t="shared" si="98"/>
        <v>1</v>
      </c>
      <c r="S506">
        <f t="shared" si="101"/>
        <v>1.8290072885041961</v>
      </c>
      <c r="V506">
        <f t="shared" si="99"/>
        <v>2</v>
      </c>
      <c r="W506" t="str">
        <f t="shared" si="102"/>
        <v/>
      </c>
      <c r="X506">
        <f t="shared" si="103"/>
        <v>846.4023440000019</v>
      </c>
      <c r="Y506" t="str">
        <f t="shared" si="104"/>
        <v/>
      </c>
      <c r="Z506">
        <f t="shared" si="105"/>
        <v>1</v>
      </c>
    </row>
    <row r="507" spans="1:26" x14ac:dyDescent="0.25">
      <c r="A507" t="s">
        <v>531</v>
      </c>
      <c r="B507">
        <v>45788.40625</v>
      </c>
      <c r="C507">
        <v>46317</v>
      </c>
      <c r="D507">
        <v>46156</v>
      </c>
      <c r="E507">
        <v>47052</v>
      </c>
      <c r="F507">
        <v>46690</v>
      </c>
      <c r="G507">
        <v>46317</v>
      </c>
      <c r="H507">
        <v>47056</v>
      </c>
      <c r="I507">
        <v>44806</v>
      </c>
      <c r="J507">
        <v>46308</v>
      </c>
      <c r="L507" s="1" t="str">
        <f t="shared" si="94"/>
        <v>22DEC2024:02:00:00</v>
      </c>
      <c r="M507">
        <v>3</v>
      </c>
      <c r="N507">
        <f t="shared" si="100"/>
        <v>528.59375</v>
      </c>
      <c r="O507" t="str">
        <f t="shared" si="95"/>
        <v/>
      </c>
      <c r="P507">
        <f t="shared" si="96"/>
        <v>528.59375</v>
      </c>
      <c r="Q507" t="str">
        <f t="shared" si="97"/>
        <v/>
      </c>
      <c r="R507">
        <f t="shared" si="98"/>
        <v>1</v>
      </c>
      <c r="S507">
        <f t="shared" si="101"/>
        <v>1.1544270554295608</v>
      </c>
      <c r="V507">
        <f t="shared" si="99"/>
        <v>3</v>
      </c>
      <c r="W507" t="str">
        <f t="shared" si="102"/>
        <v/>
      </c>
      <c r="X507">
        <f t="shared" si="103"/>
        <v>528.59375</v>
      </c>
      <c r="Y507" t="str">
        <f t="shared" si="104"/>
        <v/>
      </c>
      <c r="Z507">
        <f t="shared" si="105"/>
        <v>1</v>
      </c>
    </row>
    <row r="508" spans="1:26" x14ac:dyDescent="0.25">
      <c r="A508" t="s">
        <v>532</v>
      </c>
      <c r="B508">
        <v>45462.800780999998</v>
      </c>
      <c r="C508">
        <v>45941</v>
      </c>
      <c r="D508">
        <v>45610</v>
      </c>
      <c r="E508">
        <v>46187</v>
      </c>
      <c r="F508">
        <v>46348</v>
      </c>
      <c r="G508">
        <v>45941</v>
      </c>
      <c r="H508">
        <v>46716</v>
      </c>
      <c r="I508">
        <v>44235</v>
      </c>
      <c r="J508">
        <v>45814</v>
      </c>
      <c r="L508" s="1" t="str">
        <f t="shared" si="94"/>
        <v>22DEC2024:03:00:00</v>
      </c>
      <c r="M508">
        <v>4</v>
      </c>
      <c r="N508">
        <f t="shared" si="100"/>
        <v>478.1992190000019</v>
      </c>
      <c r="O508" t="str">
        <f t="shared" si="95"/>
        <v/>
      </c>
      <c r="P508">
        <f t="shared" si="96"/>
        <v>478.1992190000019</v>
      </c>
      <c r="Q508" t="str">
        <f t="shared" si="97"/>
        <v/>
      </c>
      <c r="R508">
        <f t="shared" si="98"/>
        <v>1</v>
      </c>
      <c r="S508">
        <f t="shared" si="101"/>
        <v>1.0518472482668795</v>
      </c>
      <c r="V508">
        <f t="shared" si="99"/>
        <v>4</v>
      </c>
      <c r="W508" t="str">
        <f t="shared" si="102"/>
        <v/>
      </c>
      <c r="X508">
        <f t="shared" si="103"/>
        <v>478.1992190000019</v>
      </c>
      <c r="Y508" t="str">
        <f t="shared" si="104"/>
        <v/>
      </c>
      <c r="Z508">
        <f t="shared" si="105"/>
        <v>1</v>
      </c>
    </row>
    <row r="509" spans="1:26" x14ac:dyDescent="0.25">
      <c r="A509" t="s">
        <v>533</v>
      </c>
      <c r="B509">
        <v>45567.949219000002</v>
      </c>
      <c r="C509">
        <v>45947</v>
      </c>
      <c r="D509">
        <v>45422</v>
      </c>
      <c r="E509">
        <v>46147</v>
      </c>
      <c r="F509">
        <v>46301</v>
      </c>
      <c r="G509">
        <v>45947</v>
      </c>
      <c r="H509">
        <v>46659</v>
      </c>
      <c r="I509">
        <v>44079</v>
      </c>
      <c r="J509">
        <v>45759</v>
      </c>
      <c r="L509" s="1" t="str">
        <f t="shared" si="94"/>
        <v>22DEC2024:04:00:00</v>
      </c>
      <c r="M509">
        <v>5</v>
      </c>
      <c r="N509">
        <f t="shared" si="100"/>
        <v>379.0507809999981</v>
      </c>
      <c r="O509" t="str">
        <f t="shared" si="95"/>
        <v/>
      </c>
      <c r="P509">
        <f t="shared" si="96"/>
        <v>379.0507809999981</v>
      </c>
      <c r="Q509" t="str">
        <f t="shared" si="97"/>
        <v/>
      </c>
      <c r="R509">
        <f t="shared" si="98"/>
        <v>1</v>
      </c>
      <c r="S509">
        <f t="shared" si="101"/>
        <v>0.83183638389842041</v>
      </c>
      <c r="V509">
        <f t="shared" si="99"/>
        <v>5</v>
      </c>
      <c r="W509" t="str">
        <f t="shared" si="102"/>
        <v/>
      </c>
      <c r="X509">
        <f t="shared" si="103"/>
        <v>379.0507809999981</v>
      </c>
      <c r="Y509" t="str">
        <f t="shared" si="104"/>
        <v/>
      </c>
      <c r="Z509">
        <f t="shared" si="105"/>
        <v>1</v>
      </c>
    </row>
    <row r="510" spans="1:26" x14ac:dyDescent="0.25">
      <c r="A510" t="s">
        <v>534</v>
      </c>
      <c r="B510">
        <v>45527.417969000002</v>
      </c>
      <c r="C510">
        <v>46426</v>
      </c>
      <c r="D510">
        <v>45712</v>
      </c>
      <c r="E510">
        <v>46480</v>
      </c>
      <c r="F510">
        <v>46782</v>
      </c>
      <c r="G510">
        <v>46426</v>
      </c>
      <c r="H510">
        <v>47136</v>
      </c>
      <c r="I510">
        <v>44416</v>
      </c>
      <c r="J510">
        <v>46195</v>
      </c>
      <c r="L510" s="1" t="str">
        <f t="shared" si="94"/>
        <v>22DEC2024:05:00:00</v>
      </c>
      <c r="M510">
        <v>6</v>
      </c>
      <c r="N510">
        <f t="shared" si="100"/>
        <v>898.5820309999981</v>
      </c>
      <c r="O510" t="str">
        <f t="shared" si="95"/>
        <v/>
      </c>
      <c r="P510">
        <f t="shared" si="96"/>
        <v>898.5820309999981</v>
      </c>
      <c r="Q510" t="str">
        <f t="shared" si="97"/>
        <v/>
      </c>
      <c r="R510">
        <f t="shared" si="98"/>
        <v>1</v>
      </c>
      <c r="S510">
        <f t="shared" si="101"/>
        <v>1.9737162156040786</v>
      </c>
      <c r="V510">
        <f t="shared" si="99"/>
        <v>6</v>
      </c>
      <c r="W510" t="str">
        <f t="shared" si="102"/>
        <v/>
      </c>
      <c r="X510">
        <f t="shared" si="103"/>
        <v>898.5820309999981</v>
      </c>
      <c r="Y510" t="str">
        <f t="shared" si="104"/>
        <v/>
      </c>
      <c r="Z510">
        <f t="shared" si="105"/>
        <v>1</v>
      </c>
    </row>
    <row r="511" spans="1:26" x14ac:dyDescent="0.25">
      <c r="A511" t="s">
        <v>535</v>
      </c>
      <c r="B511">
        <v>46050.375</v>
      </c>
      <c r="C511">
        <v>47565</v>
      </c>
      <c r="D511">
        <v>46503</v>
      </c>
      <c r="E511">
        <v>47288</v>
      </c>
      <c r="F511">
        <v>47982</v>
      </c>
      <c r="G511">
        <v>47565</v>
      </c>
      <c r="H511">
        <v>48316</v>
      </c>
      <c r="I511">
        <v>45520</v>
      </c>
      <c r="J511">
        <v>47295</v>
      </c>
      <c r="L511" s="1" t="str">
        <f t="shared" si="94"/>
        <v>22DEC2024:06:00:00</v>
      </c>
      <c r="M511">
        <v>7</v>
      </c>
      <c r="N511">
        <f t="shared" si="100"/>
        <v>1514.625</v>
      </c>
      <c r="O511" t="str">
        <f t="shared" si="95"/>
        <v/>
      </c>
      <c r="P511">
        <f t="shared" si="96"/>
        <v>1514.625</v>
      </c>
      <c r="Q511" t="str">
        <f t="shared" si="97"/>
        <v/>
      </c>
      <c r="R511">
        <f t="shared" si="98"/>
        <v>1</v>
      </c>
      <c r="S511">
        <f t="shared" si="101"/>
        <v>3.2890611639970362</v>
      </c>
      <c r="V511">
        <f t="shared" si="99"/>
        <v>7</v>
      </c>
      <c r="W511" t="str">
        <f t="shared" si="102"/>
        <v/>
      </c>
      <c r="X511">
        <f t="shared" si="103"/>
        <v>1514.625</v>
      </c>
      <c r="Y511" t="str">
        <f t="shared" si="104"/>
        <v/>
      </c>
      <c r="Z511">
        <f t="shared" si="105"/>
        <v>1</v>
      </c>
    </row>
    <row r="512" spans="1:26" x14ac:dyDescent="0.25">
      <c r="A512" t="s">
        <v>536</v>
      </c>
      <c r="B512">
        <v>47311.101562999997</v>
      </c>
      <c r="C512">
        <v>49351</v>
      </c>
      <c r="D512">
        <v>47737</v>
      </c>
      <c r="E512">
        <v>48412</v>
      </c>
      <c r="F512">
        <v>49774</v>
      </c>
      <c r="G512">
        <v>49351</v>
      </c>
      <c r="H512">
        <v>50075</v>
      </c>
      <c r="I512">
        <v>47295</v>
      </c>
      <c r="J512">
        <v>48951</v>
      </c>
      <c r="L512" s="1" t="str">
        <f t="shared" si="94"/>
        <v>22DEC2024:07:00:00</v>
      </c>
      <c r="M512">
        <v>8</v>
      </c>
      <c r="N512">
        <f t="shared" si="100"/>
        <v>2039.8984370000035</v>
      </c>
      <c r="O512" t="str">
        <f t="shared" si="95"/>
        <v/>
      </c>
      <c r="P512">
        <f t="shared" si="96"/>
        <v>2039.8984370000035</v>
      </c>
      <c r="Q512" t="str">
        <f t="shared" si="97"/>
        <v/>
      </c>
      <c r="R512">
        <f t="shared" si="98"/>
        <v>1</v>
      </c>
      <c r="S512">
        <f t="shared" si="101"/>
        <v>4.3116697130453661</v>
      </c>
      <c r="V512">
        <f t="shared" si="99"/>
        <v>8</v>
      </c>
      <c r="W512" t="str">
        <f t="shared" si="102"/>
        <v/>
      </c>
      <c r="X512">
        <f t="shared" si="103"/>
        <v>2039.8984370000035</v>
      </c>
      <c r="Y512" t="str">
        <f t="shared" si="104"/>
        <v/>
      </c>
      <c r="Z512">
        <f t="shared" si="105"/>
        <v>1</v>
      </c>
    </row>
    <row r="513" spans="1:26" x14ac:dyDescent="0.25">
      <c r="A513" t="s">
        <v>537</v>
      </c>
      <c r="B513">
        <v>48685.707030999998</v>
      </c>
      <c r="C513">
        <v>50719</v>
      </c>
      <c r="D513">
        <v>48801</v>
      </c>
      <c r="E513">
        <v>49321</v>
      </c>
      <c r="F513">
        <v>51326</v>
      </c>
      <c r="G513">
        <v>50719</v>
      </c>
      <c r="H513">
        <v>51596</v>
      </c>
      <c r="I513">
        <v>48768</v>
      </c>
      <c r="J513">
        <v>50338</v>
      </c>
      <c r="L513" s="1" t="str">
        <f t="shared" si="94"/>
        <v>22DEC2024:08:00:00</v>
      </c>
      <c r="M513">
        <v>9</v>
      </c>
      <c r="N513">
        <f t="shared" si="100"/>
        <v>2033.2929690000019</v>
      </c>
      <c r="O513" t="str">
        <f t="shared" si="95"/>
        <v/>
      </c>
      <c r="P513">
        <f t="shared" si="96"/>
        <v>2033.2929690000019</v>
      </c>
      <c r="Q513" t="str">
        <f t="shared" si="97"/>
        <v/>
      </c>
      <c r="R513">
        <f t="shared" si="98"/>
        <v>1</v>
      </c>
      <c r="S513">
        <f t="shared" si="101"/>
        <v>4.1763652886982392</v>
      </c>
      <c r="V513">
        <f t="shared" si="99"/>
        <v>9</v>
      </c>
      <c r="W513" t="str">
        <f t="shared" si="102"/>
        <v/>
      </c>
      <c r="X513">
        <f t="shared" si="103"/>
        <v>2033.2929690000019</v>
      </c>
      <c r="Y513" t="str">
        <f t="shared" si="104"/>
        <v/>
      </c>
      <c r="Z513">
        <f t="shared" si="105"/>
        <v>1</v>
      </c>
    </row>
    <row r="514" spans="1:26" x14ac:dyDescent="0.25">
      <c r="A514" t="s">
        <v>538</v>
      </c>
      <c r="B514">
        <v>49874.601562999997</v>
      </c>
      <c r="C514">
        <v>51520</v>
      </c>
      <c r="D514">
        <v>50069</v>
      </c>
      <c r="E514">
        <v>50841</v>
      </c>
      <c r="F514">
        <v>52302</v>
      </c>
      <c r="G514">
        <v>51520</v>
      </c>
      <c r="H514">
        <v>52588</v>
      </c>
      <c r="I514">
        <v>49911</v>
      </c>
      <c r="J514">
        <v>51428</v>
      </c>
      <c r="L514" s="1" t="str">
        <f t="shared" si="94"/>
        <v>22DEC2024:09:00:00</v>
      </c>
      <c r="M514">
        <v>10</v>
      </c>
      <c r="N514">
        <f t="shared" si="100"/>
        <v>1645.3984370000035</v>
      </c>
      <c r="O514" t="str">
        <f t="shared" si="95"/>
        <v/>
      </c>
      <c r="P514">
        <f t="shared" si="96"/>
        <v>1645.3984370000035</v>
      </c>
      <c r="Q514" t="str">
        <f t="shared" si="97"/>
        <v/>
      </c>
      <c r="R514">
        <f t="shared" si="98"/>
        <v>1</v>
      </c>
      <c r="S514">
        <f t="shared" si="101"/>
        <v>3.2990708405391249</v>
      </c>
      <c r="V514">
        <f t="shared" si="99"/>
        <v>10</v>
      </c>
      <c r="W514" t="str">
        <f t="shared" si="102"/>
        <v/>
      </c>
      <c r="X514">
        <f t="shared" si="103"/>
        <v>1645.3984370000035</v>
      </c>
      <c r="Y514" t="str">
        <f t="shared" si="104"/>
        <v/>
      </c>
      <c r="Z514">
        <f t="shared" si="105"/>
        <v>1</v>
      </c>
    </row>
    <row r="515" spans="1:26" x14ac:dyDescent="0.25">
      <c r="A515" t="s">
        <v>539</v>
      </c>
      <c r="B515">
        <v>50232.101562999997</v>
      </c>
      <c r="C515">
        <v>50865</v>
      </c>
      <c r="D515">
        <v>50397</v>
      </c>
      <c r="E515">
        <v>51123</v>
      </c>
      <c r="F515">
        <v>51632</v>
      </c>
      <c r="G515">
        <v>50865</v>
      </c>
      <c r="H515">
        <v>51920</v>
      </c>
      <c r="I515">
        <v>49637</v>
      </c>
      <c r="J515">
        <v>51003</v>
      </c>
      <c r="L515" s="1" t="str">
        <f t="shared" ref="L515:L578" si="106">A515</f>
        <v>22DEC2024:10:00:00</v>
      </c>
      <c r="M515">
        <v>11</v>
      </c>
      <c r="N515">
        <f t="shared" si="100"/>
        <v>632.89843700000347</v>
      </c>
      <c r="O515" t="str">
        <f t="shared" ref="O515:O578" si="107">IF(N515&lt;0,N515,"")</f>
        <v/>
      </c>
      <c r="P515">
        <f t="shared" ref="P515:P578" si="108">IF(N515&gt;0,N515,"")</f>
        <v>632.89843700000347</v>
      </c>
      <c r="Q515" t="str">
        <f t="shared" ref="Q515:Q578" si="109">IF(O515&lt;0,1,"")</f>
        <v/>
      </c>
      <c r="R515">
        <f t="shared" ref="R515:R578" si="110">IF(AND(P515&gt;0,P515&lt;&gt;""),1,"")</f>
        <v>1</v>
      </c>
      <c r="S515">
        <f t="shared" si="101"/>
        <v>1.2599481552772307</v>
      </c>
      <c r="V515">
        <f t="shared" ref="V515:V578" si="111">M515</f>
        <v>11</v>
      </c>
      <c r="W515" t="str">
        <f t="shared" si="102"/>
        <v/>
      </c>
      <c r="X515">
        <f t="shared" si="103"/>
        <v>632.89843700000347</v>
      </c>
      <c r="Y515" t="str">
        <f t="shared" si="104"/>
        <v/>
      </c>
      <c r="Z515">
        <f t="shared" si="105"/>
        <v>1</v>
      </c>
    </row>
    <row r="516" spans="1:26" x14ac:dyDescent="0.25">
      <c r="A516" t="s">
        <v>540</v>
      </c>
      <c r="B516">
        <v>51026.855469000002</v>
      </c>
      <c r="C516">
        <v>49309</v>
      </c>
      <c r="D516">
        <v>49605</v>
      </c>
      <c r="E516">
        <v>50096</v>
      </c>
      <c r="F516">
        <v>49864</v>
      </c>
      <c r="G516">
        <v>49309</v>
      </c>
      <c r="H516">
        <v>50139</v>
      </c>
      <c r="I516">
        <v>48363</v>
      </c>
      <c r="J516">
        <v>49521</v>
      </c>
      <c r="L516" s="1" t="str">
        <f t="shared" si="106"/>
        <v>22DEC2024:11:00:00</v>
      </c>
      <c r="M516">
        <v>12</v>
      </c>
      <c r="N516">
        <f t="shared" si="100"/>
        <v>-1717.8554690000019</v>
      </c>
      <c r="O516">
        <f t="shared" si="107"/>
        <v>-1717.8554690000019</v>
      </c>
      <c r="P516" t="str">
        <f t="shared" si="108"/>
        <v/>
      </c>
      <c r="Q516">
        <f t="shared" si="109"/>
        <v>1</v>
      </c>
      <c r="R516" t="str">
        <f t="shared" si="110"/>
        <v/>
      </c>
      <c r="S516">
        <f t="shared" si="101"/>
        <v>3.36657129507743</v>
      </c>
      <c r="V516">
        <f t="shared" si="111"/>
        <v>12</v>
      </c>
      <c r="W516">
        <f t="shared" si="102"/>
        <v>-1717.8554690000019</v>
      </c>
      <c r="X516" t="str">
        <f t="shared" si="103"/>
        <v/>
      </c>
      <c r="Y516">
        <f t="shared" si="104"/>
        <v>1</v>
      </c>
      <c r="Z516" t="str">
        <f t="shared" si="105"/>
        <v/>
      </c>
    </row>
    <row r="517" spans="1:26" x14ac:dyDescent="0.25">
      <c r="A517" t="s">
        <v>541</v>
      </c>
      <c r="B517">
        <v>49681.246094000002</v>
      </c>
      <c r="C517">
        <v>47786</v>
      </c>
      <c r="D517">
        <v>48408</v>
      </c>
      <c r="E517">
        <v>47775</v>
      </c>
      <c r="F517">
        <v>48183</v>
      </c>
      <c r="G517">
        <v>47786</v>
      </c>
      <c r="H517">
        <v>48441</v>
      </c>
      <c r="I517">
        <v>47081</v>
      </c>
      <c r="J517">
        <v>47816</v>
      </c>
      <c r="L517" s="1" t="str">
        <f t="shared" si="106"/>
        <v>22DEC2024:12:00:00</v>
      </c>
      <c r="M517">
        <v>13</v>
      </c>
      <c r="N517">
        <f t="shared" si="100"/>
        <v>-1895.2460940000019</v>
      </c>
      <c r="O517">
        <f t="shared" si="107"/>
        <v>-1895.2460940000019</v>
      </c>
      <c r="P517" t="str">
        <f t="shared" si="108"/>
        <v/>
      </c>
      <c r="Q517">
        <f t="shared" si="109"/>
        <v>1</v>
      </c>
      <c r="R517" t="str">
        <f t="shared" si="110"/>
        <v/>
      </c>
      <c r="S517">
        <f t="shared" si="101"/>
        <v>3.8148119119518027</v>
      </c>
      <c r="V517">
        <f t="shared" si="111"/>
        <v>13</v>
      </c>
      <c r="W517">
        <f t="shared" si="102"/>
        <v>-1895.2460940000019</v>
      </c>
      <c r="X517" t="str">
        <f t="shared" si="103"/>
        <v/>
      </c>
      <c r="Y517">
        <f t="shared" si="104"/>
        <v>1</v>
      </c>
      <c r="Z517" t="str">
        <f t="shared" si="105"/>
        <v/>
      </c>
    </row>
    <row r="518" spans="1:26" x14ac:dyDescent="0.25">
      <c r="A518" t="s">
        <v>542</v>
      </c>
      <c r="B518">
        <v>47554.097655999998</v>
      </c>
      <c r="C518">
        <v>46577</v>
      </c>
      <c r="D518">
        <v>47711</v>
      </c>
      <c r="E518">
        <v>47782</v>
      </c>
      <c r="F518">
        <v>46846</v>
      </c>
      <c r="G518">
        <v>46577</v>
      </c>
      <c r="H518">
        <v>47108</v>
      </c>
      <c r="I518">
        <v>46002</v>
      </c>
      <c r="J518">
        <v>46811</v>
      </c>
      <c r="L518" s="1" t="str">
        <f t="shared" si="106"/>
        <v>22DEC2024:13:00:00</v>
      </c>
      <c r="M518">
        <v>14</v>
      </c>
      <c r="N518">
        <f t="shared" si="100"/>
        <v>-977.0976559999981</v>
      </c>
      <c r="O518">
        <f t="shared" si="107"/>
        <v>-977.0976559999981</v>
      </c>
      <c r="P518" t="str">
        <f t="shared" si="108"/>
        <v/>
      </c>
      <c r="Q518">
        <f t="shared" si="109"/>
        <v>1</v>
      </c>
      <c r="R518" t="str">
        <f t="shared" si="110"/>
        <v/>
      </c>
      <c r="S518">
        <f t="shared" si="101"/>
        <v>2.0547075944289643</v>
      </c>
      <c r="V518">
        <f t="shared" si="111"/>
        <v>14</v>
      </c>
      <c r="W518">
        <f t="shared" si="102"/>
        <v>-977.0976559999981</v>
      </c>
      <c r="X518" t="str">
        <f t="shared" si="103"/>
        <v/>
      </c>
      <c r="Y518">
        <f t="shared" si="104"/>
        <v>1</v>
      </c>
      <c r="Z518" t="str">
        <f t="shared" si="105"/>
        <v/>
      </c>
    </row>
    <row r="519" spans="1:26" x14ac:dyDescent="0.25">
      <c r="A519" t="s">
        <v>543</v>
      </c>
      <c r="B519">
        <v>46670.675780999998</v>
      </c>
      <c r="C519">
        <v>45768</v>
      </c>
      <c r="D519">
        <v>47362</v>
      </c>
      <c r="E519">
        <v>47429</v>
      </c>
      <c r="F519">
        <v>45981</v>
      </c>
      <c r="G519">
        <v>45768</v>
      </c>
      <c r="H519">
        <v>46257</v>
      </c>
      <c r="I519">
        <v>45467</v>
      </c>
      <c r="J519">
        <v>46105</v>
      </c>
      <c r="L519" s="1" t="str">
        <f t="shared" si="106"/>
        <v>22DEC2024:14:00:00</v>
      </c>
      <c r="M519">
        <v>15</v>
      </c>
      <c r="N519">
        <f t="shared" si="100"/>
        <v>-902.6757809999981</v>
      </c>
      <c r="O519">
        <f t="shared" si="107"/>
        <v>-902.6757809999981</v>
      </c>
      <c r="P519" t="str">
        <f t="shared" si="108"/>
        <v/>
      </c>
      <c r="Q519">
        <f t="shared" si="109"/>
        <v>1</v>
      </c>
      <c r="R519" t="str">
        <f t="shared" si="110"/>
        <v/>
      </c>
      <c r="S519">
        <f t="shared" si="101"/>
        <v>1.9341390838987691</v>
      </c>
      <c r="V519">
        <f t="shared" si="111"/>
        <v>15</v>
      </c>
      <c r="W519">
        <f t="shared" si="102"/>
        <v>-902.6757809999981</v>
      </c>
      <c r="X519" t="str">
        <f t="shared" si="103"/>
        <v/>
      </c>
      <c r="Y519">
        <f t="shared" si="104"/>
        <v>1</v>
      </c>
      <c r="Z519" t="str">
        <f t="shared" si="105"/>
        <v/>
      </c>
    </row>
    <row r="520" spans="1:26" x14ac:dyDescent="0.25">
      <c r="A520" t="s">
        <v>544</v>
      </c>
      <c r="B520">
        <v>46210.214844000002</v>
      </c>
      <c r="C520">
        <v>45217</v>
      </c>
      <c r="D520">
        <v>47266</v>
      </c>
      <c r="E520">
        <v>47319</v>
      </c>
      <c r="F520">
        <v>45445</v>
      </c>
      <c r="G520">
        <v>45217</v>
      </c>
      <c r="H520">
        <v>45743</v>
      </c>
      <c r="I520">
        <v>45164</v>
      </c>
      <c r="J520">
        <v>45696</v>
      </c>
      <c r="L520" s="1" t="str">
        <f t="shared" si="106"/>
        <v>22DEC2024:15:00:00</v>
      </c>
      <c r="M520">
        <v>16</v>
      </c>
      <c r="N520">
        <f t="shared" si="100"/>
        <v>-993.2148440000019</v>
      </c>
      <c r="O520">
        <f t="shared" si="107"/>
        <v>-993.2148440000019</v>
      </c>
      <c r="P520" t="str">
        <f t="shared" si="108"/>
        <v/>
      </c>
      <c r="Q520">
        <f t="shared" si="109"/>
        <v>1</v>
      </c>
      <c r="R520" t="str">
        <f t="shared" si="110"/>
        <v/>
      </c>
      <c r="S520">
        <f t="shared" si="101"/>
        <v>2.1493404593615781</v>
      </c>
      <c r="V520">
        <f t="shared" si="111"/>
        <v>16</v>
      </c>
      <c r="W520">
        <f t="shared" si="102"/>
        <v>-993.2148440000019</v>
      </c>
      <c r="X520" t="str">
        <f t="shared" si="103"/>
        <v/>
      </c>
      <c r="Y520">
        <f t="shared" si="104"/>
        <v>1</v>
      </c>
      <c r="Z520" t="str">
        <f t="shared" si="105"/>
        <v/>
      </c>
    </row>
    <row r="521" spans="1:26" x14ac:dyDescent="0.25">
      <c r="A521" t="s">
        <v>545</v>
      </c>
      <c r="B521">
        <v>46021.890625</v>
      </c>
      <c r="C521">
        <v>45163</v>
      </c>
      <c r="D521">
        <v>46872</v>
      </c>
      <c r="E521">
        <v>46916</v>
      </c>
      <c r="F521">
        <v>45367</v>
      </c>
      <c r="G521">
        <v>45163</v>
      </c>
      <c r="H521">
        <v>45690</v>
      </c>
      <c r="I521">
        <v>45242</v>
      </c>
      <c r="J521">
        <v>45629</v>
      </c>
      <c r="L521" s="1" t="str">
        <f t="shared" si="106"/>
        <v>22DEC2024:16:00:00</v>
      </c>
      <c r="M521">
        <v>17</v>
      </c>
      <c r="N521">
        <f t="shared" si="100"/>
        <v>-858.890625</v>
      </c>
      <c r="O521">
        <f t="shared" si="107"/>
        <v>-858.890625</v>
      </c>
      <c r="P521" t="str">
        <f t="shared" si="108"/>
        <v/>
      </c>
      <c r="Q521">
        <f t="shared" si="109"/>
        <v>1</v>
      </c>
      <c r="R521" t="str">
        <f t="shared" si="110"/>
        <v/>
      </c>
      <c r="S521">
        <f t="shared" si="101"/>
        <v>1.8662654083433803</v>
      </c>
      <c r="V521">
        <f t="shared" si="111"/>
        <v>17</v>
      </c>
      <c r="W521">
        <f t="shared" si="102"/>
        <v>-858.890625</v>
      </c>
      <c r="X521" t="str">
        <f t="shared" si="103"/>
        <v/>
      </c>
      <c r="Y521">
        <f t="shared" si="104"/>
        <v>1</v>
      </c>
      <c r="Z521" t="str">
        <f t="shared" si="105"/>
        <v/>
      </c>
    </row>
    <row r="522" spans="1:26" x14ac:dyDescent="0.25">
      <c r="A522" t="s">
        <v>546</v>
      </c>
      <c r="B522">
        <v>45848.28125</v>
      </c>
      <c r="C522">
        <v>45560</v>
      </c>
      <c r="D522">
        <v>46334</v>
      </c>
      <c r="E522">
        <v>46325</v>
      </c>
      <c r="F522">
        <v>45801</v>
      </c>
      <c r="G522">
        <v>45560</v>
      </c>
      <c r="H522">
        <v>46151</v>
      </c>
      <c r="I522">
        <v>45698</v>
      </c>
      <c r="J522">
        <v>45849</v>
      </c>
      <c r="L522" s="1" t="str">
        <f t="shared" si="106"/>
        <v>22DEC2024:17:00:00</v>
      </c>
      <c r="M522">
        <v>18</v>
      </c>
      <c r="N522">
        <f t="shared" si="100"/>
        <v>-288.28125</v>
      </c>
      <c r="O522">
        <f t="shared" si="107"/>
        <v>-288.28125</v>
      </c>
      <c r="P522" t="str">
        <f t="shared" si="108"/>
        <v/>
      </c>
      <c r="Q522">
        <f t="shared" si="109"/>
        <v>1</v>
      </c>
      <c r="R522" t="str">
        <f t="shared" si="110"/>
        <v/>
      </c>
      <c r="S522">
        <f t="shared" si="101"/>
        <v>0.62877220724604588</v>
      </c>
      <c r="V522">
        <f t="shared" si="111"/>
        <v>18</v>
      </c>
      <c r="W522">
        <f t="shared" si="102"/>
        <v>-288.28125</v>
      </c>
      <c r="X522" t="str">
        <f t="shared" si="103"/>
        <v/>
      </c>
      <c r="Y522">
        <f t="shared" si="104"/>
        <v>1</v>
      </c>
      <c r="Z522" t="str">
        <f t="shared" si="105"/>
        <v/>
      </c>
    </row>
    <row r="523" spans="1:26" x14ac:dyDescent="0.25">
      <c r="A523" t="s">
        <v>547</v>
      </c>
      <c r="B523">
        <v>47136.441405999998</v>
      </c>
      <c r="C523">
        <v>47214</v>
      </c>
      <c r="D523">
        <v>47296</v>
      </c>
      <c r="E523">
        <v>47113</v>
      </c>
      <c r="F523">
        <v>47598</v>
      </c>
      <c r="G523">
        <v>47214</v>
      </c>
      <c r="H523">
        <v>47967</v>
      </c>
      <c r="I523">
        <v>47523</v>
      </c>
      <c r="J523">
        <v>47453</v>
      </c>
      <c r="L523" s="1" t="str">
        <f t="shared" si="106"/>
        <v>22DEC2024:18:00:00</v>
      </c>
      <c r="M523">
        <v>19</v>
      </c>
      <c r="N523">
        <f t="shared" si="100"/>
        <v>77.558594000001904</v>
      </c>
      <c r="O523" t="str">
        <f t="shared" si="107"/>
        <v/>
      </c>
      <c r="P523">
        <f t="shared" si="108"/>
        <v>77.558594000001904</v>
      </c>
      <c r="Q523" t="str">
        <f t="shared" si="109"/>
        <v/>
      </c>
      <c r="R523">
        <f t="shared" si="110"/>
        <v>1</v>
      </c>
      <c r="S523">
        <f t="shared" si="101"/>
        <v>0.16454062225861935</v>
      </c>
      <c r="V523">
        <f t="shared" si="111"/>
        <v>19</v>
      </c>
      <c r="W523" t="str">
        <f t="shared" si="102"/>
        <v/>
      </c>
      <c r="X523">
        <f t="shared" si="103"/>
        <v>77.558594000001904</v>
      </c>
      <c r="Y523" t="str">
        <f t="shared" si="104"/>
        <v/>
      </c>
      <c r="Z523">
        <f t="shared" si="105"/>
        <v>1</v>
      </c>
    </row>
    <row r="524" spans="1:26" x14ac:dyDescent="0.25">
      <c r="A524" t="s">
        <v>548</v>
      </c>
      <c r="B524">
        <v>48622.808594000002</v>
      </c>
      <c r="C524">
        <v>49277</v>
      </c>
      <c r="D524">
        <v>48622</v>
      </c>
      <c r="E524">
        <v>48195</v>
      </c>
      <c r="F524">
        <v>49626</v>
      </c>
      <c r="G524">
        <v>49277</v>
      </c>
      <c r="H524">
        <v>49992</v>
      </c>
      <c r="I524">
        <v>49455</v>
      </c>
      <c r="J524">
        <v>49282</v>
      </c>
      <c r="L524" s="1" t="str">
        <f t="shared" si="106"/>
        <v>22DEC2024:19:00:00</v>
      </c>
      <c r="M524">
        <v>20</v>
      </c>
      <c r="N524">
        <f t="shared" si="100"/>
        <v>654.1914059999981</v>
      </c>
      <c r="O524" t="str">
        <f t="shared" si="107"/>
        <v/>
      </c>
      <c r="P524">
        <f t="shared" si="108"/>
        <v>654.1914059999981</v>
      </c>
      <c r="Q524" t="str">
        <f t="shared" si="109"/>
        <v/>
      </c>
      <c r="R524">
        <f t="shared" si="110"/>
        <v>1</v>
      </c>
      <c r="S524">
        <f t="shared" si="101"/>
        <v>1.3454414191958557</v>
      </c>
      <c r="V524">
        <f t="shared" si="111"/>
        <v>20</v>
      </c>
      <c r="W524" t="str">
        <f t="shared" si="102"/>
        <v/>
      </c>
      <c r="X524">
        <f t="shared" si="103"/>
        <v>654.1914059999981</v>
      </c>
      <c r="Y524" t="str">
        <f t="shared" si="104"/>
        <v/>
      </c>
      <c r="Z524">
        <f t="shared" si="105"/>
        <v>1</v>
      </c>
    </row>
    <row r="525" spans="1:26" x14ac:dyDescent="0.25">
      <c r="A525" t="s">
        <v>549</v>
      </c>
      <c r="B525">
        <v>48501.015625</v>
      </c>
      <c r="C525">
        <v>49571</v>
      </c>
      <c r="D525">
        <v>48740</v>
      </c>
      <c r="E525">
        <v>48416</v>
      </c>
      <c r="F525">
        <v>49809</v>
      </c>
      <c r="G525">
        <v>49571</v>
      </c>
      <c r="H525">
        <v>50195</v>
      </c>
      <c r="I525">
        <v>49700</v>
      </c>
      <c r="J525">
        <v>49530</v>
      </c>
      <c r="L525" s="1" t="str">
        <f t="shared" si="106"/>
        <v>22DEC2024:20:00:00</v>
      </c>
      <c r="M525">
        <v>21</v>
      </c>
      <c r="N525">
        <f t="shared" si="100"/>
        <v>1069.984375</v>
      </c>
      <c r="O525" t="str">
        <f t="shared" si="107"/>
        <v/>
      </c>
      <c r="P525">
        <f t="shared" si="108"/>
        <v>1069.984375</v>
      </c>
      <c r="Q525" t="str">
        <f t="shared" si="109"/>
        <v/>
      </c>
      <c r="R525">
        <f t="shared" si="110"/>
        <v>1</v>
      </c>
      <c r="S525">
        <f t="shared" si="101"/>
        <v>2.2061071530396434</v>
      </c>
      <c r="V525">
        <f t="shared" si="111"/>
        <v>21</v>
      </c>
      <c r="W525" t="str">
        <f t="shared" si="102"/>
        <v/>
      </c>
      <c r="X525">
        <f t="shared" si="103"/>
        <v>1069.984375</v>
      </c>
      <c r="Y525" t="str">
        <f t="shared" si="104"/>
        <v/>
      </c>
      <c r="Z525">
        <f t="shared" si="105"/>
        <v>1</v>
      </c>
    </row>
    <row r="526" spans="1:26" x14ac:dyDescent="0.25">
      <c r="A526" t="s">
        <v>550</v>
      </c>
      <c r="B526">
        <v>48155.589844000002</v>
      </c>
      <c r="C526">
        <v>49461</v>
      </c>
      <c r="D526">
        <v>48678</v>
      </c>
      <c r="E526">
        <v>48799</v>
      </c>
      <c r="F526">
        <v>49495</v>
      </c>
      <c r="G526">
        <v>49461</v>
      </c>
      <c r="H526">
        <v>49855</v>
      </c>
      <c r="I526">
        <v>49135</v>
      </c>
      <c r="J526">
        <v>49341</v>
      </c>
      <c r="L526" s="1" t="str">
        <f t="shared" si="106"/>
        <v>22DEC2024:21:00:00</v>
      </c>
      <c r="M526">
        <v>22</v>
      </c>
      <c r="N526">
        <f t="shared" si="100"/>
        <v>1305.4101559999981</v>
      </c>
      <c r="O526" t="str">
        <f t="shared" si="107"/>
        <v/>
      </c>
      <c r="P526">
        <f t="shared" si="108"/>
        <v>1305.4101559999981</v>
      </c>
      <c r="Q526" t="str">
        <f t="shared" si="109"/>
        <v/>
      </c>
      <c r="R526">
        <f t="shared" si="110"/>
        <v>1</v>
      </c>
      <c r="S526">
        <f t="shared" si="101"/>
        <v>2.7108174985061408</v>
      </c>
      <c r="V526">
        <f t="shared" si="111"/>
        <v>22</v>
      </c>
      <c r="W526" t="str">
        <f t="shared" si="102"/>
        <v/>
      </c>
      <c r="X526">
        <f t="shared" si="103"/>
        <v>1305.4101559999981</v>
      </c>
      <c r="Y526" t="str">
        <f t="shared" si="104"/>
        <v/>
      </c>
      <c r="Z526">
        <f t="shared" si="105"/>
        <v>1</v>
      </c>
    </row>
    <row r="527" spans="1:26" x14ac:dyDescent="0.25">
      <c r="A527" t="s">
        <v>551</v>
      </c>
      <c r="B527">
        <v>47632.148437999997</v>
      </c>
      <c r="C527">
        <v>48750</v>
      </c>
      <c r="D527">
        <v>47839</v>
      </c>
      <c r="E527">
        <v>47999</v>
      </c>
      <c r="F527">
        <v>48750</v>
      </c>
      <c r="G527">
        <v>48750</v>
      </c>
      <c r="H527">
        <v>49085</v>
      </c>
      <c r="I527">
        <v>48203</v>
      </c>
      <c r="J527">
        <v>48552</v>
      </c>
      <c r="L527" s="1" t="str">
        <f t="shared" si="106"/>
        <v>22DEC2024:22:00:00</v>
      </c>
      <c r="M527">
        <v>23</v>
      </c>
      <c r="N527">
        <f t="shared" si="100"/>
        <v>1117.8515620000035</v>
      </c>
      <c r="O527" t="str">
        <f t="shared" si="107"/>
        <v/>
      </c>
      <c r="P527">
        <f t="shared" si="108"/>
        <v>1117.8515620000035</v>
      </c>
      <c r="Q527" t="str">
        <f t="shared" si="109"/>
        <v/>
      </c>
      <c r="R527">
        <f t="shared" si="110"/>
        <v>1</v>
      </c>
      <c r="S527">
        <f t="shared" si="101"/>
        <v>2.3468426234333015</v>
      </c>
      <c r="V527">
        <f t="shared" si="111"/>
        <v>23</v>
      </c>
      <c r="W527" t="str">
        <f t="shared" si="102"/>
        <v/>
      </c>
      <c r="X527">
        <f t="shared" si="103"/>
        <v>1117.8515620000035</v>
      </c>
      <c r="Y527" t="str">
        <f t="shared" si="104"/>
        <v/>
      </c>
      <c r="Z527">
        <f t="shared" si="105"/>
        <v>1</v>
      </c>
    </row>
    <row r="528" spans="1:26" x14ac:dyDescent="0.25">
      <c r="A528" t="s">
        <v>552</v>
      </c>
      <c r="B528">
        <v>46481.941405999998</v>
      </c>
      <c r="C528">
        <v>46841</v>
      </c>
      <c r="D528">
        <v>46155</v>
      </c>
      <c r="E528">
        <v>46692</v>
      </c>
      <c r="F528">
        <v>46868</v>
      </c>
      <c r="G528">
        <v>46841</v>
      </c>
      <c r="H528">
        <v>47188</v>
      </c>
      <c r="I528">
        <v>46243</v>
      </c>
      <c r="J528">
        <v>46756</v>
      </c>
      <c r="L528" s="1" t="str">
        <f t="shared" si="106"/>
        <v>22DEC2024:23:00:00</v>
      </c>
      <c r="M528">
        <v>24</v>
      </c>
      <c r="N528">
        <f t="shared" si="100"/>
        <v>359.0585940000019</v>
      </c>
      <c r="O528" t="str">
        <f t="shared" si="107"/>
        <v/>
      </c>
      <c r="P528">
        <f t="shared" si="108"/>
        <v>359.0585940000019</v>
      </c>
      <c r="Q528" t="str">
        <f t="shared" si="109"/>
        <v/>
      </c>
      <c r="R528">
        <f t="shared" si="110"/>
        <v>1</v>
      </c>
      <c r="S528">
        <f t="shared" si="101"/>
        <v>0.7724690129953431</v>
      </c>
      <c r="V528">
        <f t="shared" si="111"/>
        <v>24</v>
      </c>
      <c r="W528" t="str">
        <f t="shared" si="102"/>
        <v/>
      </c>
      <c r="X528">
        <f t="shared" si="103"/>
        <v>359.0585940000019</v>
      </c>
      <c r="Y528" t="str">
        <f t="shared" si="104"/>
        <v/>
      </c>
      <c r="Z528">
        <f t="shared" si="105"/>
        <v>1</v>
      </c>
    </row>
    <row r="529" spans="1:26" x14ac:dyDescent="0.25">
      <c r="A529" t="s">
        <v>553</v>
      </c>
      <c r="B529">
        <v>45099.476562999997</v>
      </c>
      <c r="C529">
        <v>44556</v>
      </c>
      <c r="D529">
        <v>44234</v>
      </c>
      <c r="E529">
        <v>44833</v>
      </c>
      <c r="F529">
        <v>44564</v>
      </c>
      <c r="G529">
        <v>44556</v>
      </c>
      <c r="H529">
        <v>44874</v>
      </c>
      <c r="I529">
        <v>43851</v>
      </c>
      <c r="J529">
        <v>44530</v>
      </c>
      <c r="L529" s="1" t="str">
        <f t="shared" si="106"/>
        <v>23DEC2024:00:00:00</v>
      </c>
      <c r="M529">
        <v>1</v>
      </c>
      <c r="N529">
        <f t="shared" si="100"/>
        <v>-543.47656299999653</v>
      </c>
      <c r="O529">
        <f t="shared" si="107"/>
        <v>-543.47656299999653</v>
      </c>
      <c r="P529" t="str">
        <f t="shared" si="108"/>
        <v/>
      </c>
      <c r="Q529">
        <f t="shared" si="109"/>
        <v>1</v>
      </c>
      <c r="R529" t="str">
        <f t="shared" si="110"/>
        <v/>
      </c>
      <c r="S529">
        <f t="shared" si="101"/>
        <v>1.2050617976481559</v>
      </c>
      <c r="V529">
        <f t="shared" si="111"/>
        <v>1</v>
      </c>
      <c r="W529">
        <f t="shared" si="102"/>
        <v>-543.47656299999653</v>
      </c>
      <c r="X529" t="str">
        <f t="shared" si="103"/>
        <v/>
      </c>
      <c r="Y529">
        <f t="shared" si="104"/>
        <v>1</v>
      </c>
      <c r="Z529" t="str">
        <f t="shared" si="105"/>
        <v/>
      </c>
    </row>
    <row r="530" spans="1:26" x14ac:dyDescent="0.25">
      <c r="A530" t="s">
        <v>554</v>
      </c>
      <c r="B530">
        <v>43931.195312999997</v>
      </c>
      <c r="C530">
        <v>43821</v>
      </c>
      <c r="D530">
        <v>42575</v>
      </c>
      <c r="E530">
        <v>43231</v>
      </c>
      <c r="F530">
        <v>43109</v>
      </c>
      <c r="G530">
        <v>42348</v>
      </c>
      <c r="H530">
        <v>42841</v>
      </c>
      <c r="I530">
        <v>42262</v>
      </c>
      <c r="J530">
        <v>42668</v>
      </c>
      <c r="L530" s="1" t="str">
        <f t="shared" si="106"/>
        <v>23DEC2024:01:00:00</v>
      </c>
      <c r="M530">
        <v>2</v>
      </c>
      <c r="N530">
        <f t="shared" si="100"/>
        <v>-110.19531299999653</v>
      </c>
      <c r="O530">
        <f t="shared" si="107"/>
        <v>-110.19531299999653</v>
      </c>
      <c r="P530" t="str">
        <f t="shared" si="108"/>
        <v/>
      </c>
      <c r="Q530">
        <f t="shared" si="109"/>
        <v>1</v>
      </c>
      <c r="R530" t="str">
        <f t="shared" si="110"/>
        <v/>
      </c>
      <c r="S530">
        <f t="shared" si="101"/>
        <v>0.25083613640575775</v>
      </c>
      <c r="V530">
        <f t="shared" si="111"/>
        <v>2</v>
      </c>
      <c r="W530">
        <f t="shared" si="102"/>
        <v>-110.19531299999653</v>
      </c>
      <c r="X530" t="str">
        <f t="shared" si="103"/>
        <v/>
      </c>
      <c r="Y530">
        <f t="shared" si="104"/>
        <v>1</v>
      </c>
      <c r="Z530" t="str">
        <f t="shared" si="105"/>
        <v/>
      </c>
    </row>
    <row r="531" spans="1:26" x14ac:dyDescent="0.25">
      <c r="A531" t="s">
        <v>555</v>
      </c>
      <c r="B531">
        <v>43302.015625</v>
      </c>
      <c r="C531">
        <v>43098</v>
      </c>
      <c r="D531">
        <v>41686</v>
      </c>
      <c r="E531">
        <v>42567</v>
      </c>
      <c r="F531">
        <v>41977</v>
      </c>
      <c r="G531">
        <v>41292</v>
      </c>
      <c r="H531">
        <v>41734</v>
      </c>
      <c r="I531">
        <v>41026</v>
      </c>
      <c r="J531">
        <v>41647</v>
      </c>
      <c r="L531" s="1" t="str">
        <f t="shared" si="106"/>
        <v>23DEC2024:02:00:00</v>
      </c>
      <c r="M531">
        <v>3</v>
      </c>
      <c r="N531">
        <f t="shared" si="100"/>
        <v>-204.015625</v>
      </c>
      <c r="O531">
        <f t="shared" si="107"/>
        <v>-204.015625</v>
      </c>
      <c r="P531" t="str">
        <f t="shared" si="108"/>
        <v/>
      </c>
      <c r="Q531">
        <f t="shared" si="109"/>
        <v>1</v>
      </c>
      <c r="R531" t="str">
        <f t="shared" si="110"/>
        <v/>
      </c>
      <c r="S531">
        <f t="shared" si="101"/>
        <v>0.47114579322772576</v>
      </c>
      <c r="V531">
        <f t="shared" si="111"/>
        <v>3</v>
      </c>
      <c r="W531">
        <f t="shared" si="102"/>
        <v>-204.015625</v>
      </c>
      <c r="X531" t="str">
        <f t="shared" si="103"/>
        <v/>
      </c>
      <c r="Y531">
        <f t="shared" si="104"/>
        <v>1</v>
      </c>
      <c r="Z531" t="str">
        <f t="shared" si="105"/>
        <v/>
      </c>
    </row>
    <row r="532" spans="1:26" x14ac:dyDescent="0.25">
      <c r="A532" t="s">
        <v>556</v>
      </c>
      <c r="B532">
        <v>42137.921875</v>
      </c>
      <c r="C532">
        <v>42605</v>
      </c>
      <c r="D532">
        <v>41126</v>
      </c>
      <c r="E532">
        <v>41816</v>
      </c>
      <c r="F532">
        <v>41248</v>
      </c>
      <c r="G532">
        <v>40550</v>
      </c>
      <c r="H532">
        <v>41026</v>
      </c>
      <c r="I532">
        <v>40220</v>
      </c>
      <c r="J532">
        <v>40914</v>
      </c>
      <c r="L532" s="1" t="str">
        <f t="shared" si="106"/>
        <v>23DEC2024:03:00:00</v>
      </c>
      <c r="M532">
        <v>4</v>
      </c>
      <c r="N532">
        <f t="shared" si="100"/>
        <v>467.078125</v>
      </c>
      <c r="O532" t="str">
        <f t="shared" si="107"/>
        <v/>
      </c>
      <c r="P532">
        <f t="shared" si="108"/>
        <v>467.078125</v>
      </c>
      <c r="Q532" t="str">
        <f t="shared" si="109"/>
        <v/>
      </c>
      <c r="R532">
        <f t="shared" si="110"/>
        <v>1</v>
      </c>
      <c r="S532">
        <f t="shared" si="101"/>
        <v>1.1084507830869388</v>
      </c>
      <c r="V532">
        <f t="shared" si="111"/>
        <v>4</v>
      </c>
      <c r="W532" t="str">
        <f t="shared" si="102"/>
        <v/>
      </c>
      <c r="X532">
        <f t="shared" si="103"/>
        <v>467.078125</v>
      </c>
      <c r="Y532" t="str">
        <f t="shared" si="104"/>
        <v/>
      </c>
      <c r="Z532">
        <f t="shared" si="105"/>
        <v>1</v>
      </c>
    </row>
    <row r="533" spans="1:26" x14ac:dyDescent="0.25">
      <c r="A533" t="s">
        <v>557</v>
      </c>
      <c r="B533">
        <v>41489.894530999998</v>
      </c>
      <c r="C533">
        <v>42436</v>
      </c>
      <c r="D533">
        <v>41126</v>
      </c>
      <c r="E533">
        <v>41862</v>
      </c>
      <c r="F533">
        <v>40923</v>
      </c>
      <c r="G533">
        <v>40316</v>
      </c>
      <c r="H533">
        <v>40709</v>
      </c>
      <c r="I533">
        <v>39863</v>
      </c>
      <c r="J533">
        <v>40682</v>
      </c>
      <c r="L533" s="1" t="str">
        <f t="shared" si="106"/>
        <v>23DEC2024:04:00:00</v>
      </c>
      <c r="M533">
        <v>5</v>
      </c>
      <c r="N533">
        <f t="shared" si="100"/>
        <v>946.1054690000019</v>
      </c>
      <c r="O533" t="str">
        <f t="shared" si="107"/>
        <v/>
      </c>
      <c r="P533">
        <f t="shared" si="108"/>
        <v>946.1054690000019</v>
      </c>
      <c r="Q533" t="str">
        <f t="shared" si="109"/>
        <v/>
      </c>
      <c r="R533">
        <f t="shared" si="110"/>
        <v>1</v>
      </c>
      <c r="S533">
        <f t="shared" si="101"/>
        <v>2.2803274862342695</v>
      </c>
      <c r="V533">
        <f t="shared" si="111"/>
        <v>5</v>
      </c>
      <c r="W533" t="str">
        <f t="shared" si="102"/>
        <v/>
      </c>
      <c r="X533">
        <f t="shared" si="103"/>
        <v>946.1054690000019</v>
      </c>
      <c r="Y533" t="str">
        <f t="shared" si="104"/>
        <v/>
      </c>
      <c r="Z533">
        <f t="shared" si="105"/>
        <v>1</v>
      </c>
    </row>
    <row r="534" spans="1:26" x14ac:dyDescent="0.25">
      <c r="A534" t="s">
        <v>558</v>
      </c>
      <c r="B534">
        <v>41840.007812999997</v>
      </c>
      <c r="C534">
        <v>42777</v>
      </c>
      <c r="D534">
        <v>41620</v>
      </c>
      <c r="E534">
        <v>42307</v>
      </c>
      <c r="F534">
        <v>40813</v>
      </c>
      <c r="G534">
        <v>40097</v>
      </c>
      <c r="H534">
        <v>40606</v>
      </c>
      <c r="I534">
        <v>39727</v>
      </c>
      <c r="J534">
        <v>40677</v>
      </c>
      <c r="L534" s="1" t="str">
        <f t="shared" si="106"/>
        <v>23DEC2024:05:00:00</v>
      </c>
      <c r="M534">
        <v>6</v>
      </c>
      <c r="N534">
        <f t="shared" si="100"/>
        <v>936.99218700000347</v>
      </c>
      <c r="O534" t="str">
        <f t="shared" si="107"/>
        <v/>
      </c>
      <c r="P534">
        <f t="shared" si="108"/>
        <v>936.99218700000347</v>
      </c>
      <c r="Q534" t="str">
        <f t="shared" si="109"/>
        <v/>
      </c>
      <c r="R534">
        <f t="shared" si="110"/>
        <v>1</v>
      </c>
      <c r="S534">
        <f t="shared" si="101"/>
        <v>2.2394646559049476</v>
      </c>
      <c r="V534">
        <f t="shared" si="111"/>
        <v>6</v>
      </c>
      <c r="W534" t="str">
        <f t="shared" si="102"/>
        <v/>
      </c>
      <c r="X534">
        <f t="shared" si="103"/>
        <v>936.99218700000347</v>
      </c>
      <c r="Y534" t="str">
        <f t="shared" si="104"/>
        <v/>
      </c>
      <c r="Z534">
        <f t="shared" si="105"/>
        <v>1</v>
      </c>
    </row>
    <row r="535" spans="1:26" x14ac:dyDescent="0.25">
      <c r="A535" t="s">
        <v>559</v>
      </c>
      <c r="B535">
        <v>43045.257812999997</v>
      </c>
      <c r="C535">
        <v>44278</v>
      </c>
      <c r="D535">
        <v>43396</v>
      </c>
      <c r="E535">
        <v>44063</v>
      </c>
      <c r="F535">
        <v>41593</v>
      </c>
      <c r="G535">
        <v>40792</v>
      </c>
      <c r="H535">
        <v>41379</v>
      </c>
      <c r="I535">
        <v>40505</v>
      </c>
      <c r="J535">
        <v>41627</v>
      </c>
      <c r="L535" s="1" t="str">
        <f t="shared" si="106"/>
        <v>23DEC2024:06:00:00</v>
      </c>
      <c r="M535">
        <v>7</v>
      </c>
      <c r="N535">
        <f t="shared" si="100"/>
        <v>1232.7421870000035</v>
      </c>
      <c r="O535" t="str">
        <f t="shared" si="107"/>
        <v/>
      </c>
      <c r="P535">
        <f t="shared" si="108"/>
        <v>1232.7421870000035</v>
      </c>
      <c r="Q535" t="str">
        <f t="shared" si="109"/>
        <v/>
      </c>
      <c r="R535">
        <f t="shared" si="110"/>
        <v>1</v>
      </c>
      <c r="S535">
        <f t="shared" si="101"/>
        <v>2.8638280954323982</v>
      </c>
      <c r="V535">
        <f t="shared" si="111"/>
        <v>7</v>
      </c>
      <c r="W535" t="str">
        <f t="shared" si="102"/>
        <v/>
      </c>
      <c r="X535">
        <f t="shared" si="103"/>
        <v>1232.7421870000035</v>
      </c>
      <c r="Y535" t="str">
        <f t="shared" si="104"/>
        <v/>
      </c>
      <c r="Z535">
        <f t="shared" si="105"/>
        <v>1</v>
      </c>
    </row>
    <row r="536" spans="1:26" x14ac:dyDescent="0.25">
      <c r="A536" t="s">
        <v>560</v>
      </c>
      <c r="B536">
        <v>44978.597655999998</v>
      </c>
      <c r="C536">
        <v>45867</v>
      </c>
      <c r="D536">
        <v>46241</v>
      </c>
      <c r="E536">
        <v>46545</v>
      </c>
      <c r="F536">
        <v>42488</v>
      </c>
      <c r="G536">
        <v>41662</v>
      </c>
      <c r="H536">
        <v>42270</v>
      </c>
      <c r="I536">
        <v>41423</v>
      </c>
      <c r="J536">
        <v>42839</v>
      </c>
      <c r="L536" s="1" t="str">
        <f t="shared" si="106"/>
        <v>23DEC2024:07:00:00</v>
      </c>
      <c r="M536">
        <v>8</v>
      </c>
      <c r="N536">
        <f t="shared" si="100"/>
        <v>888.4023440000019</v>
      </c>
      <c r="O536" t="str">
        <f t="shared" si="107"/>
        <v/>
      </c>
      <c r="P536">
        <f t="shared" si="108"/>
        <v>888.4023440000019</v>
      </c>
      <c r="Q536" t="str">
        <f t="shared" si="109"/>
        <v/>
      </c>
      <c r="R536">
        <f t="shared" si="110"/>
        <v>1</v>
      </c>
      <c r="S536">
        <f t="shared" si="101"/>
        <v>1.9751668355571597</v>
      </c>
      <c r="V536">
        <f t="shared" si="111"/>
        <v>8</v>
      </c>
      <c r="W536" t="str">
        <f t="shared" si="102"/>
        <v/>
      </c>
      <c r="X536">
        <f t="shared" si="103"/>
        <v>888.4023440000019</v>
      </c>
      <c r="Y536" t="str">
        <f t="shared" si="104"/>
        <v/>
      </c>
      <c r="Z536">
        <f t="shared" si="105"/>
        <v>1</v>
      </c>
    </row>
    <row r="537" spans="1:26" x14ac:dyDescent="0.25">
      <c r="A537" t="s">
        <v>561</v>
      </c>
      <c r="B537">
        <v>46134.773437999997</v>
      </c>
      <c r="C537">
        <v>47183</v>
      </c>
      <c r="D537">
        <v>47504</v>
      </c>
      <c r="E537">
        <v>47862</v>
      </c>
      <c r="F537">
        <v>43655</v>
      </c>
      <c r="G537">
        <v>42749</v>
      </c>
      <c r="H537">
        <v>43433</v>
      </c>
      <c r="I537">
        <v>42672</v>
      </c>
      <c r="J537">
        <v>44032</v>
      </c>
      <c r="L537" s="1" t="str">
        <f t="shared" si="106"/>
        <v>23DEC2024:08:00:00</v>
      </c>
      <c r="M537">
        <v>9</v>
      </c>
      <c r="N537">
        <f t="shared" si="100"/>
        <v>1048.2265620000035</v>
      </c>
      <c r="O537" t="str">
        <f t="shared" si="107"/>
        <v/>
      </c>
      <c r="P537">
        <f t="shared" si="108"/>
        <v>1048.2265620000035</v>
      </c>
      <c r="Q537" t="str">
        <f t="shared" si="109"/>
        <v/>
      </c>
      <c r="R537">
        <f t="shared" si="110"/>
        <v>1</v>
      </c>
      <c r="S537">
        <f t="shared" si="101"/>
        <v>2.2720964770937986</v>
      </c>
      <c r="V537">
        <f t="shared" si="111"/>
        <v>9</v>
      </c>
      <c r="W537" t="str">
        <f t="shared" si="102"/>
        <v/>
      </c>
      <c r="X537">
        <f t="shared" si="103"/>
        <v>1048.2265620000035</v>
      </c>
      <c r="Y537" t="str">
        <f t="shared" si="104"/>
        <v/>
      </c>
      <c r="Z537">
        <f t="shared" si="105"/>
        <v>1</v>
      </c>
    </row>
    <row r="538" spans="1:26" x14ac:dyDescent="0.25">
      <c r="A538" t="s">
        <v>562</v>
      </c>
      <c r="B538">
        <v>47199.246094000002</v>
      </c>
      <c r="C538">
        <v>48221</v>
      </c>
      <c r="D538">
        <v>48181</v>
      </c>
      <c r="E538">
        <v>48556</v>
      </c>
      <c r="F538">
        <v>44963</v>
      </c>
      <c r="G538">
        <v>43958</v>
      </c>
      <c r="H538">
        <v>44748</v>
      </c>
      <c r="I538">
        <v>44028</v>
      </c>
      <c r="J538">
        <v>45169</v>
      </c>
      <c r="L538" s="1" t="str">
        <f t="shared" si="106"/>
        <v>23DEC2024:09:00:00</v>
      </c>
      <c r="M538">
        <v>10</v>
      </c>
      <c r="N538">
        <f t="shared" si="100"/>
        <v>1021.7539059999981</v>
      </c>
      <c r="O538" t="str">
        <f t="shared" si="107"/>
        <v/>
      </c>
      <c r="P538">
        <f t="shared" si="108"/>
        <v>1021.7539059999981</v>
      </c>
      <c r="Q538" t="str">
        <f t="shared" si="109"/>
        <v/>
      </c>
      <c r="R538">
        <f t="shared" si="110"/>
        <v>1</v>
      </c>
      <c r="S538">
        <f t="shared" si="101"/>
        <v>2.1647674286261198</v>
      </c>
      <c r="V538">
        <f t="shared" si="111"/>
        <v>10</v>
      </c>
      <c r="W538" t="str">
        <f t="shared" si="102"/>
        <v/>
      </c>
      <c r="X538">
        <f t="shared" si="103"/>
        <v>1021.7539059999981</v>
      </c>
      <c r="Y538" t="str">
        <f t="shared" si="104"/>
        <v/>
      </c>
      <c r="Z538">
        <f t="shared" si="105"/>
        <v>1</v>
      </c>
    </row>
    <row r="539" spans="1:26" x14ac:dyDescent="0.25">
      <c r="A539" t="s">
        <v>563</v>
      </c>
      <c r="B539">
        <v>48870.21875</v>
      </c>
      <c r="C539">
        <v>48923</v>
      </c>
      <c r="D539">
        <v>48500</v>
      </c>
      <c r="E539">
        <v>48809</v>
      </c>
      <c r="F539">
        <v>45878</v>
      </c>
      <c r="G539">
        <v>44874</v>
      </c>
      <c r="H539">
        <v>45658</v>
      </c>
      <c r="I539">
        <v>45035</v>
      </c>
      <c r="J539">
        <v>45944</v>
      </c>
      <c r="L539" s="1" t="str">
        <f t="shared" si="106"/>
        <v>23DEC2024:10:00:00</v>
      </c>
      <c r="M539">
        <v>11</v>
      </c>
      <c r="N539">
        <f t="shared" si="100"/>
        <v>52.78125</v>
      </c>
      <c r="O539" t="str">
        <f t="shared" si="107"/>
        <v/>
      </c>
      <c r="P539">
        <f t="shared" si="108"/>
        <v>52.78125</v>
      </c>
      <c r="Q539" t="str">
        <f t="shared" si="109"/>
        <v/>
      </c>
      <c r="R539">
        <f t="shared" si="110"/>
        <v>1</v>
      </c>
      <c r="S539">
        <f t="shared" si="101"/>
        <v>0.10800289286611799</v>
      </c>
      <c r="V539">
        <f t="shared" si="111"/>
        <v>11</v>
      </c>
      <c r="W539" t="str">
        <f t="shared" si="102"/>
        <v/>
      </c>
      <c r="X539">
        <f t="shared" si="103"/>
        <v>52.78125</v>
      </c>
      <c r="Y539" t="str">
        <f t="shared" si="104"/>
        <v/>
      </c>
      <c r="Z539">
        <f t="shared" si="105"/>
        <v>1</v>
      </c>
    </row>
    <row r="540" spans="1:26" x14ac:dyDescent="0.25">
      <c r="A540" t="s">
        <v>564</v>
      </c>
      <c r="B540">
        <v>49959.238280999998</v>
      </c>
      <c r="C540">
        <v>49246</v>
      </c>
      <c r="D540">
        <v>48327</v>
      </c>
      <c r="E540">
        <v>48357</v>
      </c>
      <c r="F540">
        <v>45894</v>
      </c>
      <c r="G540">
        <v>44907</v>
      </c>
      <c r="H540">
        <v>45673</v>
      </c>
      <c r="I540">
        <v>45082</v>
      </c>
      <c r="J540">
        <v>45877</v>
      </c>
      <c r="L540" s="1" t="str">
        <f t="shared" si="106"/>
        <v>23DEC2024:11:00:00</v>
      </c>
      <c r="M540">
        <v>12</v>
      </c>
      <c r="N540">
        <f t="shared" si="100"/>
        <v>-713.2382809999981</v>
      </c>
      <c r="O540">
        <f t="shared" si="107"/>
        <v>-713.2382809999981</v>
      </c>
      <c r="P540" t="str">
        <f t="shared" si="108"/>
        <v/>
      </c>
      <c r="Q540">
        <f t="shared" si="109"/>
        <v>1</v>
      </c>
      <c r="R540" t="str">
        <f t="shared" si="110"/>
        <v/>
      </c>
      <c r="S540">
        <f t="shared" si="101"/>
        <v>1.4276404235555564</v>
      </c>
      <c r="V540">
        <f t="shared" si="111"/>
        <v>12</v>
      </c>
      <c r="W540">
        <f t="shared" si="102"/>
        <v>-713.2382809999981</v>
      </c>
      <c r="X540" t="str">
        <f t="shared" si="103"/>
        <v/>
      </c>
      <c r="Y540">
        <f t="shared" si="104"/>
        <v>1</v>
      </c>
      <c r="Z540" t="str">
        <f t="shared" si="105"/>
        <v/>
      </c>
    </row>
    <row r="541" spans="1:26" x14ac:dyDescent="0.25">
      <c r="A541" t="s">
        <v>565</v>
      </c>
      <c r="B541">
        <v>49164.917969000002</v>
      </c>
      <c r="C541">
        <v>48967</v>
      </c>
      <c r="D541">
        <v>48203</v>
      </c>
      <c r="E541">
        <v>47969</v>
      </c>
      <c r="F541">
        <v>45579</v>
      </c>
      <c r="G541">
        <v>44667</v>
      </c>
      <c r="H541">
        <v>45352</v>
      </c>
      <c r="I541">
        <v>44753</v>
      </c>
      <c r="J541">
        <v>45570</v>
      </c>
      <c r="L541" s="1" t="str">
        <f t="shared" si="106"/>
        <v>23DEC2024:12:00:00</v>
      </c>
      <c r="M541">
        <v>13</v>
      </c>
      <c r="N541">
        <f t="shared" si="100"/>
        <v>-197.9179690000019</v>
      </c>
      <c r="O541">
        <f t="shared" si="107"/>
        <v>-197.9179690000019</v>
      </c>
      <c r="P541" t="str">
        <f t="shared" si="108"/>
        <v/>
      </c>
      <c r="Q541">
        <f t="shared" si="109"/>
        <v>1</v>
      </c>
      <c r="R541" t="str">
        <f t="shared" si="110"/>
        <v/>
      </c>
      <c r="S541">
        <f t="shared" si="101"/>
        <v>0.4025593394151401</v>
      </c>
      <c r="V541">
        <f t="shared" si="111"/>
        <v>13</v>
      </c>
      <c r="W541">
        <f t="shared" si="102"/>
        <v>-197.9179690000019</v>
      </c>
      <c r="X541" t="str">
        <f t="shared" si="103"/>
        <v/>
      </c>
      <c r="Y541">
        <f t="shared" si="104"/>
        <v>1</v>
      </c>
      <c r="Z541" t="str">
        <f t="shared" si="105"/>
        <v/>
      </c>
    </row>
    <row r="542" spans="1:26" x14ac:dyDescent="0.25">
      <c r="A542" t="s">
        <v>566</v>
      </c>
      <c r="B542">
        <v>48595.835937999997</v>
      </c>
      <c r="C542">
        <v>48524</v>
      </c>
      <c r="D542">
        <v>47850</v>
      </c>
      <c r="E542">
        <v>47482</v>
      </c>
      <c r="F542">
        <v>45318</v>
      </c>
      <c r="G542">
        <v>44413</v>
      </c>
      <c r="H542">
        <v>45096</v>
      </c>
      <c r="I542">
        <v>44453</v>
      </c>
      <c r="J542">
        <v>45256</v>
      </c>
      <c r="L542" s="1" t="str">
        <f t="shared" si="106"/>
        <v>23DEC2024:13:00:00</v>
      </c>
      <c r="M542">
        <v>14</v>
      </c>
      <c r="N542">
        <f t="shared" si="100"/>
        <v>-71.835937999996531</v>
      </c>
      <c r="O542">
        <f t="shared" si="107"/>
        <v>-71.835937999996531</v>
      </c>
      <c r="P542" t="str">
        <f t="shared" si="108"/>
        <v/>
      </c>
      <c r="Q542">
        <f t="shared" si="109"/>
        <v>1</v>
      </c>
      <c r="R542" t="str">
        <f t="shared" si="110"/>
        <v/>
      </c>
      <c r="S542">
        <f t="shared" si="101"/>
        <v>0.14782323755403023</v>
      </c>
      <c r="V542">
        <f t="shared" si="111"/>
        <v>14</v>
      </c>
      <c r="W542">
        <f t="shared" si="102"/>
        <v>-71.835937999996531</v>
      </c>
      <c r="X542" t="str">
        <f t="shared" si="103"/>
        <v/>
      </c>
      <c r="Y542">
        <f t="shared" si="104"/>
        <v>1</v>
      </c>
      <c r="Z542" t="str">
        <f t="shared" si="105"/>
        <v/>
      </c>
    </row>
    <row r="543" spans="1:26" x14ac:dyDescent="0.25">
      <c r="A543" t="s">
        <v>567</v>
      </c>
      <c r="B543">
        <v>47993.675780999998</v>
      </c>
      <c r="C543">
        <v>48285</v>
      </c>
      <c r="D543">
        <v>48258</v>
      </c>
      <c r="E543">
        <v>48256</v>
      </c>
      <c r="F543">
        <v>45018</v>
      </c>
      <c r="G543">
        <v>44123</v>
      </c>
      <c r="H543">
        <v>44805</v>
      </c>
      <c r="I543">
        <v>44122</v>
      </c>
      <c r="J543">
        <v>45175</v>
      </c>
      <c r="L543" s="1" t="str">
        <f t="shared" si="106"/>
        <v>23DEC2024:14:00:00</v>
      </c>
      <c r="M543">
        <v>15</v>
      </c>
      <c r="N543">
        <f t="shared" si="100"/>
        <v>291.3242190000019</v>
      </c>
      <c r="O543" t="str">
        <f t="shared" si="107"/>
        <v/>
      </c>
      <c r="P543">
        <f t="shared" si="108"/>
        <v>291.3242190000019</v>
      </c>
      <c r="Q543" t="str">
        <f t="shared" si="109"/>
        <v/>
      </c>
      <c r="R543">
        <f t="shared" si="110"/>
        <v>1</v>
      </c>
      <c r="S543">
        <f t="shared" si="101"/>
        <v>0.60700543198513035</v>
      </c>
      <c r="V543">
        <f t="shared" si="111"/>
        <v>15</v>
      </c>
      <c r="W543" t="str">
        <f t="shared" si="102"/>
        <v/>
      </c>
      <c r="X543">
        <f t="shared" si="103"/>
        <v>291.3242190000019</v>
      </c>
      <c r="Y543" t="str">
        <f t="shared" si="104"/>
        <v/>
      </c>
      <c r="Z543">
        <f t="shared" si="105"/>
        <v>1</v>
      </c>
    </row>
    <row r="544" spans="1:26" x14ac:dyDescent="0.25">
      <c r="A544" t="s">
        <v>568</v>
      </c>
      <c r="B544">
        <v>47748.957030999998</v>
      </c>
      <c r="C544">
        <v>48193</v>
      </c>
      <c r="D544">
        <v>48702</v>
      </c>
      <c r="E544">
        <v>48446</v>
      </c>
      <c r="F544">
        <v>44734</v>
      </c>
      <c r="G544">
        <v>43835</v>
      </c>
      <c r="H544">
        <v>44532</v>
      </c>
      <c r="I544">
        <v>43811</v>
      </c>
      <c r="J544">
        <v>44991</v>
      </c>
      <c r="L544" s="1" t="str">
        <f t="shared" si="106"/>
        <v>23DEC2024:15:00:00</v>
      </c>
      <c r="M544">
        <v>16</v>
      </c>
      <c r="N544">
        <f t="shared" si="100"/>
        <v>444.0429690000019</v>
      </c>
      <c r="O544" t="str">
        <f t="shared" si="107"/>
        <v/>
      </c>
      <c r="P544">
        <f t="shared" si="108"/>
        <v>444.0429690000019</v>
      </c>
      <c r="Q544" t="str">
        <f t="shared" si="109"/>
        <v/>
      </c>
      <c r="R544">
        <f t="shared" si="110"/>
        <v>1</v>
      </c>
      <c r="S544">
        <f t="shared" si="101"/>
        <v>0.92995323167313659</v>
      </c>
      <c r="V544">
        <f t="shared" si="111"/>
        <v>16</v>
      </c>
      <c r="W544" t="str">
        <f t="shared" si="102"/>
        <v/>
      </c>
      <c r="X544">
        <f t="shared" si="103"/>
        <v>444.0429690000019</v>
      </c>
      <c r="Y544" t="str">
        <f t="shared" si="104"/>
        <v/>
      </c>
      <c r="Z544">
        <f t="shared" si="105"/>
        <v>1</v>
      </c>
    </row>
    <row r="545" spans="1:26" x14ac:dyDescent="0.25">
      <c r="A545" t="s">
        <v>569</v>
      </c>
      <c r="B545">
        <v>47725.664062999997</v>
      </c>
      <c r="C545">
        <v>48172</v>
      </c>
      <c r="D545">
        <v>48668</v>
      </c>
      <c r="E545">
        <v>48480</v>
      </c>
      <c r="F545">
        <v>44664</v>
      </c>
      <c r="G545">
        <v>43726</v>
      </c>
      <c r="H545">
        <v>44470</v>
      </c>
      <c r="I545">
        <v>43731</v>
      </c>
      <c r="J545">
        <v>44939</v>
      </c>
      <c r="L545" s="1" t="str">
        <f t="shared" si="106"/>
        <v>23DEC2024:16:00:00</v>
      </c>
      <c r="M545">
        <v>17</v>
      </c>
      <c r="N545">
        <f t="shared" si="100"/>
        <v>446.33593700000347</v>
      </c>
      <c r="O545" t="str">
        <f t="shared" si="107"/>
        <v/>
      </c>
      <c r="P545">
        <f t="shared" si="108"/>
        <v>446.33593700000347</v>
      </c>
      <c r="Q545" t="str">
        <f t="shared" si="109"/>
        <v/>
      </c>
      <c r="R545">
        <f t="shared" si="110"/>
        <v>1</v>
      </c>
      <c r="S545">
        <f t="shared" si="101"/>
        <v>0.93521158010671201</v>
      </c>
      <c r="V545">
        <f t="shared" si="111"/>
        <v>17</v>
      </c>
      <c r="W545" t="str">
        <f t="shared" si="102"/>
        <v/>
      </c>
      <c r="X545">
        <f t="shared" si="103"/>
        <v>446.33593700000347</v>
      </c>
      <c r="Y545" t="str">
        <f t="shared" si="104"/>
        <v/>
      </c>
      <c r="Z545">
        <f t="shared" si="105"/>
        <v>1</v>
      </c>
    </row>
    <row r="546" spans="1:26" x14ac:dyDescent="0.25">
      <c r="A546" t="s">
        <v>570</v>
      </c>
      <c r="B546">
        <v>47889.84375</v>
      </c>
      <c r="C546">
        <v>47998</v>
      </c>
      <c r="D546">
        <v>48584</v>
      </c>
      <c r="E546">
        <v>48544</v>
      </c>
      <c r="F546">
        <v>44643</v>
      </c>
      <c r="G546">
        <v>43633</v>
      </c>
      <c r="H546">
        <v>44459</v>
      </c>
      <c r="I546">
        <v>43729</v>
      </c>
      <c r="J546">
        <v>44927</v>
      </c>
      <c r="L546" s="1" t="str">
        <f t="shared" si="106"/>
        <v>23DEC2024:17:00:00</v>
      </c>
      <c r="M546">
        <v>18</v>
      </c>
      <c r="N546">
        <f t="shared" ref="N546:N609" si="112">C546-B546</f>
        <v>108.15625</v>
      </c>
      <c r="O546" t="str">
        <f t="shared" si="107"/>
        <v/>
      </c>
      <c r="P546">
        <f t="shared" si="108"/>
        <v>108.15625</v>
      </c>
      <c r="Q546" t="str">
        <f t="shared" si="109"/>
        <v/>
      </c>
      <c r="R546">
        <f t="shared" si="110"/>
        <v>1</v>
      </c>
      <c r="S546">
        <f t="shared" ref="S546:S609" si="113">ABS((B546-C546)/B546)*100</f>
        <v>0.22584381474412307</v>
      </c>
      <c r="V546">
        <f t="shared" si="111"/>
        <v>18</v>
      </c>
      <c r="W546" t="str">
        <f t="shared" ref="W546:W609" si="114">O546</f>
        <v/>
      </c>
      <c r="X546">
        <f t="shared" ref="X546:X609" si="115">P546</f>
        <v>108.15625</v>
      </c>
      <c r="Y546" t="str">
        <f t="shared" ref="Y546:Y609" si="116">Q546</f>
        <v/>
      </c>
      <c r="Z546">
        <f t="shared" ref="Z546:Z609" si="117">R546</f>
        <v>1</v>
      </c>
    </row>
    <row r="547" spans="1:26" x14ac:dyDescent="0.25">
      <c r="A547" t="s">
        <v>571</v>
      </c>
      <c r="B547">
        <v>48430.53125</v>
      </c>
      <c r="C547">
        <v>48549</v>
      </c>
      <c r="D547">
        <v>49363</v>
      </c>
      <c r="E547">
        <v>49230</v>
      </c>
      <c r="F547">
        <v>45589</v>
      </c>
      <c r="G547">
        <v>44384</v>
      </c>
      <c r="H547">
        <v>45406</v>
      </c>
      <c r="I547">
        <v>44729</v>
      </c>
      <c r="J547">
        <v>45790</v>
      </c>
      <c r="L547" s="1" t="str">
        <f t="shared" si="106"/>
        <v>23DEC2024:18:00:00</v>
      </c>
      <c r="M547">
        <v>19</v>
      </c>
      <c r="N547">
        <f t="shared" si="112"/>
        <v>118.46875</v>
      </c>
      <c r="O547" t="str">
        <f t="shared" si="107"/>
        <v/>
      </c>
      <c r="P547">
        <f t="shared" si="108"/>
        <v>118.46875</v>
      </c>
      <c r="Q547" t="str">
        <f t="shared" si="109"/>
        <v/>
      </c>
      <c r="R547">
        <f t="shared" si="110"/>
        <v>1</v>
      </c>
      <c r="S547">
        <f t="shared" si="113"/>
        <v>0.24461583827866845</v>
      </c>
      <c r="V547">
        <f t="shared" si="111"/>
        <v>19</v>
      </c>
      <c r="W547" t="str">
        <f t="shared" si="114"/>
        <v/>
      </c>
      <c r="X547">
        <f t="shared" si="115"/>
        <v>118.46875</v>
      </c>
      <c r="Y547" t="str">
        <f t="shared" si="116"/>
        <v/>
      </c>
      <c r="Z547">
        <f t="shared" si="117"/>
        <v>1</v>
      </c>
    </row>
    <row r="548" spans="1:26" x14ac:dyDescent="0.25">
      <c r="A548" t="s">
        <v>572</v>
      </c>
      <c r="B548">
        <v>49131.847655999998</v>
      </c>
      <c r="C548">
        <v>49321</v>
      </c>
      <c r="D548">
        <v>50317</v>
      </c>
      <c r="E548">
        <v>49970</v>
      </c>
      <c r="F548">
        <v>46507</v>
      </c>
      <c r="G548">
        <v>45303</v>
      </c>
      <c r="H548">
        <v>46323</v>
      </c>
      <c r="I548">
        <v>45686</v>
      </c>
      <c r="J548">
        <v>46692</v>
      </c>
      <c r="L548" s="1" t="str">
        <f t="shared" si="106"/>
        <v>23DEC2024:19:00:00</v>
      </c>
      <c r="M548">
        <v>20</v>
      </c>
      <c r="N548">
        <f t="shared" si="112"/>
        <v>189.1523440000019</v>
      </c>
      <c r="O548" t="str">
        <f t="shared" si="107"/>
        <v/>
      </c>
      <c r="P548">
        <f t="shared" si="108"/>
        <v>189.1523440000019</v>
      </c>
      <c r="Q548" t="str">
        <f t="shared" si="109"/>
        <v/>
      </c>
      <c r="R548">
        <f t="shared" si="110"/>
        <v>1</v>
      </c>
      <c r="S548">
        <f t="shared" si="113"/>
        <v>0.38498927482712436</v>
      </c>
      <c r="V548">
        <f t="shared" si="111"/>
        <v>20</v>
      </c>
      <c r="W548" t="str">
        <f t="shared" si="114"/>
        <v/>
      </c>
      <c r="X548">
        <f t="shared" si="115"/>
        <v>189.1523440000019</v>
      </c>
      <c r="Y548" t="str">
        <f t="shared" si="116"/>
        <v/>
      </c>
      <c r="Z548">
        <f t="shared" si="117"/>
        <v>1</v>
      </c>
    </row>
    <row r="549" spans="1:26" x14ac:dyDescent="0.25">
      <c r="A549" t="s">
        <v>573</v>
      </c>
      <c r="B549">
        <v>48734.246094000002</v>
      </c>
      <c r="C549">
        <v>49183</v>
      </c>
      <c r="D549">
        <v>49977</v>
      </c>
      <c r="E549">
        <v>50081</v>
      </c>
      <c r="F549">
        <v>45978</v>
      </c>
      <c r="G549">
        <v>44866</v>
      </c>
      <c r="H549">
        <v>45800</v>
      </c>
      <c r="I549">
        <v>45116</v>
      </c>
      <c r="J549">
        <v>46307</v>
      </c>
      <c r="L549" s="1" t="str">
        <f t="shared" si="106"/>
        <v>23DEC2024:20:00:00</v>
      </c>
      <c r="M549">
        <v>21</v>
      </c>
      <c r="N549">
        <f t="shared" si="112"/>
        <v>448.7539059999981</v>
      </c>
      <c r="O549" t="str">
        <f t="shared" si="107"/>
        <v/>
      </c>
      <c r="P549">
        <f t="shared" si="108"/>
        <v>448.7539059999981</v>
      </c>
      <c r="Q549" t="str">
        <f t="shared" si="109"/>
        <v/>
      </c>
      <c r="R549">
        <f t="shared" si="110"/>
        <v>1</v>
      </c>
      <c r="S549">
        <f t="shared" si="113"/>
        <v>0.92081840177527063</v>
      </c>
      <c r="V549">
        <f t="shared" si="111"/>
        <v>21</v>
      </c>
      <c r="W549" t="str">
        <f t="shared" si="114"/>
        <v/>
      </c>
      <c r="X549">
        <f t="shared" si="115"/>
        <v>448.7539059999981</v>
      </c>
      <c r="Y549" t="str">
        <f t="shared" si="116"/>
        <v/>
      </c>
      <c r="Z549">
        <f t="shared" si="117"/>
        <v>1</v>
      </c>
    </row>
    <row r="550" spans="1:26" x14ac:dyDescent="0.25">
      <c r="A550" t="s">
        <v>574</v>
      </c>
      <c r="B550">
        <v>47823.164062999997</v>
      </c>
      <c r="C550">
        <v>48798</v>
      </c>
      <c r="D550">
        <v>49606</v>
      </c>
      <c r="E550">
        <v>49833</v>
      </c>
      <c r="F550">
        <v>45573</v>
      </c>
      <c r="G550">
        <v>44619</v>
      </c>
      <c r="H550">
        <v>45390</v>
      </c>
      <c r="I550">
        <v>44664</v>
      </c>
      <c r="J550">
        <v>45948</v>
      </c>
      <c r="L550" s="1" t="str">
        <f t="shared" si="106"/>
        <v>23DEC2024:21:00:00</v>
      </c>
      <c r="M550">
        <v>22</v>
      </c>
      <c r="N550">
        <f t="shared" si="112"/>
        <v>974.83593700000347</v>
      </c>
      <c r="O550" t="str">
        <f t="shared" si="107"/>
        <v/>
      </c>
      <c r="P550">
        <f t="shared" si="108"/>
        <v>974.83593700000347</v>
      </c>
      <c r="Q550" t="str">
        <f t="shared" si="109"/>
        <v/>
      </c>
      <c r="R550">
        <f t="shared" si="110"/>
        <v>1</v>
      </c>
      <c r="S550">
        <f t="shared" si="113"/>
        <v>2.0384179008227066</v>
      </c>
      <c r="V550">
        <f t="shared" si="111"/>
        <v>22</v>
      </c>
      <c r="W550" t="str">
        <f t="shared" si="114"/>
        <v/>
      </c>
      <c r="X550">
        <f t="shared" si="115"/>
        <v>974.83593700000347</v>
      </c>
      <c r="Y550" t="str">
        <f t="shared" si="116"/>
        <v/>
      </c>
      <c r="Z550">
        <f t="shared" si="117"/>
        <v>1</v>
      </c>
    </row>
    <row r="551" spans="1:26" x14ac:dyDescent="0.25">
      <c r="A551" t="s">
        <v>575</v>
      </c>
      <c r="B551">
        <v>47047.070312999997</v>
      </c>
      <c r="C551">
        <v>47813</v>
      </c>
      <c r="D551">
        <v>48379</v>
      </c>
      <c r="E551">
        <v>48471</v>
      </c>
      <c r="F551">
        <v>45126</v>
      </c>
      <c r="G551">
        <v>44226</v>
      </c>
      <c r="H551">
        <v>44941</v>
      </c>
      <c r="I551">
        <v>44179</v>
      </c>
      <c r="J551">
        <v>45314</v>
      </c>
      <c r="L551" s="1" t="str">
        <f t="shared" si="106"/>
        <v>23DEC2024:22:00:00</v>
      </c>
      <c r="M551">
        <v>23</v>
      </c>
      <c r="N551">
        <f t="shared" si="112"/>
        <v>765.92968700000347</v>
      </c>
      <c r="O551" t="str">
        <f t="shared" si="107"/>
        <v/>
      </c>
      <c r="P551">
        <f t="shared" si="108"/>
        <v>765.92968700000347</v>
      </c>
      <c r="Q551" t="str">
        <f t="shared" si="109"/>
        <v/>
      </c>
      <c r="R551">
        <f t="shared" si="110"/>
        <v>1</v>
      </c>
      <c r="S551">
        <f t="shared" si="113"/>
        <v>1.6280071891923154</v>
      </c>
      <c r="V551">
        <f t="shared" si="111"/>
        <v>23</v>
      </c>
      <c r="W551" t="str">
        <f t="shared" si="114"/>
        <v/>
      </c>
      <c r="X551">
        <f t="shared" si="115"/>
        <v>765.92968700000347</v>
      </c>
      <c r="Y551" t="str">
        <f t="shared" si="116"/>
        <v/>
      </c>
      <c r="Z551">
        <f t="shared" si="117"/>
        <v>1</v>
      </c>
    </row>
    <row r="552" spans="1:26" x14ac:dyDescent="0.25">
      <c r="A552" t="s">
        <v>576</v>
      </c>
      <c r="B552">
        <v>45422.785155999998</v>
      </c>
      <c r="C552">
        <v>45887</v>
      </c>
      <c r="D552">
        <v>46263</v>
      </c>
      <c r="E552">
        <v>46314</v>
      </c>
      <c r="F552">
        <v>43962</v>
      </c>
      <c r="G552">
        <v>43044</v>
      </c>
      <c r="H552">
        <v>43747</v>
      </c>
      <c r="I552">
        <v>42944</v>
      </c>
      <c r="J552">
        <v>43922</v>
      </c>
      <c r="L552" s="1" t="str">
        <f t="shared" si="106"/>
        <v>23DEC2024:23:00:00</v>
      </c>
      <c r="M552">
        <v>24</v>
      </c>
      <c r="N552">
        <f t="shared" si="112"/>
        <v>464.2148440000019</v>
      </c>
      <c r="O552" t="str">
        <f t="shared" si="107"/>
        <v/>
      </c>
      <c r="P552">
        <f t="shared" si="108"/>
        <v>464.2148440000019</v>
      </c>
      <c r="Q552" t="str">
        <f t="shared" si="109"/>
        <v/>
      </c>
      <c r="R552">
        <f t="shared" si="110"/>
        <v>1</v>
      </c>
      <c r="S552">
        <f t="shared" si="113"/>
        <v>1.0219867460916423</v>
      </c>
      <c r="V552">
        <f t="shared" si="111"/>
        <v>24</v>
      </c>
      <c r="W552" t="str">
        <f t="shared" si="114"/>
        <v/>
      </c>
      <c r="X552">
        <f t="shared" si="115"/>
        <v>464.2148440000019</v>
      </c>
      <c r="Y552" t="str">
        <f t="shared" si="116"/>
        <v/>
      </c>
      <c r="Z552">
        <f t="shared" si="117"/>
        <v>1</v>
      </c>
    </row>
    <row r="553" spans="1:26" x14ac:dyDescent="0.25">
      <c r="A553" t="s">
        <v>577</v>
      </c>
      <c r="B553">
        <v>43869.347655999998</v>
      </c>
      <c r="C553">
        <v>43858</v>
      </c>
      <c r="D553">
        <v>44289</v>
      </c>
      <c r="E553">
        <v>44405</v>
      </c>
      <c r="F553">
        <v>42435</v>
      </c>
      <c r="G553">
        <v>41546</v>
      </c>
      <c r="H553">
        <v>42194</v>
      </c>
      <c r="I553">
        <v>41322</v>
      </c>
      <c r="J553">
        <v>42293</v>
      </c>
      <c r="L553" s="1" t="str">
        <f t="shared" si="106"/>
        <v>24DEC2024:00:00:00</v>
      </c>
      <c r="M553">
        <v>1</v>
      </c>
      <c r="N553">
        <f t="shared" si="112"/>
        <v>-11.347655999998096</v>
      </c>
      <c r="O553">
        <f t="shared" si="107"/>
        <v>-11.347655999998096</v>
      </c>
      <c r="P553" t="str">
        <f t="shared" si="108"/>
        <v/>
      </c>
      <c r="Q553">
        <f t="shared" si="109"/>
        <v>1</v>
      </c>
      <c r="R553" t="str">
        <f t="shared" si="110"/>
        <v/>
      </c>
      <c r="S553">
        <f t="shared" si="113"/>
        <v>2.5866935813544246E-2</v>
      </c>
      <c r="V553">
        <f t="shared" si="111"/>
        <v>1</v>
      </c>
      <c r="W553">
        <f t="shared" si="114"/>
        <v>-11.347655999998096</v>
      </c>
      <c r="X553" t="str">
        <f t="shared" si="115"/>
        <v/>
      </c>
      <c r="Y553">
        <f t="shared" si="116"/>
        <v>1</v>
      </c>
      <c r="Z553" t="str">
        <f t="shared" si="117"/>
        <v/>
      </c>
    </row>
    <row r="554" spans="1:26" x14ac:dyDescent="0.25">
      <c r="A554" t="s">
        <v>578</v>
      </c>
      <c r="B554">
        <v>42422.074219000002</v>
      </c>
      <c r="C554">
        <v>41902</v>
      </c>
      <c r="D554">
        <v>42578</v>
      </c>
      <c r="E554">
        <v>42766</v>
      </c>
      <c r="F554">
        <v>40731</v>
      </c>
      <c r="G554">
        <v>39911</v>
      </c>
      <c r="H554">
        <v>40460</v>
      </c>
      <c r="I554">
        <v>39578</v>
      </c>
      <c r="J554">
        <v>40645</v>
      </c>
      <c r="L554" s="1" t="str">
        <f t="shared" si="106"/>
        <v>24DEC2024:01:00:00</v>
      </c>
      <c r="M554">
        <v>2</v>
      </c>
      <c r="N554">
        <f t="shared" si="112"/>
        <v>-520.0742190000019</v>
      </c>
      <c r="O554">
        <f t="shared" si="107"/>
        <v>-520.0742190000019</v>
      </c>
      <c r="P554" t="str">
        <f t="shared" si="108"/>
        <v/>
      </c>
      <c r="Q554">
        <f t="shared" si="109"/>
        <v>1</v>
      </c>
      <c r="R554" t="str">
        <f t="shared" si="110"/>
        <v/>
      </c>
      <c r="S554">
        <f t="shared" si="113"/>
        <v>1.2259518860750827</v>
      </c>
      <c r="V554">
        <f t="shared" si="111"/>
        <v>2</v>
      </c>
      <c r="W554">
        <f t="shared" si="114"/>
        <v>-520.0742190000019</v>
      </c>
      <c r="X554" t="str">
        <f t="shared" si="115"/>
        <v/>
      </c>
      <c r="Y554">
        <f t="shared" si="116"/>
        <v>1</v>
      </c>
      <c r="Z554" t="str">
        <f t="shared" si="117"/>
        <v/>
      </c>
    </row>
    <row r="555" spans="1:26" x14ac:dyDescent="0.25">
      <c r="A555" t="s">
        <v>579</v>
      </c>
      <c r="B555">
        <v>41119.585937999997</v>
      </c>
      <c r="C555">
        <v>40744</v>
      </c>
      <c r="D555">
        <v>41682</v>
      </c>
      <c r="E555">
        <v>41895</v>
      </c>
      <c r="F555">
        <v>38785</v>
      </c>
      <c r="G555">
        <v>37973</v>
      </c>
      <c r="H555">
        <v>38531</v>
      </c>
      <c r="I555">
        <v>37665</v>
      </c>
      <c r="J555">
        <v>38909</v>
      </c>
      <c r="L555" s="1" t="str">
        <f t="shared" si="106"/>
        <v>24DEC2024:02:00:00</v>
      </c>
      <c r="M555">
        <v>3</v>
      </c>
      <c r="N555">
        <f t="shared" si="112"/>
        <v>-375.58593799999653</v>
      </c>
      <c r="O555">
        <f t="shared" si="107"/>
        <v>-375.58593799999653</v>
      </c>
      <c r="P555" t="str">
        <f t="shared" si="108"/>
        <v/>
      </c>
      <c r="Q555">
        <f t="shared" si="109"/>
        <v>1</v>
      </c>
      <c r="R555" t="str">
        <f t="shared" si="110"/>
        <v/>
      </c>
      <c r="S555">
        <f t="shared" si="113"/>
        <v>0.91339912460768458</v>
      </c>
      <c r="V555">
        <f t="shared" si="111"/>
        <v>3</v>
      </c>
      <c r="W555">
        <f t="shared" si="114"/>
        <v>-375.58593799999653</v>
      </c>
      <c r="X555" t="str">
        <f t="shared" si="115"/>
        <v/>
      </c>
      <c r="Y555">
        <f t="shared" si="116"/>
        <v>1</v>
      </c>
      <c r="Z555" t="str">
        <f t="shared" si="117"/>
        <v/>
      </c>
    </row>
    <row r="556" spans="1:26" x14ac:dyDescent="0.25">
      <c r="A556" t="s">
        <v>580</v>
      </c>
      <c r="B556">
        <v>40146.265625</v>
      </c>
      <c r="C556">
        <v>40054</v>
      </c>
      <c r="D556">
        <v>41071</v>
      </c>
      <c r="E556">
        <v>41148</v>
      </c>
      <c r="F556">
        <v>37267</v>
      </c>
      <c r="G556">
        <v>36478</v>
      </c>
      <c r="H556">
        <v>37008</v>
      </c>
      <c r="I556">
        <v>36129</v>
      </c>
      <c r="J556">
        <v>37525</v>
      </c>
      <c r="L556" s="1" t="str">
        <f t="shared" si="106"/>
        <v>24DEC2024:03:00:00</v>
      </c>
      <c r="M556">
        <v>4</v>
      </c>
      <c r="N556">
        <f t="shared" si="112"/>
        <v>-92.265625</v>
      </c>
      <c r="O556">
        <f t="shared" si="107"/>
        <v>-92.265625</v>
      </c>
      <c r="P556" t="str">
        <f t="shared" si="108"/>
        <v/>
      </c>
      <c r="Q556">
        <f t="shared" si="109"/>
        <v>1</v>
      </c>
      <c r="R556" t="str">
        <f t="shared" si="110"/>
        <v/>
      </c>
      <c r="S556">
        <f t="shared" si="113"/>
        <v>0.22982367989550709</v>
      </c>
      <c r="V556">
        <f t="shared" si="111"/>
        <v>4</v>
      </c>
      <c r="W556">
        <f t="shared" si="114"/>
        <v>-92.265625</v>
      </c>
      <c r="X556" t="str">
        <f t="shared" si="115"/>
        <v/>
      </c>
      <c r="Y556">
        <f t="shared" si="116"/>
        <v>1</v>
      </c>
      <c r="Z556" t="str">
        <f t="shared" si="117"/>
        <v/>
      </c>
    </row>
    <row r="557" spans="1:26" x14ac:dyDescent="0.25">
      <c r="A557" t="s">
        <v>581</v>
      </c>
      <c r="B557">
        <v>39649.691405999998</v>
      </c>
      <c r="C557">
        <v>39529</v>
      </c>
      <c r="D557">
        <v>41036</v>
      </c>
      <c r="E557">
        <v>41239</v>
      </c>
      <c r="F557">
        <v>36475</v>
      </c>
      <c r="G557">
        <v>35699</v>
      </c>
      <c r="H557">
        <v>36239</v>
      </c>
      <c r="I557">
        <v>35339</v>
      </c>
      <c r="J557">
        <v>36901</v>
      </c>
      <c r="L557" s="1" t="str">
        <f t="shared" si="106"/>
        <v>24DEC2024:04:00:00</v>
      </c>
      <c r="M557">
        <v>5</v>
      </c>
      <c r="N557">
        <f t="shared" si="112"/>
        <v>-120.6914059999981</v>
      </c>
      <c r="O557">
        <f t="shared" si="107"/>
        <v>-120.6914059999981</v>
      </c>
      <c r="P557" t="str">
        <f t="shared" si="108"/>
        <v/>
      </c>
      <c r="Q557">
        <f t="shared" si="109"/>
        <v>1</v>
      </c>
      <c r="R557" t="str">
        <f t="shared" si="110"/>
        <v/>
      </c>
      <c r="S557">
        <f t="shared" si="113"/>
        <v>0.30439431360046965</v>
      </c>
      <c r="V557">
        <f t="shared" si="111"/>
        <v>5</v>
      </c>
      <c r="W557">
        <f t="shared" si="114"/>
        <v>-120.6914059999981</v>
      </c>
      <c r="X557" t="str">
        <f t="shared" si="115"/>
        <v/>
      </c>
      <c r="Y557">
        <f t="shared" si="116"/>
        <v>1</v>
      </c>
      <c r="Z557" t="str">
        <f t="shared" si="117"/>
        <v/>
      </c>
    </row>
    <row r="558" spans="1:26" x14ac:dyDescent="0.25">
      <c r="A558" t="s">
        <v>582</v>
      </c>
      <c r="B558">
        <v>39572.4375</v>
      </c>
      <c r="C558">
        <v>39598</v>
      </c>
      <c r="D558">
        <v>41296</v>
      </c>
      <c r="E558">
        <v>41493</v>
      </c>
      <c r="F558">
        <v>36308</v>
      </c>
      <c r="G558">
        <v>35529</v>
      </c>
      <c r="H558">
        <v>36098</v>
      </c>
      <c r="I558">
        <v>35088</v>
      </c>
      <c r="J558">
        <v>36781</v>
      </c>
      <c r="L558" s="1" t="str">
        <f t="shared" si="106"/>
        <v>24DEC2024:05:00:00</v>
      </c>
      <c r="M558">
        <v>6</v>
      </c>
      <c r="N558">
        <f t="shared" si="112"/>
        <v>25.5625</v>
      </c>
      <c r="O558" t="str">
        <f t="shared" si="107"/>
        <v/>
      </c>
      <c r="P558">
        <f t="shared" si="108"/>
        <v>25.5625</v>
      </c>
      <c r="Q558" t="str">
        <f t="shared" si="109"/>
        <v/>
      </c>
      <c r="R558">
        <f t="shared" si="110"/>
        <v>1</v>
      </c>
      <c r="S558">
        <f t="shared" si="113"/>
        <v>6.4596728467888789E-2</v>
      </c>
      <c r="V558">
        <f t="shared" si="111"/>
        <v>6</v>
      </c>
      <c r="W558" t="str">
        <f t="shared" si="114"/>
        <v/>
      </c>
      <c r="X558">
        <f t="shared" si="115"/>
        <v>25.5625</v>
      </c>
      <c r="Y558" t="str">
        <f t="shared" si="116"/>
        <v/>
      </c>
      <c r="Z558">
        <f t="shared" si="117"/>
        <v>1</v>
      </c>
    </row>
    <row r="559" spans="1:26" x14ac:dyDescent="0.25">
      <c r="A559" t="s">
        <v>583</v>
      </c>
      <c r="B559">
        <v>40145.074219000002</v>
      </c>
      <c r="C559">
        <v>40319</v>
      </c>
      <c r="D559">
        <v>42833</v>
      </c>
      <c r="E559">
        <v>43011</v>
      </c>
      <c r="F559">
        <v>37524</v>
      </c>
      <c r="G559">
        <v>36717</v>
      </c>
      <c r="H559">
        <v>37309</v>
      </c>
      <c r="I559">
        <v>36274</v>
      </c>
      <c r="J559">
        <v>38053</v>
      </c>
      <c r="L559" s="1" t="str">
        <f t="shared" si="106"/>
        <v>24DEC2024:06:00:00</v>
      </c>
      <c r="M559">
        <v>7</v>
      </c>
      <c r="N559">
        <f t="shared" si="112"/>
        <v>173.9257809999981</v>
      </c>
      <c r="O559" t="str">
        <f t="shared" si="107"/>
        <v/>
      </c>
      <c r="P559">
        <f t="shared" si="108"/>
        <v>173.9257809999981</v>
      </c>
      <c r="Q559" t="str">
        <f t="shared" si="109"/>
        <v/>
      </c>
      <c r="R559">
        <f t="shared" si="110"/>
        <v>1</v>
      </c>
      <c r="S559">
        <f t="shared" si="113"/>
        <v>0.43324314223756472</v>
      </c>
      <c r="V559">
        <f t="shared" si="111"/>
        <v>7</v>
      </c>
      <c r="W559" t="str">
        <f t="shared" si="114"/>
        <v/>
      </c>
      <c r="X559">
        <f t="shared" si="115"/>
        <v>173.9257809999981</v>
      </c>
      <c r="Y559" t="str">
        <f t="shared" si="116"/>
        <v/>
      </c>
      <c r="Z559">
        <f t="shared" si="117"/>
        <v>1</v>
      </c>
    </row>
    <row r="560" spans="1:26" x14ac:dyDescent="0.25">
      <c r="A560" t="s">
        <v>584</v>
      </c>
      <c r="B560">
        <v>41410.878905999998</v>
      </c>
      <c r="C560">
        <v>41390</v>
      </c>
      <c r="D560">
        <v>45670</v>
      </c>
      <c r="E560">
        <v>45681</v>
      </c>
      <c r="F560">
        <v>40161</v>
      </c>
      <c r="G560">
        <v>39296</v>
      </c>
      <c r="H560">
        <v>39940</v>
      </c>
      <c r="I560">
        <v>38857</v>
      </c>
      <c r="J560">
        <v>40694</v>
      </c>
      <c r="L560" s="1" t="str">
        <f t="shared" si="106"/>
        <v>24DEC2024:07:00:00</v>
      </c>
      <c r="M560">
        <v>8</v>
      </c>
      <c r="N560">
        <f t="shared" si="112"/>
        <v>-20.878905999998096</v>
      </c>
      <c r="O560">
        <f t="shared" si="107"/>
        <v>-20.878905999998096</v>
      </c>
      <c r="P560" t="str">
        <f t="shared" si="108"/>
        <v/>
      </c>
      <c r="Q560">
        <f t="shared" si="109"/>
        <v>1</v>
      </c>
      <c r="R560" t="str">
        <f t="shared" si="110"/>
        <v/>
      </c>
      <c r="S560">
        <f t="shared" si="113"/>
        <v>5.0418891246891556E-2</v>
      </c>
      <c r="V560">
        <f t="shared" si="111"/>
        <v>8</v>
      </c>
      <c r="W560">
        <f t="shared" si="114"/>
        <v>-20.878905999998096</v>
      </c>
      <c r="X560" t="str">
        <f t="shared" si="115"/>
        <v/>
      </c>
      <c r="Y560">
        <f t="shared" si="116"/>
        <v>1</v>
      </c>
      <c r="Z560" t="str">
        <f t="shared" si="117"/>
        <v/>
      </c>
    </row>
    <row r="561" spans="1:26" x14ac:dyDescent="0.25">
      <c r="A561" t="s">
        <v>585</v>
      </c>
      <c r="B561">
        <v>42395.472655999998</v>
      </c>
      <c r="C561">
        <v>42618</v>
      </c>
      <c r="D561">
        <v>46909</v>
      </c>
      <c r="E561">
        <v>47053</v>
      </c>
      <c r="F561">
        <v>41875</v>
      </c>
      <c r="G561">
        <v>40982</v>
      </c>
      <c r="H561">
        <v>41622</v>
      </c>
      <c r="I561">
        <v>40504</v>
      </c>
      <c r="J561">
        <v>42314</v>
      </c>
      <c r="L561" s="1" t="str">
        <f t="shared" si="106"/>
        <v>24DEC2024:08:00:00</v>
      </c>
      <c r="M561">
        <v>9</v>
      </c>
      <c r="N561">
        <f t="shared" si="112"/>
        <v>222.5273440000019</v>
      </c>
      <c r="O561" t="str">
        <f t="shared" si="107"/>
        <v/>
      </c>
      <c r="P561">
        <f t="shared" si="108"/>
        <v>222.5273440000019</v>
      </c>
      <c r="Q561" t="str">
        <f t="shared" si="109"/>
        <v/>
      </c>
      <c r="R561">
        <f t="shared" si="110"/>
        <v>1</v>
      </c>
      <c r="S561">
        <f t="shared" si="113"/>
        <v>0.52488468711177072</v>
      </c>
      <c r="V561">
        <f t="shared" si="111"/>
        <v>9</v>
      </c>
      <c r="W561" t="str">
        <f t="shared" si="114"/>
        <v/>
      </c>
      <c r="X561">
        <f t="shared" si="115"/>
        <v>222.5273440000019</v>
      </c>
      <c r="Y561" t="str">
        <f t="shared" si="116"/>
        <v/>
      </c>
      <c r="Z561">
        <f t="shared" si="117"/>
        <v>1</v>
      </c>
    </row>
    <row r="562" spans="1:26" x14ac:dyDescent="0.25">
      <c r="A562" t="s">
        <v>586</v>
      </c>
      <c r="B562">
        <v>43954.660155999998</v>
      </c>
      <c r="C562">
        <v>44302</v>
      </c>
      <c r="D562">
        <v>47531</v>
      </c>
      <c r="E562">
        <v>47687</v>
      </c>
      <c r="F562">
        <v>42485</v>
      </c>
      <c r="G562">
        <v>41605</v>
      </c>
      <c r="H562">
        <v>42294</v>
      </c>
      <c r="I562">
        <v>41216</v>
      </c>
      <c r="J562">
        <v>42975</v>
      </c>
      <c r="L562" s="1" t="str">
        <f t="shared" si="106"/>
        <v>24DEC2024:09:00:00</v>
      </c>
      <c r="M562">
        <v>10</v>
      </c>
      <c r="N562">
        <f t="shared" si="112"/>
        <v>347.3398440000019</v>
      </c>
      <c r="O562" t="str">
        <f t="shared" si="107"/>
        <v/>
      </c>
      <c r="P562">
        <f t="shared" si="108"/>
        <v>347.3398440000019</v>
      </c>
      <c r="Q562" t="str">
        <f t="shared" si="109"/>
        <v/>
      </c>
      <c r="R562">
        <f t="shared" si="110"/>
        <v>1</v>
      </c>
      <c r="S562">
        <f t="shared" si="113"/>
        <v>0.79022302246736531</v>
      </c>
      <c r="V562">
        <f t="shared" si="111"/>
        <v>10</v>
      </c>
      <c r="W562" t="str">
        <f t="shared" si="114"/>
        <v/>
      </c>
      <c r="X562">
        <f t="shared" si="115"/>
        <v>347.3398440000019</v>
      </c>
      <c r="Y562" t="str">
        <f t="shared" si="116"/>
        <v/>
      </c>
      <c r="Z562">
        <f t="shared" si="117"/>
        <v>1</v>
      </c>
    </row>
    <row r="563" spans="1:26" x14ac:dyDescent="0.25">
      <c r="A563" t="s">
        <v>587</v>
      </c>
      <c r="B563">
        <v>46066.582030999998</v>
      </c>
      <c r="C563">
        <v>45787</v>
      </c>
      <c r="D563">
        <v>48350</v>
      </c>
      <c r="E563">
        <v>48265</v>
      </c>
      <c r="F563">
        <v>44083</v>
      </c>
      <c r="G563">
        <v>43200</v>
      </c>
      <c r="H563">
        <v>43879</v>
      </c>
      <c r="I563">
        <v>42985</v>
      </c>
      <c r="J563">
        <v>44435</v>
      </c>
      <c r="L563" s="1" t="str">
        <f t="shared" si="106"/>
        <v>24DEC2024:10:00:00</v>
      </c>
      <c r="M563">
        <v>11</v>
      </c>
      <c r="N563">
        <f t="shared" si="112"/>
        <v>-279.5820309999981</v>
      </c>
      <c r="O563">
        <f t="shared" si="107"/>
        <v>-279.5820309999981</v>
      </c>
      <c r="P563" t="str">
        <f t="shared" si="108"/>
        <v/>
      </c>
      <c r="Q563">
        <f t="shared" si="109"/>
        <v>1</v>
      </c>
      <c r="R563" t="str">
        <f t="shared" si="110"/>
        <v/>
      </c>
      <c r="S563">
        <f t="shared" si="113"/>
        <v>0.60690856294017315</v>
      </c>
      <c r="V563">
        <f t="shared" si="111"/>
        <v>11</v>
      </c>
      <c r="W563">
        <f t="shared" si="114"/>
        <v>-279.5820309999981</v>
      </c>
      <c r="X563" t="str">
        <f t="shared" si="115"/>
        <v/>
      </c>
      <c r="Y563">
        <f t="shared" si="116"/>
        <v>1</v>
      </c>
      <c r="Z563" t="str">
        <f t="shared" si="117"/>
        <v/>
      </c>
    </row>
    <row r="564" spans="1:26" x14ac:dyDescent="0.25">
      <c r="A564" t="s">
        <v>588</v>
      </c>
      <c r="B564">
        <v>47325.425780999998</v>
      </c>
      <c r="C564">
        <v>46965</v>
      </c>
      <c r="D564">
        <v>48764</v>
      </c>
      <c r="E564">
        <v>49339</v>
      </c>
      <c r="F564">
        <v>44297</v>
      </c>
      <c r="G564">
        <v>43443</v>
      </c>
      <c r="H564">
        <v>44044</v>
      </c>
      <c r="I564">
        <v>43186</v>
      </c>
      <c r="J564">
        <v>44775</v>
      </c>
      <c r="L564" s="1" t="str">
        <f t="shared" si="106"/>
        <v>24DEC2024:11:00:00</v>
      </c>
      <c r="M564">
        <v>12</v>
      </c>
      <c r="N564">
        <f t="shared" si="112"/>
        <v>-360.4257809999981</v>
      </c>
      <c r="O564">
        <f t="shared" si="107"/>
        <v>-360.4257809999981</v>
      </c>
      <c r="P564" t="str">
        <f t="shared" si="108"/>
        <v/>
      </c>
      <c r="Q564">
        <f t="shared" si="109"/>
        <v>1</v>
      </c>
      <c r="R564" t="str">
        <f t="shared" si="110"/>
        <v/>
      </c>
      <c r="S564">
        <f t="shared" si="113"/>
        <v>0.76159014959079396</v>
      </c>
      <c r="V564">
        <f t="shared" si="111"/>
        <v>12</v>
      </c>
      <c r="W564">
        <f t="shared" si="114"/>
        <v>-360.4257809999981</v>
      </c>
      <c r="X564" t="str">
        <f t="shared" si="115"/>
        <v/>
      </c>
      <c r="Y564">
        <f t="shared" si="116"/>
        <v>1</v>
      </c>
      <c r="Z564" t="str">
        <f t="shared" si="117"/>
        <v/>
      </c>
    </row>
    <row r="565" spans="1:26" x14ac:dyDescent="0.25">
      <c r="A565" t="s">
        <v>589</v>
      </c>
      <c r="B565">
        <v>48219.230469000002</v>
      </c>
      <c r="C565">
        <v>47958</v>
      </c>
      <c r="D565">
        <v>48912</v>
      </c>
      <c r="E565">
        <v>49375</v>
      </c>
      <c r="F565">
        <v>44929</v>
      </c>
      <c r="G565">
        <v>44026</v>
      </c>
      <c r="H565">
        <v>44617</v>
      </c>
      <c r="I565">
        <v>44004</v>
      </c>
      <c r="J565">
        <v>45339</v>
      </c>
      <c r="L565" s="1" t="str">
        <f t="shared" si="106"/>
        <v>24DEC2024:12:00:00</v>
      </c>
      <c r="M565">
        <v>13</v>
      </c>
      <c r="N565">
        <f t="shared" si="112"/>
        <v>-261.2304690000019</v>
      </c>
      <c r="O565">
        <f t="shared" si="107"/>
        <v>-261.2304690000019</v>
      </c>
      <c r="P565" t="str">
        <f t="shared" si="108"/>
        <v/>
      </c>
      <c r="Q565">
        <f t="shared" si="109"/>
        <v>1</v>
      </c>
      <c r="R565" t="str">
        <f t="shared" si="110"/>
        <v/>
      </c>
      <c r="S565">
        <f t="shared" si="113"/>
        <v>0.54175578178906481</v>
      </c>
      <c r="V565">
        <f t="shared" si="111"/>
        <v>13</v>
      </c>
      <c r="W565">
        <f t="shared" si="114"/>
        <v>-261.2304690000019</v>
      </c>
      <c r="X565" t="str">
        <f t="shared" si="115"/>
        <v/>
      </c>
      <c r="Y565">
        <f t="shared" si="116"/>
        <v>1</v>
      </c>
      <c r="Z565" t="str">
        <f t="shared" si="117"/>
        <v/>
      </c>
    </row>
    <row r="566" spans="1:26" x14ac:dyDescent="0.25">
      <c r="A566" t="s">
        <v>590</v>
      </c>
      <c r="B566">
        <v>49072.242187999997</v>
      </c>
      <c r="C566">
        <v>48114</v>
      </c>
      <c r="D566">
        <v>48738</v>
      </c>
      <c r="E566">
        <v>48511</v>
      </c>
      <c r="F566">
        <v>44722</v>
      </c>
      <c r="G566">
        <v>43801</v>
      </c>
      <c r="H566">
        <v>44431</v>
      </c>
      <c r="I566">
        <v>44029</v>
      </c>
      <c r="J566">
        <v>45079</v>
      </c>
      <c r="L566" s="1" t="str">
        <f t="shared" si="106"/>
        <v>24DEC2024:13:00:00</v>
      </c>
      <c r="M566">
        <v>14</v>
      </c>
      <c r="N566">
        <f t="shared" si="112"/>
        <v>-958.24218799999653</v>
      </c>
      <c r="O566">
        <f t="shared" si="107"/>
        <v>-958.24218799999653</v>
      </c>
      <c r="P566" t="str">
        <f t="shared" si="108"/>
        <v/>
      </c>
      <c r="Q566">
        <f t="shared" si="109"/>
        <v>1</v>
      </c>
      <c r="R566" t="str">
        <f t="shared" si="110"/>
        <v/>
      </c>
      <c r="S566">
        <f t="shared" si="113"/>
        <v>1.9527173515505729</v>
      </c>
      <c r="V566">
        <f t="shared" si="111"/>
        <v>14</v>
      </c>
      <c r="W566">
        <f t="shared" si="114"/>
        <v>-958.24218799999653</v>
      </c>
      <c r="X566" t="str">
        <f t="shared" si="115"/>
        <v/>
      </c>
      <c r="Y566">
        <f t="shared" si="116"/>
        <v>1</v>
      </c>
      <c r="Z566" t="str">
        <f t="shared" si="117"/>
        <v/>
      </c>
    </row>
    <row r="567" spans="1:26" x14ac:dyDescent="0.25">
      <c r="A567" t="s">
        <v>591</v>
      </c>
      <c r="B567">
        <v>49464.722655999998</v>
      </c>
      <c r="C567">
        <v>48033</v>
      </c>
      <c r="D567">
        <v>49222</v>
      </c>
      <c r="E567">
        <v>49188</v>
      </c>
      <c r="F567">
        <v>44412</v>
      </c>
      <c r="G567">
        <v>43477</v>
      </c>
      <c r="H567">
        <v>44195</v>
      </c>
      <c r="I567">
        <v>43788</v>
      </c>
      <c r="J567">
        <v>44983</v>
      </c>
      <c r="L567" s="1" t="str">
        <f t="shared" si="106"/>
        <v>24DEC2024:14:00:00</v>
      </c>
      <c r="M567">
        <v>15</v>
      </c>
      <c r="N567">
        <f t="shared" si="112"/>
        <v>-1431.7226559999981</v>
      </c>
      <c r="O567">
        <f t="shared" si="107"/>
        <v>-1431.7226559999981</v>
      </c>
      <c r="P567" t="str">
        <f t="shared" si="108"/>
        <v/>
      </c>
      <c r="Q567">
        <f t="shared" si="109"/>
        <v>1</v>
      </c>
      <c r="R567" t="str">
        <f t="shared" si="110"/>
        <v/>
      </c>
      <c r="S567">
        <f t="shared" si="113"/>
        <v>2.8944317871887075</v>
      </c>
      <c r="V567">
        <f t="shared" si="111"/>
        <v>15</v>
      </c>
      <c r="W567">
        <f t="shared" si="114"/>
        <v>-1431.7226559999981</v>
      </c>
      <c r="X567" t="str">
        <f t="shared" si="115"/>
        <v/>
      </c>
      <c r="Y567">
        <f t="shared" si="116"/>
        <v>1</v>
      </c>
      <c r="Z567" t="str">
        <f t="shared" si="117"/>
        <v/>
      </c>
    </row>
    <row r="568" spans="1:26" x14ac:dyDescent="0.25">
      <c r="A568" t="s">
        <v>592</v>
      </c>
      <c r="B568">
        <v>49638.582030999998</v>
      </c>
      <c r="C568">
        <v>47955</v>
      </c>
      <c r="D568">
        <v>49474</v>
      </c>
      <c r="E568">
        <v>49239</v>
      </c>
      <c r="F568">
        <v>44323</v>
      </c>
      <c r="G568">
        <v>43379</v>
      </c>
      <c r="H568">
        <v>44197</v>
      </c>
      <c r="I568">
        <v>43719</v>
      </c>
      <c r="J568">
        <v>44918</v>
      </c>
      <c r="L568" s="1" t="str">
        <f t="shared" si="106"/>
        <v>24DEC2024:15:00:00</v>
      </c>
      <c r="M568">
        <v>16</v>
      </c>
      <c r="N568">
        <f t="shared" si="112"/>
        <v>-1683.5820309999981</v>
      </c>
      <c r="O568">
        <f t="shared" si="107"/>
        <v>-1683.5820309999981</v>
      </c>
      <c r="P568" t="str">
        <f t="shared" si="108"/>
        <v/>
      </c>
      <c r="Q568">
        <f t="shared" si="109"/>
        <v>1</v>
      </c>
      <c r="R568" t="str">
        <f t="shared" si="110"/>
        <v/>
      </c>
      <c r="S568">
        <f t="shared" si="113"/>
        <v>3.3916803464461922</v>
      </c>
      <c r="V568">
        <f t="shared" si="111"/>
        <v>16</v>
      </c>
      <c r="W568">
        <f t="shared" si="114"/>
        <v>-1683.5820309999981</v>
      </c>
      <c r="X568" t="str">
        <f t="shared" si="115"/>
        <v/>
      </c>
      <c r="Y568">
        <f t="shared" si="116"/>
        <v>1</v>
      </c>
      <c r="Z568" t="str">
        <f t="shared" si="117"/>
        <v/>
      </c>
    </row>
    <row r="569" spans="1:26" x14ac:dyDescent="0.25">
      <c r="A569" t="s">
        <v>593</v>
      </c>
      <c r="B569">
        <v>49395.640625</v>
      </c>
      <c r="C569">
        <v>47918</v>
      </c>
      <c r="D569">
        <v>49582</v>
      </c>
      <c r="E569">
        <v>49406</v>
      </c>
      <c r="F569">
        <v>44813</v>
      </c>
      <c r="G569">
        <v>43851</v>
      </c>
      <c r="H569">
        <v>44763</v>
      </c>
      <c r="I569">
        <v>44204</v>
      </c>
      <c r="J569">
        <v>45344</v>
      </c>
      <c r="L569" s="1" t="str">
        <f t="shared" si="106"/>
        <v>24DEC2024:16:00:00</v>
      </c>
      <c r="M569">
        <v>17</v>
      </c>
      <c r="N569">
        <f t="shared" si="112"/>
        <v>-1477.640625</v>
      </c>
      <c r="O569">
        <f t="shared" si="107"/>
        <v>-1477.640625</v>
      </c>
      <c r="P569" t="str">
        <f t="shared" si="108"/>
        <v/>
      </c>
      <c r="Q569">
        <f t="shared" si="109"/>
        <v>1</v>
      </c>
      <c r="R569" t="str">
        <f t="shared" si="110"/>
        <v/>
      </c>
      <c r="S569">
        <f t="shared" si="113"/>
        <v>2.9914393381754016</v>
      </c>
      <c r="V569">
        <f t="shared" si="111"/>
        <v>17</v>
      </c>
      <c r="W569">
        <f t="shared" si="114"/>
        <v>-1477.640625</v>
      </c>
      <c r="X569" t="str">
        <f t="shared" si="115"/>
        <v/>
      </c>
      <c r="Y569">
        <f t="shared" si="116"/>
        <v>1</v>
      </c>
      <c r="Z569" t="str">
        <f t="shared" si="117"/>
        <v/>
      </c>
    </row>
    <row r="570" spans="1:26" x14ac:dyDescent="0.25">
      <c r="A570" t="s">
        <v>594</v>
      </c>
      <c r="B570">
        <v>48892.78125</v>
      </c>
      <c r="C570">
        <v>47898</v>
      </c>
      <c r="D570">
        <v>49371</v>
      </c>
      <c r="E570">
        <v>49229</v>
      </c>
      <c r="F570">
        <v>45017</v>
      </c>
      <c r="G570">
        <v>44064</v>
      </c>
      <c r="H570">
        <v>45034</v>
      </c>
      <c r="I570">
        <v>44354</v>
      </c>
      <c r="J570">
        <v>45455</v>
      </c>
      <c r="L570" s="1" t="str">
        <f t="shared" si="106"/>
        <v>24DEC2024:17:00:00</v>
      </c>
      <c r="M570">
        <v>18</v>
      </c>
      <c r="N570">
        <f t="shared" si="112"/>
        <v>-994.78125</v>
      </c>
      <c r="O570">
        <f t="shared" si="107"/>
        <v>-994.78125</v>
      </c>
      <c r="P570" t="str">
        <f t="shared" si="108"/>
        <v/>
      </c>
      <c r="Q570">
        <f t="shared" si="109"/>
        <v>1</v>
      </c>
      <c r="R570" t="str">
        <f t="shared" si="110"/>
        <v/>
      </c>
      <c r="S570">
        <f t="shared" si="113"/>
        <v>2.0346178404404025</v>
      </c>
      <c r="V570">
        <f t="shared" si="111"/>
        <v>18</v>
      </c>
      <c r="W570">
        <f t="shared" si="114"/>
        <v>-994.78125</v>
      </c>
      <c r="X570" t="str">
        <f t="shared" si="115"/>
        <v/>
      </c>
      <c r="Y570">
        <f t="shared" si="116"/>
        <v>1</v>
      </c>
      <c r="Z570" t="str">
        <f t="shared" si="117"/>
        <v/>
      </c>
    </row>
    <row r="571" spans="1:26" x14ac:dyDescent="0.25">
      <c r="A571" t="s">
        <v>595</v>
      </c>
      <c r="B571">
        <v>48673.664062999997</v>
      </c>
      <c r="C571">
        <v>48205</v>
      </c>
      <c r="D571">
        <v>50117</v>
      </c>
      <c r="E571">
        <v>49961</v>
      </c>
      <c r="F571">
        <v>46252</v>
      </c>
      <c r="G571">
        <v>45317</v>
      </c>
      <c r="H571">
        <v>46285</v>
      </c>
      <c r="I571">
        <v>45380</v>
      </c>
      <c r="J571">
        <v>46523</v>
      </c>
      <c r="L571" s="1" t="str">
        <f t="shared" si="106"/>
        <v>24DEC2024:18:00:00</v>
      </c>
      <c r="M571">
        <v>19</v>
      </c>
      <c r="N571">
        <f t="shared" si="112"/>
        <v>-468.66406299999653</v>
      </c>
      <c r="O571">
        <f t="shared" si="107"/>
        <v>-468.66406299999653</v>
      </c>
      <c r="P571" t="str">
        <f t="shared" si="108"/>
        <v/>
      </c>
      <c r="Q571">
        <f t="shared" si="109"/>
        <v>1</v>
      </c>
      <c r="R571" t="str">
        <f t="shared" si="110"/>
        <v/>
      </c>
      <c r="S571">
        <f t="shared" si="113"/>
        <v>0.96286990515731163</v>
      </c>
      <c r="V571">
        <f t="shared" si="111"/>
        <v>19</v>
      </c>
      <c r="W571">
        <f t="shared" si="114"/>
        <v>-468.66406299999653</v>
      </c>
      <c r="X571" t="str">
        <f t="shared" si="115"/>
        <v/>
      </c>
      <c r="Y571">
        <f t="shared" si="116"/>
        <v>1</v>
      </c>
      <c r="Z571" t="str">
        <f t="shared" si="117"/>
        <v/>
      </c>
    </row>
    <row r="572" spans="1:26" x14ac:dyDescent="0.25">
      <c r="A572" t="s">
        <v>596</v>
      </c>
      <c r="B572">
        <v>48153.84375</v>
      </c>
      <c r="C572">
        <v>48347</v>
      </c>
      <c r="D572">
        <v>50837</v>
      </c>
      <c r="E572">
        <v>50728</v>
      </c>
      <c r="F572">
        <v>47084</v>
      </c>
      <c r="G572">
        <v>46145</v>
      </c>
      <c r="H572">
        <v>47084</v>
      </c>
      <c r="I572">
        <v>46085</v>
      </c>
      <c r="J572">
        <v>47298</v>
      </c>
      <c r="L572" s="1" t="str">
        <f t="shared" si="106"/>
        <v>24DEC2024:19:00:00</v>
      </c>
      <c r="M572">
        <v>20</v>
      </c>
      <c r="N572">
        <f t="shared" si="112"/>
        <v>193.15625</v>
      </c>
      <c r="O572" t="str">
        <f t="shared" si="107"/>
        <v/>
      </c>
      <c r="P572">
        <f t="shared" si="108"/>
        <v>193.15625</v>
      </c>
      <c r="Q572" t="str">
        <f t="shared" si="109"/>
        <v/>
      </c>
      <c r="R572">
        <f t="shared" si="110"/>
        <v>1</v>
      </c>
      <c r="S572">
        <f t="shared" si="113"/>
        <v>0.40112322289952196</v>
      </c>
      <c r="V572">
        <f t="shared" si="111"/>
        <v>20</v>
      </c>
      <c r="W572" t="str">
        <f t="shared" si="114"/>
        <v/>
      </c>
      <c r="X572">
        <f t="shared" si="115"/>
        <v>193.15625</v>
      </c>
      <c r="Y572" t="str">
        <f t="shared" si="116"/>
        <v/>
      </c>
      <c r="Z572">
        <f t="shared" si="117"/>
        <v>1</v>
      </c>
    </row>
    <row r="573" spans="1:26" x14ac:dyDescent="0.25">
      <c r="A573" t="s">
        <v>597</v>
      </c>
      <c r="B573">
        <v>46849.875</v>
      </c>
      <c r="C573">
        <v>47586</v>
      </c>
      <c r="D573">
        <v>50331</v>
      </c>
      <c r="E573">
        <v>50505</v>
      </c>
      <c r="F573">
        <v>46186</v>
      </c>
      <c r="G573">
        <v>45244</v>
      </c>
      <c r="H573">
        <v>46209</v>
      </c>
      <c r="I573">
        <v>45193</v>
      </c>
      <c r="J573">
        <v>46559</v>
      </c>
      <c r="L573" s="1" t="str">
        <f t="shared" si="106"/>
        <v>24DEC2024:20:00:00</v>
      </c>
      <c r="M573">
        <v>21</v>
      </c>
      <c r="N573">
        <f t="shared" si="112"/>
        <v>736.125</v>
      </c>
      <c r="O573" t="str">
        <f t="shared" si="107"/>
        <v/>
      </c>
      <c r="P573">
        <f t="shared" si="108"/>
        <v>736.125</v>
      </c>
      <c r="Q573" t="str">
        <f t="shared" si="109"/>
        <v/>
      </c>
      <c r="R573">
        <f t="shared" si="110"/>
        <v>1</v>
      </c>
      <c r="S573">
        <f t="shared" si="113"/>
        <v>1.571242185811595</v>
      </c>
      <c r="V573">
        <f t="shared" si="111"/>
        <v>21</v>
      </c>
      <c r="W573" t="str">
        <f t="shared" si="114"/>
        <v/>
      </c>
      <c r="X573">
        <f t="shared" si="115"/>
        <v>736.125</v>
      </c>
      <c r="Y573" t="str">
        <f t="shared" si="116"/>
        <v/>
      </c>
      <c r="Z573">
        <f t="shared" si="117"/>
        <v>1</v>
      </c>
    </row>
    <row r="574" spans="1:26" x14ac:dyDescent="0.25">
      <c r="A574" t="s">
        <v>598</v>
      </c>
      <c r="B574">
        <v>45488.253905999998</v>
      </c>
      <c r="C574">
        <v>47018</v>
      </c>
      <c r="D574">
        <v>49824</v>
      </c>
      <c r="E574">
        <v>49907</v>
      </c>
      <c r="F574">
        <v>45235</v>
      </c>
      <c r="G574">
        <v>44327</v>
      </c>
      <c r="H574">
        <v>45249</v>
      </c>
      <c r="I574">
        <v>44264</v>
      </c>
      <c r="J574">
        <v>45707</v>
      </c>
      <c r="L574" s="1" t="str">
        <f t="shared" si="106"/>
        <v>24DEC2024:21:00:00</v>
      </c>
      <c r="M574">
        <v>22</v>
      </c>
      <c r="N574">
        <f t="shared" si="112"/>
        <v>1529.7460940000019</v>
      </c>
      <c r="O574" t="str">
        <f t="shared" si="107"/>
        <v/>
      </c>
      <c r="P574">
        <f t="shared" si="108"/>
        <v>1529.7460940000019</v>
      </c>
      <c r="Q574" t="str">
        <f t="shared" si="109"/>
        <v/>
      </c>
      <c r="R574">
        <f t="shared" si="110"/>
        <v>1</v>
      </c>
      <c r="S574">
        <f t="shared" si="113"/>
        <v>3.3629474922496976</v>
      </c>
      <c r="V574">
        <f t="shared" si="111"/>
        <v>22</v>
      </c>
      <c r="W574" t="str">
        <f t="shared" si="114"/>
        <v/>
      </c>
      <c r="X574">
        <f t="shared" si="115"/>
        <v>1529.7460940000019</v>
      </c>
      <c r="Y574" t="str">
        <f t="shared" si="116"/>
        <v/>
      </c>
      <c r="Z574">
        <f t="shared" si="117"/>
        <v>1</v>
      </c>
    </row>
    <row r="575" spans="1:26" x14ac:dyDescent="0.25">
      <c r="A575" t="s">
        <v>599</v>
      </c>
      <c r="B575">
        <v>44447.855469000002</v>
      </c>
      <c r="C575">
        <v>46077</v>
      </c>
      <c r="D575">
        <v>48659</v>
      </c>
      <c r="E575">
        <v>48729</v>
      </c>
      <c r="F575">
        <v>44288</v>
      </c>
      <c r="G575">
        <v>43401</v>
      </c>
      <c r="H575">
        <v>44326</v>
      </c>
      <c r="I575">
        <v>43302</v>
      </c>
      <c r="J575">
        <v>44730</v>
      </c>
      <c r="L575" s="1" t="str">
        <f t="shared" si="106"/>
        <v>24DEC2024:22:00:00</v>
      </c>
      <c r="M575">
        <v>23</v>
      </c>
      <c r="N575">
        <f t="shared" si="112"/>
        <v>1629.1445309999981</v>
      </c>
      <c r="O575" t="str">
        <f t="shared" si="107"/>
        <v/>
      </c>
      <c r="P575">
        <f t="shared" si="108"/>
        <v>1629.1445309999981</v>
      </c>
      <c r="Q575" t="str">
        <f t="shared" si="109"/>
        <v/>
      </c>
      <c r="R575">
        <f t="shared" si="110"/>
        <v>1</v>
      </c>
      <c r="S575">
        <f t="shared" si="113"/>
        <v>3.6652938905820531</v>
      </c>
      <c r="V575">
        <f t="shared" si="111"/>
        <v>23</v>
      </c>
      <c r="W575" t="str">
        <f t="shared" si="114"/>
        <v/>
      </c>
      <c r="X575">
        <f t="shared" si="115"/>
        <v>1629.1445309999981</v>
      </c>
      <c r="Y575" t="str">
        <f t="shared" si="116"/>
        <v/>
      </c>
      <c r="Z575">
        <f t="shared" si="117"/>
        <v>1</v>
      </c>
    </row>
    <row r="576" spans="1:26" x14ac:dyDescent="0.25">
      <c r="A576" t="s">
        <v>600</v>
      </c>
      <c r="B576">
        <v>43402.195312999997</v>
      </c>
      <c r="C576">
        <v>44586</v>
      </c>
      <c r="D576">
        <v>46732</v>
      </c>
      <c r="E576">
        <v>46877</v>
      </c>
      <c r="F576">
        <v>42887</v>
      </c>
      <c r="G576">
        <v>42059</v>
      </c>
      <c r="H576">
        <v>42928</v>
      </c>
      <c r="I576">
        <v>41901</v>
      </c>
      <c r="J576">
        <v>43265</v>
      </c>
      <c r="L576" s="1" t="str">
        <f t="shared" si="106"/>
        <v>24DEC2024:23:00:00</v>
      </c>
      <c r="M576">
        <v>24</v>
      </c>
      <c r="N576">
        <f t="shared" si="112"/>
        <v>1183.8046870000035</v>
      </c>
      <c r="O576" t="str">
        <f t="shared" si="107"/>
        <v/>
      </c>
      <c r="P576">
        <f t="shared" si="108"/>
        <v>1183.8046870000035</v>
      </c>
      <c r="Q576" t="str">
        <f t="shared" si="109"/>
        <v/>
      </c>
      <c r="R576">
        <f t="shared" si="110"/>
        <v>1</v>
      </c>
      <c r="S576">
        <f t="shared" si="113"/>
        <v>2.7275226021699082</v>
      </c>
      <c r="V576">
        <f t="shared" si="111"/>
        <v>24</v>
      </c>
      <c r="W576" t="str">
        <f t="shared" si="114"/>
        <v/>
      </c>
      <c r="X576">
        <f t="shared" si="115"/>
        <v>1183.8046870000035</v>
      </c>
      <c r="Y576" t="str">
        <f t="shared" si="116"/>
        <v/>
      </c>
      <c r="Z576">
        <f t="shared" si="117"/>
        <v>1</v>
      </c>
    </row>
    <row r="577" spans="1:26" x14ac:dyDescent="0.25">
      <c r="A577" t="s">
        <v>601</v>
      </c>
      <c r="B577">
        <v>42008.894530999998</v>
      </c>
      <c r="C577">
        <v>42996</v>
      </c>
      <c r="D577">
        <v>44833</v>
      </c>
      <c r="E577">
        <v>45124</v>
      </c>
      <c r="F577">
        <v>41500</v>
      </c>
      <c r="G577">
        <v>40692</v>
      </c>
      <c r="H577">
        <v>41523</v>
      </c>
      <c r="I577">
        <v>40572</v>
      </c>
      <c r="J577">
        <v>41843</v>
      </c>
      <c r="L577" s="1" t="str">
        <f t="shared" si="106"/>
        <v>25DEC2024:00:00:00</v>
      </c>
      <c r="M577">
        <v>1</v>
      </c>
      <c r="N577">
        <f t="shared" si="112"/>
        <v>987.1054690000019</v>
      </c>
      <c r="O577" t="str">
        <f t="shared" si="107"/>
        <v/>
      </c>
      <c r="P577">
        <f t="shared" si="108"/>
        <v>987.1054690000019</v>
      </c>
      <c r="Q577" t="str">
        <f t="shared" si="109"/>
        <v/>
      </c>
      <c r="R577">
        <f t="shared" si="110"/>
        <v>1</v>
      </c>
      <c r="S577">
        <f t="shared" si="113"/>
        <v>2.3497534986824715</v>
      </c>
      <c r="V577">
        <f t="shared" si="111"/>
        <v>1</v>
      </c>
      <c r="W577" t="str">
        <f t="shared" si="114"/>
        <v/>
      </c>
      <c r="X577">
        <f t="shared" si="115"/>
        <v>987.1054690000019</v>
      </c>
      <c r="Y577" t="str">
        <f t="shared" si="116"/>
        <v/>
      </c>
      <c r="Z577">
        <f t="shared" si="117"/>
        <v>1</v>
      </c>
    </row>
    <row r="578" spans="1:26" x14ac:dyDescent="0.25">
      <c r="A578" t="s">
        <v>602</v>
      </c>
      <c r="B578">
        <v>40939.351562999997</v>
      </c>
      <c r="C578">
        <v>41191</v>
      </c>
      <c r="D578">
        <v>43276</v>
      </c>
      <c r="E578">
        <v>43608</v>
      </c>
      <c r="F578">
        <v>40197</v>
      </c>
      <c r="G578">
        <v>40356</v>
      </c>
      <c r="H578">
        <v>40206</v>
      </c>
      <c r="I578">
        <v>40265</v>
      </c>
      <c r="J578">
        <v>40898</v>
      </c>
      <c r="L578" s="1" t="str">
        <f t="shared" si="106"/>
        <v>25DEC2024:01:00:00</v>
      </c>
      <c r="M578">
        <v>2</v>
      </c>
      <c r="N578">
        <f t="shared" si="112"/>
        <v>251.64843700000347</v>
      </c>
      <c r="O578" t="str">
        <f t="shared" si="107"/>
        <v/>
      </c>
      <c r="P578">
        <f t="shared" si="108"/>
        <v>251.64843700000347</v>
      </c>
      <c r="Q578" t="str">
        <f t="shared" si="109"/>
        <v/>
      </c>
      <c r="R578">
        <f t="shared" si="110"/>
        <v>1</v>
      </c>
      <c r="S578">
        <f t="shared" si="113"/>
        <v>0.61468593759417844</v>
      </c>
      <c r="V578">
        <f t="shared" si="111"/>
        <v>2</v>
      </c>
      <c r="W578" t="str">
        <f t="shared" si="114"/>
        <v/>
      </c>
      <c r="X578">
        <f t="shared" si="115"/>
        <v>251.64843700000347</v>
      </c>
      <c r="Y578" t="str">
        <f t="shared" si="116"/>
        <v/>
      </c>
      <c r="Z578">
        <f t="shared" si="117"/>
        <v>1</v>
      </c>
    </row>
    <row r="579" spans="1:26" x14ac:dyDescent="0.25">
      <c r="A579" t="s">
        <v>603</v>
      </c>
      <c r="B579">
        <v>39994.496094000002</v>
      </c>
      <c r="C579">
        <v>40071</v>
      </c>
      <c r="D579">
        <v>42461</v>
      </c>
      <c r="E579">
        <v>42797</v>
      </c>
      <c r="F579">
        <v>39202</v>
      </c>
      <c r="G579">
        <v>39195</v>
      </c>
      <c r="H579">
        <v>39085</v>
      </c>
      <c r="I579">
        <v>39186</v>
      </c>
      <c r="J579">
        <v>39873</v>
      </c>
      <c r="L579" s="1" t="str">
        <f t="shared" ref="L579:L642" si="118">A579</f>
        <v>25DEC2024:02:00:00</v>
      </c>
      <c r="M579">
        <v>3</v>
      </c>
      <c r="N579">
        <f t="shared" si="112"/>
        <v>76.503905999998096</v>
      </c>
      <c r="O579" t="str">
        <f t="shared" ref="O579:O642" si="119">IF(N579&lt;0,N579,"")</f>
        <v/>
      </c>
      <c r="P579">
        <f t="shared" ref="P579:P642" si="120">IF(N579&gt;0,N579,"")</f>
        <v>76.503905999998096</v>
      </c>
      <c r="Q579" t="str">
        <f t="shared" ref="Q579:Q642" si="121">IF(O579&lt;0,1,"")</f>
        <v/>
      </c>
      <c r="R579">
        <f t="shared" ref="R579:R642" si="122">IF(AND(P579&gt;0,P579&lt;&gt;""),1,"")</f>
        <v>1</v>
      </c>
      <c r="S579">
        <f t="shared" si="113"/>
        <v>0.19128608551583992</v>
      </c>
      <c r="V579">
        <f t="shared" ref="V579:V642" si="123">M579</f>
        <v>3</v>
      </c>
      <c r="W579" t="str">
        <f t="shared" si="114"/>
        <v/>
      </c>
      <c r="X579">
        <f t="shared" si="115"/>
        <v>76.503905999998096</v>
      </c>
      <c r="Y579" t="str">
        <f t="shared" si="116"/>
        <v/>
      </c>
      <c r="Z579">
        <f t="shared" si="117"/>
        <v>1</v>
      </c>
    </row>
    <row r="580" spans="1:26" x14ac:dyDescent="0.25">
      <c r="A580" t="s">
        <v>604</v>
      </c>
      <c r="B580">
        <v>39215.890625</v>
      </c>
      <c r="C580">
        <v>39434</v>
      </c>
      <c r="D580">
        <v>41715</v>
      </c>
      <c r="E580">
        <v>41853</v>
      </c>
      <c r="F580">
        <v>38609</v>
      </c>
      <c r="G580">
        <v>38508</v>
      </c>
      <c r="H580">
        <v>38438</v>
      </c>
      <c r="I580">
        <v>38561</v>
      </c>
      <c r="J580">
        <v>39185</v>
      </c>
      <c r="L580" s="1" t="str">
        <f t="shared" si="118"/>
        <v>25DEC2024:03:00:00</v>
      </c>
      <c r="M580">
        <v>4</v>
      </c>
      <c r="N580">
        <f t="shared" si="112"/>
        <v>218.109375</v>
      </c>
      <c r="O580" t="str">
        <f t="shared" si="119"/>
        <v/>
      </c>
      <c r="P580">
        <f t="shared" si="120"/>
        <v>218.109375</v>
      </c>
      <c r="Q580" t="str">
        <f t="shared" si="121"/>
        <v/>
      </c>
      <c r="R580">
        <f t="shared" si="122"/>
        <v>1</v>
      </c>
      <c r="S580">
        <f t="shared" si="113"/>
        <v>0.55617600805158307</v>
      </c>
      <c r="V580">
        <f t="shared" si="123"/>
        <v>4</v>
      </c>
      <c r="W580" t="str">
        <f t="shared" si="114"/>
        <v/>
      </c>
      <c r="X580">
        <f t="shared" si="115"/>
        <v>218.109375</v>
      </c>
      <c r="Y580" t="str">
        <f t="shared" si="116"/>
        <v/>
      </c>
      <c r="Z580">
        <f t="shared" si="117"/>
        <v>1</v>
      </c>
    </row>
    <row r="581" spans="1:26" x14ac:dyDescent="0.25">
      <c r="A581" t="s">
        <v>605</v>
      </c>
      <c r="B581">
        <v>38477.882812999997</v>
      </c>
      <c r="C581">
        <v>39231</v>
      </c>
      <c r="D581">
        <v>41484</v>
      </c>
      <c r="E581">
        <v>41589</v>
      </c>
      <c r="F581">
        <v>38212</v>
      </c>
      <c r="G581">
        <v>38114</v>
      </c>
      <c r="H581">
        <v>38052</v>
      </c>
      <c r="I581">
        <v>38220</v>
      </c>
      <c r="J581">
        <v>38830</v>
      </c>
      <c r="L581" s="1" t="str">
        <f t="shared" si="118"/>
        <v>25DEC2024:04:00:00</v>
      </c>
      <c r="M581">
        <v>5</v>
      </c>
      <c r="N581">
        <f t="shared" si="112"/>
        <v>753.11718700000347</v>
      </c>
      <c r="O581" t="str">
        <f t="shared" si="119"/>
        <v/>
      </c>
      <c r="P581">
        <f t="shared" si="120"/>
        <v>753.11718700000347</v>
      </c>
      <c r="Q581" t="str">
        <f t="shared" si="121"/>
        <v/>
      </c>
      <c r="R581">
        <f t="shared" si="122"/>
        <v>1</v>
      </c>
      <c r="S581">
        <f t="shared" si="113"/>
        <v>1.9572729369235411</v>
      </c>
      <c r="V581">
        <f t="shared" si="123"/>
        <v>5</v>
      </c>
      <c r="W581" t="str">
        <f t="shared" si="114"/>
        <v/>
      </c>
      <c r="X581">
        <f t="shared" si="115"/>
        <v>753.11718700000347</v>
      </c>
      <c r="Y581" t="str">
        <f t="shared" si="116"/>
        <v/>
      </c>
      <c r="Z581">
        <f t="shared" si="117"/>
        <v>1</v>
      </c>
    </row>
    <row r="582" spans="1:26" x14ac:dyDescent="0.25">
      <c r="A582" t="s">
        <v>606</v>
      </c>
      <c r="B582">
        <v>38411.136719000002</v>
      </c>
      <c r="C582">
        <v>39236</v>
      </c>
      <c r="D582">
        <v>41726</v>
      </c>
      <c r="E582">
        <v>41663</v>
      </c>
      <c r="F582">
        <v>38397</v>
      </c>
      <c r="G582">
        <v>38135</v>
      </c>
      <c r="H582">
        <v>38086</v>
      </c>
      <c r="I582">
        <v>38369</v>
      </c>
      <c r="J582">
        <v>38926</v>
      </c>
      <c r="L582" s="1" t="str">
        <f t="shared" si="118"/>
        <v>25DEC2024:05:00:00</v>
      </c>
      <c r="M582">
        <v>6</v>
      </c>
      <c r="N582">
        <f t="shared" si="112"/>
        <v>824.8632809999981</v>
      </c>
      <c r="O582" t="str">
        <f t="shared" si="119"/>
        <v/>
      </c>
      <c r="P582">
        <f t="shared" si="120"/>
        <v>824.8632809999981</v>
      </c>
      <c r="Q582" t="str">
        <f t="shared" si="121"/>
        <v/>
      </c>
      <c r="R582">
        <f t="shared" si="122"/>
        <v>1</v>
      </c>
      <c r="S582">
        <f t="shared" si="113"/>
        <v>2.1474586577178303</v>
      </c>
      <c r="V582">
        <f t="shared" si="123"/>
        <v>6</v>
      </c>
      <c r="W582" t="str">
        <f t="shared" si="114"/>
        <v/>
      </c>
      <c r="X582">
        <f t="shared" si="115"/>
        <v>824.8632809999981</v>
      </c>
      <c r="Y582" t="str">
        <f t="shared" si="116"/>
        <v/>
      </c>
      <c r="Z582">
        <f t="shared" si="117"/>
        <v>1</v>
      </c>
    </row>
    <row r="583" spans="1:26" x14ac:dyDescent="0.25">
      <c r="A583" t="s">
        <v>607</v>
      </c>
      <c r="B583">
        <v>38732.300780999998</v>
      </c>
      <c r="C583">
        <v>39657</v>
      </c>
      <c r="D583">
        <v>43169</v>
      </c>
      <c r="E583">
        <v>42857</v>
      </c>
      <c r="F583">
        <v>39823</v>
      </c>
      <c r="G583">
        <v>39355</v>
      </c>
      <c r="H583">
        <v>39321</v>
      </c>
      <c r="I583">
        <v>39641</v>
      </c>
      <c r="J583">
        <v>40197</v>
      </c>
      <c r="L583" s="1" t="str">
        <f t="shared" si="118"/>
        <v>25DEC2024:06:00:00</v>
      </c>
      <c r="M583">
        <v>7</v>
      </c>
      <c r="N583">
        <f t="shared" si="112"/>
        <v>924.6992190000019</v>
      </c>
      <c r="O583" t="str">
        <f t="shared" si="119"/>
        <v/>
      </c>
      <c r="P583">
        <f t="shared" si="120"/>
        <v>924.6992190000019</v>
      </c>
      <c r="Q583" t="str">
        <f t="shared" si="121"/>
        <v/>
      </c>
      <c r="R583">
        <f t="shared" si="122"/>
        <v>1</v>
      </c>
      <c r="S583">
        <f t="shared" si="113"/>
        <v>2.3874110247889275</v>
      </c>
      <c r="V583">
        <f t="shared" si="123"/>
        <v>7</v>
      </c>
      <c r="W583" t="str">
        <f t="shared" si="114"/>
        <v/>
      </c>
      <c r="X583">
        <f t="shared" si="115"/>
        <v>924.6992190000019</v>
      </c>
      <c r="Y583" t="str">
        <f t="shared" si="116"/>
        <v/>
      </c>
      <c r="Z583">
        <f t="shared" si="117"/>
        <v>1</v>
      </c>
    </row>
    <row r="584" spans="1:26" x14ac:dyDescent="0.25">
      <c r="A584" t="s">
        <v>608</v>
      </c>
      <c r="B584">
        <v>39528.261719000002</v>
      </c>
      <c r="C584">
        <v>40636</v>
      </c>
      <c r="D584">
        <v>45795</v>
      </c>
      <c r="E584">
        <v>45280</v>
      </c>
      <c r="F584">
        <v>41964</v>
      </c>
      <c r="G584">
        <v>41268</v>
      </c>
      <c r="H584">
        <v>41251</v>
      </c>
      <c r="I584">
        <v>41627</v>
      </c>
      <c r="J584">
        <v>42281</v>
      </c>
      <c r="L584" s="1" t="str">
        <f t="shared" si="118"/>
        <v>25DEC2024:07:00:00</v>
      </c>
      <c r="M584">
        <v>8</v>
      </c>
      <c r="N584">
        <f t="shared" si="112"/>
        <v>1107.7382809999981</v>
      </c>
      <c r="O584" t="str">
        <f t="shared" si="119"/>
        <v/>
      </c>
      <c r="P584">
        <f t="shared" si="120"/>
        <v>1107.7382809999981</v>
      </c>
      <c r="Q584" t="str">
        <f t="shared" si="121"/>
        <v/>
      </c>
      <c r="R584">
        <f t="shared" si="122"/>
        <v>1</v>
      </c>
      <c r="S584">
        <f t="shared" si="113"/>
        <v>2.8023956349882768</v>
      </c>
      <c r="V584">
        <f t="shared" si="123"/>
        <v>8</v>
      </c>
      <c r="W584" t="str">
        <f t="shared" si="114"/>
        <v/>
      </c>
      <c r="X584">
        <f t="shared" si="115"/>
        <v>1107.7382809999981</v>
      </c>
      <c r="Y584" t="str">
        <f t="shared" si="116"/>
        <v/>
      </c>
      <c r="Z584">
        <f t="shared" si="117"/>
        <v>1</v>
      </c>
    </row>
    <row r="585" spans="1:26" x14ac:dyDescent="0.25">
      <c r="A585" t="s">
        <v>609</v>
      </c>
      <c r="B585">
        <v>40384.398437999997</v>
      </c>
      <c r="C585">
        <v>41750</v>
      </c>
      <c r="D585">
        <v>46952</v>
      </c>
      <c r="E585">
        <v>46579</v>
      </c>
      <c r="F585">
        <v>43542</v>
      </c>
      <c r="G585">
        <v>42722</v>
      </c>
      <c r="H585">
        <v>42712</v>
      </c>
      <c r="I585">
        <v>43073</v>
      </c>
      <c r="J585">
        <v>43733</v>
      </c>
      <c r="L585" s="1" t="str">
        <f t="shared" si="118"/>
        <v>25DEC2024:08:00:00</v>
      </c>
      <c r="M585">
        <v>9</v>
      </c>
      <c r="N585">
        <f t="shared" si="112"/>
        <v>1365.6015620000035</v>
      </c>
      <c r="O585" t="str">
        <f t="shared" si="119"/>
        <v/>
      </c>
      <c r="P585">
        <f t="shared" si="120"/>
        <v>1365.6015620000035</v>
      </c>
      <c r="Q585" t="str">
        <f t="shared" si="121"/>
        <v/>
      </c>
      <c r="R585">
        <f t="shared" si="122"/>
        <v>1</v>
      </c>
      <c r="S585">
        <f t="shared" si="113"/>
        <v>3.3815077475935129</v>
      </c>
      <c r="V585">
        <f t="shared" si="123"/>
        <v>9</v>
      </c>
      <c r="W585" t="str">
        <f t="shared" si="114"/>
        <v/>
      </c>
      <c r="X585">
        <f t="shared" si="115"/>
        <v>1365.6015620000035</v>
      </c>
      <c r="Y585" t="str">
        <f t="shared" si="116"/>
        <v/>
      </c>
      <c r="Z585">
        <f t="shared" si="117"/>
        <v>1</v>
      </c>
    </row>
    <row r="586" spans="1:26" x14ac:dyDescent="0.25">
      <c r="A586" t="s">
        <v>610</v>
      </c>
      <c r="B586">
        <v>42103.03125</v>
      </c>
      <c r="C586">
        <v>43167</v>
      </c>
      <c r="D586">
        <v>47591</v>
      </c>
      <c r="E586">
        <v>47340</v>
      </c>
      <c r="F586">
        <v>44681</v>
      </c>
      <c r="G586">
        <v>43606</v>
      </c>
      <c r="H586">
        <v>43577</v>
      </c>
      <c r="I586">
        <v>43798</v>
      </c>
      <c r="J586">
        <v>44609</v>
      </c>
      <c r="L586" s="1" t="str">
        <f t="shared" si="118"/>
        <v>25DEC2024:09:00:00</v>
      </c>
      <c r="M586">
        <v>10</v>
      </c>
      <c r="N586">
        <f t="shared" si="112"/>
        <v>1063.96875</v>
      </c>
      <c r="O586" t="str">
        <f t="shared" si="119"/>
        <v/>
      </c>
      <c r="P586">
        <f t="shared" si="120"/>
        <v>1063.96875</v>
      </c>
      <c r="Q586" t="str">
        <f t="shared" si="121"/>
        <v/>
      </c>
      <c r="R586">
        <f t="shared" si="122"/>
        <v>1</v>
      </c>
      <c r="S586">
        <f t="shared" si="113"/>
        <v>2.5270597351586175</v>
      </c>
      <c r="V586">
        <f t="shared" si="123"/>
        <v>10</v>
      </c>
      <c r="W586" t="str">
        <f t="shared" si="114"/>
        <v/>
      </c>
      <c r="X586">
        <f t="shared" si="115"/>
        <v>1063.96875</v>
      </c>
      <c r="Y586" t="str">
        <f t="shared" si="116"/>
        <v/>
      </c>
      <c r="Z586">
        <f t="shared" si="117"/>
        <v>1</v>
      </c>
    </row>
    <row r="587" spans="1:26" x14ac:dyDescent="0.25">
      <c r="A587" t="s">
        <v>611</v>
      </c>
      <c r="B587">
        <v>43931.40625</v>
      </c>
      <c r="C587">
        <v>44784</v>
      </c>
      <c r="D587">
        <v>48723</v>
      </c>
      <c r="E587">
        <v>48358</v>
      </c>
      <c r="F587">
        <v>45546</v>
      </c>
      <c r="G587">
        <v>44191</v>
      </c>
      <c r="H587">
        <v>44173</v>
      </c>
      <c r="I587">
        <v>44268</v>
      </c>
      <c r="J587">
        <v>45313</v>
      </c>
      <c r="L587" s="1" t="str">
        <f t="shared" si="118"/>
        <v>25DEC2024:10:00:00</v>
      </c>
      <c r="M587">
        <v>11</v>
      </c>
      <c r="N587">
        <f t="shared" si="112"/>
        <v>852.59375</v>
      </c>
      <c r="O587" t="str">
        <f t="shared" si="119"/>
        <v/>
      </c>
      <c r="P587">
        <f t="shared" si="120"/>
        <v>852.59375</v>
      </c>
      <c r="Q587" t="str">
        <f t="shared" si="121"/>
        <v/>
      </c>
      <c r="R587">
        <f t="shared" si="122"/>
        <v>1</v>
      </c>
      <c r="S587">
        <f t="shared" si="113"/>
        <v>1.9407385803863266</v>
      </c>
      <c r="V587">
        <f t="shared" si="123"/>
        <v>11</v>
      </c>
      <c r="W587" t="str">
        <f t="shared" si="114"/>
        <v/>
      </c>
      <c r="X587">
        <f t="shared" si="115"/>
        <v>852.59375</v>
      </c>
      <c r="Y587" t="str">
        <f t="shared" si="116"/>
        <v/>
      </c>
      <c r="Z587">
        <f t="shared" si="117"/>
        <v>1</v>
      </c>
    </row>
    <row r="588" spans="1:26" x14ac:dyDescent="0.25">
      <c r="A588" t="s">
        <v>612</v>
      </c>
      <c r="B588">
        <v>45310.136719000002</v>
      </c>
      <c r="C588">
        <v>45612</v>
      </c>
      <c r="D588">
        <v>49345</v>
      </c>
      <c r="E588">
        <v>49663</v>
      </c>
      <c r="F588">
        <v>45545</v>
      </c>
      <c r="G588">
        <v>44328</v>
      </c>
      <c r="H588">
        <v>44333</v>
      </c>
      <c r="I588">
        <v>44378</v>
      </c>
      <c r="J588">
        <v>45652</v>
      </c>
      <c r="L588" s="1" t="str">
        <f t="shared" si="118"/>
        <v>25DEC2024:11:00:00</v>
      </c>
      <c r="M588">
        <v>12</v>
      </c>
      <c r="N588">
        <f t="shared" si="112"/>
        <v>301.8632809999981</v>
      </c>
      <c r="O588" t="str">
        <f t="shared" si="119"/>
        <v/>
      </c>
      <c r="P588">
        <f t="shared" si="120"/>
        <v>301.8632809999981</v>
      </c>
      <c r="Q588" t="str">
        <f t="shared" si="121"/>
        <v/>
      </c>
      <c r="R588">
        <f t="shared" si="122"/>
        <v>1</v>
      </c>
      <c r="S588">
        <f t="shared" si="113"/>
        <v>0.66621578052625274</v>
      </c>
      <c r="V588">
        <f t="shared" si="123"/>
        <v>12</v>
      </c>
      <c r="W588" t="str">
        <f t="shared" si="114"/>
        <v/>
      </c>
      <c r="X588">
        <f t="shared" si="115"/>
        <v>301.8632809999981</v>
      </c>
      <c r="Y588" t="str">
        <f t="shared" si="116"/>
        <v/>
      </c>
      <c r="Z588">
        <f t="shared" si="117"/>
        <v>1</v>
      </c>
    </row>
    <row r="589" spans="1:26" x14ac:dyDescent="0.25">
      <c r="A589" t="s">
        <v>613</v>
      </c>
      <c r="B589">
        <v>44855.660155999998</v>
      </c>
      <c r="C589">
        <v>45796</v>
      </c>
      <c r="D589">
        <v>48816</v>
      </c>
      <c r="E589">
        <v>49251</v>
      </c>
      <c r="F589">
        <v>45061</v>
      </c>
      <c r="G589">
        <v>44123</v>
      </c>
      <c r="H589">
        <v>44151</v>
      </c>
      <c r="I589">
        <v>44180</v>
      </c>
      <c r="J589">
        <v>45356</v>
      </c>
      <c r="L589" s="1" t="str">
        <f t="shared" si="118"/>
        <v>25DEC2024:12:00:00</v>
      </c>
      <c r="M589">
        <v>13</v>
      </c>
      <c r="N589">
        <f t="shared" si="112"/>
        <v>940.3398440000019</v>
      </c>
      <c r="O589" t="str">
        <f t="shared" si="119"/>
        <v/>
      </c>
      <c r="P589">
        <f t="shared" si="120"/>
        <v>940.3398440000019</v>
      </c>
      <c r="Q589" t="str">
        <f t="shared" si="121"/>
        <v/>
      </c>
      <c r="R589">
        <f t="shared" si="122"/>
        <v>1</v>
      </c>
      <c r="S589">
        <f t="shared" si="113"/>
        <v>2.0963683083242279</v>
      </c>
      <c r="V589">
        <f t="shared" si="123"/>
        <v>13</v>
      </c>
      <c r="W589" t="str">
        <f t="shared" si="114"/>
        <v/>
      </c>
      <c r="X589">
        <f t="shared" si="115"/>
        <v>940.3398440000019</v>
      </c>
      <c r="Y589" t="str">
        <f t="shared" si="116"/>
        <v/>
      </c>
      <c r="Z589">
        <f t="shared" si="117"/>
        <v>1</v>
      </c>
    </row>
    <row r="590" spans="1:26" x14ac:dyDescent="0.25">
      <c r="A590" t="s">
        <v>614</v>
      </c>
      <c r="B590">
        <v>45429.769530999998</v>
      </c>
      <c r="C590">
        <v>45555</v>
      </c>
      <c r="D590">
        <v>48145</v>
      </c>
      <c r="E590">
        <v>48260</v>
      </c>
      <c r="F590">
        <v>44582</v>
      </c>
      <c r="G590">
        <v>43833</v>
      </c>
      <c r="H590">
        <v>43863</v>
      </c>
      <c r="I590">
        <v>43875</v>
      </c>
      <c r="J590">
        <v>44886</v>
      </c>
      <c r="L590" s="1" t="str">
        <f t="shared" si="118"/>
        <v>25DEC2024:13:00:00</v>
      </c>
      <c r="M590">
        <v>14</v>
      </c>
      <c r="N590">
        <f t="shared" si="112"/>
        <v>125.2304690000019</v>
      </c>
      <c r="O590" t="str">
        <f t="shared" si="119"/>
        <v/>
      </c>
      <c r="P590">
        <f t="shared" si="120"/>
        <v>125.2304690000019</v>
      </c>
      <c r="Q590" t="str">
        <f t="shared" si="121"/>
        <v/>
      </c>
      <c r="R590">
        <f t="shared" si="122"/>
        <v>1</v>
      </c>
      <c r="S590">
        <f t="shared" si="113"/>
        <v>0.2756572844036731</v>
      </c>
      <c r="V590">
        <f t="shared" si="123"/>
        <v>14</v>
      </c>
      <c r="W590" t="str">
        <f t="shared" si="114"/>
        <v/>
      </c>
      <c r="X590">
        <f t="shared" si="115"/>
        <v>125.2304690000019</v>
      </c>
      <c r="Y590" t="str">
        <f t="shared" si="116"/>
        <v/>
      </c>
      <c r="Z590">
        <f t="shared" si="117"/>
        <v>1</v>
      </c>
    </row>
    <row r="591" spans="1:26" x14ac:dyDescent="0.25">
      <c r="A591" t="s">
        <v>615</v>
      </c>
      <c r="B591">
        <v>45519.558594000002</v>
      </c>
      <c r="C591">
        <v>45029</v>
      </c>
      <c r="D591">
        <v>47864</v>
      </c>
      <c r="E591">
        <v>47946</v>
      </c>
      <c r="F591">
        <v>44177</v>
      </c>
      <c r="G591">
        <v>43561</v>
      </c>
      <c r="H591">
        <v>43575</v>
      </c>
      <c r="I591">
        <v>43629</v>
      </c>
      <c r="J591">
        <v>44581</v>
      </c>
      <c r="L591" s="1" t="str">
        <f t="shared" si="118"/>
        <v>25DEC2024:14:00:00</v>
      </c>
      <c r="M591">
        <v>15</v>
      </c>
      <c r="N591">
        <f t="shared" si="112"/>
        <v>-490.5585940000019</v>
      </c>
      <c r="O591">
        <f t="shared" si="119"/>
        <v>-490.5585940000019</v>
      </c>
      <c r="P591" t="str">
        <f t="shared" si="120"/>
        <v/>
      </c>
      <c r="Q591">
        <f t="shared" si="121"/>
        <v>1</v>
      </c>
      <c r="R591" t="str">
        <f t="shared" si="122"/>
        <v/>
      </c>
      <c r="S591">
        <f t="shared" si="113"/>
        <v>1.0776875021469632</v>
      </c>
      <c r="V591">
        <f t="shared" si="123"/>
        <v>15</v>
      </c>
      <c r="W591">
        <f t="shared" si="114"/>
        <v>-490.5585940000019</v>
      </c>
      <c r="X591" t="str">
        <f t="shared" si="115"/>
        <v/>
      </c>
      <c r="Y591">
        <f t="shared" si="116"/>
        <v>1</v>
      </c>
      <c r="Z591" t="str">
        <f t="shared" si="117"/>
        <v/>
      </c>
    </row>
    <row r="592" spans="1:26" x14ac:dyDescent="0.25">
      <c r="A592" t="s">
        <v>616</v>
      </c>
      <c r="B592">
        <v>45564.574219000002</v>
      </c>
      <c r="C592">
        <v>44504</v>
      </c>
      <c r="D592">
        <v>47767</v>
      </c>
      <c r="E592">
        <v>47648</v>
      </c>
      <c r="F592">
        <v>43755</v>
      </c>
      <c r="G592">
        <v>43242</v>
      </c>
      <c r="H592">
        <v>43242</v>
      </c>
      <c r="I592">
        <v>43351</v>
      </c>
      <c r="J592">
        <v>44251</v>
      </c>
      <c r="L592" s="1" t="str">
        <f t="shared" si="118"/>
        <v>25DEC2024:15:00:00</v>
      </c>
      <c r="M592">
        <v>16</v>
      </c>
      <c r="N592">
        <f t="shared" si="112"/>
        <v>-1060.5742190000019</v>
      </c>
      <c r="O592">
        <f t="shared" si="119"/>
        <v>-1060.5742190000019</v>
      </c>
      <c r="P592" t="str">
        <f t="shared" si="120"/>
        <v/>
      </c>
      <c r="Q592">
        <f t="shared" si="121"/>
        <v>1</v>
      </c>
      <c r="R592" t="str">
        <f t="shared" si="122"/>
        <v/>
      </c>
      <c r="S592">
        <f t="shared" si="113"/>
        <v>2.3276289467832938</v>
      </c>
      <c r="V592">
        <f t="shared" si="123"/>
        <v>16</v>
      </c>
      <c r="W592">
        <f t="shared" si="114"/>
        <v>-1060.5742190000019</v>
      </c>
      <c r="X592" t="str">
        <f t="shared" si="115"/>
        <v/>
      </c>
      <c r="Y592">
        <f t="shared" si="116"/>
        <v>1</v>
      </c>
      <c r="Z592" t="str">
        <f t="shared" si="117"/>
        <v/>
      </c>
    </row>
    <row r="593" spans="1:26" x14ac:dyDescent="0.25">
      <c r="A593" t="s">
        <v>617</v>
      </c>
      <c r="B593">
        <v>45708.632812999997</v>
      </c>
      <c r="C593">
        <v>44147</v>
      </c>
      <c r="D593">
        <v>47711</v>
      </c>
      <c r="E593">
        <v>47597</v>
      </c>
      <c r="F593">
        <v>43448</v>
      </c>
      <c r="G593">
        <v>42988</v>
      </c>
      <c r="H593">
        <v>42984</v>
      </c>
      <c r="I593">
        <v>43173</v>
      </c>
      <c r="J593">
        <v>44042</v>
      </c>
      <c r="L593" s="1" t="str">
        <f t="shared" si="118"/>
        <v>25DEC2024:16:00:00</v>
      </c>
      <c r="M593">
        <v>17</v>
      </c>
      <c r="N593">
        <f t="shared" si="112"/>
        <v>-1561.6328129999965</v>
      </c>
      <c r="O593">
        <f t="shared" si="119"/>
        <v>-1561.6328129999965</v>
      </c>
      <c r="P593" t="str">
        <f t="shared" si="120"/>
        <v/>
      </c>
      <c r="Q593">
        <f t="shared" si="121"/>
        <v>1</v>
      </c>
      <c r="R593" t="str">
        <f t="shared" si="122"/>
        <v/>
      </c>
      <c r="S593">
        <f t="shared" si="113"/>
        <v>3.416494252603969</v>
      </c>
      <c r="V593">
        <f t="shared" si="123"/>
        <v>17</v>
      </c>
      <c r="W593">
        <f t="shared" si="114"/>
        <v>-1561.6328129999965</v>
      </c>
      <c r="X593" t="str">
        <f t="shared" si="115"/>
        <v/>
      </c>
      <c r="Y593">
        <f t="shared" si="116"/>
        <v>1</v>
      </c>
      <c r="Z593" t="str">
        <f t="shared" si="117"/>
        <v/>
      </c>
    </row>
    <row r="594" spans="1:26" x14ac:dyDescent="0.25">
      <c r="A594" t="s">
        <v>618</v>
      </c>
      <c r="B594">
        <v>44814.796875</v>
      </c>
      <c r="C594">
        <v>43963</v>
      </c>
      <c r="D594">
        <v>47723</v>
      </c>
      <c r="E594">
        <v>47609</v>
      </c>
      <c r="F594">
        <v>43516</v>
      </c>
      <c r="G594">
        <v>43109</v>
      </c>
      <c r="H594">
        <v>43102</v>
      </c>
      <c r="I594">
        <v>43349</v>
      </c>
      <c r="J594">
        <v>44140</v>
      </c>
      <c r="L594" s="1" t="str">
        <f t="shared" si="118"/>
        <v>25DEC2024:17:00:00</v>
      </c>
      <c r="M594">
        <v>18</v>
      </c>
      <c r="N594">
        <f t="shared" si="112"/>
        <v>-851.796875</v>
      </c>
      <c r="O594">
        <f t="shared" si="119"/>
        <v>-851.796875</v>
      </c>
      <c r="P594" t="str">
        <f t="shared" si="120"/>
        <v/>
      </c>
      <c r="Q594">
        <f t="shared" si="121"/>
        <v>1</v>
      </c>
      <c r="R594" t="str">
        <f t="shared" si="122"/>
        <v/>
      </c>
      <c r="S594">
        <f t="shared" si="113"/>
        <v>1.9007045315320308</v>
      </c>
      <c r="V594">
        <f t="shared" si="123"/>
        <v>18</v>
      </c>
      <c r="W594">
        <f t="shared" si="114"/>
        <v>-851.796875</v>
      </c>
      <c r="X594" t="str">
        <f t="shared" si="115"/>
        <v/>
      </c>
      <c r="Y594">
        <f t="shared" si="116"/>
        <v>1</v>
      </c>
      <c r="Z594" t="str">
        <f t="shared" si="117"/>
        <v/>
      </c>
    </row>
    <row r="595" spans="1:26" x14ac:dyDescent="0.25">
      <c r="A595" t="s">
        <v>619</v>
      </c>
      <c r="B595">
        <v>45102.503905999998</v>
      </c>
      <c r="C595">
        <v>44409</v>
      </c>
      <c r="D595">
        <v>48586</v>
      </c>
      <c r="E595">
        <v>48337</v>
      </c>
      <c r="F595">
        <v>44615</v>
      </c>
      <c r="G595">
        <v>44220</v>
      </c>
      <c r="H595">
        <v>44214</v>
      </c>
      <c r="I595">
        <v>44509</v>
      </c>
      <c r="J595">
        <v>45183</v>
      </c>
      <c r="L595" s="1" t="str">
        <f t="shared" si="118"/>
        <v>25DEC2024:18:00:00</v>
      </c>
      <c r="M595">
        <v>19</v>
      </c>
      <c r="N595">
        <f t="shared" si="112"/>
        <v>-693.5039059999981</v>
      </c>
      <c r="O595">
        <f t="shared" si="119"/>
        <v>-693.5039059999981</v>
      </c>
      <c r="P595" t="str">
        <f t="shared" si="120"/>
        <v/>
      </c>
      <c r="Q595">
        <f t="shared" si="121"/>
        <v>1</v>
      </c>
      <c r="R595" t="str">
        <f t="shared" si="122"/>
        <v/>
      </c>
      <c r="S595">
        <f t="shared" si="113"/>
        <v>1.5376173071130561</v>
      </c>
      <c r="V595">
        <f t="shared" si="123"/>
        <v>19</v>
      </c>
      <c r="W595">
        <f t="shared" si="114"/>
        <v>-693.5039059999981</v>
      </c>
      <c r="X595" t="str">
        <f t="shared" si="115"/>
        <v/>
      </c>
      <c r="Y595">
        <f t="shared" si="116"/>
        <v>1</v>
      </c>
      <c r="Z595" t="str">
        <f t="shared" si="117"/>
        <v/>
      </c>
    </row>
    <row r="596" spans="1:26" x14ac:dyDescent="0.25">
      <c r="A596" t="s">
        <v>620</v>
      </c>
      <c r="B596">
        <v>45590.746094000002</v>
      </c>
      <c r="C596">
        <v>45453</v>
      </c>
      <c r="D596">
        <v>49724</v>
      </c>
      <c r="E596">
        <v>49387</v>
      </c>
      <c r="F596">
        <v>46095</v>
      </c>
      <c r="G596">
        <v>45449</v>
      </c>
      <c r="H596">
        <v>45436</v>
      </c>
      <c r="I596">
        <v>45793</v>
      </c>
      <c r="J596">
        <v>46436</v>
      </c>
      <c r="L596" s="1" t="str">
        <f t="shared" si="118"/>
        <v>25DEC2024:19:00:00</v>
      </c>
      <c r="M596">
        <v>20</v>
      </c>
      <c r="N596">
        <f t="shared" si="112"/>
        <v>-137.7460940000019</v>
      </c>
      <c r="O596">
        <f t="shared" si="119"/>
        <v>-137.7460940000019</v>
      </c>
      <c r="P596" t="str">
        <f t="shared" si="120"/>
        <v/>
      </c>
      <c r="Q596">
        <f t="shared" si="121"/>
        <v>1</v>
      </c>
      <c r="R596" t="str">
        <f t="shared" si="122"/>
        <v/>
      </c>
      <c r="S596">
        <f t="shared" si="113"/>
        <v>0.30213608199346853</v>
      </c>
      <c r="V596">
        <f t="shared" si="123"/>
        <v>20</v>
      </c>
      <c r="W596">
        <f t="shared" si="114"/>
        <v>-137.7460940000019</v>
      </c>
      <c r="X596" t="str">
        <f t="shared" si="115"/>
        <v/>
      </c>
      <c r="Y596">
        <f t="shared" si="116"/>
        <v>1</v>
      </c>
      <c r="Z596" t="str">
        <f t="shared" si="117"/>
        <v/>
      </c>
    </row>
    <row r="597" spans="1:26" x14ac:dyDescent="0.25">
      <c r="A597" t="s">
        <v>621</v>
      </c>
      <c r="B597">
        <v>45185.335937999997</v>
      </c>
      <c r="C597">
        <v>45145</v>
      </c>
      <c r="D597">
        <v>49523</v>
      </c>
      <c r="E597">
        <v>49351</v>
      </c>
      <c r="F597">
        <v>45909</v>
      </c>
      <c r="G597">
        <v>45138</v>
      </c>
      <c r="H597">
        <v>45124</v>
      </c>
      <c r="I597">
        <v>45492</v>
      </c>
      <c r="J597">
        <v>46208</v>
      </c>
      <c r="L597" s="1" t="str">
        <f t="shared" si="118"/>
        <v>25DEC2024:20:00:00</v>
      </c>
      <c r="M597">
        <v>21</v>
      </c>
      <c r="N597">
        <f t="shared" si="112"/>
        <v>-40.335937999996531</v>
      </c>
      <c r="O597">
        <f t="shared" si="119"/>
        <v>-40.335937999996531</v>
      </c>
      <c r="P597" t="str">
        <f t="shared" si="120"/>
        <v/>
      </c>
      <c r="Q597">
        <f t="shared" si="121"/>
        <v>1</v>
      </c>
      <c r="R597" t="str">
        <f t="shared" si="122"/>
        <v/>
      </c>
      <c r="S597">
        <f t="shared" si="113"/>
        <v>8.9267761681228949E-2</v>
      </c>
      <c r="V597">
        <f t="shared" si="123"/>
        <v>21</v>
      </c>
      <c r="W597">
        <f t="shared" si="114"/>
        <v>-40.335937999996531</v>
      </c>
      <c r="X597" t="str">
        <f t="shared" si="115"/>
        <v/>
      </c>
      <c r="Y597">
        <f t="shared" si="116"/>
        <v>1</v>
      </c>
      <c r="Z597" t="str">
        <f t="shared" si="117"/>
        <v/>
      </c>
    </row>
    <row r="598" spans="1:26" x14ac:dyDescent="0.25">
      <c r="A598" t="s">
        <v>622</v>
      </c>
      <c r="B598">
        <v>44769.300780999998</v>
      </c>
      <c r="C598">
        <v>44899</v>
      </c>
      <c r="D598">
        <v>49119</v>
      </c>
      <c r="E598">
        <v>48834</v>
      </c>
      <c r="F598">
        <v>45457</v>
      </c>
      <c r="G598">
        <v>44740</v>
      </c>
      <c r="H598">
        <v>44739</v>
      </c>
      <c r="I598">
        <v>45060</v>
      </c>
      <c r="J598">
        <v>45767</v>
      </c>
      <c r="L598" s="1" t="str">
        <f t="shared" si="118"/>
        <v>25DEC2024:21:00:00</v>
      </c>
      <c r="M598">
        <v>22</v>
      </c>
      <c r="N598">
        <f t="shared" si="112"/>
        <v>129.6992190000019</v>
      </c>
      <c r="O598" t="str">
        <f t="shared" si="119"/>
        <v/>
      </c>
      <c r="P598">
        <f t="shared" si="120"/>
        <v>129.6992190000019</v>
      </c>
      <c r="Q598" t="str">
        <f t="shared" si="121"/>
        <v/>
      </c>
      <c r="R598">
        <f t="shared" si="122"/>
        <v>1</v>
      </c>
      <c r="S598">
        <f t="shared" si="113"/>
        <v>0.28970570622591896</v>
      </c>
      <c r="V598">
        <f t="shared" si="123"/>
        <v>22</v>
      </c>
      <c r="W598" t="str">
        <f t="shared" si="114"/>
        <v/>
      </c>
      <c r="X598">
        <f t="shared" si="115"/>
        <v>129.6992190000019</v>
      </c>
      <c r="Y598" t="str">
        <f t="shared" si="116"/>
        <v/>
      </c>
      <c r="Z598">
        <f t="shared" si="117"/>
        <v>1</v>
      </c>
    </row>
    <row r="599" spans="1:26" x14ac:dyDescent="0.25">
      <c r="A599" t="s">
        <v>623</v>
      </c>
      <c r="B599">
        <v>44345.664062999997</v>
      </c>
      <c r="C599">
        <v>44465</v>
      </c>
      <c r="D599">
        <v>48255</v>
      </c>
      <c r="E599">
        <v>48023</v>
      </c>
      <c r="F599">
        <v>44754</v>
      </c>
      <c r="G599">
        <v>44182</v>
      </c>
      <c r="H599">
        <v>44168</v>
      </c>
      <c r="I599">
        <v>44399</v>
      </c>
      <c r="J599">
        <v>45105</v>
      </c>
      <c r="L599" s="1" t="str">
        <f t="shared" si="118"/>
        <v>25DEC2024:22:00:00</v>
      </c>
      <c r="M599">
        <v>23</v>
      </c>
      <c r="N599">
        <f t="shared" si="112"/>
        <v>119.33593700000347</v>
      </c>
      <c r="O599" t="str">
        <f t="shared" si="119"/>
        <v/>
      </c>
      <c r="P599">
        <f t="shared" si="120"/>
        <v>119.33593700000347</v>
      </c>
      <c r="Q599" t="str">
        <f t="shared" si="121"/>
        <v/>
      </c>
      <c r="R599">
        <f t="shared" si="122"/>
        <v>1</v>
      </c>
      <c r="S599">
        <f t="shared" si="113"/>
        <v>0.26910395756046857</v>
      </c>
      <c r="V599">
        <f t="shared" si="123"/>
        <v>23</v>
      </c>
      <c r="W599" t="str">
        <f t="shared" si="114"/>
        <v/>
      </c>
      <c r="X599">
        <f t="shared" si="115"/>
        <v>119.33593700000347</v>
      </c>
      <c r="Y599" t="str">
        <f t="shared" si="116"/>
        <v/>
      </c>
      <c r="Z599">
        <f t="shared" si="117"/>
        <v>1</v>
      </c>
    </row>
    <row r="600" spans="1:26" x14ac:dyDescent="0.25">
      <c r="A600" t="s">
        <v>624</v>
      </c>
      <c r="B600">
        <v>43643.347655999998</v>
      </c>
      <c r="C600">
        <v>43657</v>
      </c>
      <c r="D600">
        <v>46502</v>
      </c>
      <c r="E600">
        <v>46400</v>
      </c>
      <c r="F600">
        <v>43137</v>
      </c>
      <c r="G600">
        <v>42763</v>
      </c>
      <c r="H600">
        <v>42741</v>
      </c>
      <c r="I600">
        <v>42887</v>
      </c>
      <c r="J600">
        <v>43584</v>
      </c>
      <c r="L600" s="1" t="str">
        <f t="shared" si="118"/>
        <v>25DEC2024:23:00:00</v>
      </c>
      <c r="M600">
        <v>24</v>
      </c>
      <c r="N600">
        <f t="shared" si="112"/>
        <v>13.652344000001904</v>
      </c>
      <c r="O600" t="str">
        <f t="shared" si="119"/>
        <v/>
      </c>
      <c r="P600">
        <f t="shared" si="120"/>
        <v>13.652344000001904</v>
      </c>
      <c r="Q600" t="str">
        <f t="shared" si="121"/>
        <v/>
      </c>
      <c r="R600">
        <f t="shared" si="122"/>
        <v>1</v>
      </c>
      <c r="S600">
        <f t="shared" si="113"/>
        <v>3.1281615030108734E-2</v>
      </c>
      <c r="V600">
        <f t="shared" si="123"/>
        <v>24</v>
      </c>
      <c r="W600" t="str">
        <f t="shared" si="114"/>
        <v/>
      </c>
      <c r="X600">
        <f t="shared" si="115"/>
        <v>13.652344000001904</v>
      </c>
      <c r="Y600" t="str">
        <f t="shared" si="116"/>
        <v/>
      </c>
      <c r="Z600">
        <f t="shared" si="117"/>
        <v>1</v>
      </c>
    </row>
    <row r="601" spans="1:26" x14ac:dyDescent="0.25">
      <c r="A601" t="s">
        <v>625</v>
      </c>
      <c r="B601">
        <v>42059.175780999998</v>
      </c>
      <c r="C601">
        <v>42278</v>
      </c>
      <c r="D601">
        <v>44769</v>
      </c>
      <c r="E601">
        <v>44852</v>
      </c>
      <c r="F601">
        <v>41303</v>
      </c>
      <c r="G601">
        <v>41075</v>
      </c>
      <c r="H601">
        <v>41056</v>
      </c>
      <c r="I601">
        <v>41116</v>
      </c>
      <c r="J601">
        <v>41878</v>
      </c>
      <c r="L601" s="1" t="str">
        <f t="shared" si="118"/>
        <v>26DEC2024:00:00:00</v>
      </c>
      <c r="M601">
        <v>1</v>
      </c>
      <c r="N601">
        <f t="shared" si="112"/>
        <v>218.8242190000019</v>
      </c>
      <c r="O601" t="str">
        <f t="shared" si="119"/>
        <v/>
      </c>
      <c r="P601">
        <f t="shared" si="120"/>
        <v>218.8242190000019</v>
      </c>
      <c r="Q601" t="str">
        <f t="shared" si="121"/>
        <v/>
      </c>
      <c r="R601">
        <f t="shared" si="122"/>
        <v>1</v>
      </c>
      <c r="S601">
        <f t="shared" si="113"/>
        <v>0.5202770024296447</v>
      </c>
      <c r="V601">
        <f t="shared" si="123"/>
        <v>1</v>
      </c>
      <c r="W601" t="str">
        <f t="shared" si="114"/>
        <v/>
      </c>
      <c r="X601">
        <f t="shared" si="115"/>
        <v>218.8242190000019</v>
      </c>
      <c r="Y601" t="str">
        <f t="shared" si="116"/>
        <v/>
      </c>
      <c r="Z601">
        <f t="shared" si="117"/>
        <v>1</v>
      </c>
    </row>
    <row r="602" spans="1:26" x14ac:dyDescent="0.25">
      <c r="A602" t="s">
        <v>626</v>
      </c>
      <c r="B602">
        <v>40570.125</v>
      </c>
      <c r="C602">
        <v>41558</v>
      </c>
      <c r="D602">
        <v>42937</v>
      </c>
      <c r="E602">
        <v>43164</v>
      </c>
      <c r="F602">
        <v>39349</v>
      </c>
      <c r="G602">
        <v>39631</v>
      </c>
      <c r="H602">
        <v>39607</v>
      </c>
      <c r="I602">
        <v>39448</v>
      </c>
      <c r="J602">
        <v>40229</v>
      </c>
      <c r="L602" s="1" t="str">
        <f t="shared" si="118"/>
        <v>26DEC2024:01:00:00</v>
      </c>
      <c r="M602">
        <v>2</v>
      </c>
      <c r="N602">
        <f t="shared" si="112"/>
        <v>987.875</v>
      </c>
      <c r="O602" t="str">
        <f t="shared" si="119"/>
        <v/>
      </c>
      <c r="P602">
        <f t="shared" si="120"/>
        <v>987.875</v>
      </c>
      <c r="Q602" t="str">
        <f t="shared" si="121"/>
        <v/>
      </c>
      <c r="R602">
        <f t="shared" si="122"/>
        <v>1</v>
      </c>
      <c r="S602">
        <f t="shared" si="113"/>
        <v>2.4349814056525583</v>
      </c>
      <c r="V602">
        <f t="shared" si="123"/>
        <v>2</v>
      </c>
      <c r="W602" t="str">
        <f t="shared" si="114"/>
        <v/>
      </c>
      <c r="X602">
        <f t="shared" si="115"/>
        <v>987.875</v>
      </c>
      <c r="Y602" t="str">
        <f t="shared" si="116"/>
        <v/>
      </c>
      <c r="Z602">
        <f t="shared" si="117"/>
        <v>1</v>
      </c>
    </row>
    <row r="603" spans="1:26" x14ac:dyDescent="0.25">
      <c r="A603" t="s">
        <v>627</v>
      </c>
      <c r="B603">
        <v>39848.285155999998</v>
      </c>
      <c r="C603">
        <v>40464</v>
      </c>
      <c r="D603">
        <v>42068</v>
      </c>
      <c r="E603">
        <v>42228</v>
      </c>
      <c r="F603">
        <v>37922</v>
      </c>
      <c r="G603">
        <v>38265</v>
      </c>
      <c r="H603">
        <v>38243</v>
      </c>
      <c r="I603">
        <v>38047</v>
      </c>
      <c r="J603">
        <v>38926</v>
      </c>
      <c r="L603" s="1" t="str">
        <f t="shared" si="118"/>
        <v>26DEC2024:02:00:00</v>
      </c>
      <c r="M603">
        <v>3</v>
      </c>
      <c r="N603">
        <f t="shared" si="112"/>
        <v>615.7148440000019</v>
      </c>
      <c r="O603" t="str">
        <f t="shared" si="119"/>
        <v/>
      </c>
      <c r="P603">
        <f t="shared" si="120"/>
        <v>615.7148440000019</v>
      </c>
      <c r="Q603" t="str">
        <f t="shared" si="121"/>
        <v/>
      </c>
      <c r="R603">
        <f t="shared" si="122"/>
        <v>1</v>
      </c>
      <c r="S603">
        <f t="shared" si="113"/>
        <v>1.5451476558892598</v>
      </c>
      <c r="V603">
        <f t="shared" si="123"/>
        <v>3</v>
      </c>
      <c r="W603" t="str">
        <f t="shared" si="114"/>
        <v/>
      </c>
      <c r="X603">
        <f t="shared" si="115"/>
        <v>615.7148440000019</v>
      </c>
      <c r="Y603" t="str">
        <f t="shared" si="116"/>
        <v/>
      </c>
      <c r="Z603">
        <f t="shared" si="117"/>
        <v>1</v>
      </c>
    </row>
    <row r="604" spans="1:26" x14ac:dyDescent="0.25">
      <c r="A604" t="s">
        <v>628</v>
      </c>
      <c r="B604">
        <v>39102.109375</v>
      </c>
      <c r="C604">
        <v>39697</v>
      </c>
      <c r="D604">
        <v>41249</v>
      </c>
      <c r="E604">
        <v>41224</v>
      </c>
      <c r="F604">
        <v>37044</v>
      </c>
      <c r="G604">
        <v>37306</v>
      </c>
      <c r="H604">
        <v>37289</v>
      </c>
      <c r="I604">
        <v>37088</v>
      </c>
      <c r="J604">
        <v>37982</v>
      </c>
      <c r="L604" s="1" t="str">
        <f t="shared" si="118"/>
        <v>26DEC2024:03:00:00</v>
      </c>
      <c r="M604">
        <v>4</v>
      </c>
      <c r="N604">
        <f t="shared" si="112"/>
        <v>594.890625</v>
      </c>
      <c r="O604" t="str">
        <f t="shared" si="119"/>
        <v/>
      </c>
      <c r="P604">
        <f t="shared" si="120"/>
        <v>594.890625</v>
      </c>
      <c r="Q604" t="str">
        <f t="shared" si="121"/>
        <v/>
      </c>
      <c r="R604">
        <f t="shared" si="122"/>
        <v>1</v>
      </c>
      <c r="S604">
        <f t="shared" si="113"/>
        <v>1.5213773233940784</v>
      </c>
      <c r="V604">
        <f t="shared" si="123"/>
        <v>4</v>
      </c>
      <c r="W604" t="str">
        <f t="shared" si="114"/>
        <v/>
      </c>
      <c r="X604">
        <f t="shared" si="115"/>
        <v>594.890625</v>
      </c>
      <c r="Y604" t="str">
        <f t="shared" si="116"/>
        <v/>
      </c>
      <c r="Z604">
        <f t="shared" si="117"/>
        <v>1</v>
      </c>
    </row>
    <row r="605" spans="1:26" x14ac:dyDescent="0.25">
      <c r="A605" t="s">
        <v>629</v>
      </c>
      <c r="B605">
        <v>39119.765625</v>
      </c>
      <c r="C605">
        <v>39218</v>
      </c>
      <c r="D605">
        <v>40973</v>
      </c>
      <c r="E605">
        <v>40863</v>
      </c>
      <c r="F605">
        <v>36595</v>
      </c>
      <c r="G605">
        <v>37009</v>
      </c>
      <c r="H605">
        <v>36995</v>
      </c>
      <c r="I605">
        <v>36788</v>
      </c>
      <c r="J605">
        <v>37645</v>
      </c>
      <c r="L605" s="1" t="str">
        <f t="shared" si="118"/>
        <v>26DEC2024:04:00:00</v>
      </c>
      <c r="M605">
        <v>5</v>
      </c>
      <c r="N605">
        <f t="shared" si="112"/>
        <v>98.234375</v>
      </c>
      <c r="O605" t="str">
        <f t="shared" si="119"/>
        <v/>
      </c>
      <c r="P605">
        <f t="shared" si="120"/>
        <v>98.234375</v>
      </c>
      <c r="Q605" t="str">
        <f t="shared" si="121"/>
        <v/>
      </c>
      <c r="R605">
        <f t="shared" si="122"/>
        <v>1</v>
      </c>
      <c r="S605">
        <f t="shared" si="113"/>
        <v>0.25111186999858209</v>
      </c>
      <c r="V605">
        <f t="shared" si="123"/>
        <v>5</v>
      </c>
      <c r="W605" t="str">
        <f t="shared" si="114"/>
        <v/>
      </c>
      <c r="X605">
        <f t="shared" si="115"/>
        <v>98.234375</v>
      </c>
      <c r="Y605" t="str">
        <f t="shared" si="116"/>
        <v/>
      </c>
      <c r="Z605">
        <f t="shared" si="117"/>
        <v>1</v>
      </c>
    </row>
    <row r="606" spans="1:26" x14ac:dyDescent="0.25">
      <c r="A606" t="s">
        <v>630</v>
      </c>
      <c r="B606">
        <v>39381.195312999997</v>
      </c>
      <c r="C606">
        <v>39404</v>
      </c>
      <c r="D606">
        <v>41176</v>
      </c>
      <c r="E606">
        <v>40999</v>
      </c>
      <c r="F606">
        <v>36821</v>
      </c>
      <c r="G606">
        <v>37335</v>
      </c>
      <c r="H606">
        <v>37324</v>
      </c>
      <c r="I606">
        <v>37100</v>
      </c>
      <c r="J606">
        <v>37908</v>
      </c>
      <c r="L606" s="1" t="str">
        <f t="shared" si="118"/>
        <v>26DEC2024:05:00:00</v>
      </c>
      <c r="M606">
        <v>6</v>
      </c>
      <c r="N606">
        <f t="shared" si="112"/>
        <v>22.804687000003469</v>
      </c>
      <c r="O606" t="str">
        <f t="shared" si="119"/>
        <v/>
      </c>
      <c r="P606">
        <f t="shared" si="120"/>
        <v>22.804687000003469</v>
      </c>
      <c r="Q606" t="str">
        <f t="shared" si="121"/>
        <v/>
      </c>
      <c r="R606">
        <f t="shared" si="122"/>
        <v>1</v>
      </c>
      <c r="S606">
        <f t="shared" si="113"/>
        <v>5.7907554147995831E-2</v>
      </c>
      <c r="V606">
        <f t="shared" si="123"/>
        <v>6</v>
      </c>
      <c r="W606" t="str">
        <f t="shared" si="114"/>
        <v/>
      </c>
      <c r="X606">
        <f t="shared" si="115"/>
        <v>22.804687000003469</v>
      </c>
      <c r="Y606" t="str">
        <f t="shared" si="116"/>
        <v/>
      </c>
      <c r="Z606">
        <f t="shared" si="117"/>
        <v>1</v>
      </c>
    </row>
    <row r="607" spans="1:26" x14ac:dyDescent="0.25">
      <c r="A607" t="s">
        <v>631</v>
      </c>
      <c r="B607">
        <v>40416.554687999997</v>
      </c>
      <c r="C607">
        <v>40206</v>
      </c>
      <c r="D607">
        <v>42369</v>
      </c>
      <c r="E607">
        <v>41985</v>
      </c>
      <c r="F607">
        <v>38488</v>
      </c>
      <c r="G607">
        <v>38749</v>
      </c>
      <c r="H607">
        <v>38752</v>
      </c>
      <c r="I607">
        <v>38557</v>
      </c>
      <c r="J607">
        <v>39307</v>
      </c>
      <c r="L607" s="1" t="str">
        <f t="shared" si="118"/>
        <v>26DEC2024:06:00:00</v>
      </c>
      <c r="M607">
        <v>7</v>
      </c>
      <c r="N607">
        <f t="shared" si="112"/>
        <v>-210.55468799999653</v>
      </c>
      <c r="O607">
        <f t="shared" si="119"/>
        <v>-210.55468799999653</v>
      </c>
      <c r="P607" t="str">
        <f t="shared" si="120"/>
        <v/>
      </c>
      <c r="Q607">
        <f t="shared" si="121"/>
        <v>1</v>
      </c>
      <c r="R607" t="str">
        <f t="shared" si="122"/>
        <v/>
      </c>
      <c r="S607">
        <f t="shared" si="113"/>
        <v>0.52096149616264031</v>
      </c>
      <c r="V607">
        <f t="shared" si="123"/>
        <v>7</v>
      </c>
      <c r="W607">
        <f t="shared" si="114"/>
        <v>-210.55468799999653</v>
      </c>
      <c r="X607" t="str">
        <f t="shared" si="115"/>
        <v/>
      </c>
      <c r="Y607">
        <f t="shared" si="116"/>
        <v>1</v>
      </c>
      <c r="Z607" t="str">
        <f t="shared" si="117"/>
        <v/>
      </c>
    </row>
    <row r="608" spans="1:26" x14ac:dyDescent="0.25">
      <c r="A608" t="s">
        <v>632</v>
      </c>
      <c r="B608">
        <v>41939.667969000002</v>
      </c>
      <c r="C608">
        <v>41426</v>
      </c>
      <c r="D608">
        <v>44608</v>
      </c>
      <c r="E608">
        <v>43998</v>
      </c>
      <c r="F608">
        <v>40992</v>
      </c>
      <c r="G608">
        <v>40997</v>
      </c>
      <c r="H608">
        <v>41016</v>
      </c>
      <c r="I608">
        <v>40887</v>
      </c>
      <c r="J608">
        <v>41592</v>
      </c>
      <c r="L608" s="1" t="str">
        <f t="shared" si="118"/>
        <v>26DEC2024:07:00:00</v>
      </c>
      <c r="M608">
        <v>8</v>
      </c>
      <c r="N608">
        <f t="shared" si="112"/>
        <v>-513.6679690000019</v>
      </c>
      <c r="O608">
        <f t="shared" si="119"/>
        <v>-513.6679690000019</v>
      </c>
      <c r="P608" t="str">
        <f t="shared" si="120"/>
        <v/>
      </c>
      <c r="Q608">
        <f t="shared" si="121"/>
        <v>1</v>
      </c>
      <c r="R608" t="str">
        <f t="shared" si="122"/>
        <v/>
      </c>
      <c r="S608">
        <f t="shared" si="113"/>
        <v>1.2247783396370311</v>
      </c>
      <c r="V608">
        <f t="shared" si="123"/>
        <v>8</v>
      </c>
      <c r="W608">
        <f t="shared" si="114"/>
        <v>-513.6679690000019</v>
      </c>
      <c r="X608" t="str">
        <f t="shared" si="115"/>
        <v/>
      </c>
      <c r="Y608">
        <f t="shared" si="116"/>
        <v>1</v>
      </c>
      <c r="Z608" t="str">
        <f t="shared" si="117"/>
        <v/>
      </c>
    </row>
    <row r="609" spans="1:26" x14ac:dyDescent="0.25">
      <c r="A609" t="s">
        <v>633</v>
      </c>
      <c r="B609">
        <v>42744.234375</v>
      </c>
      <c r="C609">
        <v>42463</v>
      </c>
      <c r="D609">
        <v>45614</v>
      </c>
      <c r="E609">
        <v>45004</v>
      </c>
      <c r="F609">
        <v>42847</v>
      </c>
      <c r="G609">
        <v>42620</v>
      </c>
      <c r="H609">
        <v>42654</v>
      </c>
      <c r="I609">
        <v>42611</v>
      </c>
      <c r="J609">
        <v>43177</v>
      </c>
      <c r="L609" s="1" t="str">
        <f t="shared" si="118"/>
        <v>26DEC2024:08:00:00</v>
      </c>
      <c r="M609">
        <v>9</v>
      </c>
      <c r="N609">
        <f t="shared" si="112"/>
        <v>-281.234375</v>
      </c>
      <c r="O609">
        <f t="shared" si="119"/>
        <v>-281.234375</v>
      </c>
      <c r="P609" t="str">
        <f t="shared" si="120"/>
        <v/>
      </c>
      <c r="Q609">
        <f t="shared" si="121"/>
        <v>1</v>
      </c>
      <c r="R609" t="str">
        <f t="shared" si="122"/>
        <v/>
      </c>
      <c r="S609">
        <f t="shared" si="113"/>
        <v>0.65794692339719796</v>
      </c>
      <c r="V609">
        <f t="shared" si="123"/>
        <v>9</v>
      </c>
      <c r="W609">
        <f t="shared" si="114"/>
        <v>-281.234375</v>
      </c>
      <c r="X609" t="str">
        <f t="shared" si="115"/>
        <v/>
      </c>
      <c r="Y609">
        <f t="shared" si="116"/>
        <v>1</v>
      </c>
      <c r="Z609" t="str">
        <f t="shared" si="117"/>
        <v/>
      </c>
    </row>
    <row r="610" spans="1:26" x14ac:dyDescent="0.25">
      <c r="A610" t="s">
        <v>634</v>
      </c>
      <c r="B610">
        <v>43522.476562999997</v>
      </c>
      <c r="C610">
        <v>43970</v>
      </c>
      <c r="D610">
        <v>46448</v>
      </c>
      <c r="E610">
        <v>45998</v>
      </c>
      <c r="F610">
        <v>44248</v>
      </c>
      <c r="G610">
        <v>43479</v>
      </c>
      <c r="H610">
        <v>43496</v>
      </c>
      <c r="I610">
        <v>43500</v>
      </c>
      <c r="J610">
        <v>44166</v>
      </c>
      <c r="L610" s="1" t="str">
        <f t="shared" si="118"/>
        <v>26DEC2024:09:00:00</v>
      </c>
      <c r="M610">
        <v>10</v>
      </c>
      <c r="N610">
        <f t="shared" ref="N610:N673" si="124">C610-B610</f>
        <v>447.52343700000347</v>
      </c>
      <c r="O610" t="str">
        <f t="shared" si="119"/>
        <v/>
      </c>
      <c r="P610">
        <f t="shared" si="120"/>
        <v>447.52343700000347</v>
      </c>
      <c r="Q610" t="str">
        <f t="shared" si="121"/>
        <v/>
      </c>
      <c r="R610">
        <f t="shared" si="122"/>
        <v>1</v>
      </c>
      <c r="S610">
        <f t="shared" ref="S610:S673" si="125">ABS((B610-C610)/B610)*100</f>
        <v>1.0282582066583477</v>
      </c>
      <c r="V610">
        <f t="shared" si="123"/>
        <v>10</v>
      </c>
      <c r="W610" t="str">
        <f t="shared" ref="W610:W673" si="126">O610</f>
        <v/>
      </c>
      <c r="X610">
        <f t="shared" ref="X610:X673" si="127">P610</f>
        <v>447.52343700000347</v>
      </c>
      <c r="Y610" t="str">
        <f t="shared" ref="Y610:Y673" si="128">Q610</f>
        <v/>
      </c>
      <c r="Z610">
        <f t="shared" ref="Z610:Z673" si="129">R610</f>
        <v>1</v>
      </c>
    </row>
    <row r="611" spans="1:26" x14ac:dyDescent="0.25">
      <c r="A611" t="s">
        <v>635</v>
      </c>
      <c r="B611">
        <v>46094.167969000002</v>
      </c>
      <c r="C611">
        <v>45919</v>
      </c>
      <c r="D611">
        <v>47887</v>
      </c>
      <c r="E611">
        <v>47475</v>
      </c>
      <c r="F611">
        <v>45206</v>
      </c>
      <c r="G611">
        <v>44163</v>
      </c>
      <c r="H611">
        <v>44180</v>
      </c>
      <c r="I611">
        <v>44281</v>
      </c>
      <c r="J611">
        <v>45091</v>
      </c>
      <c r="L611" s="1" t="str">
        <f t="shared" si="118"/>
        <v>26DEC2024:10:00:00</v>
      </c>
      <c r="M611">
        <v>11</v>
      </c>
      <c r="N611">
        <f t="shared" si="124"/>
        <v>-175.1679690000019</v>
      </c>
      <c r="O611">
        <f t="shared" si="119"/>
        <v>-175.1679690000019</v>
      </c>
      <c r="P611" t="str">
        <f t="shared" si="120"/>
        <v/>
      </c>
      <c r="Q611">
        <f t="shared" si="121"/>
        <v>1</v>
      </c>
      <c r="R611" t="str">
        <f t="shared" si="122"/>
        <v/>
      </c>
      <c r="S611">
        <f t="shared" si="125"/>
        <v>0.38002197830712275</v>
      </c>
      <c r="V611">
        <f t="shared" si="123"/>
        <v>11</v>
      </c>
      <c r="W611">
        <f t="shared" si="126"/>
        <v>-175.1679690000019</v>
      </c>
      <c r="X611" t="str">
        <f t="shared" si="127"/>
        <v/>
      </c>
      <c r="Y611">
        <f t="shared" si="128"/>
        <v>1</v>
      </c>
      <c r="Z611" t="str">
        <f t="shared" si="129"/>
        <v/>
      </c>
    </row>
    <row r="612" spans="1:26" x14ac:dyDescent="0.25">
      <c r="A612" t="s">
        <v>636</v>
      </c>
      <c r="B612">
        <v>48871.125</v>
      </c>
      <c r="C612">
        <v>47384</v>
      </c>
      <c r="D612">
        <v>48544</v>
      </c>
      <c r="E612">
        <v>48592</v>
      </c>
      <c r="F612">
        <v>45112</v>
      </c>
      <c r="G612">
        <v>44516</v>
      </c>
      <c r="H612">
        <v>44550</v>
      </c>
      <c r="I612">
        <v>44758</v>
      </c>
      <c r="J612">
        <v>45525</v>
      </c>
      <c r="L612" s="1" t="str">
        <f t="shared" si="118"/>
        <v>26DEC2024:11:00:00</v>
      </c>
      <c r="M612">
        <v>12</v>
      </c>
      <c r="N612">
        <f t="shared" si="124"/>
        <v>-1487.125</v>
      </c>
      <c r="O612">
        <f t="shared" si="119"/>
        <v>-1487.125</v>
      </c>
      <c r="P612" t="str">
        <f t="shared" si="120"/>
        <v/>
      </c>
      <c r="Q612">
        <f t="shared" si="121"/>
        <v>1</v>
      </c>
      <c r="R612" t="str">
        <f t="shared" si="122"/>
        <v/>
      </c>
      <c r="S612">
        <f t="shared" si="125"/>
        <v>3.0429522545265737</v>
      </c>
      <c r="V612">
        <f t="shared" si="123"/>
        <v>12</v>
      </c>
      <c r="W612">
        <f t="shared" si="126"/>
        <v>-1487.125</v>
      </c>
      <c r="X612" t="str">
        <f t="shared" si="127"/>
        <v/>
      </c>
      <c r="Y612">
        <f t="shared" si="128"/>
        <v>1</v>
      </c>
      <c r="Z612" t="str">
        <f t="shared" si="129"/>
        <v/>
      </c>
    </row>
    <row r="613" spans="1:26" x14ac:dyDescent="0.25">
      <c r="A613" t="s">
        <v>637</v>
      </c>
      <c r="B613">
        <v>49253.253905999998</v>
      </c>
      <c r="C613">
        <v>48131</v>
      </c>
      <c r="D613">
        <v>48291</v>
      </c>
      <c r="E613">
        <v>48601</v>
      </c>
      <c r="F613">
        <v>44600</v>
      </c>
      <c r="G613">
        <v>44606</v>
      </c>
      <c r="H613">
        <v>44656</v>
      </c>
      <c r="I613">
        <v>44969</v>
      </c>
      <c r="J613">
        <v>45493</v>
      </c>
      <c r="L613" s="1" t="str">
        <f t="shared" si="118"/>
        <v>26DEC2024:12:00:00</v>
      </c>
      <c r="M613">
        <v>13</v>
      </c>
      <c r="N613">
        <f t="shared" si="124"/>
        <v>-1122.2539059999981</v>
      </c>
      <c r="O613">
        <f t="shared" si="119"/>
        <v>-1122.2539059999981</v>
      </c>
      <c r="P613" t="str">
        <f t="shared" si="120"/>
        <v/>
      </c>
      <c r="Q613">
        <f t="shared" si="121"/>
        <v>1</v>
      </c>
      <c r="R613" t="str">
        <f t="shared" si="122"/>
        <v/>
      </c>
      <c r="S613">
        <f t="shared" si="125"/>
        <v>2.278537592951368</v>
      </c>
      <c r="V613">
        <f t="shared" si="123"/>
        <v>13</v>
      </c>
      <c r="W613">
        <f t="shared" si="126"/>
        <v>-1122.2539059999981</v>
      </c>
      <c r="X613" t="str">
        <f t="shared" si="127"/>
        <v/>
      </c>
      <c r="Y613">
        <f t="shared" si="128"/>
        <v>1</v>
      </c>
      <c r="Z613" t="str">
        <f t="shared" si="129"/>
        <v/>
      </c>
    </row>
    <row r="614" spans="1:26" x14ac:dyDescent="0.25">
      <c r="A614" t="s">
        <v>638</v>
      </c>
      <c r="B614">
        <v>49665.035155999998</v>
      </c>
      <c r="C614">
        <v>48176</v>
      </c>
      <c r="D614">
        <v>47975</v>
      </c>
      <c r="E614">
        <v>48450</v>
      </c>
      <c r="F614">
        <v>44318</v>
      </c>
      <c r="G614">
        <v>44585</v>
      </c>
      <c r="H614">
        <v>44628</v>
      </c>
      <c r="I614">
        <v>45054</v>
      </c>
      <c r="J614">
        <v>45409</v>
      </c>
      <c r="L614" s="1" t="str">
        <f t="shared" si="118"/>
        <v>26DEC2024:13:00:00</v>
      </c>
      <c r="M614">
        <v>14</v>
      </c>
      <c r="N614">
        <f t="shared" si="124"/>
        <v>-1489.0351559999981</v>
      </c>
      <c r="O614">
        <f t="shared" si="119"/>
        <v>-1489.0351559999981</v>
      </c>
      <c r="P614" t="str">
        <f t="shared" si="120"/>
        <v/>
      </c>
      <c r="Q614">
        <f t="shared" si="121"/>
        <v>1</v>
      </c>
      <c r="R614" t="str">
        <f t="shared" si="122"/>
        <v/>
      </c>
      <c r="S614">
        <f t="shared" si="125"/>
        <v>2.9981558481190542</v>
      </c>
      <c r="V614">
        <f t="shared" si="123"/>
        <v>14</v>
      </c>
      <c r="W614">
        <f t="shared" si="126"/>
        <v>-1489.0351559999981</v>
      </c>
      <c r="X614" t="str">
        <f t="shared" si="127"/>
        <v/>
      </c>
      <c r="Y614">
        <f t="shared" si="128"/>
        <v>1</v>
      </c>
      <c r="Z614" t="str">
        <f t="shared" si="129"/>
        <v/>
      </c>
    </row>
    <row r="615" spans="1:26" x14ac:dyDescent="0.25">
      <c r="A615" t="s">
        <v>639</v>
      </c>
      <c r="B615">
        <v>50134.796875</v>
      </c>
      <c r="C615">
        <v>48188</v>
      </c>
      <c r="D615">
        <v>47981</v>
      </c>
      <c r="E615">
        <v>48413</v>
      </c>
      <c r="F615">
        <v>44160</v>
      </c>
      <c r="G615">
        <v>44605</v>
      </c>
      <c r="H615">
        <v>44629</v>
      </c>
      <c r="I615">
        <v>45133</v>
      </c>
      <c r="J615">
        <v>45387</v>
      </c>
      <c r="L615" s="1" t="str">
        <f t="shared" si="118"/>
        <v>26DEC2024:14:00:00</v>
      </c>
      <c r="M615">
        <v>15</v>
      </c>
      <c r="N615">
        <f t="shared" si="124"/>
        <v>-1946.796875</v>
      </c>
      <c r="O615">
        <f t="shared" si="119"/>
        <v>-1946.796875</v>
      </c>
      <c r="P615" t="str">
        <f t="shared" si="120"/>
        <v/>
      </c>
      <c r="Q615">
        <f t="shared" si="121"/>
        <v>1</v>
      </c>
      <c r="R615" t="str">
        <f t="shared" si="122"/>
        <v/>
      </c>
      <c r="S615">
        <f t="shared" si="125"/>
        <v>3.8831250874595269</v>
      </c>
      <c r="V615">
        <f t="shared" si="123"/>
        <v>15</v>
      </c>
      <c r="W615">
        <f t="shared" si="126"/>
        <v>-1946.796875</v>
      </c>
      <c r="X615" t="str">
        <f t="shared" si="127"/>
        <v/>
      </c>
      <c r="Y615">
        <f t="shared" si="128"/>
        <v>1</v>
      </c>
      <c r="Z615" t="str">
        <f t="shared" si="129"/>
        <v/>
      </c>
    </row>
    <row r="616" spans="1:26" x14ac:dyDescent="0.25">
      <c r="A616" t="s">
        <v>640</v>
      </c>
      <c r="B616">
        <v>49959.296875</v>
      </c>
      <c r="C616">
        <v>48039</v>
      </c>
      <c r="D616">
        <v>48028</v>
      </c>
      <c r="E616">
        <v>48280</v>
      </c>
      <c r="F616">
        <v>43837</v>
      </c>
      <c r="G616">
        <v>44533</v>
      </c>
      <c r="H616">
        <v>44537</v>
      </c>
      <c r="I616">
        <v>45076</v>
      </c>
      <c r="J616">
        <v>45251</v>
      </c>
      <c r="L616" s="1" t="str">
        <f t="shared" si="118"/>
        <v>26DEC2024:15:00:00</v>
      </c>
      <c r="M616">
        <v>16</v>
      </c>
      <c r="N616">
        <f t="shared" si="124"/>
        <v>-1920.296875</v>
      </c>
      <c r="O616">
        <f t="shared" si="119"/>
        <v>-1920.296875</v>
      </c>
      <c r="P616" t="str">
        <f t="shared" si="120"/>
        <v/>
      </c>
      <c r="Q616">
        <f t="shared" si="121"/>
        <v>1</v>
      </c>
      <c r="R616" t="str">
        <f t="shared" si="122"/>
        <v/>
      </c>
      <c r="S616">
        <f t="shared" si="125"/>
        <v>3.843722780576063</v>
      </c>
      <c r="V616">
        <f t="shared" si="123"/>
        <v>16</v>
      </c>
      <c r="W616">
        <f t="shared" si="126"/>
        <v>-1920.296875</v>
      </c>
      <c r="X616" t="str">
        <f t="shared" si="127"/>
        <v/>
      </c>
      <c r="Y616">
        <f t="shared" si="128"/>
        <v>1</v>
      </c>
      <c r="Z616" t="str">
        <f t="shared" si="129"/>
        <v/>
      </c>
    </row>
    <row r="617" spans="1:26" x14ac:dyDescent="0.25">
      <c r="A617" t="s">
        <v>641</v>
      </c>
      <c r="B617">
        <v>49617.125</v>
      </c>
      <c r="C617">
        <v>48035</v>
      </c>
      <c r="D617">
        <v>48029</v>
      </c>
      <c r="E617">
        <v>48101</v>
      </c>
      <c r="F617">
        <v>43553</v>
      </c>
      <c r="G617">
        <v>44482</v>
      </c>
      <c r="H617">
        <v>44473</v>
      </c>
      <c r="I617">
        <v>44998</v>
      </c>
      <c r="J617">
        <v>45120</v>
      </c>
      <c r="L617" s="1" t="str">
        <f t="shared" si="118"/>
        <v>26DEC2024:16:00:00</v>
      </c>
      <c r="M617">
        <v>17</v>
      </c>
      <c r="N617">
        <f t="shared" si="124"/>
        <v>-1582.125</v>
      </c>
      <c r="O617">
        <f t="shared" si="119"/>
        <v>-1582.125</v>
      </c>
      <c r="P617" t="str">
        <f t="shared" si="120"/>
        <v/>
      </c>
      <c r="Q617">
        <f t="shared" si="121"/>
        <v>1</v>
      </c>
      <c r="R617" t="str">
        <f t="shared" si="122"/>
        <v/>
      </c>
      <c r="S617">
        <f t="shared" si="125"/>
        <v>3.1886672192312635</v>
      </c>
      <c r="V617">
        <f t="shared" si="123"/>
        <v>17</v>
      </c>
      <c r="W617">
        <f t="shared" si="126"/>
        <v>-1582.125</v>
      </c>
      <c r="X617" t="str">
        <f t="shared" si="127"/>
        <v/>
      </c>
      <c r="Y617">
        <f t="shared" si="128"/>
        <v>1</v>
      </c>
      <c r="Z617" t="str">
        <f t="shared" si="129"/>
        <v/>
      </c>
    </row>
    <row r="618" spans="1:26" x14ac:dyDescent="0.25">
      <c r="A618" t="s">
        <v>642</v>
      </c>
      <c r="B618">
        <v>48724.773437999997</v>
      </c>
      <c r="C618">
        <v>48040</v>
      </c>
      <c r="D618">
        <v>47860</v>
      </c>
      <c r="E618">
        <v>47955</v>
      </c>
      <c r="F618">
        <v>43752</v>
      </c>
      <c r="G618">
        <v>44674</v>
      </c>
      <c r="H618">
        <v>44654</v>
      </c>
      <c r="I618">
        <v>45136</v>
      </c>
      <c r="J618">
        <v>45238</v>
      </c>
      <c r="L618" s="1" t="str">
        <f t="shared" si="118"/>
        <v>26DEC2024:17:00:00</v>
      </c>
      <c r="M618">
        <v>18</v>
      </c>
      <c r="N618">
        <f t="shared" si="124"/>
        <v>-684.77343799999653</v>
      </c>
      <c r="O618">
        <f t="shared" si="119"/>
        <v>-684.77343799999653</v>
      </c>
      <c r="P618" t="str">
        <f t="shared" si="120"/>
        <v/>
      </c>
      <c r="Q618">
        <f t="shared" si="121"/>
        <v>1</v>
      </c>
      <c r="R618" t="str">
        <f t="shared" si="122"/>
        <v/>
      </c>
      <c r="S618">
        <f t="shared" si="125"/>
        <v>1.4053907071960814</v>
      </c>
      <c r="V618">
        <f t="shared" si="123"/>
        <v>18</v>
      </c>
      <c r="W618">
        <f t="shared" si="126"/>
        <v>-684.77343799999653</v>
      </c>
      <c r="X618" t="str">
        <f t="shared" si="127"/>
        <v/>
      </c>
      <c r="Y618">
        <f t="shared" si="128"/>
        <v>1</v>
      </c>
      <c r="Z618" t="str">
        <f t="shared" si="129"/>
        <v/>
      </c>
    </row>
    <row r="619" spans="1:26" x14ac:dyDescent="0.25">
      <c r="A619" t="s">
        <v>643</v>
      </c>
      <c r="B619">
        <v>48481.007812999997</v>
      </c>
      <c r="C619">
        <v>48209</v>
      </c>
      <c r="D619">
        <v>48224</v>
      </c>
      <c r="E619">
        <v>48060</v>
      </c>
      <c r="F619">
        <v>45044</v>
      </c>
      <c r="G619">
        <v>45765</v>
      </c>
      <c r="H619">
        <v>45743</v>
      </c>
      <c r="I619">
        <v>46164</v>
      </c>
      <c r="J619">
        <v>46165</v>
      </c>
      <c r="L619" s="1" t="str">
        <f t="shared" si="118"/>
        <v>26DEC2024:18:00:00</v>
      </c>
      <c r="M619">
        <v>19</v>
      </c>
      <c r="N619">
        <f t="shared" si="124"/>
        <v>-272.00781299999653</v>
      </c>
      <c r="O619">
        <f t="shared" si="119"/>
        <v>-272.00781299999653</v>
      </c>
      <c r="P619" t="str">
        <f t="shared" si="120"/>
        <v/>
      </c>
      <c r="Q619">
        <f t="shared" si="121"/>
        <v>1</v>
      </c>
      <c r="R619" t="str">
        <f t="shared" si="122"/>
        <v/>
      </c>
      <c r="S619">
        <f t="shared" si="125"/>
        <v>0.56106055808323907</v>
      </c>
      <c r="V619">
        <f t="shared" si="123"/>
        <v>19</v>
      </c>
      <c r="W619">
        <f t="shared" si="126"/>
        <v>-272.00781299999653</v>
      </c>
      <c r="X619" t="str">
        <f t="shared" si="127"/>
        <v/>
      </c>
      <c r="Y619">
        <f t="shared" si="128"/>
        <v>1</v>
      </c>
      <c r="Z619" t="str">
        <f t="shared" si="129"/>
        <v/>
      </c>
    </row>
    <row r="620" spans="1:26" x14ac:dyDescent="0.25">
      <c r="A620" t="s">
        <v>644</v>
      </c>
      <c r="B620">
        <v>48899.175780999998</v>
      </c>
      <c r="C620">
        <v>48777</v>
      </c>
      <c r="D620">
        <v>48873</v>
      </c>
      <c r="E620">
        <v>48428</v>
      </c>
      <c r="F620">
        <v>46538</v>
      </c>
      <c r="G620">
        <v>47121</v>
      </c>
      <c r="H620">
        <v>47097</v>
      </c>
      <c r="I620">
        <v>47498</v>
      </c>
      <c r="J620">
        <v>47353</v>
      </c>
      <c r="L620" s="1" t="str">
        <f t="shared" si="118"/>
        <v>26DEC2024:19:00:00</v>
      </c>
      <c r="M620">
        <v>20</v>
      </c>
      <c r="N620">
        <f t="shared" si="124"/>
        <v>-122.1757809999981</v>
      </c>
      <c r="O620">
        <f t="shared" si="119"/>
        <v>-122.1757809999981</v>
      </c>
      <c r="P620" t="str">
        <f t="shared" si="120"/>
        <v/>
      </c>
      <c r="Q620">
        <f t="shared" si="121"/>
        <v>1</v>
      </c>
      <c r="R620" t="str">
        <f t="shared" si="122"/>
        <v/>
      </c>
      <c r="S620">
        <f t="shared" si="125"/>
        <v>0.24985243421520015</v>
      </c>
      <c r="V620">
        <f t="shared" si="123"/>
        <v>20</v>
      </c>
      <c r="W620">
        <f t="shared" si="126"/>
        <v>-122.1757809999981</v>
      </c>
      <c r="X620" t="str">
        <f t="shared" si="127"/>
        <v/>
      </c>
      <c r="Y620">
        <f t="shared" si="128"/>
        <v>1</v>
      </c>
      <c r="Z620" t="str">
        <f t="shared" si="129"/>
        <v/>
      </c>
    </row>
    <row r="621" spans="1:26" x14ac:dyDescent="0.25">
      <c r="A621" t="s">
        <v>645</v>
      </c>
      <c r="B621">
        <v>48542.296875</v>
      </c>
      <c r="C621">
        <v>48197</v>
      </c>
      <c r="D621">
        <v>48370</v>
      </c>
      <c r="E621">
        <v>47808</v>
      </c>
      <c r="F621">
        <v>46082</v>
      </c>
      <c r="G621">
        <v>46748</v>
      </c>
      <c r="H621">
        <v>46719</v>
      </c>
      <c r="I621">
        <v>47029</v>
      </c>
      <c r="J621">
        <v>46898</v>
      </c>
      <c r="L621" s="1" t="str">
        <f t="shared" si="118"/>
        <v>26DEC2024:20:00:00</v>
      </c>
      <c r="M621">
        <v>21</v>
      </c>
      <c r="N621">
        <f t="shared" si="124"/>
        <v>-345.296875</v>
      </c>
      <c r="O621">
        <f t="shared" si="119"/>
        <v>-345.296875</v>
      </c>
      <c r="P621" t="str">
        <f t="shared" si="120"/>
        <v/>
      </c>
      <c r="Q621">
        <f t="shared" si="121"/>
        <v>1</v>
      </c>
      <c r="R621" t="str">
        <f t="shared" si="122"/>
        <v/>
      </c>
      <c r="S621">
        <f t="shared" si="125"/>
        <v>0.71133196661287978</v>
      </c>
      <c r="V621">
        <f t="shared" si="123"/>
        <v>21</v>
      </c>
      <c r="W621">
        <f t="shared" si="126"/>
        <v>-345.296875</v>
      </c>
      <c r="X621" t="str">
        <f t="shared" si="127"/>
        <v/>
      </c>
      <c r="Y621">
        <f t="shared" si="128"/>
        <v>1</v>
      </c>
      <c r="Z621" t="str">
        <f t="shared" si="129"/>
        <v/>
      </c>
    </row>
    <row r="622" spans="1:26" x14ac:dyDescent="0.25">
      <c r="A622" t="s">
        <v>646</v>
      </c>
      <c r="B622">
        <v>48189.316405999998</v>
      </c>
      <c r="C622">
        <v>47558</v>
      </c>
      <c r="D622">
        <v>47707</v>
      </c>
      <c r="E622">
        <v>46924</v>
      </c>
      <c r="F622">
        <v>45511</v>
      </c>
      <c r="G622">
        <v>46157</v>
      </c>
      <c r="H622">
        <v>46140</v>
      </c>
      <c r="I622">
        <v>46409</v>
      </c>
      <c r="J622">
        <v>46247</v>
      </c>
      <c r="L622" s="1" t="str">
        <f t="shared" si="118"/>
        <v>26DEC2024:21:00:00</v>
      </c>
      <c r="M622">
        <v>22</v>
      </c>
      <c r="N622">
        <f t="shared" si="124"/>
        <v>-631.3164059999981</v>
      </c>
      <c r="O622">
        <f t="shared" si="119"/>
        <v>-631.3164059999981</v>
      </c>
      <c r="P622" t="str">
        <f t="shared" si="120"/>
        <v/>
      </c>
      <c r="Q622">
        <f t="shared" si="121"/>
        <v>1</v>
      </c>
      <c r="R622" t="str">
        <f t="shared" si="122"/>
        <v/>
      </c>
      <c r="S622">
        <f t="shared" si="125"/>
        <v>1.3100754546528359</v>
      </c>
      <c r="V622">
        <f t="shared" si="123"/>
        <v>22</v>
      </c>
      <c r="W622">
        <f t="shared" si="126"/>
        <v>-631.3164059999981</v>
      </c>
      <c r="X622" t="str">
        <f t="shared" si="127"/>
        <v/>
      </c>
      <c r="Y622">
        <f t="shared" si="128"/>
        <v>1</v>
      </c>
      <c r="Z622" t="str">
        <f t="shared" si="129"/>
        <v/>
      </c>
    </row>
    <row r="623" spans="1:26" x14ac:dyDescent="0.25">
      <c r="A623" t="s">
        <v>647</v>
      </c>
      <c r="B623">
        <v>47408.046875</v>
      </c>
      <c r="C623">
        <v>46663</v>
      </c>
      <c r="D623">
        <v>46812</v>
      </c>
      <c r="E623">
        <v>46027</v>
      </c>
      <c r="F623">
        <v>44867</v>
      </c>
      <c r="G623">
        <v>45437</v>
      </c>
      <c r="H623">
        <v>45410</v>
      </c>
      <c r="I623">
        <v>45637</v>
      </c>
      <c r="J623">
        <v>45497</v>
      </c>
      <c r="L623" s="1" t="str">
        <f t="shared" si="118"/>
        <v>26DEC2024:22:00:00</v>
      </c>
      <c r="M623">
        <v>23</v>
      </c>
      <c r="N623">
        <f t="shared" si="124"/>
        <v>-745.046875</v>
      </c>
      <c r="O623">
        <f t="shared" si="119"/>
        <v>-745.046875</v>
      </c>
      <c r="P623" t="str">
        <f t="shared" si="120"/>
        <v/>
      </c>
      <c r="Q623">
        <f t="shared" si="121"/>
        <v>1</v>
      </c>
      <c r="R623" t="str">
        <f t="shared" si="122"/>
        <v/>
      </c>
      <c r="S623">
        <f t="shared" si="125"/>
        <v>1.5715620535147812</v>
      </c>
      <c r="V623">
        <f t="shared" si="123"/>
        <v>23</v>
      </c>
      <c r="W623">
        <f t="shared" si="126"/>
        <v>-745.046875</v>
      </c>
      <c r="X623" t="str">
        <f t="shared" si="127"/>
        <v/>
      </c>
      <c r="Y623">
        <f t="shared" si="128"/>
        <v>1</v>
      </c>
      <c r="Z623" t="str">
        <f t="shared" si="129"/>
        <v/>
      </c>
    </row>
    <row r="624" spans="1:26" x14ac:dyDescent="0.25">
      <c r="A624" t="s">
        <v>648</v>
      </c>
      <c r="B624">
        <v>45971.890625</v>
      </c>
      <c r="C624">
        <v>45149</v>
      </c>
      <c r="D624">
        <v>45396</v>
      </c>
      <c r="E624">
        <v>44850</v>
      </c>
      <c r="F624">
        <v>43490</v>
      </c>
      <c r="G624">
        <v>43911</v>
      </c>
      <c r="H624">
        <v>43871</v>
      </c>
      <c r="I624">
        <v>43920</v>
      </c>
      <c r="J624">
        <v>44027</v>
      </c>
      <c r="L624" s="1" t="str">
        <f t="shared" si="118"/>
        <v>26DEC2024:23:00:00</v>
      </c>
      <c r="M624">
        <v>24</v>
      </c>
      <c r="N624">
        <f t="shared" si="124"/>
        <v>-822.890625</v>
      </c>
      <c r="O624">
        <f t="shared" si="119"/>
        <v>-822.890625</v>
      </c>
      <c r="P624" t="str">
        <f t="shared" si="120"/>
        <v/>
      </c>
      <c r="Q624">
        <f t="shared" si="121"/>
        <v>1</v>
      </c>
      <c r="R624" t="str">
        <f t="shared" si="122"/>
        <v/>
      </c>
      <c r="S624">
        <f t="shared" si="125"/>
        <v>1.7899864761109114</v>
      </c>
      <c r="V624">
        <f t="shared" si="123"/>
        <v>24</v>
      </c>
      <c r="W624">
        <f t="shared" si="126"/>
        <v>-822.890625</v>
      </c>
      <c r="X624" t="str">
        <f t="shared" si="127"/>
        <v/>
      </c>
      <c r="Y624">
        <f t="shared" si="128"/>
        <v>1</v>
      </c>
      <c r="Z624" t="str">
        <f t="shared" si="129"/>
        <v/>
      </c>
    </row>
    <row r="625" spans="1:26" x14ac:dyDescent="0.25">
      <c r="A625" t="s">
        <v>649</v>
      </c>
      <c r="B625">
        <v>44565.078125</v>
      </c>
      <c r="C625">
        <v>43459</v>
      </c>
      <c r="D625">
        <v>43847</v>
      </c>
      <c r="E625">
        <v>43453</v>
      </c>
      <c r="F625">
        <v>41791</v>
      </c>
      <c r="G625">
        <v>42042</v>
      </c>
      <c r="H625">
        <v>41994</v>
      </c>
      <c r="I625">
        <v>41864</v>
      </c>
      <c r="J625">
        <v>42240</v>
      </c>
      <c r="L625" s="1" t="str">
        <f t="shared" si="118"/>
        <v>27DEC2024:00:00:00</v>
      </c>
      <c r="M625">
        <v>1</v>
      </c>
      <c r="N625">
        <f t="shared" si="124"/>
        <v>-1106.078125</v>
      </c>
      <c r="O625">
        <f t="shared" si="119"/>
        <v>-1106.078125</v>
      </c>
      <c r="P625" t="str">
        <f t="shared" si="120"/>
        <v/>
      </c>
      <c r="Q625">
        <f t="shared" si="121"/>
        <v>1</v>
      </c>
      <c r="R625" t="str">
        <f t="shared" si="122"/>
        <v/>
      </c>
      <c r="S625">
        <f t="shared" si="125"/>
        <v>2.4819391584988946</v>
      </c>
      <c r="V625">
        <f t="shared" si="123"/>
        <v>1</v>
      </c>
      <c r="W625">
        <f t="shared" si="126"/>
        <v>-1106.078125</v>
      </c>
      <c r="X625" t="str">
        <f t="shared" si="127"/>
        <v/>
      </c>
      <c r="Y625">
        <f t="shared" si="128"/>
        <v>1</v>
      </c>
      <c r="Z625" t="str">
        <f t="shared" si="129"/>
        <v/>
      </c>
    </row>
    <row r="626" spans="1:26" x14ac:dyDescent="0.25">
      <c r="A626" t="s">
        <v>650</v>
      </c>
      <c r="B626">
        <v>42970.746094000002</v>
      </c>
      <c r="C626">
        <v>42717</v>
      </c>
      <c r="D626">
        <v>42027</v>
      </c>
      <c r="E626">
        <v>41838</v>
      </c>
      <c r="F626">
        <v>42512</v>
      </c>
      <c r="G626">
        <v>39606</v>
      </c>
      <c r="H626">
        <v>40071</v>
      </c>
      <c r="I626">
        <v>39993</v>
      </c>
      <c r="J626">
        <v>40763</v>
      </c>
      <c r="L626" s="1" t="str">
        <f t="shared" si="118"/>
        <v>27DEC2024:01:00:00</v>
      </c>
      <c r="M626">
        <v>2</v>
      </c>
      <c r="N626">
        <f t="shared" si="124"/>
        <v>-253.7460940000019</v>
      </c>
      <c r="O626">
        <f t="shared" si="119"/>
        <v>-253.7460940000019</v>
      </c>
      <c r="P626" t="str">
        <f t="shared" si="120"/>
        <v/>
      </c>
      <c r="Q626">
        <f t="shared" si="121"/>
        <v>1</v>
      </c>
      <c r="R626" t="str">
        <f t="shared" si="122"/>
        <v/>
      </c>
      <c r="S626">
        <f t="shared" si="125"/>
        <v>0.59050893239070945</v>
      </c>
      <c r="V626">
        <f t="shared" si="123"/>
        <v>2</v>
      </c>
      <c r="W626">
        <f t="shared" si="126"/>
        <v>-253.7460940000019</v>
      </c>
      <c r="X626" t="str">
        <f t="shared" si="127"/>
        <v/>
      </c>
      <c r="Y626">
        <f t="shared" si="128"/>
        <v>1</v>
      </c>
      <c r="Z626" t="str">
        <f t="shared" si="129"/>
        <v/>
      </c>
    </row>
    <row r="627" spans="1:26" x14ac:dyDescent="0.25">
      <c r="A627" t="s">
        <v>651</v>
      </c>
      <c r="B627">
        <v>41783.632812999997</v>
      </c>
      <c r="C627">
        <v>41799</v>
      </c>
      <c r="D627">
        <v>41121</v>
      </c>
      <c r="E627">
        <v>40902</v>
      </c>
      <c r="F627">
        <v>41128</v>
      </c>
      <c r="G627">
        <v>37754</v>
      </c>
      <c r="H627">
        <v>38447</v>
      </c>
      <c r="I627">
        <v>38287</v>
      </c>
      <c r="J627">
        <v>39267</v>
      </c>
      <c r="L627" s="1" t="str">
        <f t="shared" si="118"/>
        <v>27DEC2024:02:00:00</v>
      </c>
      <c r="M627">
        <v>3</v>
      </c>
      <c r="N627">
        <f t="shared" si="124"/>
        <v>15.367187000003469</v>
      </c>
      <c r="O627" t="str">
        <f t="shared" si="119"/>
        <v/>
      </c>
      <c r="P627">
        <f t="shared" si="120"/>
        <v>15.367187000003469</v>
      </c>
      <c r="Q627" t="str">
        <f t="shared" si="121"/>
        <v/>
      </c>
      <c r="R627">
        <f t="shared" si="122"/>
        <v>1</v>
      </c>
      <c r="S627">
        <f t="shared" si="125"/>
        <v>3.6778006040734522E-2</v>
      </c>
      <c r="V627">
        <f t="shared" si="123"/>
        <v>3</v>
      </c>
      <c r="W627" t="str">
        <f t="shared" si="126"/>
        <v/>
      </c>
      <c r="X627">
        <f t="shared" si="127"/>
        <v>15.367187000003469</v>
      </c>
      <c r="Y627" t="str">
        <f t="shared" si="128"/>
        <v/>
      </c>
      <c r="Z627">
        <f t="shared" si="129"/>
        <v>1</v>
      </c>
    </row>
    <row r="628" spans="1:26" x14ac:dyDescent="0.25">
      <c r="A628" t="s">
        <v>652</v>
      </c>
      <c r="B628">
        <v>41333.613280999998</v>
      </c>
      <c r="C628">
        <v>41127</v>
      </c>
      <c r="D628">
        <v>40278</v>
      </c>
      <c r="E628">
        <v>40172</v>
      </c>
      <c r="F628">
        <v>40123</v>
      </c>
      <c r="G628">
        <v>36552</v>
      </c>
      <c r="H628">
        <v>37406</v>
      </c>
      <c r="I628">
        <v>37213</v>
      </c>
      <c r="J628">
        <v>38273</v>
      </c>
      <c r="L628" s="1" t="str">
        <f t="shared" si="118"/>
        <v>27DEC2024:03:00:00</v>
      </c>
      <c r="M628">
        <v>4</v>
      </c>
      <c r="N628">
        <f t="shared" si="124"/>
        <v>-206.6132809999981</v>
      </c>
      <c r="O628">
        <f t="shared" si="119"/>
        <v>-206.6132809999981</v>
      </c>
      <c r="P628" t="str">
        <f t="shared" si="120"/>
        <v/>
      </c>
      <c r="Q628">
        <f t="shared" si="121"/>
        <v>1</v>
      </c>
      <c r="R628" t="str">
        <f t="shared" si="122"/>
        <v/>
      </c>
      <c r="S628">
        <f t="shared" si="125"/>
        <v>0.49986745556303186</v>
      </c>
      <c r="V628">
        <f t="shared" si="123"/>
        <v>4</v>
      </c>
      <c r="W628">
        <f t="shared" si="126"/>
        <v>-206.6132809999981</v>
      </c>
      <c r="X628" t="str">
        <f t="shared" si="127"/>
        <v/>
      </c>
      <c r="Y628">
        <f t="shared" si="128"/>
        <v>1</v>
      </c>
      <c r="Z628" t="str">
        <f t="shared" si="129"/>
        <v/>
      </c>
    </row>
    <row r="629" spans="1:26" x14ac:dyDescent="0.25">
      <c r="A629" t="s">
        <v>653</v>
      </c>
      <c r="B629">
        <v>41374.390625</v>
      </c>
      <c r="C629">
        <v>40910</v>
      </c>
      <c r="D629">
        <v>40141</v>
      </c>
      <c r="E629">
        <v>39708</v>
      </c>
      <c r="F629">
        <v>39650</v>
      </c>
      <c r="G629">
        <v>36120</v>
      </c>
      <c r="H629">
        <v>37112</v>
      </c>
      <c r="I629">
        <v>36838</v>
      </c>
      <c r="J629">
        <v>37863</v>
      </c>
      <c r="L629" s="1" t="str">
        <f t="shared" si="118"/>
        <v>27DEC2024:04:00:00</v>
      </c>
      <c r="M629">
        <v>5</v>
      </c>
      <c r="N629">
        <f t="shared" si="124"/>
        <v>-464.390625</v>
      </c>
      <c r="O629">
        <f t="shared" si="119"/>
        <v>-464.390625</v>
      </c>
      <c r="P629" t="str">
        <f t="shared" si="120"/>
        <v/>
      </c>
      <c r="Q629">
        <f t="shared" si="121"/>
        <v>1</v>
      </c>
      <c r="R629" t="str">
        <f t="shared" si="122"/>
        <v/>
      </c>
      <c r="S629">
        <f t="shared" si="125"/>
        <v>1.1224107907933689</v>
      </c>
      <c r="V629">
        <f t="shared" si="123"/>
        <v>5</v>
      </c>
      <c r="W629">
        <f t="shared" si="126"/>
        <v>-464.390625</v>
      </c>
      <c r="X629" t="str">
        <f t="shared" si="127"/>
        <v/>
      </c>
      <c r="Y629">
        <f t="shared" si="128"/>
        <v>1</v>
      </c>
      <c r="Z629" t="str">
        <f t="shared" si="129"/>
        <v/>
      </c>
    </row>
    <row r="630" spans="1:26" x14ac:dyDescent="0.25">
      <c r="A630" t="s">
        <v>654</v>
      </c>
      <c r="B630">
        <v>41752.570312999997</v>
      </c>
      <c r="C630">
        <v>41213</v>
      </c>
      <c r="D630">
        <v>40563</v>
      </c>
      <c r="E630">
        <v>39822</v>
      </c>
      <c r="F630">
        <v>39698</v>
      </c>
      <c r="G630">
        <v>36091</v>
      </c>
      <c r="H630">
        <v>37404</v>
      </c>
      <c r="I630">
        <v>36842</v>
      </c>
      <c r="J630">
        <v>37959</v>
      </c>
      <c r="L630" s="1" t="str">
        <f t="shared" si="118"/>
        <v>27DEC2024:05:00:00</v>
      </c>
      <c r="M630">
        <v>6</v>
      </c>
      <c r="N630">
        <f t="shared" si="124"/>
        <v>-539.57031299999653</v>
      </c>
      <c r="O630">
        <f t="shared" si="119"/>
        <v>-539.57031299999653</v>
      </c>
      <c r="P630" t="str">
        <f t="shared" si="120"/>
        <v/>
      </c>
      <c r="Q630">
        <f t="shared" si="121"/>
        <v>1</v>
      </c>
      <c r="R630" t="str">
        <f t="shared" si="122"/>
        <v/>
      </c>
      <c r="S630">
        <f t="shared" si="125"/>
        <v>1.2923044233087537</v>
      </c>
      <c r="V630">
        <f t="shared" si="123"/>
        <v>6</v>
      </c>
      <c r="W630">
        <f t="shared" si="126"/>
        <v>-539.57031299999653</v>
      </c>
      <c r="X630" t="str">
        <f t="shared" si="127"/>
        <v/>
      </c>
      <c r="Y630">
        <f t="shared" si="128"/>
        <v>1</v>
      </c>
      <c r="Z630" t="str">
        <f t="shared" si="129"/>
        <v/>
      </c>
    </row>
    <row r="631" spans="1:26" x14ac:dyDescent="0.25">
      <c r="A631" t="s">
        <v>655</v>
      </c>
      <c r="B631">
        <v>42972.558594000002</v>
      </c>
      <c r="C631">
        <v>42459</v>
      </c>
      <c r="D631">
        <v>41702</v>
      </c>
      <c r="E631">
        <v>40585</v>
      </c>
      <c r="F631">
        <v>41088</v>
      </c>
      <c r="G631">
        <v>37742</v>
      </c>
      <c r="H631">
        <v>39189</v>
      </c>
      <c r="I631">
        <v>38585</v>
      </c>
      <c r="J631">
        <v>39428</v>
      </c>
      <c r="L631" s="1" t="str">
        <f t="shared" si="118"/>
        <v>27DEC2024:06:00:00</v>
      </c>
      <c r="M631">
        <v>7</v>
      </c>
      <c r="N631">
        <f t="shared" si="124"/>
        <v>-513.5585940000019</v>
      </c>
      <c r="O631">
        <f t="shared" si="119"/>
        <v>-513.5585940000019</v>
      </c>
      <c r="P631" t="str">
        <f t="shared" si="120"/>
        <v/>
      </c>
      <c r="Q631">
        <f t="shared" si="121"/>
        <v>1</v>
      </c>
      <c r="R631" t="str">
        <f t="shared" si="122"/>
        <v/>
      </c>
      <c r="S631">
        <f t="shared" si="125"/>
        <v>1.1950849816787659</v>
      </c>
      <c r="V631">
        <f t="shared" si="123"/>
        <v>7</v>
      </c>
      <c r="W631">
        <f t="shared" si="126"/>
        <v>-513.5585940000019</v>
      </c>
      <c r="X631" t="str">
        <f t="shared" si="127"/>
        <v/>
      </c>
      <c r="Y631">
        <f t="shared" si="128"/>
        <v>1</v>
      </c>
      <c r="Z631" t="str">
        <f t="shared" si="129"/>
        <v/>
      </c>
    </row>
    <row r="632" spans="1:26" x14ac:dyDescent="0.25">
      <c r="A632" t="s">
        <v>656</v>
      </c>
      <c r="B632">
        <v>44758.890625</v>
      </c>
      <c r="C632">
        <v>44187</v>
      </c>
      <c r="D632">
        <v>43647</v>
      </c>
      <c r="E632">
        <v>42153</v>
      </c>
      <c r="F632">
        <v>43180</v>
      </c>
      <c r="G632">
        <v>40211</v>
      </c>
      <c r="H632">
        <v>41854</v>
      </c>
      <c r="I632">
        <v>41111</v>
      </c>
      <c r="J632">
        <v>41695</v>
      </c>
      <c r="L632" s="1" t="str">
        <f t="shared" si="118"/>
        <v>27DEC2024:07:00:00</v>
      </c>
      <c r="M632">
        <v>8</v>
      </c>
      <c r="N632">
        <f t="shared" si="124"/>
        <v>-571.890625</v>
      </c>
      <c r="O632">
        <f t="shared" si="119"/>
        <v>-571.890625</v>
      </c>
      <c r="P632" t="str">
        <f t="shared" si="120"/>
        <v/>
      </c>
      <c r="Q632">
        <f t="shared" si="121"/>
        <v>1</v>
      </c>
      <c r="R632" t="str">
        <f t="shared" si="122"/>
        <v/>
      </c>
      <c r="S632">
        <f t="shared" si="125"/>
        <v>1.2777140295800171</v>
      </c>
      <c r="V632">
        <f t="shared" si="123"/>
        <v>8</v>
      </c>
      <c r="W632">
        <f t="shared" si="126"/>
        <v>-571.890625</v>
      </c>
      <c r="X632" t="str">
        <f t="shared" si="127"/>
        <v/>
      </c>
      <c r="Y632">
        <f t="shared" si="128"/>
        <v>1</v>
      </c>
      <c r="Z632" t="str">
        <f t="shared" si="129"/>
        <v/>
      </c>
    </row>
    <row r="633" spans="1:26" x14ac:dyDescent="0.25">
      <c r="A633" t="s">
        <v>657</v>
      </c>
      <c r="B633">
        <v>46231.851562999997</v>
      </c>
      <c r="C633">
        <v>45570</v>
      </c>
      <c r="D633">
        <v>44962</v>
      </c>
      <c r="E633">
        <v>43322</v>
      </c>
      <c r="F633">
        <v>44665</v>
      </c>
      <c r="G633">
        <v>42147</v>
      </c>
      <c r="H633">
        <v>43828</v>
      </c>
      <c r="I633">
        <v>43061</v>
      </c>
      <c r="J633">
        <v>43397</v>
      </c>
      <c r="L633" s="1" t="str">
        <f t="shared" si="118"/>
        <v>27DEC2024:08:00:00</v>
      </c>
      <c r="M633">
        <v>9</v>
      </c>
      <c r="N633">
        <f t="shared" si="124"/>
        <v>-661.85156299999653</v>
      </c>
      <c r="O633">
        <f t="shared" si="119"/>
        <v>-661.85156299999653</v>
      </c>
      <c r="P633" t="str">
        <f t="shared" si="120"/>
        <v/>
      </c>
      <c r="Q633">
        <f t="shared" si="121"/>
        <v>1</v>
      </c>
      <c r="R633" t="str">
        <f t="shared" si="122"/>
        <v/>
      </c>
      <c r="S633">
        <f t="shared" si="125"/>
        <v>1.4315921613005127</v>
      </c>
      <c r="V633">
        <f t="shared" si="123"/>
        <v>9</v>
      </c>
      <c r="W633">
        <f t="shared" si="126"/>
        <v>-661.85156299999653</v>
      </c>
      <c r="X633" t="str">
        <f t="shared" si="127"/>
        <v/>
      </c>
      <c r="Y633">
        <f t="shared" si="128"/>
        <v>1</v>
      </c>
      <c r="Z633" t="str">
        <f t="shared" si="129"/>
        <v/>
      </c>
    </row>
    <row r="634" spans="1:26" x14ac:dyDescent="0.25">
      <c r="A634" t="s">
        <v>658</v>
      </c>
      <c r="B634">
        <v>47267.535155999998</v>
      </c>
      <c r="C634">
        <v>46653</v>
      </c>
      <c r="D634">
        <v>45888</v>
      </c>
      <c r="E634">
        <v>44673</v>
      </c>
      <c r="F634">
        <v>45541</v>
      </c>
      <c r="G634">
        <v>43723</v>
      </c>
      <c r="H634">
        <v>44902</v>
      </c>
      <c r="I634">
        <v>44555</v>
      </c>
      <c r="J634">
        <v>44674</v>
      </c>
      <c r="L634" s="1" t="str">
        <f t="shared" si="118"/>
        <v>27DEC2024:09:00:00</v>
      </c>
      <c r="M634">
        <v>10</v>
      </c>
      <c r="N634">
        <f t="shared" si="124"/>
        <v>-614.5351559999981</v>
      </c>
      <c r="O634">
        <f t="shared" si="119"/>
        <v>-614.5351559999981</v>
      </c>
      <c r="P634" t="str">
        <f t="shared" si="120"/>
        <v/>
      </c>
      <c r="Q634">
        <f t="shared" si="121"/>
        <v>1</v>
      </c>
      <c r="R634" t="str">
        <f t="shared" si="122"/>
        <v/>
      </c>
      <c r="S634">
        <f t="shared" si="125"/>
        <v>1.3001210111164234</v>
      </c>
      <c r="V634">
        <f t="shared" si="123"/>
        <v>10</v>
      </c>
      <c r="W634">
        <f t="shared" si="126"/>
        <v>-614.5351559999981</v>
      </c>
      <c r="X634" t="str">
        <f t="shared" si="127"/>
        <v/>
      </c>
      <c r="Y634">
        <f t="shared" si="128"/>
        <v>1</v>
      </c>
      <c r="Z634" t="str">
        <f t="shared" si="129"/>
        <v/>
      </c>
    </row>
    <row r="635" spans="1:26" x14ac:dyDescent="0.25">
      <c r="A635" t="s">
        <v>659</v>
      </c>
      <c r="B635">
        <v>48264.367187999997</v>
      </c>
      <c r="C635">
        <v>47416</v>
      </c>
      <c r="D635">
        <v>46612</v>
      </c>
      <c r="E635">
        <v>45989</v>
      </c>
      <c r="F635">
        <v>46172</v>
      </c>
      <c r="G635">
        <v>44758</v>
      </c>
      <c r="H635">
        <v>45304</v>
      </c>
      <c r="I635">
        <v>45249</v>
      </c>
      <c r="J635">
        <v>45483</v>
      </c>
      <c r="L635" s="1" t="str">
        <f t="shared" si="118"/>
        <v>27DEC2024:10:00:00</v>
      </c>
      <c r="M635">
        <v>11</v>
      </c>
      <c r="N635">
        <f t="shared" si="124"/>
        <v>-848.36718799999653</v>
      </c>
      <c r="O635">
        <f t="shared" si="119"/>
        <v>-848.36718799999653</v>
      </c>
      <c r="P635" t="str">
        <f t="shared" si="120"/>
        <v/>
      </c>
      <c r="Q635">
        <f t="shared" si="121"/>
        <v>1</v>
      </c>
      <c r="R635" t="str">
        <f t="shared" si="122"/>
        <v/>
      </c>
      <c r="S635">
        <f t="shared" si="125"/>
        <v>1.7577505671946874</v>
      </c>
      <c r="V635">
        <f t="shared" si="123"/>
        <v>11</v>
      </c>
      <c r="W635">
        <f t="shared" si="126"/>
        <v>-848.36718799999653</v>
      </c>
      <c r="X635" t="str">
        <f t="shared" si="127"/>
        <v/>
      </c>
      <c r="Y635">
        <f t="shared" si="128"/>
        <v>1</v>
      </c>
      <c r="Z635" t="str">
        <f t="shared" si="129"/>
        <v/>
      </c>
    </row>
    <row r="636" spans="1:26" x14ac:dyDescent="0.25">
      <c r="A636" t="s">
        <v>660</v>
      </c>
      <c r="B636">
        <v>47902.257812999997</v>
      </c>
      <c r="C636">
        <v>47669</v>
      </c>
      <c r="D636">
        <v>46601</v>
      </c>
      <c r="E636">
        <v>46391</v>
      </c>
      <c r="F636">
        <v>45711</v>
      </c>
      <c r="G636">
        <v>44771</v>
      </c>
      <c r="H636">
        <v>44984</v>
      </c>
      <c r="I636">
        <v>44917</v>
      </c>
      <c r="J636">
        <v>45339</v>
      </c>
      <c r="L636" s="1" t="str">
        <f t="shared" si="118"/>
        <v>27DEC2024:11:00:00</v>
      </c>
      <c r="M636">
        <v>12</v>
      </c>
      <c r="N636">
        <f t="shared" si="124"/>
        <v>-233.25781299999653</v>
      </c>
      <c r="O636">
        <f t="shared" si="119"/>
        <v>-233.25781299999653</v>
      </c>
      <c r="P636" t="str">
        <f t="shared" si="120"/>
        <v/>
      </c>
      <c r="Q636">
        <f t="shared" si="121"/>
        <v>1</v>
      </c>
      <c r="R636" t="str">
        <f t="shared" si="122"/>
        <v/>
      </c>
      <c r="S636">
        <f t="shared" si="125"/>
        <v>0.48694534172185439</v>
      </c>
      <c r="V636">
        <f t="shared" si="123"/>
        <v>12</v>
      </c>
      <c r="W636">
        <f t="shared" si="126"/>
        <v>-233.25781299999653</v>
      </c>
      <c r="X636" t="str">
        <f t="shared" si="127"/>
        <v/>
      </c>
      <c r="Y636">
        <f t="shared" si="128"/>
        <v>1</v>
      </c>
      <c r="Z636" t="str">
        <f t="shared" si="129"/>
        <v/>
      </c>
    </row>
    <row r="637" spans="1:26" x14ac:dyDescent="0.25">
      <c r="A637" t="s">
        <v>661</v>
      </c>
      <c r="B637">
        <v>48510.148437999997</v>
      </c>
      <c r="C637">
        <v>47490</v>
      </c>
      <c r="D637">
        <v>46190</v>
      </c>
      <c r="E637">
        <v>45737</v>
      </c>
      <c r="F637">
        <v>45221</v>
      </c>
      <c r="G637">
        <v>44634</v>
      </c>
      <c r="H637">
        <v>44603</v>
      </c>
      <c r="I637">
        <v>44478</v>
      </c>
      <c r="J637">
        <v>44918</v>
      </c>
      <c r="L637" s="1" t="str">
        <f t="shared" si="118"/>
        <v>27DEC2024:12:00:00</v>
      </c>
      <c r="M637">
        <v>13</v>
      </c>
      <c r="N637">
        <f t="shared" si="124"/>
        <v>-1020.1484379999965</v>
      </c>
      <c r="O637">
        <f t="shared" si="119"/>
        <v>-1020.1484379999965</v>
      </c>
      <c r="P637" t="str">
        <f t="shared" si="120"/>
        <v/>
      </c>
      <c r="Q637">
        <f t="shared" si="121"/>
        <v>1</v>
      </c>
      <c r="R637" t="str">
        <f t="shared" si="122"/>
        <v/>
      </c>
      <c r="S637">
        <f t="shared" si="125"/>
        <v>2.1029588052154304</v>
      </c>
      <c r="V637">
        <f t="shared" si="123"/>
        <v>13</v>
      </c>
      <c r="W637">
        <f t="shared" si="126"/>
        <v>-1020.1484379999965</v>
      </c>
      <c r="X637" t="str">
        <f t="shared" si="127"/>
        <v/>
      </c>
      <c r="Y637">
        <f t="shared" si="128"/>
        <v>1</v>
      </c>
      <c r="Z637" t="str">
        <f t="shared" si="129"/>
        <v/>
      </c>
    </row>
    <row r="638" spans="1:26" x14ac:dyDescent="0.25">
      <c r="A638" t="s">
        <v>662</v>
      </c>
      <c r="B638">
        <v>48831.835937999997</v>
      </c>
      <c r="C638">
        <v>47869</v>
      </c>
      <c r="D638">
        <v>46395</v>
      </c>
      <c r="E638">
        <v>45977</v>
      </c>
      <c r="F638">
        <v>45069</v>
      </c>
      <c r="G638">
        <v>44828</v>
      </c>
      <c r="H638">
        <v>44490</v>
      </c>
      <c r="I638">
        <v>44467</v>
      </c>
      <c r="J638">
        <v>44947</v>
      </c>
      <c r="L638" s="1" t="str">
        <f t="shared" si="118"/>
        <v>27DEC2024:13:00:00</v>
      </c>
      <c r="M638">
        <v>14</v>
      </c>
      <c r="N638">
        <f t="shared" si="124"/>
        <v>-962.83593799999653</v>
      </c>
      <c r="O638">
        <f t="shared" si="119"/>
        <v>-962.83593799999653</v>
      </c>
      <c r="P638" t="str">
        <f t="shared" si="120"/>
        <v/>
      </c>
      <c r="Q638">
        <f t="shared" si="121"/>
        <v>1</v>
      </c>
      <c r="R638" t="str">
        <f t="shared" si="122"/>
        <v/>
      </c>
      <c r="S638">
        <f t="shared" si="125"/>
        <v>1.9717381489044856</v>
      </c>
      <c r="V638">
        <f t="shared" si="123"/>
        <v>14</v>
      </c>
      <c r="W638">
        <f t="shared" si="126"/>
        <v>-962.83593799999653</v>
      </c>
      <c r="X638" t="str">
        <f t="shared" si="127"/>
        <v/>
      </c>
      <c r="Y638">
        <f t="shared" si="128"/>
        <v>1</v>
      </c>
      <c r="Z638" t="str">
        <f t="shared" si="129"/>
        <v/>
      </c>
    </row>
    <row r="639" spans="1:26" x14ac:dyDescent="0.25">
      <c r="A639" t="s">
        <v>663</v>
      </c>
      <c r="B639">
        <v>48207.714844000002</v>
      </c>
      <c r="C639">
        <v>48233</v>
      </c>
      <c r="D639">
        <v>46768</v>
      </c>
      <c r="E639">
        <v>46361</v>
      </c>
      <c r="F639">
        <v>45472</v>
      </c>
      <c r="G639">
        <v>45084</v>
      </c>
      <c r="H639">
        <v>44610</v>
      </c>
      <c r="I639">
        <v>44604</v>
      </c>
      <c r="J639">
        <v>45204</v>
      </c>
      <c r="L639" s="1" t="str">
        <f t="shared" si="118"/>
        <v>27DEC2024:14:00:00</v>
      </c>
      <c r="M639">
        <v>15</v>
      </c>
      <c r="N639">
        <f t="shared" si="124"/>
        <v>25.285155999998096</v>
      </c>
      <c r="O639" t="str">
        <f t="shared" si="119"/>
        <v/>
      </c>
      <c r="P639">
        <f t="shared" si="120"/>
        <v>25.285155999998096</v>
      </c>
      <c r="Q639" t="str">
        <f t="shared" si="121"/>
        <v/>
      </c>
      <c r="R639">
        <f t="shared" si="122"/>
        <v>1</v>
      </c>
      <c r="S639">
        <f t="shared" si="125"/>
        <v>5.245043471116765E-2</v>
      </c>
      <c r="V639">
        <f t="shared" si="123"/>
        <v>15</v>
      </c>
      <c r="W639" t="str">
        <f t="shared" si="126"/>
        <v/>
      </c>
      <c r="X639">
        <f t="shared" si="127"/>
        <v>25.285155999998096</v>
      </c>
      <c r="Y639" t="str">
        <f t="shared" si="128"/>
        <v/>
      </c>
      <c r="Z639">
        <f t="shared" si="129"/>
        <v>1</v>
      </c>
    </row>
    <row r="640" spans="1:26" x14ac:dyDescent="0.25">
      <c r="A640" t="s">
        <v>664</v>
      </c>
      <c r="B640">
        <v>48128.484375</v>
      </c>
      <c r="C640">
        <v>48624</v>
      </c>
      <c r="D640">
        <v>47359</v>
      </c>
      <c r="E640">
        <v>46915</v>
      </c>
      <c r="F640">
        <v>45720</v>
      </c>
      <c r="G640">
        <v>45108</v>
      </c>
      <c r="H640">
        <v>44560</v>
      </c>
      <c r="I640">
        <v>44470</v>
      </c>
      <c r="J640">
        <v>45331</v>
      </c>
      <c r="L640" s="1" t="str">
        <f t="shared" si="118"/>
        <v>27DEC2024:15:00:00</v>
      </c>
      <c r="M640">
        <v>16</v>
      </c>
      <c r="N640">
        <f t="shared" si="124"/>
        <v>495.515625</v>
      </c>
      <c r="O640" t="str">
        <f t="shared" si="119"/>
        <v/>
      </c>
      <c r="P640">
        <f t="shared" si="120"/>
        <v>495.515625</v>
      </c>
      <c r="Q640" t="str">
        <f t="shared" si="121"/>
        <v/>
      </c>
      <c r="R640">
        <f t="shared" si="122"/>
        <v>1</v>
      </c>
      <c r="S640">
        <f t="shared" si="125"/>
        <v>1.02956831372274</v>
      </c>
      <c r="V640">
        <f t="shared" si="123"/>
        <v>16</v>
      </c>
      <c r="W640" t="str">
        <f t="shared" si="126"/>
        <v/>
      </c>
      <c r="X640">
        <f t="shared" si="127"/>
        <v>495.515625</v>
      </c>
      <c r="Y640" t="str">
        <f t="shared" si="128"/>
        <v/>
      </c>
      <c r="Z640">
        <f t="shared" si="129"/>
        <v>1</v>
      </c>
    </row>
    <row r="641" spans="1:26" x14ac:dyDescent="0.25">
      <c r="A641" t="s">
        <v>665</v>
      </c>
      <c r="B641">
        <v>48262.367187999997</v>
      </c>
      <c r="C641">
        <v>48989</v>
      </c>
      <c r="D641">
        <v>47611</v>
      </c>
      <c r="E641">
        <v>47078</v>
      </c>
      <c r="F641">
        <v>45789</v>
      </c>
      <c r="G641">
        <v>44793</v>
      </c>
      <c r="H641">
        <v>44253</v>
      </c>
      <c r="I641">
        <v>44000</v>
      </c>
      <c r="J641">
        <v>45161</v>
      </c>
      <c r="L641" s="1" t="str">
        <f t="shared" si="118"/>
        <v>27DEC2024:16:00:00</v>
      </c>
      <c r="M641">
        <v>17</v>
      </c>
      <c r="N641">
        <f t="shared" si="124"/>
        <v>726.63281200000347</v>
      </c>
      <c r="O641" t="str">
        <f t="shared" si="119"/>
        <v/>
      </c>
      <c r="P641">
        <f t="shared" si="120"/>
        <v>726.63281200000347</v>
      </c>
      <c r="Q641" t="str">
        <f t="shared" si="121"/>
        <v/>
      </c>
      <c r="R641">
        <f t="shared" si="122"/>
        <v>1</v>
      </c>
      <c r="S641">
        <f t="shared" si="125"/>
        <v>1.5055888352295206</v>
      </c>
      <c r="V641">
        <f t="shared" si="123"/>
        <v>17</v>
      </c>
      <c r="W641" t="str">
        <f t="shared" si="126"/>
        <v/>
      </c>
      <c r="X641">
        <f t="shared" si="127"/>
        <v>726.63281200000347</v>
      </c>
      <c r="Y641" t="str">
        <f t="shared" si="128"/>
        <v/>
      </c>
      <c r="Z641">
        <f t="shared" si="129"/>
        <v>1</v>
      </c>
    </row>
    <row r="642" spans="1:26" x14ac:dyDescent="0.25">
      <c r="A642" t="s">
        <v>666</v>
      </c>
      <c r="B642">
        <v>48417.402344000002</v>
      </c>
      <c r="C642">
        <v>48684</v>
      </c>
      <c r="D642">
        <v>47300</v>
      </c>
      <c r="E642">
        <v>46622</v>
      </c>
      <c r="F642">
        <v>45684</v>
      </c>
      <c r="G642">
        <v>44742</v>
      </c>
      <c r="H642">
        <v>44254</v>
      </c>
      <c r="I642">
        <v>43868</v>
      </c>
      <c r="J642">
        <v>45021</v>
      </c>
      <c r="L642" s="1" t="str">
        <f t="shared" si="118"/>
        <v>27DEC2024:17:00:00</v>
      </c>
      <c r="M642">
        <v>18</v>
      </c>
      <c r="N642">
        <f t="shared" si="124"/>
        <v>266.5976559999981</v>
      </c>
      <c r="O642" t="str">
        <f t="shared" si="119"/>
        <v/>
      </c>
      <c r="P642">
        <f t="shared" si="120"/>
        <v>266.5976559999981</v>
      </c>
      <c r="Q642" t="str">
        <f t="shared" si="121"/>
        <v/>
      </c>
      <c r="R642">
        <f t="shared" si="122"/>
        <v>1</v>
      </c>
      <c r="S642">
        <f t="shared" si="125"/>
        <v>0.55062362517066243</v>
      </c>
      <c r="V642">
        <f t="shared" si="123"/>
        <v>18</v>
      </c>
      <c r="W642" t="str">
        <f t="shared" si="126"/>
        <v/>
      </c>
      <c r="X642">
        <f t="shared" si="127"/>
        <v>266.5976559999981</v>
      </c>
      <c r="Y642" t="str">
        <f t="shared" si="128"/>
        <v/>
      </c>
      <c r="Z642">
        <f t="shared" si="129"/>
        <v>1</v>
      </c>
    </row>
    <row r="643" spans="1:26" x14ac:dyDescent="0.25">
      <c r="A643" t="s">
        <v>667</v>
      </c>
      <c r="B643">
        <v>49068.882812999997</v>
      </c>
      <c r="C643">
        <v>48233</v>
      </c>
      <c r="D643">
        <v>47385</v>
      </c>
      <c r="E643">
        <v>46606</v>
      </c>
      <c r="F643">
        <v>46406</v>
      </c>
      <c r="G643">
        <v>45480</v>
      </c>
      <c r="H643">
        <v>45230</v>
      </c>
      <c r="I643">
        <v>44621</v>
      </c>
      <c r="J643">
        <v>45660</v>
      </c>
      <c r="L643" s="1" t="str">
        <f t="shared" ref="L643:L697" si="130">A643</f>
        <v>27DEC2024:18:00:00</v>
      </c>
      <c r="M643">
        <v>19</v>
      </c>
      <c r="N643">
        <f t="shared" si="124"/>
        <v>-835.88281299999653</v>
      </c>
      <c r="O643">
        <f t="shared" ref="O643:O697" si="131">IF(N643&lt;0,N643,"")</f>
        <v>-835.88281299999653</v>
      </c>
      <c r="P643" t="str">
        <f t="shared" ref="P643:P697" si="132">IF(N643&gt;0,N643,"")</f>
        <v/>
      </c>
      <c r="Q643">
        <f t="shared" ref="Q643:Q697" si="133">IF(O643&lt;0,1,"")</f>
        <v>1</v>
      </c>
      <c r="R643" t="str">
        <f t="shared" ref="R643:R697" si="134">IF(AND(P643&gt;0,P643&lt;&gt;""),1,"")</f>
        <v/>
      </c>
      <c r="S643">
        <f t="shared" si="125"/>
        <v>1.7034885758160017</v>
      </c>
      <c r="V643">
        <f t="shared" ref="V643:V697" si="135">M643</f>
        <v>19</v>
      </c>
      <c r="W643">
        <f t="shared" si="126"/>
        <v>-835.88281299999653</v>
      </c>
      <c r="X643" t="str">
        <f t="shared" si="127"/>
        <v/>
      </c>
      <c r="Y643">
        <f t="shared" si="128"/>
        <v>1</v>
      </c>
      <c r="Z643" t="str">
        <f t="shared" si="129"/>
        <v/>
      </c>
    </row>
    <row r="644" spans="1:26" x14ac:dyDescent="0.25">
      <c r="A644" t="s">
        <v>668</v>
      </c>
      <c r="B644">
        <v>49224.171875</v>
      </c>
      <c r="C644">
        <v>48703</v>
      </c>
      <c r="D644">
        <v>47097</v>
      </c>
      <c r="E644">
        <v>46430</v>
      </c>
      <c r="F644">
        <v>47150</v>
      </c>
      <c r="G644">
        <v>46003</v>
      </c>
      <c r="H644">
        <v>46152</v>
      </c>
      <c r="I644">
        <v>45221</v>
      </c>
      <c r="J644">
        <v>46192</v>
      </c>
      <c r="L644" s="1" t="str">
        <f t="shared" si="130"/>
        <v>27DEC2024:19:00:00</v>
      </c>
      <c r="M644">
        <v>20</v>
      </c>
      <c r="N644">
        <f t="shared" si="124"/>
        <v>-521.171875</v>
      </c>
      <c r="O644">
        <f t="shared" si="131"/>
        <v>-521.171875</v>
      </c>
      <c r="P644" t="str">
        <f t="shared" si="132"/>
        <v/>
      </c>
      <c r="Q644">
        <f t="shared" si="133"/>
        <v>1</v>
      </c>
      <c r="R644" t="str">
        <f t="shared" si="134"/>
        <v/>
      </c>
      <c r="S644">
        <f t="shared" si="125"/>
        <v>1.0587722558816537</v>
      </c>
      <c r="V644">
        <f t="shared" si="135"/>
        <v>20</v>
      </c>
      <c r="W644">
        <f t="shared" si="126"/>
        <v>-521.171875</v>
      </c>
      <c r="X644" t="str">
        <f t="shared" si="127"/>
        <v/>
      </c>
      <c r="Y644">
        <f t="shared" si="128"/>
        <v>1</v>
      </c>
      <c r="Z644" t="str">
        <f t="shared" si="129"/>
        <v/>
      </c>
    </row>
    <row r="645" spans="1:26" x14ac:dyDescent="0.25">
      <c r="A645" t="s">
        <v>669</v>
      </c>
      <c r="B645">
        <v>48422.773437999997</v>
      </c>
      <c r="C645">
        <v>47852</v>
      </c>
      <c r="D645">
        <v>46247</v>
      </c>
      <c r="E645">
        <v>45517</v>
      </c>
      <c r="F645">
        <v>46026</v>
      </c>
      <c r="G645">
        <v>44665</v>
      </c>
      <c r="H645">
        <v>45014</v>
      </c>
      <c r="I645">
        <v>43995</v>
      </c>
      <c r="J645">
        <v>45038</v>
      </c>
      <c r="L645" s="1" t="str">
        <f t="shared" si="130"/>
        <v>27DEC2024:20:00:00</v>
      </c>
      <c r="M645">
        <v>21</v>
      </c>
      <c r="N645">
        <f t="shared" si="124"/>
        <v>-570.77343799999653</v>
      </c>
      <c r="O645">
        <f t="shared" si="131"/>
        <v>-570.77343799999653</v>
      </c>
      <c r="P645" t="str">
        <f t="shared" si="132"/>
        <v/>
      </c>
      <c r="Q645">
        <f t="shared" si="133"/>
        <v>1</v>
      </c>
      <c r="R645" t="str">
        <f t="shared" si="134"/>
        <v/>
      </c>
      <c r="S645">
        <f t="shared" si="125"/>
        <v>1.1787293405050596</v>
      </c>
      <c r="V645">
        <f t="shared" si="135"/>
        <v>21</v>
      </c>
      <c r="W645">
        <f t="shared" si="126"/>
        <v>-570.77343799999653</v>
      </c>
      <c r="X645" t="str">
        <f t="shared" si="127"/>
        <v/>
      </c>
      <c r="Y645">
        <f t="shared" si="128"/>
        <v>1</v>
      </c>
      <c r="Z645" t="str">
        <f t="shared" si="129"/>
        <v/>
      </c>
    </row>
    <row r="646" spans="1:26" x14ac:dyDescent="0.25">
      <c r="A646" t="s">
        <v>670</v>
      </c>
      <c r="B646">
        <v>47815.019530999998</v>
      </c>
      <c r="C646">
        <v>47400</v>
      </c>
      <c r="D646">
        <v>45644</v>
      </c>
      <c r="E646">
        <v>44729</v>
      </c>
      <c r="F646">
        <v>45074</v>
      </c>
      <c r="G646">
        <v>43660</v>
      </c>
      <c r="H646">
        <v>44017</v>
      </c>
      <c r="I646">
        <v>43067</v>
      </c>
      <c r="J646">
        <v>44124</v>
      </c>
      <c r="L646" s="1" t="str">
        <f t="shared" si="130"/>
        <v>27DEC2024:21:00:00</v>
      </c>
      <c r="M646">
        <v>22</v>
      </c>
      <c r="N646">
        <f t="shared" si="124"/>
        <v>-415.0195309999981</v>
      </c>
      <c r="O646">
        <f t="shared" si="131"/>
        <v>-415.0195309999981</v>
      </c>
      <c r="P646" t="str">
        <f t="shared" si="132"/>
        <v/>
      </c>
      <c r="Q646">
        <f t="shared" si="133"/>
        <v>1</v>
      </c>
      <c r="R646" t="str">
        <f t="shared" si="134"/>
        <v/>
      </c>
      <c r="S646">
        <f t="shared" si="125"/>
        <v>0.86796896680326097</v>
      </c>
      <c r="V646">
        <f t="shared" si="135"/>
        <v>22</v>
      </c>
      <c r="W646">
        <f t="shared" si="126"/>
        <v>-415.0195309999981</v>
      </c>
      <c r="X646" t="str">
        <f t="shared" si="127"/>
        <v/>
      </c>
      <c r="Y646">
        <f t="shared" si="128"/>
        <v>1</v>
      </c>
      <c r="Z646" t="str">
        <f t="shared" si="129"/>
        <v/>
      </c>
    </row>
    <row r="647" spans="1:26" x14ac:dyDescent="0.25">
      <c r="A647" t="s">
        <v>671</v>
      </c>
      <c r="B647">
        <v>47458.660155999998</v>
      </c>
      <c r="C647">
        <v>46640</v>
      </c>
      <c r="D647">
        <v>45030</v>
      </c>
      <c r="E647">
        <v>44207</v>
      </c>
      <c r="F647">
        <v>44333</v>
      </c>
      <c r="G647">
        <v>43050</v>
      </c>
      <c r="H647">
        <v>43381</v>
      </c>
      <c r="I647">
        <v>42582</v>
      </c>
      <c r="J647">
        <v>43524</v>
      </c>
      <c r="L647" s="1" t="str">
        <f t="shared" si="130"/>
        <v>27DEC2024:22:00:00</v>
      </c>
      <c r="M647">
        <v>23</v>
      </c>
      <c r="N647">
        <f t="shared" si="124"/>
        <v>-818.6601559999981</v>
      </c>
      <c r="O647">
        <f t="shared" si="131"/>
        <v>-818.6601559999981</v>
      </c>
      <c r="P647" t="str">
        <f t="shared" si="132"/>
        <v/>
      </c>
      <c r="Q647">
        <f t="shared" si="133"/>
        <v>1</v>
      </c>
      <c r="R647" t="str">
        <f t="shared" si="134"/>
        <v/>
      </c>
      <c r="S647">
        <f t="shared" si="125"/>
        <v>1.7249963511591009</v>
      </c>
      <c r="V647">
        <f t="shared" si="135"/>
        <v>23</v>
      </c>
      <c r="W647">
        <f t="shared" si="126"/>
        <v>-818.6601559999981</v>
      </c>
      <c r="X647" t="str">
        <f t="shared" si="127"/>
        <v/>
      </c>
      <c r="Y647">
        <f t="shared" si="128"/>
        <v>1</v>
      </c>
      <c r="Z647" t="str">
        <f t="shared" si="129"/>
        <v/>
      </c>
    </row>
    <row r="648" spans="1:26" x14ac:dyDescent="0.25">
      <c r="A648" t="s">
        <v>672</v>
      </c>
      <c r="B648">
        <v>46473.398437999997</v>
      </c>
      <c r="C648">
        <v>45376</v>
      </c>
      <c r="D648">
        <v>44256</v>
      </c>
      <c r="E648">
        <v>43662</v>
      </c>
      <c r="F648">
        <v>43313</v>
      </c>
      <c r="G648">
        <v>42097</v>
      </c>
      <c r="H648">
        <v>42323</v>
      </c>
      <c r="I648">
        <v>41780</v>
      </c>
      <c r="J648">
        <v>42648</v>
      </c>
      <c r="L648" s="1" t="str">
        <f t="shared" si="130"/>
        <v>27DEC2024:23:00:00</v>
      </c>
      <c r="M648">
        <v>24</v>
      </c>
      <c r="N648">
        <f t="shared" si="124"/>
        <v>-1097.3984379999965</v>
      </c>
      <c r="O648">
        <f t="shared" si="131"/>
        <v>-1097.3984379999965</v>
      </c>
      <c r="P648" t="str">
        <f t="shared" si="132"/>
        <v/>
      </c>
      <c r="Q648">
        <f t="shared" si="133"/>
        <v>1</v>
      </c>
      <c r="R648" t="str">
        <f t="shared" si="134"/>
        <v/>
      </c>
      <c r="S648">
        <f t="shared" si="125"/>
        <v>2.3613475125216681</v>
      </c>
      <c r="V648">
        <f t="shared" si="135"/>
        <v>24</v>
      </c>
      <c r="W648">
        <f t="shared" si="126"/>
        <v>-1097.3984379999965</v>
      </c>
      <c r="X648" t="str">
        <f t="shared" si="127"/>
        <v/>
      </c>
      <c r="Y648">
        <f t="shared" si="128"/>
        <v>1</v>
      </c>
      <c r="Z648" t="str">
        <f t="shared" si="129"/>
        <v/>
      </c>
    </row>
    <row r="649" spans="1:26" x14ac:dyDescent="0.25">
      <c r="A649" t="s">
        <v>673</v>
      </c>
      <c r="B649">
        <v>44341.921875</v>
      </c>
      <c r="C649">
        <v>43802</v>
      </c>
      <c r="D649">
        <v>43112</v>
      </c>
      <c r="E649">
        <v>42546</v>
      </c>
      <c r="F649">
        <v>42244</v>
      </c>
      <c r="G649">
        <v>40714</v>
      </c>
      <c r="H649">
        <v>40839</v>
      </c>
      <c r="I649">
        <v>40628</v>
      </c>
      <c r="J649">
        <v>41403</v>
      </c>
      <c r="L649" s="1" t="str">
        <f t="shared" si="130"/>
        <v>28DEC2024:00:00:00</v>
      </c>
      <c r="M649">
        <v>1</v>
      </c>
      <c r="N649">
        <f t="shared" si="124"/>
        <v>-539.921875</v>
      </c>
      <c r="O649">
        <f t="shared" si="131"/>
        <v>-539.921875</v>
      </c>
      <c r="P649" t="str">
        <f t="shared" si="132"/>
        <v/>
      </c>
      <c r="Q649">
        <f t="shared" si="133"/>
        <v>1</v>
      </c>
      <c r="R649" t="str">
        <f t="shared" si="134"/>
        <v/>
      </c>
      <c r="S649">
        <f t="shared" si="125"/>
        <v>1.217633003192873</v>
      </c>
      <c r="V649">
        <f t="shared" si="135"/>
        <v>1</v>
      </c>
      <c r="W649">
        <f t="shared" si="126"/>
        <v>-539.921875</v>
      </c>
      <c r="X649" t="str">
        <f t="shared" si="127"/>
        <v/>
      </c>
      <c r="Y649">
        <f t="shared" si="128"/>
        <v>1</v>
      </c>
      <c r="Z649" t="str">
        <f t="shared" si="129"/>
        <v/>
      </c>
    </row>
    <row r="650" spans="1:26" x14ac:dyDescent="0.25">
      <c r="A650" t="s">
        <v>674</v>
      </c>
      <c r="B650">
        <v>42589.269530999998</v>
      </c>
      <c r="C650">
        <v>42395</v>
      </c>
      <c r="D650">
        <v>41720</v>
      </c>
      <c r="E650">
        <v>41055</v>
      </c>
      <c r="F650">
        <v>41416</v>
      </c>
      <c r="G650">
        <v>41087</v>
      </c>
      <c r="H650">
        <v>41027</v>
      </c>
      <c r="I650">
        <v>40734</v>
      </c>
      <c r="J650">
        <v>41040</v>
      </c>
      <c r="L650" s="1" t="str">
        <f t="shared" si="130"/>
        <v>28DEC2024:01:00:00</v>
      </c>
      <c r="M650">
        <v>2</v>
      </c>
      <c r="N650">
        <f t="shared" si="124"/>
        <v>-194.2695309999981</v>
      </c>
      <c r="O650">
        <f t="shared" si="131"/>
        <v>-194.2695309999981</v>
      </c>
      <c r="P650" t="str">
        <f t="shared" si="132"/>
        <v/>
      </c>
      <c r="Q650">
        <f t="shared" si="133"/>
        <v>1</v>
      </c>
      <c r="R650" t="str">
        <f t="shared" si="134"/>
        <v/>
      </c>
      <c r="S650">
        <f t="shared" si="125"/>
        <v>0.45614666121144115</v>
      </c>
      <c r="V650">
        <f t="shared" si="135"/>
        <v>2</v>
      </c>
      <c r="W650">
        <f t="shared" si="126"/>
        <v>-194.2695309999981</v>
      </c>
      <c r="X650" t="str">
        <f t="shared" si="127"/>
        <v/>
      </c>
      <c r="Y650">
        <f t="shared" si="128"/>
        <v>1</v>
      </c>
      <c r="Z650" t="str">
        <f t="shared" si="129"/>
        <v/>
      </c>
    </row>
    <row r="651" spans="1:26" x14ac:dyDescent="0.25">
      <c r="A651" t="s">
        <v>675</v>
      </c>
      <c r="B651">
        <v>41433.898437999997</v>
      </c>
      <c r="C651">
        <v>41495</v>
      </c>
      <c r="D651">
        <v>40791</v>
      </c>
      <c r="E651">
        <v>40235</v>
      </c>
      <c r="F651">
        <v>40315</v>
      </c>
      <c r="G651">
        <v>40185</v>
      </c>
      <c r="H651">
        <v>39953</v>
      </c>
      <c r="I651">
        <v>39265</v>
      </c>
      <c r="J651">
        <v>39977</v>
      </c>
      <c r="L651" s="1" t="str">
        <f t="shared" si="130"/>
        <v>28DEC2024:02:00:00</v>
      </c>
      <c r="M651">
        <v>3</v>
      </c>
      <c r="N651">
        <f t="shared" si="124"/>
        <v>61.101562000003469</v>
      </c>
      <c r="O651" t="str">
        <f t="shared" si="131"/>
        <v/>
      </c>
      <c r="P651">
        <f t="shared" si="132"/>
        <v>61.101562000003469</v>
      </c>
      <c r="Q651" t="str">
        <f t="shared" si="133"/>
        <v/>
      </c>
      <c r="R651">
        <f t="shared" si="134"/>
        <v>1</v>
      </c>
      <c r="S651">
        <f t="shared" si="125"/>
        <v>0.1474675671453734</v>
      </c>
      <c r="V651">
        <f t="shared" si="135"/>
        <v>3</v>
      </c>
      <c r="W651" t="str">
        <f t="shared" si="126"/>
        <v/>
      </c>
      <c r="X651">
        <f t="shared" si="127"/>
        <v>61.101562000003469</v>
      </c>
      <c r="Y651" t="str">
        <f t="shared" si="128"/>
        <v/>
      </c>
      <c r="Z651">
        <f t="shared" si="129"/>
        <v>1</v>
      </c>
    </row>
    <row r="652" spans="1:26" x14ac:dyDescent="0.25">
      <c r="A652" t="s">
        <v>676</v>
      </c>
      <c r="B652">
        <v>40596.449219000002</v>
      </c>
      <c r="C652">
        <v>40822</v>
      </c>
      <c r="D652">
        <v>39890</v>
      </c>
      <c r="E652">
        <v>39328</v>
      </c>
      <c r="F652">
        <v>39531</v>
      </c>
      <c r="G652">
        <v>39422</v>
      </c>
      <c r="H652">
        <v>38977</v>
      </c>
      <c r="I652">
        <v>38227</v>
      </c>
      <c r="J652">
        <v>39095</v>
      </c>
      <c r="L652" s="1" t="str">
        <f t="shared" si="130"/>
        <v>28DEC2024:03:00:00</v>
      </c>
      <c r="M652">
        <v>4</v>
      </c>
      <c r="N652">
        <f t="shared" si="124"/>
        <v>225.5507809999981</v>
      </c>
      <c r="O652" t="str">
        <f t="shared" si="131"/>
        <v/>
      </c>
      <c r="P652">
        <f t="shared" si="132"/>
        <v>225.5507809999981</v>
      </c>
      <c r="Q652" t="str">
        <f t="shared" si="133"/>
        <v/>
      </c>
      <c r="R652">
        <f t="shared" si="134"/>
        <v>1</v>
      </c>
      <c r="S652">
        <f t="shared" si="125"/>
        <v>0.55559238637657882</v>
      </c>
      <c r="V652">
        <f t="shared" si="135"/>
        <v>4</v>
      </c>
      <c r="W652" t="str">
        <f t="shared" si="126"/>
        <v/>
      </c>
      <c r="X652">
        <f t="shared" si="127"/>
        <v>225.5507809999981</v>
      </c>
      <c r="Y652" t="str">
        <f t="shared" si="128"/>
        <v/>
      </c>
      <c r="Z652">
        <f t="shared" si="129"/>
        <v>1</v>
      </c>
    </row>
    <row r="653" spans="1:26" x14ac:dyDescent="0.25">
      <c r="A653" t="s">
        <v>677</v>
      </c>
      <c r="B653">
        <v>40635.835937999997</v>
      </c>
      <c r="C653">
        <v>40430</v>
      </c>
      <c r="D653">
        <v>39505</v>
      </c>
      <c r="E653">
        <v>38936</v>
      </c>
      <c r="F653">
        <v>39110</v>
      </c>
      <c r="G653">
        <v>39042</v>
      </c>
      <c r="H653">
        <v>38461</v>
      </c>
      <c r="I653">
        <v>37535</v>
      </c>
      <c r="J653">
        <v>38616</v>
      </c>
      <c r="L653" s="1" t="str">
        <f t="shared" si="130"/>
        <v>28DEC2024:04:00:00</v>
      </c>
      <c r="M653">
        <v>5</v>
      </c>
      <c r="N653">
        <f t="shared" si="124"/>
        <v>-205.83593799999653</v>
      </c>
      <c r="O653">
        <f t="shared" si="131"/>
        <v>-205.83593799999653</v>
      </c>
      <c r="P653" t="str">
        <f t="shared" si="132"/>
        <v/>
      </c>
      <c r="Q653">
        <f t="shared" si="133"/>
        <v>1</v>
      </c>
      <c r="R653" t="str">
        <f t="shared" si="134"/>
        <v/>
      </c>
      <c r="S653">
        <f t="shared" si="125"/>
        <v>0.50653796888551794</v>
      </c>
      <c r="V653">
        <f t="shared" si="135"/>
        <v>5</v>
      </c>
      <c r="W653">
        <f t="shared" si="126"/>
        <v>-205.83593799999653</v>
      </c>
      <c r="X653" t="str">
        <f t="shared" si="127"/>
        <v/>
      </c>
      <c r="Y653">
        <f t="shared" si="128"/>
        <v>1</v>
      </c>
      <c r="Z653" t="str">
        <f t="shared" si="129"/>
        <v/>
      </c>
    </row>
    <row r="654" spans="1:26" x14ac:dyDescent="0.25">
      <c r="A654" t="s">
        <v>678</v>
      </c>
      <c r="B654">
        <v>40388.632812999997</v>
      </c>
      <c r="C654">
        <v>40332</v>
      </c>
      <c r="D654">
        <v>39097</v>
      </c>
      <c r="E654">
        <v>38645</v>
      </c>
      <c r="F654">
        <v>38940</v>
      </c>
      <c r="G654">
        <v>38270</v>
      </c>
      <c r="H654">
        <v>37658</v>
      </c>
      <c r="I654">
        <v>37213</v>
      </c>
      <c r="J654">
        <v>38146</v>
      </c>
      <c r="L654" s="1" t="str">
        <f t="shared" si="130"/>
        <v>28DEC2024:05:00:00</v>
      </c>
      <c r="M654">
        <v>6</v>
      </c>
      <c r="N654">
        <f t="shared" si="124"/>
        <v>-56.632812999996531</v>
      </c>
      <c r="O654">
        <f t="shared" si="131"/>
        <v>-56.632812999996531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0.14021968325149142</v>
      </c>
      <c r="V654">
        <f t="shared" si="135"/>
        <v>6</v>
      </c>
      <c r="W654">
        <f t="shared" si="126"/>
        <v>-56.632812999996531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25">
      <c r="A655" t="s">
        <v>679</v>
      </c>
      <c r="B655">
        <v>40663.816405999998</v>
      </c>
      <c r="C655">
        <v>40423</v>
      </c>
      <c r="D655">
        <v>39067</v>
      </c>
      <c r="E655">
        <v>38558</v>
      </c>
      <c r="F655">
        <v>39233</v>
      </c>
      <c r="G655">
        <v>38032</v>
      </c>
      <c r="H655">
        <v>37396</v>
      </c>
      <c r="I655">
        <v>37260</v>
      </c>
      <c r="J655">
        <v>38094</v>
      </c>
      <c r="L655" s="1" t="str">
        <f t="shared" si="130"/>
        <v>28DEC2024:06:00:00</v>
      </c>
      <c r="M655">
        <v>7</v>
      </c>
      <c r="N655">
        <f t="shared" si="124"/>
        <v>-240.8164059999981</v>
      </c>
      <c r="O655">
        <f t="shared" si="131"/>
        <v>-240.8164059999981</v>
      </c>
      <c r="P655" t="str">
        <f t="shared" si="132"/>
        <v/>
      </c>
      <c r="Q655">
        <f t="shared" si="133"/>
        <v>1</v>
      </c>
      <c r="R655" t="str">
        <f t="shared" si="134"/>
        <v/>
      </c>
      <c r="S655">
        <f t="shared" si="125"/>
        <v>0.59221299741178579</v>
      </c>
      <c r="V655">
        <f t="shared" si="135"/>
        <v>7</v>
      </c>
      <c r="W655">
        <f t="shared" si="126"/>
        <v>-240.8164059999981</v>
      </c>
      <c r="X655" t="str">
        <f t="shared" si="127"/>
        <v/>
      </c>
      <c r="Y655">
        <f t="shared" si="128"/>
        <v>1</v>
      </c>
      <c r="Z655" t="str">
        <f t="shared" si="129"/>
        <v/>
      </c>
    </row>
    <row r="656" spans="1:26" x14ac:dyDescent="0.25">
      <c r="A656" t="s">
        <v>680</v>
      </c>
      <c r="B656">
        <v>41381.855469000002</v>
      </c>
      <c r="C656">
        <v>40743</v>
      </c>
      <c r="D656">
        <v>39568</v>
      </c>
      <c r="E656">
        <v>38855</v>
      </c>
      <c r="F656">
        <v>39518</v>
      </c>
      <c r="G656">
        <v>38066</v>
      </c>
      <c r="H656">
        <v>37474</v>
      </c>
      <c r="I656">
        <v>37560</v>
      </c>
      <c r="J656">
        <v>38298</v>
      </c>
      <c r="L656" s="1" t="str">
        <f t="shared" si="130"/>
        <v>28DEC2024:07:00:00</v>
      </c>
      <c r="M656">
        <v>8</v>
      </c>
      <c r="N656">
        <f t="shared" si="124"/>
        <v>-638.8554690000019</v>
      </c>
      <c r="O656">
        <f t="shared" si="131"/>
        <v>-638.8554690000019</v>
      </c>
      <c r="P656" t="str">
        <f t="shared" si="132"/>
        <v/>
      </c>
      <c r="Q656">
        <f t="shared" si="133"/>
        <v>1</v>
      </c>
      <c r="R656" t="str">
        <f t="shared" si="134"/>
        <v/>
      </c>
      <c r="S656">
        <f t="shared" si="125"/>
        <v>1.5438057616304366</v>
      </c>
      <c r="V656">
        <f t="shared" si="135"/>
        <v>8</v>
      </c>
      <c r="W656">
        <f t="shared" si="126"/>
        <v>-638.8554690000019</v>
      </c>
      <c r="X656" t="str">
        <f t="shared" si="127"/>
        <v/>
      </c>
      <c r="Y656">
        <f t="shared" si="128"/>
        <v>1</v>
      </c>
      <c r="Z656" t="str">
        <f t="shared" si="129"/>
        <v/>
      </c>
    </row>
    <row r="657" spans="1:26" x14ac:dyDescent="0.25">
      <c r="A657" t="s">
        <v>681</v>
      </c>
      <c r="B657">
        <v>42275.148437999997</v>
      </c>
      <c r="C657">
        <v>41438</v>
      </c>
      <c r="D657">
        <v>40412</v>
      </c>
      <c r="E657">
        <v>39562</v>
      </c>
      <c r="F657">
        <v>40448</v>
      </c>
      <c r="G657">
        <v>39422</v>
      </c>
      <c r="H657">
        <v>38974</v>
      </c>
      <c r="I657">
        <v>38944</v>
      </c>
      <c r="J657">
        <v>39477</v>
      </c>
      <c r="L657" s="1" t="str">
        <f t="shared" si="130"/>
        <v>28DEC2024:08:00:00</v>
      </c>
      <c r="M657">
        <v>9</v>
      </c>
      <c r="N657">
        <f t="shared" si="124"/>
        <v>-837.14843799999653</v>
      </c>
      <c r="O657">
        <f t="shared" si="131"/>
        <v>-837.14843799999653</v>
      </c>
      <c r="P657" t="str">
        <f t="shared" si="132"/>
        <v/>
      </c>
      <c r="Q657">
        <f t="shared" si="133"/>
        <v>1</v>
      </c>
      <c r="R657" t="str">
        <f t="shared" si="134"/>
        <v/>
      </c>
      <c r="S657">
        <f t="shared" si="125"/>
        <v>1.9802377257829005</v>
      </c>
      <c r="V657">
        <f t="shared" si="135"/>
        <v>9</v>
      </c>
      <c r="W657">
        <f t="shared" si="126"/>
        <v>-837.14843799999653</v>
      </c>
      <c r="X657" t="str">
        <f t="shared" si="127"/>
        <v/>
      </c>
      <c r="Y657">
        <f t="shared" si="128"/>
        <v>1</v>
      </c>
      <c r="Z657" t="str">
        <f t="shared" si="129"/>
        <v/>
      </c>
    </row>
    <row r="658" spans="1:26" x14ac:dyDescent="0.25">
      <c r="A658" t="s">
        <v>682</v>
      </c>
      <c r="B658">
        <v>43716.203125</v>
      </c>
      <c r="C658">
        <v>43351</v>
      </c>
      <c r="D658">
        <v>42326</v>
      </c>
      <c r="E658">
        <v>41383</v>
      </c>
      <c r="F658">
        <v>42666</v>
      </c>
      <c r="G658">
        <v>41654</v>
      </c>
      <c r="H658">
        <v>41628</v>
      </c>
      <c r="I658">
        <v>41515</v>
      </c>
      <c r="J658">
        <v>41780</v>
      </c>
      <c r="L658" s="1" t="str">
        <f t="shared" si="130"/>
        <v>28DEC2024:09:00:00</v>
      </c>
      <c r="M658">
        <v>10</v>
      </c>
      <c r="N658">
        <f t="shared" si="124"/>
        <v>-365.203125</v>
      </c>
      <c r="O658">
        <f t="shared" si="131"/>
        <v>-365.203125</v>
      </c>
      <c r="P658" t="str">
        <f t="shared" si="132"/>
        <v/>
      </c>
      <c r="Q658">
        <f t="shared" si="133"/>
        <v>1</v>
      </c>
      <c r="R658" t="str">
        <f t="shared" si="134"/>
        <v/>
      </c>
      <c r="S658">
        <f t="shared" si="125"/>
        <v>0.83539534290239215</v>
      </c>
      <c r="V658">
        <f t="shared" si="135"/>
        <v>10</v>
      </c>
      <c r="W658">
        <f t="shared" si="126"/>
        <v>-365.203125</v>
      </c>
      <c r="X658" t="str">
        <f t="shared" si="127"/>
        <v/>
      </c>
      <c r="Y658">
        <f t="shared" si="128"/>
        <v>1</v>
      </c>
      <c r="Z658" t="str">
        <f t="shared" si="129"/>
        <v/>
      </c>
    </row>
    <row r="659" spans="1:26" x14ac:dyDescent="0.25">
      <c r="A659" t="s">
        <v>683</v>
      </c>
      <c r="B659">
        <v>45894.453125</v>
      </c>
      <c r="C659">
        <v>45628</v>
      </c>
      <c r="D659">
        <v>44619</v>
      </c>
      <c r="E659">
        <v>44273</v>
      </c>
      <c r="F659">
        <v>44134</v>
      </c>
      <c r="G659">
        <v>43888</v>
      </c>
      <c r="H659">
        <v>43983</v>
      </c>
      <c r="I659">
        <v>43516</v>
      </c>
      <c r="J659">
        <v>43964</v>
      </c>
      <c r="L659" s="1" t="str">
        <f t="shared" si="130"/>
        <v>28DEC2024:10:00:00</v>
      </c>
      <c r="M659">
        <v>11</v>
      </c>
      <c r="N659">
        <f t="shared" si="124"/>
        <v>-266.453125</v>
      </c>
      <c r="O659">
        <f t="shared" si="131"/>
        <v>-266.453125</v>
      </c>
      <c r="P659" t="str">
        <f t="shared" si="132"/>
        <v/>
      </c>
      <c r="Q659">
        <f t="shared" si="133"/>
        <v>1</v>
      </c>
      <c r="R659" t="str">
        <f t="shared" si="134"/>
        <v/>
      </c>
      <c r="S659">
        <f t="shared" si="125"/>
        <v>0.58057805869105239</v>
      </c>
      <c r="V659">
        <f t="shared" si="135"/>
        <v>11</v>
      </c>
      <c r="W659">
        <f t="shared" si="126"/>
        <v>-266.453125</v>
      </c>
      <c r="X659" t="str">
        <f t="shared" si="127"/>
        <v/>
      </c>
      <c r="Y659">
        <f t="shared" si="128"/>
        <v>1</v>
      </c>
      <c r="Z659" t="str">
        <f t="shared" si="129"/>
        <v/>
      </c>
    </row>
    <row r="660" spans="1:26" x14ac:dyDescent="0.25">
      <c r="A660" t="s">
        <v>684</v>
      </c>
      <c r="B660">
        <v>47588.089844000002</v>
      </c>
      <c r="C660">
        <v>47002</v>
      </c>
      <c r="D660">
        <v>46286</v>
      </c>
      <c r="E660">
        <v>46559</v>
      </c>
      <c r="F660">
        <v>44933</v>
      </c>
      <c r="G660">
        <v>45758</v>
      </c>
      <c r="H660">
        <v>45924</v>
      </c>
      <c r="I660">
        <v>44622</v>
      </c>
      <c r="J660">
        <v>45571</v>
      </c>
      <c r="L660" s="1" t="str">
        <f t="shared" si="130"/>
        <v>28DEC2024:11:00:00</v>
      </c>
      <c r="M660">
        <v>12</v>
      </c>
      <c r="N660">
        <f t="shared" si="124"/>
        <v>-586.0898440000019</v>
      </c>
      <c r="O660">
        <f t="shared" si="131"/>
        <v>-586.0898440000019</v>
      </c>
      <c r="P660" t="str">
        <f t="shared" si="132"/>
        <v/>
      </c>
      <c r="Q660">
        <f t="shared" si="133"/>
        <v>1</v>
      </c>
      <c r="R660" t="str">
        <f t="shared" si="134"/>
        <v/>
      </c>
      <c r="S660">
        <f t="shared" si="125"/>
        <v>1.231589344983758</v>
      </c>
      <c r="V660">
        <f t="shared" si="135"/>
        <v>12</v>
      </c>
      <c r="W660">
        <f t="shared" si="126"/>
        <v>-586.0898440000019</v>
      </c>
      <c r="X660" t="str">
        <f t="shared" si="127"/>
        <v/>
      </c>
      <c r="Y660">
        <f t="shared" si="128"/>
        <v>1</v>
      </c>
      <c r="Z660" t="str">
        <f t="shared" si="129"/>
        <v/>
      </c>
    </row>
    <row r="661" spans="1:26" x14ac:dyDescent="0.25">
      <c r="A661" t="s">
        <v>685</v>
      </c>
      <c r="B661">
        <v>48673.875</v>
      </c>
      <c r="C661">
        <v>47901</v>
      </c>
      <c r="D661">
        <v>46792</v>
      </c>
      <c r="E661">
        <v>47135</v>
      </c>
      <c r="F661">
        <v>45447</v>
      </c>
      <c r="G661">
        <v>46471</v>
      </c>
      <c r="H661">
        <v>46412</v>
      </c>
      <c r="I661">
        <v>45048</v>
      </c>
      <c r="J661">
        <v>46120</v>
      </c>
      <c r="L661" s="1" t="str">
        <f t="shared" si="130"/>
        <v>28DEC2024:12:00:00</v>
      </c>
      <c r="M661">
        <v>13</v>
      </c>
      <c r="N661">
        <f t="shared" si="124"/>
        <v>-772.875</v>
      </c>
      <c r="O661">
        <f t="shared" si="131"/>
        <v>-772.875</v>
      </c>
      <c r="P661" t="str">
        <f t="shared" si="132"/>
        <v/>
      </c>
      <c r="Q661">
        <f t="shared" si="133"/>
        <v>1</v>
      </c>
      <c r="R661" t="str">
        <f t="shared" si="134"/>
        <v/>
      </c>
      <c r="S661">
        <f t="shared" si="125"/>
        <v>1.5878641262895135</v>
      </c>
      <c r="V661">
        <f t="shared" si="135"/>
        <v>13</v>
      </c>
      <c r="W661">
        <f t="shared" si="126"/>
        <v>-772.875</v>
      </c>
      <c r="X661" t="str">
        <f t="shared" si="127"/>
        <v/>
      </c>
      <c r="Y661">
        <f t="shared" si="128"/>
        <v>1</v>
      </c>
      <c r="Z661" t="str">
        <f t="shared" si="129"/>
        <v/>
      </c>
    </row>
    <row r="662" spans="1:26" x14ac:dyDescent="0.25">
      <c r="A662" t="s">
        <v>686</v>
      </c>
      <c r="B662">
        <v>49723.738280999998</v>
      </c>
      <c r="C662">
        <v>47961</v>
      </c>
      <c r="D662">
        <v>47447</v>
      </c>
      <c r="E662">
        <v>47943</v>
      </c>
      <c r="F662">
        <v>45737</v>
      </c>
      <c r="G662">
        <v>46286</v>
      </c>
      <c r="H662">
        <v>46136</v>
      </c>
      <c r="I662">
        <v>45388</v>
      </c>
      <c r="J662">
        <v>46329</v>
      </c>
      <c r="L662" s="1" t="str">
        <f t="shared" si="130"/>
        <v>28DEC2024:13:00:00</v>
      </c>
      <c r="M662">
        <v>14</v>
      </c>
      <c r="N662">
        <f t="shared" si="124"/>
        <v>-1762.7382809999981</v>
      </c>
      <c r="O662">
        <f t="shared" si="131"/>
        <v>-1762.7382809999981</v>
      </c>
      <c r="P662" t="str">
        <f t="shared" si="132"/>
        <v/>
      </c>
      <c r="Q662">
        <f t="shared" si="133"/>
        <v>1</v>
      </c>
      <c r="R662" t="str">
        <f t="shared" si="134"/>
        <v/>
      </c>
      <c r="S662">
        <f t="shared" si="125"/>
        <v>3.5450638707781152</v>
      </c>
      <c r="V662">
        <f t="shared" si="135"/>
        <v>14</v>
      </c>
      <c r="W662">
        <f t="shared" si="126"/>
        <v>-1762.7382809999981</v>
      </c>
      <c r="X662" t="str">
        <f t="shared" si="127"/>
        <v/>
      </c>
      <c r="Y662">
        <f t="shared" si="128"/>
        <v>1</v>
      </c>
      <c r="Z662" t="str">
        <f t="shared" si="129"/>
        <v/>
      </c>
    </row>
    <row r="663" spans="1:26" x14ac:dyDescent="0.25">
      <c r="A663" t="s">
        <v>687</v>
      </c>
      <c r="B663">
        <v>49804.878905999998</v>
      </c>
      <c r="C663">
        <v>47810</v>
      </c>
      <c r="D663">
        <v>48015</v>
      </c>
      <c r="E663">
        <v>48392</v>
      </c>
      <c r="F663">
        <v>45878</v>
      </c>
      <c r="G663">
        <v>46454</v>
      </c>
      <c r="H663">
        <v>46324</v>
      </c>
      <c r="I663">
        <v>45451</v>
      </c>
      <c r="J663">
        <v>46517</v>
      </c>
      <c r="L663" s="1" t="str">
        <f t="shared" si="130"/>
        <v>28DEC2024:14:00:00</v>
      </c>
      <c r="M663">
        <v>15</v>
      </c>
      <c r="N663">
        <f t="shared" si="124"/>
        <v>-1994.8789059999981</v>
      </c>
      <c r="O663">
        <f t="shared" si="131"/>
        <v>-1994.8789059999981</v>
      </c>
      <c r="P663" t="str">
        <f t="shared" si="132"/>
        <v/>
      </c>
      <c r="Q663">
        <f t="shared" si="133"/>
        <v>1</v>
      </c>
      <c r="R663" t="str">
        <f t="shared" si="134"/>
        <v/>
      </c>
      <c r="S663">
        <f t="shared" si="125"/>
        <v>4.005388527828897</v>
      </c>
      <c r="V663">
        <f t="shared" si="135"/>
        <v>15</v>
      </c>
      <c r="W663">
        <f t="shared" si="126"/>
        <v>-1994.8789059999981</v>
      </c>
      <c r="X663" t="str">
        <f t="shared" si="127"/>
        <v/>
      </c>
      <c r="Y663">
        <f t="shared" si="128"/>
        <v>1</v>
      </c>
      <c r="Z663" t="str">
        <f t="shared" si="129"/>
        <v/>
      </c>
    </row>
    <row r="664" spans="1:26" x14ac:dyDescent="0.25">
      <c r="A664" t="s">
        <v>688</v>
      </c>
      <c r="B664">
        <v>50116.285155999998</v>
      </c>
      <c r="C664">
        <v>47737</v>
      </c>
      <c r="D664">
        <v>48224</v>
      </c>
      <c r="E664">
        <v>48227</v>
      </c>
      <c r="F664">
        <v>45716</v>
      </c>
      <c r="G664">
        <v>46745</v>
      </c>
      <c r="H664">
        <v>46587</v>
      </c>
      <c r="I664">
        <v>45504</v>
      </c>
      <c r="J664">
        <v>46603</v>
      </c>
      <c r="L664" s="1" t="str">
        <f t="shared" si="130"/>
        <v>28DEC2024:15:00:00</v>
      </c>
      <c r="M664">
        <v>16</v>
      </c>
      <c r="N664">
        <f t="shared" si="124"/>
        <v>-2379.2851559999981</v>
      </c>
      <c r="O664">
        <f t="shared" si="131"/>
        <v>-2379.2851559999981</v>
      </c>
      <c r="P664" t="str">
        <f t="shared" si="132"/>
        <v/>
      </c>
      <c r="Q664">
        <f t="shared" si="133"/>
        <v>1</v>
      </c>
      <c r="R664" t="str">
        <f t="shared" si="134"/>
        <v/>
      </c>
      <c r="S664">
        <f t="shared" si="125"/>
        <v>4.7475289690643532</v>
      </c>
      <c r="V664">
        <f t="shared" si="135"/>
        <v>16</v>
      </c>
      <c r="W664">
        <f t="shared" si="126"/>
        <v>-2379.2851559999981</v>
      </c>
      <c r="X664" t="str">
        <f t="shared" si="127"/>
        <v/>
      </c>
      <c r="Y664">
        <f t="shared" si="128"/>
        <v>1</v>
      </c>
      <c r="Z664" t="str">
        <f t="shared" si="129"/>
        <v/>
      </c>
    </row>
    <row r="665" spans="1:26" x14ac:dyDescent="0.25">
      <c r="A665" t="s">
        <v>689</v>
      </c>
      <c r="B665">
        <v>50508.734375</v>
      </c>
      <c r="C665">
        <v>47829</v>
      </c>
      <c r="D665">
        <v>48369</v>
      </c>
      <c r="E665">
        <v>48205</v>
      </c>
      <c r="F665">
        <v>45588</v>
      </c>
      <c r="G665">
        <v>46520</v>
      </c>
      <c r="H665">
        <v>46425</v>
      </c>
      <c r="I665">
        <v>45439</v>
      </c>
      <c r="J665">
        <v>46500</v>
      </c>
      <c r="L665" s="1" t="str">
        <f t="shared" si="130"/>
        <v>28DEC2024:16:00:00</v>
      </c>
      <c r="M665">
        <v>17</v>
      </c>
      <c r="N665">
        <f t="shared" si="124"/>
        <v>-2679.734375</v>
      </c>
      <c r="O665">
        <f t="shared" si="131"/>
        <v>-2679.734375</v>
      </c>
      <c r="P665" t="str">
        <f t="shared" si="132"/>
        <v/>
      </c>
      <c r="Q665">
        <f t="shared" si="133"/>
        <v>1</v>
      </c>
      <c r="R665" t="str">
        <f t="shared" si="134"/>
        <v/>
      </c>
      <c r="S665">
        <f t="shared" si="125"/>
        <v>5.3054870769566778</v>
      </c>
      <c r="V665">
        <f t="shared" si="135"/>
        <v>17</v>
      </c>
      <c r="W665">
        <f t="shared" si="126"/>
        <v>-2679.734375</v>
      </c>
      <c r="X665" t="str">
        <f t="shared" si="127"/>
        <v/>
      </c>
      <c r="Y665">
        <f t="shared" si="128"/>
        <v>1</v>
      </c>
      <c r="Z665" t="str">
        <f t="shared" si="129"/>
        <v/>
      </c>
    </row>
    <row r="666" spans="1:26" x14ac:dyDescent="0.25">
      <c r="A666" t="s">
        <v>690</v>
      </c>
      <c r="B666">
        <v>48723.703125</v>
      </c>
      <c r="C666">
        <v>47548</v>
      </c>
      <c r="D666">
        <v>47728</v>
      </c>
      <c r="E666">
        <v>47304</v>
      </c>
      <c r="F666">
        <v>45198</v>
      </c>
      <c r="G666">
        <v>45572</v>
      </c>
      <c r="H666">
        <v>45568</v>
      </c>
      <c r="I666">
        <v>45126</v>
      </c>
      <c r="J666">
        <v>45807</v>
      </c>
      <c r="L666" s="1" t="str">
        <f t="shared" si="130"/>
        <v>28DEC2024:17:00:00</v>
      </c>
      <c r="M666">
        <v>18</v>
      </c>
      <c r="N666">
        <f t="shared" si="124"/>
        <v>-1175.703125</v>
      </c>
      <c r="O666">
        <f t="shared" si="131"/>
        <v>-1175.703125</v>
      </c>
      <c r="P666" t="str">
        <f t="shared" si="132"/>
        <v/>
      </c>
      <c r="Q666">
        <f t="shared" si="133"/>
        <v>1</v>
      </c>
      <c r="R666" t="str">
        <f t="shared" si="134"/>
        <v/>
      </c>
      <c r="S666">
        <f t="shared" si="125"/>
        <v>2.4130003460199845</v>
      </c>
      <c r="V666">
        <f t="shared" si="135"/>
        <v>18</v>
      </c>
      <c r="W666">
        <f t="shared" si="126"/>
        <v>-1175.703125</v>
      </c>
      <c r="X666" t="str">
        <f t="shared" si="127"/>
        <v/>
      </c>
      <c r="Y666">
        <f t="shared" si="128"/>
        <v>1</v>
      </c>
      <c r="Z666" t="str">
        <f t="shared" si="129"/>
        <v/>
      </c>
    </row>
    <row r="667" spans="1:26" x14ac:dyDescent="0.25">
      <c r="A667" t="s">
        <v>691</v>
      </c>
      <c r="B667">
        <v>48299.402344000002</v>
      </c>
      <c r="C667">
        <v>47529</v>
      </c>
      <c r="D667">
        <v>47237</v>
      </c>
      <c r="E667">
        <v>46657</v>
      </c>
      <c r="F667">
        <v>45307</v>
      </c>
      <c r="G667">
        <v>45429</v>
      </c>
      <c r="H667">
        <v>45636</v>
      </c>
      <c r="I667">
        <v>45652</v>
      </c>
      <c r="J667">
        <v>45768</v>
      </c>
      <c r="L667" s="1" t="str">
        <f t="shared" si="130"/>
        <v>28DEC2024:18:00:00</v>
      </c>
      <c r="M667">
        <v>19</v>
      </c>
      <c r="N667">
        <f t="shared" si="124"/>
        <v>-770.4023440000019</v>
      </c>
      <c r="O667">
        <f t="shared" si="131"/>
        <v>-770.4023440000019</v>
      </c>
      <c r="P667" t="str">
        <f t="shared" si="132"/>
        <v/>
      </c>
      <c r="Q667">
        <f t="shared" si="133"/>
        <v>1</v>
      </c>
      <c r="R667" t="str">
        <f t="shared" si="134"/>
        <v/>
      </c>
      <c r="S667">
        <f t="shared" si="125"/>
        <v>1.595055645850461</v>
      </c>
      <c r="V667">
        <f t="shared" si="135"/>
        <v>19</v>
      </c>
      <c r="W667">
        <f t="shared" si="126"/>
        <v>-770.4023440000019</v>
      </c>
      <c r="X667" t="str">
        <f t="shared" si="127"/>
        <v/>
      </c>
      <c r="Y667">
        <f t="shared" si="128"/>
        <v>1</v>
      </c>
      <c r="Z667" t="str">
        <f t="shared" si="129"/>
        <v/>
      </c>
    </row>
    <row r="668" spans="1:26" x14ac:dyDescent="0.25">
      <c r="A668" t="s">
        <v>692</v>
      </c>
      <c r="B668">
        <v>48673.40625</v>
      </c>
      <c r="C668">
        <v>48106</v>
      </c>
      <c r="D668">
        <v>47114</v>
      </c>
      <c r="E668">
        <v>46590</v>
      </c>
      <c r="F668">
        <v>46286</v>
      </c>
      <c r="G668">
        <v>45488</v>
      </c>
      <c r="H668">
        <v>46171</v>
      </c>
      <c r="I668">
        <v>46392</v>
      </c>
      <c r="J668">
        <v>46201</v>
      </c>
      <c r="L668" s="1" t="str">
        <f t="shared" si="130"/>
        <v>28DEC2024:19:00:00</v>
      </c>
      <c r="M668">
        <v>20</v>
      </c>
      <c r="N668">
        <f t="shared" si="124"/>
        <v>-567.40625</v>
      </c>
      <c r="O668">
        <f t="shared" si="131"/>
        <v>-567.40625</v>
      </c>
      <c r="P668" t="str">
        <f t="shared" si="132"/>
        <v/>
      </c>
      <c r="Q668">
        <f t="shared" si="133"/>
        <v>1</v>
      </c>
      <c r="R668" t="str">
        <f t="shared" si="134"/>
        <v/>
      </c>
      <c r="S668">
        <f t="shared" si="125"/>
        <v>1.1657418161483202</v>
      </c>
      <c r="V668">
        <f t="shared" si="135"/>
        <v>20</v>
      </c>
      <c r="W668">
        <f t="shared" si="126"/>
        <v>-567.40625</v>
      </c>
      <c r="X668" t="str">
        <f t="shared" si="127"/>
        <v/>
      </c>
      <c r="Y668">
        <f t="shared" si="128"/>
        <v>1</v>
      </c>
      <c r="Z668" t="str">
        <f t="shared" si="129"/>
        <v/>
      </c>
    </row>
    <row r="669" spans="1:26" x14ac:dyDescent="0.25">
      <c r="A669" t="s">
        <v>693</v>
      </c>
      <c r="B669">
        <v>47847.296875</v>
      </c>
      <c r="C669">
        <v>47431</v>
      </c>
      <c r="D669">
        <v>46209</v>
      </c>
      <c r="E669">
        <v>45909</v>
      </c>
      <c r="F669">
        <v>45325</v>
      </c>
      <c r="G669">
        <v>44912</v>
      </c>
      <c r="H669">
        <v>45275</v>
      </c>
      <c r="I669">
        <v>45390</v>
      </c>
      <c r="J669">
        <v>45375</v>
      </c>
      <c r="L669" s="1" t="str">
        <f t="shared" si="130"/>
        <v>28DEC2024:20:00:00</v>
      </c>
      <c r="M669">
        <v>21</v>
      </c>
      <c r="N669">
        <f t="shared" si="124"/>
        <v>-416.296875</v>
      </c>
      <c r="O669">
        <f t="shared" si="131"/>
        <v>-416.296875</v>
      </c>
      <c r="P669" t="str">
        <f t="shared" si="132"/>
        <v/>
      </c>
      <c r="Q669">
        <f t="shared" si="133"/>
        <v>1</v>
      </c>
      <c r="R669" t="str">
        <f t="shared" si="134"/>
        <v/>
      </c>
      <c r="S669">
        <f t="shared" si="125"/>
        <v>0.87005306922053782</v>
      </c>
      <c r="V669">
        <f t="shared" si="135"/>
        <v>21</v>
      </c>
      <c r="W669">
        <f t="shared" si="126"/>
        <v>-416.296875</v>
      </c>
      <c r="X669" t="str">
        <f t="shared" si="127"/>
        <v/>
      </c>
      <c r="Y669">
        <f t="shared" si="128"/>
        <v>1</v>
      </c>
      <c r="Z669" t="str">
        <f t="shared" si="129"/>
        <v/>
      </c>
    </row>
    <row r="670" spans="1:26" x14ac:dyDescent="0.25">
      <c r="A670" t="s">
        <v>694</v>
      </c>
      <c r="B670">
        <v>47349.535155999998</v>
      </c>
      <c r="C670">
        <v>46803</v>
      </c>
      <c r="D670">
        <v>45440</v>
      </c>
      <c r="E670">
        <v>45258</v>
      </c>
      <c r="F670">
        <v>44454</v>
      </c>
      <c r="G670">
        <v>44329</v>
      </c>
      <c r="H670">
        <v>44289</v>
      </c>
      <c r="I670">
        <v>44268</v>
      </c>
      <c r="J670">
        <v>44507</v>
      </c>
      <c r="L670" s="1" t="str">
        <f t="shared" si="130"/>
        <v>28DEC2024:21:00:00</v>
      </c>
      <c r="M670">
        <v>22</v>
      </c>
      <c r="N670">
        <f t="shared" si="124"/>
        <v>-546.5351559999981</v>
      </c>
      <c r="O670">
        <f t="shared" si="131"/>
        <v>-546.5351559999981</v>
      </c>
      <c r="P670" t="str">
        <f t="shared" si="132"/>
        <v/>
      </c>
      <c r="Q670">
        <f t="shared" si="133"/>
        <v>1</v>
      </c>
      <c r="R670" t="str">
        <f t="shared" si="134"/>
        <v/>
      </c>
      <c r="S670">
        <f t="shared" si="125"/>
        <v>1.1542566451800587</v>
      </c>
      <c r="V670">
        <f t="shared" si="135"/>
        <v>22</v>
      </c>
      <c r="W670">
        <f t="shared" si="126"/>
        <v>-546.5351559999981</v>
      </c>
      <c r="X670" t="str">
        <f t="shared" si="127"/>
        <v/>
      </c>
      <c r="Y670">
        <f t="shared" si="128"/>
        <v>1</v>
      </c>
      <c r="Z670" t="str">
        <f t="shared" si="129"/>
        <v/>
      </c>
    </row>
    <row r="671" spans="1:26" x14ac:dyDescent="0.25">
      <c r="A671" t="s">
        <v>695</v>
      </c>
      <c r="B671">
        <v>46156.367187999997</v>
      </c>
      <c r="C671">
        <v>45962</v>
      </c>
      <c r="D671">
        <v>44692</v>
      </c>
      <c r="E671">
        <v>44609</v>
      </c>
      <c r="F671">
        <v>43524</v>
      </c>
      <c r="G671">
        <v>43697</v>
      </c>
      <c r="H671">
        <v>43616</v>
      </c>
      <c r="I671">
        <v>43490</v>
      </c>
      <c r="J671">
        <v>43772</v>
      </c>
      <c r="L671" s="1" t="str">
        <f t="shared" si="130"/>
        <v>28DEC2024:22:00:00</v>
      </c>
      <c r="M671">
        <v>23</v>
      </c>
      <c r="N671">
        <f t="shared" si="124"/>
        <v>-194.36718799999653</v>
      </c>
      <c r="O671">
        <f t="shared" si="131"/>
        <v>-194.36718799999653</v>
      </c>
      <c r="P671" t="str">
        <f t="shared" si="132"/>
        <v/>
      </c>
      <c r="Q671">
        <f t="shared" si="133"/>
        <v>1</v>
      </c>
      <c r="R671" t="str">
        <f t="shared" si="134"/>
        <v/>
      </c>
      <c r="S671">
        <f t="shared" si="125"/>
        <v>0.42110590551530502</v>
      </c>
      <c r="V671">
        <f t="shared" si="135"/>
        <v>23</v>
      </c>
      <c r="W671">
        <f t="shared" si="126"/>
        <v>-194.36718799999653</v>
      </c>
      <c r="X671" t="str">
        <f t="shared" si="127"/>
        <v/>
      </c>
      <c r="Y671">
        <f t="shared" si="128"/>
        <v>1</v>
      </c>
      <c r="Z671" t="str">
        <f t="shared" si="129"/>
        <v/>
      </c>
    </row>
    <row r="672" spans="1:26" x14ac:dyDescent="0.25">
      <c r="A672" t="s">
        <v>696</v>
      </c>
      <c r="B672">
        <v>44706.089844000002</v>
      </c>
      <c r="C672">
        <v>44706</v>
      </c>
      <c r="D672">
        <v>43717</v>
      </c>
      <c r="E672">
        <v>43750</v>
      </c>
      <c r="F672">
        <v>42613</v>
      </c>
      <c r="G672">
        <v>42895</v>
      </c>
      <c r="H672">
        <v>42909</v>
      </c>
      <c r="I672">
        <v>42538</v>
      </c>
      <c r="J672">
        <v>42929</v>
      </c>
      <c r="L672" s="1" t="str">
        <f t="shared" si="130"/>
        <v>28DEC2024:23:00:00</v>
      </c>
      <c r="M672">
        <v>24</v>
      </c>
      <c r="N672">
        <f t="shared" si="124"/>
        <v>-8.9844000001903623E-2</v>
      </c>
      <c r="O672">
        <f t="shared" si="131"/>
        <v>-8.9844000001903623E-2</v>
      </c>
      <c r="P672" t="str">
        <f t="shared" si="132"/>
        <v/>
      </c>
      <c r="Q672">
        <f t="shared" si="133"/>
        <v>1</v>
      </c>
      <c r="R672" t="str">
        <f t="shared" si="134"/>
        <v/>
      </c>
      <c r="S672">
        <f t="shared" si="125"/>
        <v>2.0096590937702323E-4</v>
      </c>
      <c r="V672">
        <f t="shared" si="135"/>
        <v>24</v>
      </c>
      <c r="W672">
        <f t="shared" si="126"/>
        <v>-8.9844000001903623E-2</v>
      </c>
      <c r="X672" t="str">
        <f t="shared" si="127"/>
        <v/>
      </c>
      <c r="Y672">
        <f t="shared" si="128"/>
        <v>1</v>
      </c>
      <c r="Z672" t="str">
        <f t="shared" si="129"/>
        <v/>
      </c>
    </row>
    <row r="673" spans="1:26" x14ac:dyDescent="0.25">
      <c r="A673" t="s">
        <v>697</v>
      </c>
      <c r="B673">
        <v>42967.59375</v>
      </c>
      <c r="C673">
        <v>43221</v>
      </c>
      <c r="D673">
        <v>42626</v>
      </c>
      <c r="E673">
        <v>42731</v>
      </c>
      <c r="F673">
        <v>41743</v>
      </c>
      <c r="G673">
        <v>41769</v>
      </c>
      <c r="H673">
        <v>41980</v>
      </c>
      <c r="I673">
        <v>41225</v>
      </c>
      <c r="J673">
        <v>41874</v>
      </c>
      <c r="L673" s="1" t="str">
        <f t="shared" si="130"/>
        <v>29DEC2024:00:00:00</v>
      </c>
      <c r="M673">
        <v>1</v>
      </c>
      <c r="N673">
        <f t="shared" si="124"/>
        <v>253.40625</v>
      </c>
      <c r="O673" t="str">
        <f t="shared" si="131"/>
        <v/>
      </c>
      <c r="P673">
        <f t="shared" si="132"/>
        <v>253.40625</v>
      </c>
      <c r="Q673" t="str">
        <f t="shared" si="133"/>
        <v/>
      </c>
      <c r="R673">
        <f t="shared" si="134"/>
        <v>1</v>
      </c>
      <c r="S673">
        <f t="shared" si="125"/>
        <v>0.58976132448654983</v>
      </c>
      <c r="V673">
        <f t="shared" si="135"/>
        <v>1</v>
      </c>
      <c r="W673" t="str">
        <f t="shared" si="126"/>
        <v/>
      </c>
      <c r="X673">
        <f t="shared" si="127"/>
        <v>253.40625</v>
      </c>
      <c r="Y673" t="str">
        <f t="shared" si="128"/>
        <v/>
      </c>
      <c r="Z673">
        <f t="shared" si="129"/>
        <v>1</v>
      </c>
    </row>
    <row r="674" spans="1:26" x14ac:dyDescent="0.25">
      <c r="A674" t="s">
        <v>698</v>
      </c>
      <c r="B674">
        <v>41525.117187999997</v>
      </c>
      <c r="C674">
        <v>41637</v>
      </c>
      <c r="D674">
        <v>41385</v>
      </c>
      <c r="E674">
        <v>41614</v>
      </c>
      <c r="F674">
        <v>41575</v>
      </c>
      <c r="G674">
        <v>39087</v>
      </c>
      <c r="H674">
        <v>40228</v>
      </c>
      <c r="I674">
        <v>40000</v>
      </c>
      <c r="J674">
        <v>40455</v>
      </c>
      <c r="L674" s="1" t="str">
        <f t="shared" si="130"/>
        <v>29DEC2024:01:00:00</v>
      </c>
      <c r="M674">
        <v>2</v>
      </c>
      <c r="N674">
        <f t="shared" ref="N674:N697" si="136">C674-B674</f>
        <v>111.88281200000347</v>
      </c>
      <c r="O674" t="str">
        <f t="shared" si="131"/>
        <v/>
      </c>
      <c r="P674">
        <f t="shared" si="132"/>
        <v>111.88281200000347</v>
      </c>
      <c r="Q674" t="str">
        <f t="shared" si="133"/>
        <v/>
      </c>
      <c r="R674">
        <f t="shared" si="134"/>
        <v>1</v>
      </c>
      <c r="S674">
        <f t="shared" ref="S674:S697" si="137">ABS((B674-C674)/B674)*100</f>
        <v>0.26943406684072058</v>
      </c>
      <c r="V674">
        <f t="shared" si="135"/>
        <v>2</v>
      </c>
      <c r="W674" t="str">
        <f t="shared" ref="W674:W697" si="138">O674</f>
        <v/>
      </c>
      <c r="X674">
        <f t="shared" ref="X674:X697" si="139">P674</f>
        <v>111.88281200000347</v>
      </c>
      <c r="Y674" t="str">
        <f t="shared" ref="Y674:Y697" si="140">Q674</f>
        <v/>
      </c>
      <c r="Z674">
        <f t="shared" ref="Z674:Z697" si="141">R674</f>
        <v>1</v>
      </c>
    </row>
    <row r="675" spans="1:26" x14ac:dyDescent="0.25">
      <c r="A675" t="s">
        <v>699</v>
      </c>
      <c r="B675">
        <v>40487.355469000002</v>
      </c>
      <c r="C675">
        <v>40611</v>
      </c>
      <c r="D675">
        <v>40436</v>
      </c>
      <c r="E675">
        <v>40681</v>
      </c>
      <c r="F675">
        <v>40783</v>
      </c>
      <c r="G675">
        <v>37968</v>
      </c>
      <c r="H675">
        <v>39186</v>
      </c>
      <c r="I675">
        <v>38589</v>
      </c>
      <c r="J675">
        <v>39399</v>
      </c>
      <c r="L675" s="1" t="str">
        <f t="shared" si="130"/>
        <v>29DEC2024:02:00:00</v>
      </c>
      <c r="M675">
        <v>3</v>
      </c>
      <c r="N675">
        <f t="shared" si="136"/>
        <v>123.6445309999981</v>
      </c>
      <c r="O675" t="str">
        <f t="shared" si="131"/>
        <v/>
      </c>
      <c r="P675">
        <f t="shared" si="132"/>
        <v>123.6445309999981</v>
      </c>
      <c r="Q675" t="str">
        <f t="shared" si="133"/>
        <v/>
      </c>
      <c r="R675">
        <f t="shared" si="134"/>
        <v>1</v>
      </c>
      <c r="S675">
        <f t="shared" si="137"/>
        <v>0.30539048443079753</v>
      </c>
      <c r="V675">
        <f t="shared" si="135"/>
        <v>3</v>
      </c>
      <c r="W675" t="str">
        <f t="shared" si="138"/>
        <v/>
      </c>
      <c r="X675">
        <f t="shared" si="139"/>
        <v>123.6445309999981</v>
      </c>
      <c r="Y675" t="str">
        <f t="shared" si="140"/>
        <v/>
      </c>
      <c r="Z675">
        <f t="shared" si="141"/>
        <v>1</v>
      </c>
    </row>
    <row r="676" spans="1:26" x14ac:dyDescent="0.25">
      <c r="A676" t="s">
        <v>700</v>
      </c>
      <c r="B676">
        <v>40201.890625</v>
      </c>
      <c r="C676">
        <v>39873</v>
      </c>
      <c r="D676">
        <v>39855</v>
      </c>
      <c r="E676">
        <v>39982</v>
      </c>
      <c r="F676">
        <v>40029</v>
      </c>
      <c r="G676">
        <v>36799</v>
      </c>
      <c r="H676">
        <v>38133</v>
      </c>
      <c r="I676">
        <v>37443</v>
      </c>
      <c r="J676">
        <v>38487</v>
      </c>
      <c r="L676" s="1" t="str">
        <f t="shared" si="130"/>
        <v>29DEC2024:03:00:00</v>
      </c>
      <c r="M676">
        <v>4</v>
      </c>
      <c r="N676">
        <f t="shared" si="136"/>
        <v>-328.890625</v>
      </c>
      <c r="O676">
        <f t="shared" si="131"/>
        <v>-328.890625</v>
      </c>
      <c r="P676" t="str">
        <f t="shared" si="132"/>
        <v/>
      </c>
      <c r="Q676">
        <f t="shared" si="133"/>
        <v>1</v>
      </c>
      <c r="R676" t="str">
        <f t="shared" si="134"/>
        <v/>
      </c>
      <c r="S676">
        <f t="shared" si="137"/>
        <v>0.81809740757683569</v>
      </c>
      <c r="V676">
        <f t="shared" si="135"/>
        <v>4</v>
      </c>
      <c r="W676">
        <f t="shared" si="138"/>
        <v>-328.890625</v>
      </c>
      <c r="X676" t="str">
        <f t="shared" si="139"/>
        <v/>
      </c>
      <c r="Y676">
        <f t="shared" si="140"/>
        <v>1</v>
      </c>
      <c r="Z676" t="str">
        <f t="shared" si="141"/>
        <v/>
      </c>
    </row>
    <row r="677" spans="1:26" x14ac:dyDescent="0.25">
      <c r="A677" t="s">
        <v>701</v>
      </c>
      <c r="B677">
        <v>40116.335937999997</v>
      </c>
      <c r="C677">
        <v>39648</v>
      </c>
      <c r="D677">
        <v>39597</v>
      </c>
      <c r="E677">
        <v>39743</v>
      </c>
      <c r="F677">
        <v>39550</v>
      </c>
      <c r="G677">
        <v>36422</v>
      </c>
      <c r="H677">
        <v>37796</v>
      </c>
      <c r="I677">
        <v>36968</v>
      </c>
      <c r="J677">
        <v>38108</v>
      </c>
      <c r="L677" s="1" t="str">
        <f t="shared" si="130"/>
        <v>29DEC2024:04:00:00</v>
      </c>
      <c r="M677">
        <v>5</v>
      </c>
      <c r="N677">
        <f t="shared" si="136"/>
        <v>-468.33593799999653</v>
      </c>
      <c r="O677">
        <f t="shared" si="131"/>
        <v>-468.33593799999653</v>
      </c>
      <c r="P677" t="str">
        <f t="shared" si="132"/>
        <v/>
      </c>
      <c r="Q677">
        <f t="shared" si="133"/>
        <v>1</v>
      </c>
      <c r="R677" t="str">
        <f t="shared" si="134"/>
        <v/>
      </c>
      <c r="S677">
        <f t="shared" si="137"/>
        <v>1.167444451367174</v>
      </c>
      <c r="V677">
        <f t="shared" si="135"/>
        <v>5</v>
      </c>
      <c r="W677">
        <f t="shared" si="138"/>
        <v>-468.33593799999653</v>
      </c>
      <c r="X677" t="str">
        <f t="shared" si="139"/>
        <v/>
      </c>
      <c r="Y677">
        <f t="shared" si="140"/>
        <v>1</v>
      </c>
      <c r="Z677" t="str">
        <f t="shared" si="141"/>
        <v/>
      </c>
    </row>
    <row r="678" spans="1:26" x14ac:dyDescent="0.25">
      <c r="A678" t="s">
        <v>702</v>
      </c>
      <c r="B678">
        <v>40246.917969000002</v>
      </c>
      <c r="C678">
        <v>39723</v>
      </c>
      <c r="D678">
        <v>39437</v>
      </c>
      <c r="E678">
        <v>39586</v>
      </c>
      <c r="F678">
        <v>39259</v>
      </c>
      <c r="G678">
        <v>35691</v>
      </c>
      <c r="H678">
        <v>37129</v>
      </c>
      <c r="I678">
        <v>36706</v>
      </c>
      <c r="J678">
        <v>37689</v>
      </c>
      <c r="L678" s="1" t="str">
        <f t="shared" si="130"/>
        <v>29DEC2024:05:00:00</v>
      </c>
      <c r="M678">
        <v>6</v>
      </c>
      <c r="N678">
        <f t="shared" si="136"/>
        <v>-523.9179690000019</v>
      </c>
      <c r="O678">
        <f t="shared" si="131"/>
        <v>-523.9179690000019</v>
      </c>
      <c r="P678" t="str">
        <f t="shared" si="132"/>
        <v/>
      </c>
      <c r="Q678">
        <f t="shared" si="133"/>
        <v>1</v>
      </c>
      <c r="R678" t="str">
        <f t="shared" si="134"/>
        <v/>
      </c>
      <c r="S678">
        <f t="shared" si="137"/>
        <v>1.3017592288769719</v>
      </c>
      <c r="V678">
        <f t="shared" si="135"/>
        <v>6</v>
      </c>
      <c r="W678">
        <f t="shared" si="138"/>
        <v>-523.9179690000019</v>
      </c>
      <c r="X678" t="str">
        <f t="shared" si="139"/>
        <v/>
      </c>
      <c r="Y678">
        <f t="shared" si="140"/>
        <v>1</v>
      </c>
      <c r="Z678" t="str">
        <f t="shared" si="141"/>
        <v/>
      </c>
    </row>
    <row r="679" spans="1:26" x14ac:dyDescent="0.25">
      <c r="A679" t="s">
        <v>703</v>
      </c>
      <c r="B679">
        <v>40599.6875</v>
      </c>
      <c r="C679">
        <v>39856</v>
      </c>
      <c r="D679">
        <v>39483</v>
      </c>
      <c r="E679">
        <v>39680</v>
      </c>
      <c r="F679">
        <v>39366</v>
      </c>
      <c r="G679">
        <v>35390</v>
      </c>
      <c r="H679">
        <v>36885</v>
      </c>
      <c r="I679">
        <v>36786</v>
      </c>
      <c r="J679">
        <v>37637</v>
      </c>
      <c r="L679" s="1" t="str">
        <f t="shared" si="130"/>
        <v>29DEC2024:06:00:00</v>
      </c>
      <c r="M679">
        <v>7</v>
      </c>
      <c r="N679">
        <f t="shared" si="136"/>
        <v>-743.6875</v>
      </c>
      <c r="O679">
        <f t="shared" si="131"/>
        <v>-743.6875</v>
      </c>
      <c r="P679" t="str">
        <f t="shared" si="132"/>
        <v/>
      </c>
      <c r="Q679">
        <f t="shared" si="133"/>
        <v>1</v>
      </c>
      <c r="R679" t="str">
        <f t="shared" si="134"/>
        <v/>
      </c>
      <c r="S679">
        <f t="shared" si="137"/>
        <v>1.8317567099500456</v>
      </c>
      <c r="V679">
        <f t="shared" si="135"/>
        <v>7</v>
      </c>
      <c r="W679">
        <f t="shared" si="138"/>
        <v>-743.6875</v>
      </c>
      <c r="X679" t="str">
        <f t="shared" si="139"/>
        <v/>
      </c>
      <c r="Y679">
        <f t="shared" si="140"/>
        <v>1</v>
      </c>
      <c r="Z679" t="str">
        <f t="shared" si="141"/>
        <v/>
      </c>
    </row>
    <row r="680" spans="1:26" x14ac:dyDescent="0.25">
      <c r="A680" t="s">
        <v>704</v>
      </c>
      <c r="B680">
        <v>41284.765625</v>
      </c>
      <c r="C680">
        <v>40457</v>
      </c>
      <c r="D680">
        <v>39668</v>
      </c>
      <c r="E680">
        <v>39689</v>
      </c>
      <c r="F680">
        <v>39485</v>
      </c>
      <c r="G680">
        <v>35389</v>
      </c>
      <c r="H680">
        <v>36888</v>
      </c>
      <c r="I680">
        <v>36989</v>
      </c>
      <c r="J680">
        <v>37703</v>
      </c>
      <c r="L680" s="1" t="str">
        <f t="shared" si="130"/>
        <v>29DEC2024:07:00:00</v>
      </c>
      <c r="M680">
        <v>8</v>
      </c>
      <c r="N680">
        <f t="shared" si="136"/>
        <v>-827.765625</v>
      </c>
      <c r="O680">
        <f t="shared" si="131"/>
        <v>-827.765625</v>
      </c>
      <c r="P680" t="str">
        <f t="shared" si="132"/>
        <v/>
      </c>
      <c r="Q680">
        <f t="shared" si="133"/>
        <v>1</v>
      </c>
      <c r="R680" t="str">
        <f t="shared" si="134"/>
        <v/>
      </c>
      <c r="S680">
        <f t="shared" si="137"/>
        <v>2.0050147129786451</v>
      </c>
      <c r="V680">
        <f t="shared" si="135"/>
        <v>8</v>
      </c>
      <c r="W680">
        <f t="shared" si="138"/>
        <v>-827.765625</v>
      </c>
      <c r="X680" t="str">
        <f t="shared" si="139"/>
        <v/>
      </c>
      <c r="Y680">
        <f t="shared" si="140"/>
        <v>1</v>
      </c>
      <c r="Z680" t="str">
        <f t="shared" si="141"/>
        <v/>
      </c>
    </row>
    <row r="681" spans="1:26" x14ac:dyDescent="0.25">
      <c r="A681" t="s">
        <v>705</v>
      </c>
      <c r="B681">
        <v>42450.914062999997</v>
      </c>
      <c r="C681">
        <v>41669</v>
      </c>
      <c r="D681">
        <v>40636</v>
      </c>
      <c r="E681">
        <v>40642</v>
      </c>
      <c r="F681">
        <v>40323</v>
      </c>
      <c r="G681">
        <v>36684</v>
      </c>
      <c r="H681">
        <v>38261</v>
      </c>
      <c r="I681">
        <v>38277</v>
      </c>
      <c r="J681">
        <v>38850</v>
      </c>
      <c r="L681" s="1" t="str">
        <f t="shared" si="130"/>
        <v>29DEC2024:08:00:00</v>
      </c>
      <c r="M681">
        <v>9</v>
      </c>
      <c r="N681">
        <f t="shared" si="136"/>
        <v>-781.91406299999653</v>
      </c>
      <c r="O681">
        <f t="shared" si="131"/>
        <v>-781.91406299999653</v>
      </c>
      <c r="P681" t="str">
        <f t="shared" si="132"/>
        <v/>
      </c>
      <c r="Q681">
        <f t="shared" si="133"/>
        <v>1</v>
      </c>
      <c r="R681" t="str">
        <f t="shared" si="134"/>
        <v/>
      </c>
      <c r="S681">
        <f t="shared" si="137"/>
        <v>1.8419251511041286</v>
      </c>
      <c r="V681">
        <f t="shared" si="135"/>
        <v>9</v>
      </c>
      <c r="W681">
        <f t="shared" si="138"/>
        <v>-781.91406299999653</v>
      </c>
      <c r="X681" t="str">
        <f t="shared" si="139"/>
        <v/>
      </c>
      <c r="Y681">
        <f t="shared" si="140"/>
        <v>1</v>
      </c>
      <c r="Z681" t="str">
        <f t="shared" si="141"/>
        <v/>
      </c>
    </row>
    <row r="682" spans="1:26" x14ac:dyDescent="0.25">
      <c r="A682" t="s">
        <v>706</v>
      </c>
      <c r="B682">
        <v>44341.929687999997</v>
      </c>
      <c r="C682">
        <v>43288</v>
      </c>
      <c r="D682">
        <v>42436</v>
      </c>
      <c r="E682">
        <v>42351</v>
      </c>
      <c r="F682">
        <v>41862</v>
      </c>
      <c r="G682">
        <v>39100</v>
      </c>
      <c r="H682">
        <v>40568</v>
      </c>
      <c r="I682">
        <v>40563</v>
      </c>
      <c r="J682">
        <v>40886</v>
      </c>
      <c r="L682" s="1" t="str">
        <f t="shared" si="130"/>
        <v>29DEC2024:09:00:00</v>
      </c>
      <c r="M682">
        <v>10</v>
      </c>
      <c r="N682">
        <f t="shared" si="136"/>
        <v>-1053.9296879999965</v>
      </c>
      <c r="O682">
        <f t="shared" si="131"/>
        <v>-1053.9296879999965</v>
      </c>
      <c r="P682" t="str">
        <f t="shared" si="132"/>
        <v/>
      </c>
      <c r="Q682">
        <f t="shared" si="133"/>
        <v>1</v>
      </c>
      <c r="R682" t="str">
        <f t="shared" si="134"/>
        <v/>
      </c>
      <c r="S682">
        <f t="shared" si="137"/>
        <v>2.3768241378209924</v>
      </c>
      <c r="V682">
        <f t="shared" si="135"/>
        <v>10</v>
      </c>
      <c r="W682">
        <f t="shared" si="138"/>
        <v>-1053.9296879999965</v>
      </c>
      <c r="X682" t="str">
        <f t="shared" si="139"/>
        <v/>
      </c>
      <c r="Y682">
        <f t="shared" si="140"/>
        <v>1</v>
      </c>
      <c r="Z682" t="str">
        <f t="shared" si="141"/>
        <v/>
      </c>
    </row>
    <row r="683" spans="1:26" x14ac:dyDescent="0.25">
      <c r="A683" t="s">
        <v>707</v>
      </c>
      <c r="B683">
        <v>46167.0625</v>
      </c>
      <c r="C683">
        <v>44479</v>
      </c>
      <c r="D683">
        <v>44167</v>
      </c>
      <c r="E683">
        <v>44364</v>
      </c>
      <c r="F683">
        <v>43247</v>
      </c>
      <c r="G683">
        <v>41365</v>
      </c>
      <c r="H683">
        <v>42292</v>
      </c>
      <c r="I683">
        <v>41968</v>
      </c>
      <c r="J683">
        <v>42645</v>
      </c>
      <c r="L683" s="1" t="str">
        <f t="shared" si="130"/>
        <v>29DEC2024:10:00:00</v>
      </c>
      <c r="M683">
        <v>11</v>
      </c>
      <c r="N683">
        <f t="shared" si="136"/>
        <v>-1688.0625</v>
      </c>
      <c r="O683">
        <f t="shared" si="131"/>
        <v>-1688.0625</v>
      </c>
      <c r="P683" t="str">
        <f t="shared" si="132"/>
        <v/>
      </c>
      <c r="Q683">
        <f t="shared" si="133"/>
        <v>1</v>
      </c>
      <c r="R683" t="str">
        <f t="shared" si="134"/>
        <v/>
      </c>
      <c r="S683">
        <f t="shared" si="137"/>
        <v>3.6564217184058436</v>
      </c>
      <c r="V683">
        <f t="shared" si="135"/>
        <v>11</v>
      </c>
      <c r="W683">
        <f t="shared" si="138"/>
        <v>-1688.0625</v>
      </c>
      <c r="X683" t="str">
        <f t="shared" si="139"/>
        <v/>
      </c>
      <c r="Y683">
        <f t="shared" si="140"/>
        <v>1</v>
      </c>
      <c r="Z683" t="str">
        <f t="shared" si="141"/>
        <v/>
      </c>
    </row>
    <row r="684" spans="1:26" x14ac:dyDescent="0.25">
      <c r="A684" t="s">
        <v>708</v>
      </c>
      <c r="B684">
        <v>45203.355469000002</v>
      </c>
      <c r="C684">
        <v>44994</v>
      </c>
      <c r="D684">
        <v>45361</v>
      </c>
      <c r="E684">
        <v>45518</v>
      </c>
      <c r="F684">
        <v>43114</v>
      </c>
      <c r="G684">
        <v>42935</v>
      </c>
      <c r="H684">
        <v>43540</v>
      </c>
      <c r="I684">
        <v>42182</v>
      </c>
      <c r="J684">
        <v>43455</v>
      </c>
      <c r="L684" s="1" t="str">
        <f t="shared" si="130"/>
        <v>29DEC2024:11:00:00</v>
      </c>
      <c r="M684">
        <v>12</v>
      </c>
      <c r="N684">
        <f t="shared" si="136"/>
        <v>-209.3554690000019</v>
      </c>
      <c r="O684">
        <f t="shared" si="131"/>
        <v>-209.3554690000019</v>
      </c>
      <c r="P684" t="str">
        <f t="shared" si="132"/>
        <v/>
      </c>
      <c r="Q684">
        <f t="shared" si="133"/>
        <v>1</v>
      </c>
      <c r="R684" t="str">
        <f t="shared" si="134"/>
        <v/>
      </c>
      <c r="S684">
        <f t="shared" si="137"/>
        <v>0.46314143458570406</v>
      </c>
      <c r="V684">
        <f t="shared" si="135"/>
        <v>12</v>
      </c>
      <c r="W684">
        <f t="shared" si="138"/>
        <v>-209.3554690000019</v>
      </c>
      <c r="X684" t="str">
        <f t="shared" si="139"/>
        <v/>
      </c>
      <c r="Y684">
        <f t="shared" si="140"/>
        <v>1</v>
      </c>
      <c r="Z684" t="str">
        <f t="shared" si="141"/>
        <v/>
      </c>
    </row>
    <row r="685" spans="1:26" x14ac:dyDescent="0.25">
      <c r="A685" t="s">
        <v>709</v>
      </c>
      <c r="B685">
        <v>44634.984375</v>
      </c>
      <c r="C685">
        <v>45316</v>
      </c>
      <c r="D685">
        <v>45452</v>
      </c>
      <c r="E685">
        <v>45968</v>
      </c>
      <c r="F685">
        <v>43255</v>
      </c>
      <c r="G685">
        <v>43154</v>
      </c>
      <c r="H685">
        <v>43517</v>
      </c>
      <c r="I685">
        <v>42137</v>
      </c>
      <c r="J685">
        <v>43599</v>
      </c>
      <c r="L685" s="1" t="str">
        <f t="shared" si="130"/>
        <v>29DEC2024:12:00:00</v>
      </c>
      <c r="M685">
        <v>13</v>
      </c>
      <c r="N685">
        <f t="shared" si="136"/>
        <v>681.015625</v>
      </c>
      <c r="O685" t="str">
        <f t="shared" si="131"/>
        <v/>
      </c>
      <c r="P685">
        <f t="shared" si="132"/>
        <v>681.015625</v>
      </c>
      <c r="Q685" t="str">
        <f t="shared" si="133"/>
        <v/>
      </c>
      <c r="R685">
        <f t="shared" si="134"/>
        <v>1</v>
      </c>
      <c r="S685">
        <f t="shared" si="137"/>
        <v>1.5257440649658567</v>
      </c>
      <c r="V685">
        <f t="shared" si="135"/>
        <v>13</v>
      </c>
      <c r="W685" t="str">
        <f t="shared" si="138"/>
        <v/>
      </c>
      <c r="X685">
        <f t="shared" si="139"/>
        <v>681.015625</v>
      </c>
      <c r="Y685" t="str">
        <f t="shared" si="140"/>
        <v/>
      </c>
      <c r="Z685">
        <f t="shared" si="141"/>
        <v>1</v>
      </c>
    </row>
    <row r="686" spans="1:26" x14ac:dyDescent="0.25">
      <c r="A686" t="s">
        <v>710</v>
      </c>
      <c r="B686">
        <v>44184.753905999998</v>
      </c>
      <c r="C686">
        <v>45542</v>
      </c>
      <c r="D686">
        <v>45703</v>
      </c>
      <c r="E686">
        <v>46232</v>
      </c>
      <c r="F686">
        <v>43532</v>
      </c>
      <c r="G686">
        <v>43005</v>
      </c>
      <c r="H686">
        <v>43151</v>
      </c>
      <c r="I686">
        <v>42404</v>
      </c>
      <c r="J686">
        <v>43663</v>
      </c>
      <c r="L686" s="1" t="str">
        <f t="shared" si="130"/>
        <v>29DEC2024:13:00:00</v>
      </c>
      <c r="M686">
        <v>14</v>
      </c>
      <c r="N686">
        <f t="shared" si="136"/>
        <v>1357.2460940000019</v>
      </c>
      <c r="O686" t="str">
        <f t="shared" si="131"/>
        <v/>
      </c>
      <c r="P686">
        <f t="shared" si="132"/>
        <v>1357.2460940000019</v>
      </c>
      <c r="Q686" t="str">
        <f t="shared" si="133"/>
        <v/>
      </c>
      <c r="R686">
        <f t="shared" si="134"/>
        <v>1</v>
      </c>
      <c r="S686">
        <f t="shared" si="137"/>
        <v>3.0717520728698613</v>
      </c>
      <c r="V686">
        <f t="shared" si="135"/>
        <v>14</v>
      </c>
      <c r="W686" t="str">
        <f t="shared" si="138"/>
        <v/>
      </c>
      <c r="X686">
        <f t="shared" si="139"/>
        <v>1357.2460940000019</v>
      </c>
      <c r="Y686" t="str">
        <f t="shared" si="140"/>
        <v/>
      </c>
      <c r="Z686">
        <f t="shared" si="141"/>
        <v>1</v>
      </c>
    </row>
    <row r="687" spans="1:26" x14ac:dyDescent="0.25">
      <c r="A687" t="s">
        <v>711</v>
      </c>
      <c r="B687">
        <v>44165.246094000002</v>
      </c>
      <c r="C687">
        <v>45870</v>
      </c>
      <c r="D687">
        <v>45711</v>
      </c>
      <c r="E687">
        <v>45799</v>
      </c>
      <c r="F687">
        <v>43756</v>
      </c>
      <c r="G687">
        <v>43459</v>
      </c>
      <c r="H687">
        <v>43525</v>
      </c>
      <c r="I687">
        <v>42684</v>
      </c>
      <c r="J687">
        <v>43843</v>
      </c>
      <c r="L687" s="1" t="str">
        <f t="shared" si="130"/>
        <v>29DEC2024:14:00:00</v>
      </c>
      <c r="M687">
        <v>15</v>
      </c>
      <c r="N687">
        <f t="shared" si="136"/>
        <v>1704.7539059999981</v>
      </c>
      <c r="O687" t="str">
        <f t="shared" si="131"/>
        <v/>
      </c>
      <c r="P687">
        <f t="shared" si="132"/>
        <v>1704.7539059999981</v>
      </c>
      <c r="Q687" t="str">
        <f t="shared" si="133"/>
        <v/>
      </c>
      <c r="R687">
        <f t="shared" si="134"/>
        <v>1</v>
      </c>
      <c r="S687">
        <f t="shared" si="137"/>
        <v>3.8599443154276791</v>
      </c>
      <c r="V687">
        <f t="shared" si="135"/>
        <v>15</v>
      </c>
      <c r="W687" t="str">
        <f t="shared" si="138"/>
        <v/>
      </c>
      <c r="X687">
        <f t="shared" si="139"/>
        <v>1704.7539059999981</v>
      </c>
      <c r="Y687" t="str">
        <f t="shared" si="140"/>
        <v/>
      </c>
      <c r="Z687">
        <f t="shared" si="141"/>
        <v>1</v>
      </c>
    </row>
    <row r="688" spans="1:26" x14ac:dyDescent="0.25">
      <c r="A688" t="s">
        <v>712</v>
      </c>
      <c r="B688">
        <v>45131.390625</v>
      </c>
      <c r="C688">
        <v>46200</v>
      </c>
      <c r="D688">
        <v>45930</v>
      </c>
      <c r="E688">
        <v>45567</v>
      </c>
      <c r="F688">
        <v>43845</v>
      </c>
      <c r="G688">
        <v>44120</v>
      </c>
      <c r="H688">
        <v>44097</v>
      </c>
      <c r="I688">
        <v>43156</v>
      </c>
      <c r="J688">
        <v>44154</v>
      </c>
      <c r="L688" s="1" t="str">
        <f t="shared" si="130"/>
        <v>29DEC2024:15:00:00</v>
      </c>
      <c r="M688">
        <v>16</v>
      </c>
      <c r="N688">
        <f t="shared" si="136"/>
        <v>1068.609375</v>
      </c>
      <c r="O688" t="str">
        <f t="shared" si="131"/>
        <v/>
      </c>
      <c r="P688">
        <f t="shared" si="132"/>
        <v>1068.609375</v>
      </c>
      <c r="Q688" t="str">
        <f t="shared" si="133"/>
        <v/>
      </c>
      <c r="R688">
        <f t="shared" si="134"/>
        <v>1</v>
      </c>
      <c r="S688">
        <f t="shared" si="137"/>
        <v>2.3677740929348996</v>
      </c>
      <c r="V688">
        <f t="shared" si="135"/>
        <v>16</v>
      </c>
      <c r="W688" t="str">
        <f t="shared" si="138"/>
        <v/>
      </c>
      <c r="X688">
        <f t="shared" si="139"/>
        <v>1068.609375</v>
      </c>
      <c r="Y688" t="str">
        <f t="shared" si="140"/>
        <v/>
      </c>
      <c r="Z688">
        <f t="shared" si="141"/>
        <v>1</v>
      </c>
    </row>
    <row r="689" spans="1:26" x14ac:dyDescent="0.25">
      <c r="A689" t="s">
        <v>713</v>
      </c>
      <c r="B689">
        <v>45693.800780999998</v>
      </c>
      <c r="C689">
        <v>46432</v>
      </c>
      <c r="D689">
        <v>45850</v>
      </c>
      <c r="E689">
        <v>45491</v>
      </c>
      <c r="F689">
        <v>43956</v>
      </c>
      <c r="G689">
        <v>44221</v>
      </c>
      <c r="H689">
        <v>44267</v>
      </c>
      <c r="I689">
        <v>43448</v>
      </c>
      <c r="J689">
        <v>44266</v>
      </c>
      <c r="L689" s="1" t="str">
        <f t="shared" si="130"/>
        <v>29DEC2024:16:00:00</v>
      </c>
      <c r="M689">
        <v>17</v>
      </c>
      <c r="N689">
        <f t="shared" si="136"/>
        <v>738.1992190000019</v>
      </c>
      <c r="O689" t="str">
        <f t="shared" si="131"/>
        <v/>
      </c>
      <c r="P689">
        <f t="shared" si="132"/>
        <v>738.1992190000019</v>
      </c>
      <c r="Q689" t="str">
        <f t="shared" si="133"/>
        <v/>
      </c>
      <c r="R689">
        <f t="shared" si="134"/>
        <v>1</v>
      </c>
      <c r="S689">
        <f t="shared" si="137"/>
        <v>1.6155347254609504</v>
      </c>
      <c r="V689">
        <f t="shared" si="135"/>
        <v>17</v>
      </c>
      <c r="W689" t="str">
        <f t="shared" si="138"/>
        <v/>
      </c>
      <c r="X689">
        <f t="shared" si="139"/>
        <v>738.1992190000019</v>
      </c>
      <c r="Y689" t="str">
        <f t="shared" si="140"/>
        <v/>
      </c>
      <c r="Z689">
        <f t="shared" si="141"/>
        <v>1</v>
      </c>
    </row>
    <row r="690" spans="1:26" x14ac:dyDescent="0.25">
      <c r="A690" t="s">
        <v>714</v>
      </c>
      <c r="B690">
        <v>45621.378905999998</v>
      </c>
      <c r="C690">
        <v>46309</v>
      </c>
      <c r="D690">
        <v>45275</v>
      </c>
      <c r="E690">
        <v>44922</v>
      </c>
      <c r="F690">
        <v>44072</v>
      </c>
      <c r="G690">
        <v>43672</v>
      </c>
      <c r="H690">
        <v>43811</v>
      </c>
      <c r="I690">
        <v>43620</v>
      </c>
      <c r="J690">
        <v>44006</v>
      </c>
      <c r="L690" s="1" t="str">
        <f t="shared" si="130"/>
        <v>29DEC2024:17:00:00</v>
      </c>
      <c r="M690">
        <v>18</v>
      </c>
      <c r="N690">
        <f t="shared" si="136"/>
        <v>687.6210940000019</v>
      </c>
      <c r="O690" t="str">
        <f t="shared" si="131"/>
        <v/>
      </c>
      <c r="P690">
        <f t="shared" si="132"/>
        <v>687.6210940000019</v>
      </c>
      <c r="Q690" t="str">
        <f t="shared" si="133"/>
        <v/>
      </c>
      <c r="R690">
        <f t="shared" si="134"/>
        <v>1</v>
      </c>
      <c r="S690">
        <f t="shared" si="137"/>
        <v>1.5072343504057653</v>
      </c>
      <c r="V690">
        <f t="shared" si="135"/>
        <v>18</v>
      </c>
      <c r="W690" t="str">
        <f t="shared" si="138"/>
        <v/>
      </c>
      <c r="X690">
        <f t="shared" si="139"/>
        <v>687.6210940000019</v>
      </c>
      <c r="Y690" t="str">
        <f t="shared" si="140"/>
        <v/>
      </c>
      <c r="Z690">
        <f t="shared" si="141"/>
        <v>1</v>
      </c>
    </row>
    <row r="691" spans="1:26" x14ac:dyDescent="0.25">
      <c r="A691" t="s">
        <v>715</v>
      </c>
      <c r="B691">
        <v>46496.824219000002</v>
      </c>
      <c r="C691">
        <v>46313</v>
      </c>
      <c r="D691">
        <v>45692</v>
      </c>
      <c r="E691">
        <v>45448</v>
      </c>
      <c r="F691">
        <v>44286</v>
      </c>
      <c r="G691">
        <v>44289</v>
      </c>
      <c r="H691">
        <v>44615</v>
      </c>
      <c r="I691">
        <v>44838</v>
      </c>
      <c r="J691">
        <v>44682</v>
      </c>
      <c r="L691" s="1" t="str">
        <f t="shared" si="130"/>
        <v>29DEC2024:18:00:00</v>
      </c>
      <c r="M691">
        <v>19</v>
      </c>
      <c r="N691">
        <f t="shared" si="136"/>
        <v>-183.8242190000019</v>
      </c>
      <c r="O691">
        <f t="shared" si="131"/>
        <v>-183.8242190000019</v>
      </c>
      <c r="P691" t="str">
        <f t="shared" si="132"/>
        <v/>
      </c>
      <c r="Q691">
        <f t="shared" si="133"/>
        <v>1</v>
      </c>
      <c r="R691" t="str">
        <f t="shared" si="134"/>
        <v/>
      </c>
      <c r="S691">
        <f t="shared" si="137"/>
        <v>0.39534790190011687</v>
      </c>
      <c r="V691">
        <f t="shared" si="135"/>
        <v>19</v>
      </c>
      <c r="W691">
        <f t="shared" si="138"/>
        <v>-183.8242190000019</v>
      </c>
      <c r="X691" t="str">
        <f t="shared" si="139"/>
        <v/>
      </c>
      <c r="Y691">
        <f t="shared" si="140"/>
        <v>1</v>
      </c>
      <c r="Z691" t="str">
        <f t="shared" si="141"/>
        <v/>
      </c>
    </row>
    <row r="692" spans="1:26" x14ac:dyDescent="0.25">
      <c r="A692" t="s">
        <v>716</v>
      </c>
      <c r="B692">
        <v>47544.445312999997</v>
      </c>
      <c r="C692">
        <v>47234</v>
      </c>
      <c r="D692">
        <v>46439</v>
      </c>
      <c r="E692">
        <v>46233</v>
      </c>
      <c r="F692">
        <v>45635</v>
      </c>
      <c r="G692">
        <v>45124</v>
      </c>
      <c r="H692">
        <v>45747</v>
      </c>
      <c r="I692">
        <v>46172</v>
      </c>
      <c r="J692">
        <v>45751</v>
      </c>
      <c r="L692" s="1" t="str">
        <f t="shared" si="130"/>
        <v>29DEC2024:19:00:00</v>
      </c>
      <c r="M692">
        <v>20</v>
      </c>
      <c r="N692">
        <f t="shared" si="136"/>
        <v>-310.44531299999653</v>
      </c>
      <c r="O692">
        <f t="shared" si="131"/>
        <v>-310.44531299999653</v>
      </c>
      <c r="P692" t="str">
        <f t="shared" si="132"/>
        <v/>
      </c>
      <c r="Q692">
        <f t="shared" si="133"/>
        <v>1</v>
      </c>
      <c r="R692" t="str">
        <f t="shared" si="134"/>
        <v/>
      </c>
      <c r="S692">
        <f t="shared" si="137"/>
        <v>0.652958113100779</v>
      </c>
      <c r="V692">
        <f t="shared" si="135"/>
        <v>20</v>
      </c>
      <c r="W692">
        <f t="shared" si="138"/>
        <v>-310.44531299999653</v>
      </c>
      <c r="X692" t="str">
        <f t="shared" si="139"/>
        <v/>
      </c>
      <c r="Y692">
        <f t="shared" si="140"/>
        <v>1</v>
      </c>
      <c r="Z692" t="str">
        <f t="shared" si="141"/>
        <v/>
      </c>
    </row>
    <row r="693" spans="1:26" x14ac:dyDescent="0.25">
      <c r="A693" t="s">
        <v>717</v>
      </c>
      <c r="B693">
        <v>47085.390625</v>
      </c>
      <c r="C693">
        <v>46999</v>
      </c>
      <c r="D693">
        <v>46170</v>
      </c>
      <c r="E693">
        <v>46056</v>
      </c>
      <c r="F693">
        <v>45352</v>
      </c>
      <c r="G693">
        <v>44803</v>
      </c>
      <c r="H693">
        <v>45449</v>
      </c>
      <c r="I693">
        <v>45812</v>
      </c>
      <c r="J693">
        <v>45466</v>
      </c>
      <c r="L693" s="1" t="str">
        <f t="shared" si="130"/>
        <v>29DEC2024:20:00:00</v>
      </c>
      <c r="M693">
        <v>21</v>
      </c>
      <c r="N693">
        <f t="shared" si="136"/>
        <v>-86.390625</v>
      </c>
      <c r="O693">
        <f t="shared" si="131"/>
        <v>-86.390625</v>
      </c>
      <c r="P693" t="str">
        <f t="shared" si="132"/>
        <v/>
      </c>
      <c r="Q693">
        <f t="shared" si="133"/>
        <v>1</v>
      </c>
      <c r="R693" t="str">
        <f t="shared" si="134"/>
        <v/>
      </c>
      <c r="S693">
        <f t="shared" si="137"/>
        <v>0.18347649632565835</v>
      </c>
      <c r="V693">
        <f t="shared" si="135"/>
        <v>21</v>
      </c>
      <c r="W693">
        <f t="shared" si="138"/>
        <v>-86.390625</v>
      </c>
      <c r="X693" t="str">
        <f t="shared" si="139"/>
        <v/>
      </c>
      <c r="Y693">
        <f t="shared" si="140"/>
        <v>1</v>
      </c>
      <c r="Z693" t="str">
        <f t="shared" si="141"/>
        <v/>
      </c>
    </row>
    <row r="694" spans="1:26" x14ac:dyDescent="0.25">
      <c r="A694" t="s">
        <v>718</v>
      </c>
      <c r="B694">
        <v>46400.929687999997</v>
      </c>
      <c r="C694">
        <v>46561</v>
      </c>
      <c r="D694">
        <v>45660</v>
      </c>
      <c r="E694">
        <v>45780</v>
      </c>
      <c r="F694">
        <v>44800</v>
      </c>
      <c r="G694">
        <v>44351</v>
      </c>
      <c r="H694">
        <v>44909</v>
      </c>
      <c r="I694">
        <v>45136</v>
      </c>
      <c r="J694">
        <v>44984</v>
      </c>
      <c r="L694" s="1" t="str">
        <f t="shared" si="130"/>
        <v>29DEC2024:21:00:00</v>
      </c>
      <c r="M694">
        <v>22</v>
      </c>
      <c r="N694">
        <f t="shared" si="136"/>
        <v>160.07031200000347</v>
      </c>
      <c r="O694" t="str">
        <f t="shared" si="131"/>
        <v/>
      </c>
      <c r="P694">
        <f t="shared" si="132"/>
        <v>160.07031200000347</v>
      </c>
      <c r="Q694" t="str">
        <f t="shared" si="133"/>
        <v/>
      </c>
      <c r="R694">
        <f t="shared" si="134"/>
        <v>1</v>
      </c>
      <c r="S694">
        <f t="shared" si="137"/>
        <v>0.34497220869563772</v>
      </c>
      <c r="V694">
        <f t="shared" si="135"/>
        <v>22</v>
      </c>
      <c r="W694" t="str">
        <f t="shared" si="138"/>
        <v/>
      </c>
      <c r="X694">
        <f t="shared" si="139"/>
        <v>160.07031200000347</v>
      </c>
      <c r="Y694" t="str">
        <f t="shared" si="140"/>
        <v/>
      </c>
      <c r="Z694">
        <f t="shared" si="141"/>
        <v>1</v>
      </c>
    </row>
    <row r="695" spans="1:26" x14ac:dyDescent="0.25">
      <c r="A695" t="s">
        <v>719</v>
      </c>
      <c r="B695">
        <v>45848.566405999998</v>
      </c>
      <c r="C695">
        <v>45796</v>
      </c>
      <c r="D695">
        <v>45216</v>
      </c>
      <c r="E695">
        <v>45407</v>
      </c>
      <c r="F695">
        <v>44093</v>
      </c>
      <c r="G695">
        <v>43774</v>
      </c>
      <c r="H695">
        <v>44328</v>
      </c>
      <c r="I695">
        <v>44371</v>
      </c>
      <c r="J695">
        <v>44396</v>
      </c>
      <c r="L695" s="1" t="str">
        <f t="shared" si="130"/>
        <v>29DEC2024:22:00:00</v>
      </c>
      <c r="M695">
        <v>23</v>
      </c>
      <c r="N695">
        <f t="shared" si="136"/>
        <v>-52.566405999998096</v>
      </c>
      <c r="O695">
        <f t="shared" si="131"/>
        <v>-52.566405999998096</v>
      </c>
      <c r="P695" t="str">
        <f t="shared" si="132"/>
        <v/>
      </c>
      <c r="Q695">
        <f t="shared" si="133"/>
        <v>1</v>
      </c>
      <c r="R695" t="str">
        <f t="shared" si="134"/>
        <v/>
      </c>
      <c r="S695">
        <f t="shared" si="137"/>
        <v>0.11465223478202137</v>
      </c>
      <c r="V695">
        <f t="shared" si="135"/>
        <v>23</v>
      </c>
      <c r="W695">
        <f t="shared" si="138"/>
        <v>-52.566405999998096</v>
      </c>
      <c r="X695" t="str">
        <f t="shared" si="139"/>
        <v/>
      </c>
      <c r="Y695">
        <f t="shared" si="140"/>
        <v>1</v>
      </c>
      <c r="Z695" t="str">
        <f t="shared" si="141"/>
        <v/>
      </c>
    </row>
    <row r="696" spans="1:26" x14ac:dyDescent="0.25">
      <c r="A696" t="s">
        <v>720</v>
      </c>
      <c r="B696">
        <v>44548.011719000002</v>
      </c>
      <c r="C696">
        <v>44361</v>
      </c>
      <c r="D696">
        <v>44219</v>
      </c>
      <c r="E696">
        <v>44618</v>
      </c>
      <c r="F696">
        <v>42921</v>
      </c>
      <c r="G696">
        <v>42595</v>
      </c>
      <c r="H696">
        <v>43104</v>
      </c>
      <c r="I696">
        <v>42739</v>
      </c>
      <c r="J696">
        <v>43201</v>
      </c>
      <c r="L696" s="1" t="str">
        <f t="shared" si="130"/>
        <v>29DEC2024:23:00:00</v>
      </c>
      <c r="M696">
        <v>24</v>
      </c>
      <c r="N696">
        <f t="shared" si="136"/>
        <v>-187.0117190000019</v>
      </c>
      <c r="O696">
        <f t="shared" si="131"/>
        <v>-187.0117190000019</v>
      </c>
      <c r="P696" t="str">
        <f t="shared" si="132"/>
        <v/>
      </c>
      <c r="Q696">
        <f t="shared" si="133"/>
        <v>1</v>
      </c>
      <c r="R696" t="str">
        <f t="shared" si="134"/>
        <v/>
      </c>
      <c r="S696">
        <f t="shared" si="137"/>
        <v>0.41979812742179079</v>
      </c>
      <c r="V696">
        <f t="shared" si="135"/>
        <v>24</v>
      </c>
      <c r="W696">
        <f t="shared" si="138"/>
        <v>-187.0117190000019</v>
      </c>
      <c r="X696" t="str">
        <f t="shared" si="139"/>
        <v/>
      </c>
      <c r="Y696">
        <f t="shared" si="140"/>
        <v>1</v>
      </c>
      <c r="Z696" t="str">
        <f t="shared" si="141"/>
        <v/>
      </c>
    </row>
    <row r="697" spans="1:26" x14ac:dyDescent="0.25">
      <c r="A697" t="s">
        <v>721</v>
      </c>
      <c r="B697">
        <v>43683.074219000002</v>
      </c>
      <c r="C697">
        <v>42626</v>
      </c>
      <c r="D697">
        <v>42608</v>
      </c>
      <c r="E697">
        <v>42837</v>
      </c>
      <c r="F697">
        <v>41329</v>
      </c>
      <c r="G697">
        <v>41004</v>
      </c>
      <c r="H697">
        <v>41559</v>
      </c>
      <c r="I697">
        <v>40692</v>
      </c>
      <c r="J697">
        <v>41501</v>
      </c>
      <c r="L697" s="1" t="str">
        <f t="shared" si="130"/>
        <v>30DEC2024:00:00:00</v>
      </c>
      <c r="M697">
        <v>1</v>
      </c>
      <c r="N697">
        <f t="shared" si="136"/>
        <v>-1057.0742190000019</v>
      </c>
      <c r="O697">
        <f t="shared" si="131"/>
        <v>-1057.0742190000019</v>
      </c>
      <c r="P697" t="str">
        <f t="shared" si="132"/>
        <v/>
      </c>
      <c r="Q697">
        <f t="shared" si="133"/>
        <v>1</v>
      </c>
      <c r="R697" t="str">
        <f t="shared" si="134"/>
        <v/>
      </c>
      <c r="S697">
        <f t="shared" si="137"/>
        <v>2.4198713984745752</v>
      </c>
      <c r="V697">
        <f t="shared" si="135"/>
        <v>1</v>
      </c>
      <c r="W697">
        <f t="shared" si="138"/>
        <v>-1057.0742190000019</v>
      </c>
      <c r="X697" t="str">
        <f t="shared" si="139"/>
        <v/>
      </c>
      <c r="Y697">
        <f t="shared" si="140"/>
        <v>1</v>
      </c>
      <c r="Z697" t="str">
        <f t="shared" si="141"/>
        <v/>
      </c>
    </row>
    <row r="698" spans="1:26" x14ac:dyDescent="0.25">
      <c r="A698" t="s">
        <v>722</v>
      </c>
      <c r="B698">
        <v>42559.386719000002</v>
      </c>
      <c r="C698">
        <v>41398</v>
      </c>
      <c r="D698">
        <v>41443</v>
      </c>
      <c r="E698">
        <v>41505</v>
      </c>
      <c r="F698">
        <v>40102</v>
      </c>
      <c r="G698">
        <v>39381</v>
      </c>
      <c r="H698">
        <v>39726</v>
      </c>
      <c r="I698">
        <v>39203</v>
      </c>
      <c r="J698">
        <v>40025</v>
      </c>
      <c r="L698" s="1" t="str">
        <f t="shared" ref="L698:L717" si="142">A698</f>
        <v>30DEC2024:01:00:00</v>
      </c>
      <c r="M698">
        <v>2</v>
      </c>
      <c r="N698">
        <f t="shared" ref="N698:N717" si="143">C698-B698</f>
        <v>-1161.3867190000019</v>
      </c>
      <c r="O698">
        <f t="shared" ref="O698:O717" si="144">IF(N698&lt;0,N698,"")</f>
        <v>-1161.3867190000019</v>
      </c>
      <c r="P698" t="str">
        <f t="shared" ref="P698:P717" si="145">IF(N698&gt;0,N698,"")</f>
        <v/>
      </c>
      <c r="Q698">
        <f t="shared" ref="Q698:Q717" si="146">IF(O698&lt;0,1,"")</f>
        <v>1</v>
      </c>
      <c r="R698" t="str">
        <f t="shared" ref="R698:R717" si="147">IF(AND(P698&gt;0,P698&lt;&gt;""),1,"")</f>
        <v/>
      </c>
      <c r="S698">
        <f t="shared" ref="S698:S717" si="148">ABS((B698-C698)/B698)*100</f>
        <v>2.7288615004443151</v>
      </c>
      <c r="V698">
        <f t="shared" ref="V698:V717" si="149">M698</f>
        <v>2</v>
      </c>
      <c r="W698">
        <f t="shared" ref="W698:W717" si="150">O698</f>
        <v>-1161.3867190000019</v>
      </c>
      <c r="X698" t="str">
        <f t="shared" ref="X698:X717" si="151">P698</f>
        <v/>
      </c>
      <c r="Y698">
        <f t="shared" ref="Y698:Y717" si="152">Q698</f>
        <v>1</v>
      </c>
      <c r="Z698" t="str">
        <f t="shared" ref="Z698:Z717" si="153">R698</f>
        <v/>
      </c>
    </row>
    <row r="699" spans="1:26" x14ac:dyDescent="0.25">
      <c r="A699" t="s">
        <v>723</v>
      </c>
      <c r="B699">
        <v>41555.664062999997</v>
      </c>
      <c r="C699">
        <v>40549</v>
      </c>
      <c r="D699">
        <v>40548</v>
      </c>
      <c r="E699">
        <v>40549</v>
      </c>
      <c r="F699">
        <v>38787</v>
      </c>
      <c r="G699">
        <v>38036</v>
      </c>
      <c r="H699">
        <v>38233</v>
      </c>
      <c r="I699">
        <v>37729</v>
      </c>
      <c r="J699">
        <v>38693</v>
      </c>
      <c r="L699" s="1" t="str">
        <f t="shared" si="142"/>
        <v>30DEC2024:02:00:00</v>
      </c>
      <c r="M699">
        <v>3</v>
      </c>
      <c r="N699">
        <f t="shared" si="143"/>
        <v>-1006.6640629999965</v>
      </c>
      <c r="O699">
        <f t="shared" si="144"/>
        <v>-1006.6640629999965</v>
      </c>
      <c r="P699" t="str">
        <f t="shared" si="145"/>
        <v/>
      </c>
      <c r="Q699">
        <f t="shared" si="146"/>
        <v>1</v>
      </c>
      <c r="R699" t="str">
        <f t="shared" si="147"/>
        <v/>
      </c>
      <c r="S699">
        <f t="shared" si="148"/>
        <v>2.4224473021869048</v>
      </c>
      <c r="V699">
        <f t="shared" si="149"/>
        <v>3</v>
      </c>
      <c r="W699">
        <f t="shared" si="150"/>
        <v>-1006.6640629999965</v>
      </c>
      <c r="X699" t="str">
        <f t="shared" si="151"/>
        <v/>
      </c>
      <c r="Y699">
        <f t="shared" si="152"/>
        <v>1</v>
      </c>
      <c r="Z699" t="str">
        <f t="shared" si="153"/>
        <v/>
      </c>
    </row>
    <row r="700" spans="1:26" x14ac:dyDescent="0.25">
      <c r="A700" t="s">
        <v>724</v>
      </c>
      <c r="B700">
        <v>40844.726562999997</v>
      </c>
      <c r="C700">
        <v>40185</v>
      </c>
      <c r="D700">
        <v>39980</v>
      </c>
      <c r="E700">
        <v>40030</v>
      </c>
      <c r="F700">
        <v>37933</v>
      </c>
      <c r="G700">
        <v>37178</v>
      </c>
      <c r="H700">
        <v>37271</v>
      </c>
      <c r="I700">
        <v>36777</v>
      </c>
      <c r="J700">
        <v>37842</v>
      </c>
      <c r="L700" s="1" t="str">
        <f t="shared" si="142"/>
        <v>30DEC2024:03:00:00</v>
      </c>
      <c r="M700">
        <v>4</v>
      </c>
      <c r="N700">
        <f t="shared" si="143"/>
        <v>-659.72656299999653</v>
      </c>
      <c r="O700">
        <f t="shared" si="144"/>
        <v>-659.72656299999653</v>
      </c>
      <c r="P700" t="str">
        <f t="shared" si="145"/>
        <v/>
      </c>
      <c r="Q700">
        <f t="shared" si="146"/>
        <v>1</v>
      </c>
      <c r="R700" t="str">
        <f t="shared" si="147"/>
        <v/>
      </c>
      <c r="S700">
        <f t="shared" si="148"/>
        <v>1.6152062175821318</v>
      </c>
      <c r="V700">
        <f t="shared" si="149"/>
        <v>4</v>
      </c>
      <c r="W700">
        <f t="shared" si="150"/>
        <v>-659.72656299999653</v>
      </c>
      <c r="X700" t="str">
        <f t="shared" si="151"/>
        <v/>
      </c>
      <c r="Y700">
        <f t="shared" si="152"/>
        <v>1</v>
      </c>
      <c r="Z700" t="str">
        <f t="shared" si="153"/>
        <v/>
      </c>
    </row>
    <row r="701" spans="1:26" x14ac:dyDescent="0.25">
      <c r="A701" t="s">
        <v>725</v>
      </c>
      <c r="B701">
        <v>40470.164062999997</v>
      </c>
      <c r="C701">
        <v>40200</v>
      </c>
      <c r="D701">
        <v>39883</v>
      </c>
      <c r="E701">
        <v>40149</v>
      </c>
      <c r="F701">
        <v>37659</v>
      </c>
      <c r="G701">
        <v>36918</v>
      </c>
      <c r="H701">
        <v>36985</v>
      </c>
      <c r="I701">
        <v>36493</v>
      </c>
      <c r="J701">
        <v>37649</v>
      </c>
      <c r="L701" s="1" t="str">
        <f t="shared" si="142"/>
        <v>30DEC2024:04:00:00</v>
      </c>
      <c r="M701">
        <v>5</v>
      </c>
      <c r="N701">
        <f t="shared" si="143"/>
        <v>-270.16406299999653</v>
      </c>
      <c r="O701">
        <f t="shared" si="144"/>
        <v>-270.16406299999653</v>
      </c>
      <c r="P701" t="str">
        <f t="shared" si="145"/>
        <v/>
      </c>
      <c r="Q701">
        <f t="shared" si="146"/>
        <v>1</v>
      </c>
      <c r="R701" t="str">
        <f t="shared" si="147"/>
        <v/>
      </c>
      <c r="S701">
        <f t="shared" si="148"/>
        <v>0.66756354775194759</v>
      </c>
      <c r="V701">
        <f t="shared" si="149"/>
        <v>5</v>
      </c>
      <c r="W701">
        <f t="shared" si="150"/>
        <v>-270.16406299999653</v>
      </c>
      <c r="X701" t="str">
        <f t="shared" si="151"/>
        <v/>
      </c>
      <c r="Y701">
        <f t="shared" si="152"/>
        <v>1</v>
      </c>
      <c r="Z701" t="str">
        <f t="shared" si="153"/>
        <v/>
      </c>
    </row>
    <row r="702" spans="1:26" x14ac:dyDescent="0.25">
      <c r="A702" t="s">
        <v>726</v>
      </c>
      <c r="B702">
        <v>40816.246094000002</v>
      </c>
      <c r="C702">
        <v>40711</v>
      </c>
      <c r="D702">
        <v>40442</v>
      </c>
      <c r="E702">
        <v>40539</v>
      </c>
      <c r="F702">
        <v>37978</v>
      </c>
      <c r="G702">
        <v>37282</v>
      </c>
      <c r="H702">
        <v>37151</v>
      </c>
      <c r="I702">
        <v>36648</v>
      </c>
      <c r="J702">
        <v>37911</v>
      </c>
      <c r="L702" s="1" t="str">
        <f t="shared" si="142"/>
        <v>30DEC2024:05:00:00</v>
      </c>
      <c r="M702">
        <v>6</v>
      </c>
      <c r="N702">
        <f t="shared" si="143"/>
        <v>-105.2460940000019</v>
      </c>
      <c r="O702">
        <f t="shared" si="144"/>
        <v>-105.2460940000019</v>
      </c>
      <c r="P702" t="str">
        <f t="shared" si="145"/>
        <v/>
      </c>
      <c r="Q702">
        <f t="shared" si="146"/>
        <v>1</v>
      </c>
      <c r="R702" t="str">
        <f t="shared" si="147"/>
        <v/>
      </c>
      <c r="S702">
        <f t="shared" si="148"/>
        <v>0.25785343845100223</v>
      </c>
      <c r="V702">
        <f t="shared" si="149"/>
        <v>6</v>
      </c>
      <c r="W702">
        <f t="shared" si="150"/>
        <v>-105.2460940000019</v>
      </c>
      <c r="X702" t="str">
        <f t="shared" si="151"/>
        <v/>
      </c>
      <c r="Y702">
        <f t="shared" si="152"/>
        <v>1</v>
      </c>
      <c r="Z702" t="str">
        <f t="shared" si="153"/>
        <v/>
      </c>
    </row>
    <row r="703" spans="1:26" x14ac:dyDescent="0.25">
      <c r="A703" t="s">
        <v>727</v>
      </c>
      <c r="B703">
        <v>42128.113280999998</v>
      </c>
      <c r="C703">
        <v>42083</v>
      </c>
      <c r="D703">
        <v>41629</v>
      </c>
      <c r="E703">
        <v>41644</v>
      </c>
      <c r="F703">
        <v>39525</v>
      </c>
      <c r="G703">
        <v>38766</v>
      </c>
      <c r="H703">
        <v>38875</v>
      </c>
      <c r="I703">
        <v>38347</v>
      </c>
      <c r="J703">
        <v>39427</v>
      </c>
      <c r="L703" s="1" t="str">
        <f t="shared" si="142"/>
        <v>30DEC2024:06:00:00</v>
      </c>
      <c r="M703">
        <v>7</v>
      </c>
      <c r="N703">
        <f t="shared" si="143"/>
        <v>-45.113280999998096</v>
      </c>
      <c r="O703">
        <f t="shared" si="144"/>
        <v>-45.113280999998096</v>
      </c>
      <c r="P703" t="str">
        <f t="shared" si="145"/>
        <v/>
      </c>
      <c r="Q703">
        <f t="shared" si="146"/>
        <v>1</v>
      </c>
      <c r="R703" t="str">
        <f t="shared" si="147"/>
        <v/>
      </c>
      <c r="S703">
        <f t="shared" si="148"/>
        <v>0.10708592786742345</v>
      </c>
      <c r="V703">
        <f t="shared" si="149"/>
        <v>7</v>
      </c>
      <c r="W703">
        <f t="shared" si="150"/>
        <v>-45.113280999998096</v>
      </c>
      <c r="X703" t="str">
        <f t="shared" si="151"/>
        <v/>
      </c>
      <c r="Y703">
        <f t="shared" si="152"/>
        <v>1</v>
      </c>
      <c r="Z703" t="str">
        <f t="shared" si="153"/>
        <v/>
      </c>
    </row>
    <row r="704" spans="1:26" x14ac:dyDescent="0.25">
      <c r="A704" t="s">
        <v>728</v>
      </c>
      <c r="B704">
        <v>44176.105469000002</v>
      </c>
      <c r="C704">
        <v>43741</v>
      </c>
      <c r="D704">
        <v>43638</v>
      </c>
      <c r="E704">
        <v>43229</v>
      </c>
      <c r="F704">
        <v>41766</v>
      </c>
      <c r="G704">
        <v>40924</v>
      </c>
      <c r="H704">
        <v>41243</v>
      </c>
      <c r="I704">
        <v>40678</v>
      </c>
      <c r="J704">
        <v>41571</v>
      </c>
      <c r="L704" s="1" t="str">
        <f t="shared" si="142"/>
        <v>30DEC2024:07:00:00</v>
      </c>
      <c r="M704">
        <v>8</v>
      </c>
      <c r="N704">
        <f t="shared" si="143"/>
        <v>-435.1054690000019</v>
      </c>
      <c r="O704">
        <f t="shared" si="144"/>
        <v>-435.1054690000019</v>
      </c>
      <c r="P704" t="str">
        <f t="shared" si="145"/>
        <v/>
      </c>
      <c r="Q704">
        <f t="shared" si="146"/>
        <v>1</v>
      </c>
      <c r="R704" t="str">
        <f t="shared" si="147"/>
        <v/>
      </c>
      <c r="S704">
        <f t="shared" si="148"/>
        <v>0.9849339691234924</v>
      </c>
      <c r="V704">
        <f t="shared" si="149"/>
        <v>8</v>
      </c>
      <c r="W704">
        <f t="shared" si="150"/>
        <v>-435.1054690000019</v>
      </c>
      <c r="X704" t="str">
        <f t="shared" si="151"/>
        <v/>
      </c>
      <c r="Y704">
        <f t="shared" si="152"/>
        <v>1</v>
      </c>
      <c r="Z704" t="str">
        <f t="shared" si="153"/>
        <v/>
      </c>
    </row>
    <row r="705" spans="1:26" x14ac:dyDescent="0.25">
      <c r="A705" t="s">
        <v>729</v>
      </c>
      <c r="B705">
        <v>45758.234375</v>
      </c>
      <c r="C705">
        <v>45087</v>
      </c>
      <c r="D705">
        <v>44517</v>
      </c>
      <c r="E705">
        <v>44273</v>
      </c>
      <c r="F705">
        <v>43297</v>
      </c>
      <c r="G705">
        <v>42464</v>
      </c>
      <c r="H705">
        <v>42977</v>
      </c>
      <c r="I705">
        <v>42388</v>
      </c>
      <c r="J705">
        <v>43071</v>
      </c>
      <c r="L705" s="1" t="str">
        <f t="shared" si="142"/>
        <v>30DEC2024:08:00:00</v>
      </c>
      <c r="M705">
        <v>9</v>
      </c>
      <c r="N705">
        <f t="shared" si="143"/>
        <v>-671.234375</v>
      </c>
      <c r="O705">
        <f t="shared" si="144"/>
        <v>-671.234375</v>
      </c>
      <c r="P705" t="str">
        <f t="shared" si="145"/>
        <v/>
      </c>
      <c r="Q705">
        <f t="shared" si="146"/>
        <v>1</v>
      </c>
      <c r="R705" t="str">
        <f t="shared" si="147"/>
        <v/>
      </c>
      <c r="S705">
        <f t="shared" si="148"/>
        <v>1.4669149370997776</v>
      </c>
      <c r="V705">
        <f t="shared" si="149"/>
        <v>9</v>
      </c>
      <c r="W705">
        <f t="shared" si="150"/>
        <v>-671.234375</v>
      </c>
      <c r="X705" t="str">
        <f t="shared" si="151"/>
        <v/>
      </c>
      <c r="Y705">
        <f t="shared" si="152"/>
        <v>1</v>
      </c>
      <c r="Z705" t="str">
        <f t="shared" si="153"/>
        <v/>
      </c>
    </row>
    <row r="706" spans="1:26" x14ac:dyDescent="0.25">
      <c r="A706" t="s">
        <v>730</v>
      </c>
      <c r="B706">
        <v>46588.460937999997</v>
      </c>
      <c r="C706">
        <v>46147</v>
      </c>
      <c r="D706">
        <v>45330</v>
      </c>
      <c r="E706">
        <v>45287</v>
      </c>
      <c r="F706">
        <v>44520</v>
      </c>
      <c r="G706">
        <v>43898</v>
      </c>
      <c r="H706">
        <v>44752</v>
      </c>
      <c r="I706">
        <v>44148</v>
      </c>
      <c r="J706">
        <v>44533</v>
      </c>
      <c r="L706" s="1" t="str">
        <f t="shared" si="142"/>
        <v>30DEC2024:09:00:00</v>
      </c>
      <c r="M706">
        <v>10</v>
      </c>
      <c r="N706">
        <f t="shared" si="143"/>
        <v>-441.46093799999653</v>
      </c>
      <c r="O706">
        <f t="shared" si="144"/>
        <v>-441.46093799999653</v>
      </c>
      <c r="P706" t="str">
        <f t="shared" si="145"/>
        <v/>
      </c>
      <c r="Q706">
        <f t="shared" si="146"/>
        <v>1</v>
      </c>
      <c r="R706" t="str">
        <f t="shared" si="147"/>
        <v/>
      </c>
      <c r="S706">
        <f t="shared" si="148"/>
        <v>0.94757570675600022</v>
      </c>
      <c r="V706">
        <f t="shared" si="149"/>
        <v>10</v>
      </c>
      <c r="W706">
        <f t="shared" si="150"/>
        <v>-441.46093799999653</v>
      </c>
      <c r="X706" t="str">
        <f t="shared" si="151"/>
        <v/>
      </c>
      <c r="Y706">
        <f t="shared" si="152"/>
        <v>1</v>
      </c>
      <c r="Z706" t="str">
        <f t="shared" si="153"/>
        <v/>
      </c>
    </row>
    <row r="707" spans="1:26" x14ac:dyDescent="0.25">
      <c r="A707" t="s">
        <v>731</v>
      </c>
      <c r="B707">
        <v>47388.777344000002</v>
      </c>
      <c r="C707">
        <v>46833</v>
      </c>
      <c r="D707">
        <v>46235</v>
      </c>
      <c r="E707">
        <v>46578</v>
      </c>
      <c r="F707">
        <v>44941</v>
      </c>
      <c r="G707">
        <v>45148</v>
      </c>
      <c r="H707">
        <v>46061</v>
      </c>
      <c r="I707">
        <v>45448</v>
      </c>
      <c r="J707">
        <v>45661</v>
      </c>
      <c r="L707" s="1" t="str">
        <f t="shared" si="142"/>
        <v>30DEC2024:10:00:00</v>
      </c>
      <c r="M707">
        <v>11</v>
      </c>
      <c r="N707">
        <f t="shared" si="143"/>
        <v>-555.7773440000019</v>
      </c>
      <c r="O707">
        <f t="shared" si="144"/>
        <v>-555.7773440000019</v>
      </c>
      <c r="P707" t="str">
        <f t="shared" si="145"/>
        <v/>
      </c>
      <c r="Q707">
        <f t="shared" si="146"/>
        <v>1</v>
      </c>
      <c r="R707" t="str">
        <f t="shared" si="147"/>
        <v/>
      </c>
      <c r="S707">
        <f t="shared" si="148"/>
        <v>1.1728037209433724</v>
      </c>
      <c r="V707">
        <f t="shared" si="149"/>
        <v>11</v>
      </c>
      <c r="W707">
        <f t="shared" si="150"/>
        <v>-555.7773440000019</v>
      </c>
      <c r="X707" t="str">
        <f t="shared" si="151"/>
        <v/>
      </c>
      <c r="Y707">
        <f t="shared" si="152"/>
        <v>1</v>
      </c>
      <c r="Z707" t="str">
        <f t="shared" si="153"/>
        <v/>
      </c>
    </row>
    <row r="708" spans="1:26" x14ac:dyDescent="0.25">
      <c r="A708" t="s">
        <v>732</v>
      </c>
      <c r="B708">
        <v>47713.0625</v>
      </c>
      <c r="C708">
        <v>47011</v>
      </c>
      <c r="D708">
        <v>47037</v>
      </c>
      <c r="E708">
        <v>47292</v>
      </c>
      <c r="F708">
        <v>44822</v>
      </c>
      <c r="G708">
        <v>45871</v>
      </c>
      <c r="H708">
        <v>46537</v>
      </c>
      <c r="I708">
        <v>45917</v>
      </c>
      <c r="J708">
        <v>46118</v>
      </c>
      <c r="L708" s="1" t="str">
        <f t="shared" si="142"/>
        <v>30DEC2024:11:00:00</v>
      </c>
      <c r="M708">
        <v>12</v>
      </c>
      <c r="N708">
        <f t="shared" si="143"/>
        <v>-702.0625</v>
      </c>
      <c r="O708">
        <f t="shared" si="144"/>
        <v>-702.0625</v>
      </c>
      <c r="P708" t="str">
        <f t="shared" si="145"/>
        <v/>
      </c>
      <c r="Q708">
        <f t="shared" si="146"/>
        <v>1</v>
      </c>
      <c r="R708" t="str">
        <f t="shared" si="147"/>
        <v/>
      </c>
      <c r="S708">
        <f t="shared" si="148"/>
        <v>1.4714261948706393</v>
      </c>
      <c r="V708">
        <f t="shared" si="149"/>
        <v>12</v>
      </c>
      <c r="W708">
        <f t="shared" si="150"/>
        <v>-702.0625</v>
      </c>
      <c r="X708" t="str">
        <f t="shared" si="151"/>
        <v/>
      </c>
      <c r="Y708">
        <f t="shared" si="152"/>
        <v>1</v>
      </c>
      <c r="Z708" t="str">
        <f t="shared" si="153"/>
        <v/>
      </c>
    </row>
    <row r="709" spans="1:26" x14ac:dyDescent="0.25">
      <c r="A709" t="s">
        <v>733</v>
      </c>
      <c r="B709">
        <v>47543.15625</v>
      </c>
      <c r="C709">
        <v>47555</v>
      </c>
      <c r="D709">
        <v>47505</v>
      </c>
      <c r="E709">
        <v>47541</v>
      </c>
      <c r="F709">
        <v>45142</v>
      </c>
      <c r="G709">
        <v>46179</v>
      </c>
      <c r="H709">
        <v>46494</v>
      </c>
      <c r="I709">
        <v>45865</v>
      </c>
      <c r="J709">
        <v>46257</v>
      </c>
      <c r="L709" s="1" t="str">
        <f t="shared" si="142"/>
        <v>30DEC2024:12:00:00</v>
      </c>
      <c r="M709">
        <v>13</v>
      </c>
      <c r="N709">
        <f t="shared" si="143"/>
        <v>11.84375</v>
      </c>
      <c r="O709" t="str">
        <f t="shared" si="144"/>
        <v/>
      </c>
      <c r="P709">
        <f t="shared" si="145"/>
        <v>11.84375</v>
      </c>
      <c r="Q709" t="str">
        <f t="shared" si="146"/>
        <v/>
      </c>
      <c r="R709">
        <f t="shared" si="147"/>
        <v>1</v>
      </c>
      <c r="S709">
        <f t="shared" si="148"/>
        <v>2.4911577047432562E-2</v>
      </c>
      <c r="V709">
        <f t="shared" si="149"/>
        <v>13</v>
      </c>
      <c r="W709" t="str">
        <f t="shared" si="150"/>
        <v/>
      </c>
      <c r="X709">
        <f t="shared" si="151"/>
        <v>11.84375</v>
      </c>
      <c r="Y709" t="str">
        <f t="shared" si="152"/>
        <v/>
      </c>
      <c r="Z709">
        <f t="shared" si="153"/>
        <v>1</v>
      </c>
    </row>
    <row r="710" spans="1:26" x14ac:dyDescent="0.25">
      <c r="A710" t="s">
        <v>734</v>
      </c>
      <c r="B710">
        <v>48033.457030999998</v>
      </c>
      <c r="C710">
        <v>48005</v>
      </c>
      <c r="D710">
        <v>48271</v>
      </c>
      <c r="E710">
        <v>48307</v>
      </c>
      <c r="F710">
        <v>45617</v>
      </c>
      <c r="G710">
        <v>46952</v>
      </c>
      <c r="H710">
        <v>47165</v>
      </c>
      <c r="I710">
        <v>46527</v>
      </c>
      <c r="J710">
        <v>46920</v>
      </c>
      <c r="L710" s="1" t="str">
        <f t="shared" si="142"/>
        <v>30DEC2024:13:00:00</v>
      </c>
      <c r="M710">
        <v>14</v>
      </c>
      <c r="N710">
        <f t="shared" si="143"/>
        <v>-28.457030999998096</v>
      </c>
      <c r="O710">
        <f t="shared" si="144"/>
        <v>-28.457030999998096</v>
      </c>
      <c r="P710" t="str">
        <f t="shared" si="145"/>
        <v/>
      </c>
      <c r="Q710">
        <f t="shared" si="146"/>
        <v>1</v>
      </c>
      <c r="R710" t="str">
        <f t="shared" si="147"/>
        <v/>
      </c>
      <c r="S710">
        <f t="shared" si="148"/>
        <v>5.9244186779295105E-2</v>
      </c>
      <c r="V710">
        <f t="shared" si="149"/>
        <v>14</v>
      </c>
      <c r="W710">
        <f t="shared" si="150"/>
        <v>-28.457030999998096</v>
      </c>
      <c r="X710" t="str">
        <f t="shared" si="151"/>
        <v/>
      </c>
      <c r="Y710">
        <f t="shared" si="152"/>
        <v>1</v>
      </c>
      <c r="Z710" t="str">
        <f t="shared" si="153"/>
        <v/>
      </c>
    </row>
    <row r="711" spans="1:26" x14ac:dyDescent="0.25">
      <c r="A711" t="s">
        <v>735</v>
      </c>
      <c r="B711">
        <v>49040.859375</v>
      </c>
      <c r="C711">
        <v>48601</v>
      </c>
      <c r="D711">
        <v>48998</v>
      </c>
      <c r="E711">
        <v>49052</v>
      </c>
      <c r="F711">
        <v>46674</v>
      </c>
      <c r="G711">
        <v>47917</v>
      </c>
      <c r="H711">
        <v>48079</v>
      </c>
      <c r="I711">
        <v>47427</v>
      </c>
      <c r="J711">
        <v>47807</v>
      </c>
      <c r="L711" s="1" t="str">
        <f t="shared" si="142"/>
        <v>30DEC2024:14:00:00</v>
      </c>
      <c r="M711">
        <v>15</v>
      </c>
      <c r="N711">
        <f t="shared" si="143"/>
        <v>-439.859375</v>
      </c>
      <c r="O711">
        <f t="shared" si="144"/>
        <v>-439.859375</v>
      </c>
      <c r="P711" t="str">
        <f t="shared" si="145"/>
        <v/>
      </c>
      <c r="Q711">
        <f t="shared" si="146"/>
        <v>1</v>
      </c>
      <c r="R711" t="str">
        <f t="shared" si="147"/>
        <v/>
      </c>
      <c r="S711">
        <f t="shared" si="148"/>
        <v>0.89692428029560811</v>
      </c>
      <c r="V711">
        <f t="shared" si="149"/>
        <v>15</v>
      </c>
      <c r="W711">
        <f t="shared" si="150"/>
        <v>-439.859375</v>
      </c>
      <c r="X711" t="str">
        <f t="shared" si="151"/>
        <v/>
      </c>
      <c r="Y711">
        <f t="shared" si="152"/>
        <v>1</v>
      </c>
      <c r="Z711" t="str">
        <f t="shared" si="153"/>
        <v/>
      </c>
    </row>
    <row r="712" spans="1:26" x14ac:dyDescent="0.25">
      <c r="A712" t="s">
        <v>736</v>
      </c>
      <c r="B712">
        <v>50133.960937999997</v>
      </c>
      <c r="C712">
        <v>49626</v>
      </c>
      <c r="D712">
        <v>49572</v>
      </c>
      <c r="E712">
        <v>49656</v>
      </c>
      <c r="F712">
        <v>47643</v>
      </c>
      <c r="G712">
        <v>48627</v>
      </c>
      <c r="H712">
        <v>48705</v>
      </c>
      <c r="I712">
        <v>48042</v>
      </c>
      <c r="J712">
        <v>48524</v>
      </c>
      <c r="L712" s="1" t="str">
        <f t="shared" si="142"/>
        <v>30DEC2024:15:00:00</v>
      </c>
      <c r="M712">
        <v>16</v>
      </c>
      <c r="N712">
        <f t="shared" si="143"/>
        <v>-507.96093799999653</v>
      </c>
      <c r="O712">
        <f t="shared" si="144"/>
        <v>-507.96093799999653</v>
      </c>
      <c r="P712" t="str">
        <f t="shared" si="145"/>
        <v/>
      </c>
      <c r="Q712">
        <f t="shared" si="146"/>
        <v>1</v>
      </c>
      <c r="R712" t="str">
        <f t="shared" si="147"/>
        <v/>
      </c>
      <c r="S712">
        <f t="shared" si="148"/>
        <v>1.0132072720688978</v>
      </c>
      <c r="V712">
        <f t="shared" si="149"/>
        <v>16</v>
      </c>
      <c r="W712">
        <f t="shared" si="150"/>
        <v>-507.96093799999653</v>
      </c>
      <c r="X712" t="str">
        <f t="shared" si="151"/>
        <v/>
      </c>
      <c r="Y712">
        <f t="shared" si="152"/>
        <v>1</v>
      </c>
      <c r="Z712" t="str">
        <f t="shared" si="153"/>
        <v/>
      </c>
    </row>
    <row r="713" spans="1:26" x14ac:dyDescent="0.25">
      <c r="A713" t="s">
        <v>737</v>
      </c>
      <c r="B713">
        <v>50878.570312999997</v>
      </c>
      <c r="C713">
        <v>50442</v>
      </c>
      <c r="D713">
        <v>50062</v>
      </c>
      <c r="E713">
        <v>50272</v>
      </c>
      <c r="F713">
        <v>48224</v>
      </c>
      <c r="G713">
        <v>48746</v>
      </c>
      <c r="H713">
        <v>48731</v>
      </c>
      <c r="I713">
        <v>48062</v>
      </c>
      <c r="J713">
        <v>48793</v>
      </c>
      <c r="L713" s="1" t="str">
        <f t="shared" si="142"/>
        <v>30DEC2024:16:00:00</v>
      </c>
      <c r="M713">
        <v>17</v>
      </c>
      <c r="N713">
        <f t="shared" si="143"/>
        <v>-436.57031299999653</v>
      </c>
      <c r="O713">
        <f t="shared" si="144"/>
        <v>-436.57031299999653</v>
      </c>
      <c r="P713" t="str">
        <f t="shared" si="145"/>
        <v/>
      </c>
      <c r="Q713">
        <f t="shared" si="146"/>
        <v>1</v>
      </c>
      <c r="R713" t="str">
        <f t="shared" si="147"/>
        <v/>
      </c>
      <c r="S713">
        <f t="shared" si="148"/>
        <v>0.85806324807135625</v>
      </c>
      <c r="V713">
        <f t="shared" si="149"/>
        <v>17</v>
      </c>
      <c r="W713">
        <f t="shared" si="150"/>
        <v>-436.57031299999653</v>
      </c>
      <c r="X713" t="str">
        <f t="shared" si="151"/>
        <v/>
      </c>
      <c r="Y713">
        <f t="shared" si="152"/>
        <v>1</v>
      </c>
      <c r="Z713" t="str">
        <f t="shared" si="153"/>
        <v/>
      </c>
    </row>
    <row r="714" spans="1:26" x14ac:dyDescent="0.25">
      <c r="A714" t="s">
        <v>738</v>
      </c>
      <c r="B714">
        <v>50504.34375</v>
      </c>
      <c r="C714">
        <v>50417</v>
      </c>
      <c r="D714">
        <v>49295</v>
      </c>
      <c r="E714">
        <v>49461</v>
      </c>
      <c r="F714">
        <v>48193</v>
      </c>
      <c r="G714">
        <v>48625</v>
      </c>
      <c r="H714">
        <v>48596</v>
      </c>
      <c r="I714">
        <v>47924</v>
      </c>
      <c r="J714">
        <v>48542</v>
      </c>
      <c r="L714" s="1" t="str">
        <f t="shared" si="142"/>
        <v>30DEC2024:17:00:00</v>
      </c>
      <c r="M714">
        <v>18</v>
      </c>
      <c r="N714">
        <f t="shared" si="143"/>
        <v>-87.34375</v>
      </c>
      <c r="O714">
        <f t="shared" si="144"/>
        <v>-87.34375</v>
      </c>
      <c r="P714" t="str">
        <f t="shared" si="145"/>
        <v/>
      </c>
      <c r="Q714">
        <f t="shared" si="146"/>
        <v>1</v>
      </c>
      <c r="R714" t="str">
        <f t="shared" si="147"/>
        <v/>
      </c>
      <c r="S714">
        <f t="shared" si="148"/>
        <v>0.17294304512173767</v>
      </c>
      <c r="V714">
        <f t="shared" si="149"/>
        <v>18</v>
      </c>
      <c r="W714">
        <f t="shared" si="150"/>
        <v>-87.34375</v>
      </c>
      <c r="X714" t="str">
        <f t="shared" si="151"/>
        <v/>
      </c>
      <c r="Y714">
        <f t="shared" si="152"/>
        <v>1</v>
      </c>
      <c r="Z714" t="str">
        <f t="shared" si="153"/>
        <v/>
      </c>
    </row>
    <row r="715" spans="1:26" x14ac:dyDescent="0.25">
      <c r="A715" t="s">
        <v>739</v>
      </c>
      <c r="B715">
        <v>50127.746094000002</v>
      </c>
      <c r="C715">
        <v>50096</v>
      </c>
      <c r="D715">
        <v>49007</v>
      </c>
      <c r="E715">
        <v>49182</v>
      </c>
      <c r="F715">
        <v>48527</v>
      </c>
      <c r="G715">
        <v>48928</v>
      </c>
      <c r="H715">
        <v>48836</v>
      </c>
      <c r="I715">
        <v>48155</v>
      </c>
      <c r="J715">
        <v>48696</v>
      </c>
      <c r="L715" s="1" t="str">
        <f t="shared" si="142"/>
        <v>30DEC2024:18:00:00</v>
      </c>
      <c r="M715">
        <v>19</v>
      </c>
      <c r="N715">
        <f t="shared" si="143"/>
        <v>-31.746094000001904</v>
      </c>
      <c r="O715">
        <f t="shared" si="144"/>
        <v>-31.746094000001904</v>
      </c>
      <c r="P715" t="str">
        <f t="shared" si="145"/>
        <v/>
      </c>
      <c r="Q715">
        <f t="shared" si="146"/>
        <v>1</v>
      </c>
      <c r="R715" t="str">
        <f t="shared" si="147"/>
        <v/>
      </c>
      <c r="S715">
        <f t="shared" si="148"/>
        <v>6.3330383816721667E-2</v>
      </c>
      <c r="V715">
        <f t="shared" si="149"/>
        <v>19</v>
      </c>
      <c r="W715">
        <f t="shared" si="150"/>
        <v>-31.746094000001904</v>
      </c>
      <c r="X715" t="str">
        <f t="shared" si="151"/>
        <v/>
      </c>
      <c r="Y715">
        <f t="shared" si="152"/>
        <v>1</v>
      </c>
      <c r="Z715" t="str">
        <f t="shared" si="153"/>
        <v/>
      </c>
    </row>
    <row r="716" spans="1:26" x14ac:dyDescent="0.25">
      <c r="A716" t="s">
        <v>740</v>
      </c>
      <c r="B716">
        <v>50513.261719000002</v>
      </c>
      <c r="C716">
        <v>50046</v>
      </c>
      <c r="D716">
        <v>49173</v>
      </c>
      <c r="E716">
        <v>49499</v>
      </c>
      <c r="F716">
        <v>49126</v>
      </c>
      <c r="G716">
        <v>49424</v>
      </c>
      <c r="H716">
        <v>49295</v>
      </c>
      <c r="I716">
        <v>48605</v>
      </c>
      <c r="J716">
        <v>49152</v>
      </c>
      <c r="L716" s="1" t="str">
        <f t="shared" si="142"/>
        <v>30DEC2024:19:00:00</v>
      </c>
      <c r="M716">
        <v>20</v>
      </c>
      <c r="N716">
        <f t="shared" si="143"/>
        <v>-467.2617190000019</v>
      </c>
      <c r="O716">
        <f t="shared" si="144"/>
        <v>-467.2617190000019</v>
      </c>
      <c r="P716" t="str">
        <f t="shared" si="145"/>
        <v/>
      </c>
      <c r="Q716">
        <f t="shared" si="146"/>
        <v>1</v>
      </c>
      <c r="R716" t="str">
        <f t="shared" si="147"/>
        <v/>
      </c>
      <c r="S716">
        <f t="shared" si="148"/>
        <v>0.92502781071499618</v>
      </c>
      <c r="V716">
        <f t="shared" si="149"/>
        <v>20</v>
      </c>
      <c r="W716">
        <f t="shared" si="150"/>
        <v>-467.2617190000019</v>
      </c>
      <c r="X716" t="str">
        <f t="shared" si="151"/>
        <v/>
      </c>
      <c r="Y716">
        <f t="shared" si="152"/>
        <v>1</v>
      </c>
      <c r="Z716" t="str">
        <f t="shared" si="153"/>
        <v/>
      </c>
    </row>
    <row r="717" spans="1:26" x14ac:dyDescent="0.25">
      <c r="A717" t="s">
        <v>741</v>
      </c>
      <c r="B717">
        <v>49588.949219000002</v>
      </c>
      <c r="C717">
        <v>49431</v>
      </c>
      <c r="D717">
        <v>48334</v>
      </c>
      <c r="E717">
        <v>48746</v>
      </c>
      <c r="F717">
        <v>47810</v>
      </c>
      <c r="G717">
        <v>48174</v>
      </c>
      <c r="H717">
        <v>47931</v>
      </c>
      <c r="I717">
        <v>47258</v>
      </c>
      <c r="J717">
        <v>47948</v>
      </c>
      <c r="L717" s="1" t="str">
        <f t="shared" si="142"/>
        <v>30DEC2024:20:00:00</v>
      </c>
      <c r="M717">
        <v>21</v>
      </c>
      <c r="N717">
        <f t="shared" si="143"/>
        <v>-157.9492190000019</v>
      </c>
      <c r="O717">
        <f t="shared" si="144"/>
        <v>-157.9492190000019</v>
      </c>
      <c r="P717" t="str">
        <f t="shared" si="145"/>
        <v/>
      </c>
      <c r="Q717">
        <f t="shared" si="146"/>
        <v>1</v>
      </c>
      <c r="R717" t="str">
        <f t="shared" si="147"/>
        <v/>
      </c>
      <c r="S717">
        <f t="shared" si="148"/>
        <v>0.31851697099377874</v>
      </c>
      <c r="V717">
        <f t="shared" si="149"/>
        <v>21</v>
      </c>
      <c r="W717">
        <f t="shared" si="150"/>
        <v>-157.9492190000019</v>
      </c>
      <c r="X717" t="str">
        <f t="shared" si="151"/>
        <v/>
      </c>
      <c r="Y717">
        <f t="shared" si="152"/>
        <v>1</v>
      </c>
      <c r="Z717" t="str">
        <f t="shared" si="153"/>
        <v/>
      </c>
    </row>
    <row r="718" spans="1:26" x14ac:dyDescent="0.25">
      <c r="A718" t="s">
        <v>742</v>
      </c>
      <c r="B718">
        <v>48606.730469000002</v>
      </c>
      <c r="C718">
        <v>48682</v>
      </c>
      <c r="D718">
        <v>47559</v>
      </c>
      <c r="E718">
        <v>48048</v>
      </c>
      <c r="F718">
        <v>46559</v>
      </c>
      <c r="G718">
        <v>46880</v>
      </c>
      <c r="H718">
        <v>46670</v>
      </c>
      <c r="I718">
        <v>46017</v>
      </c>
      <c r="J718">
        <v>46806</v>
      </c>
      <c r="L718" s="1" t="str">
        <f t="shared" ref="L718:L721" si="154">A718</f>
        <v>30DEC2024:21:00:00</v>
      </c>
      <c r="M718">
        <v>22</v>
      </c>
      <c r="N718">
        <f t="shared" ref="N718:N721" si="155">C718-B718</f>
        <v>75.269530999998096</v>
      </c>
      <c r="O718" t="str">
        <f t="shared" ref="O718:O721" si="156">IF(N718&lt;0,N718,"")</f>
        <v/>
      </c>
      <c r="P718">
        <f t="shared" ref="P718:P721" si="157">IF(N718&gt;0,N718,"")</f>
        <v>75.269530999998096</v>
      </c>
      <c r="Q718" t="str">
        <f t="shared" ref="Q718:Q721" si="158">IF(O718&lt;0,1,"")</f>
        <v/>
      </c>
      <c r="R718">
        <f t="shared" ref="R718:R721" si="159">IF(AND(P718&gt;0,P718&lt;&gt;""),1,"")</f>
        <v>1</v>
      </c>
      <c r="S718">
        <f t="shared" ref="S718:S721" si="160">ABS((B718-C718)/B718)*100</f>
        <v>0.15485413290244418</v>
      </c>
      <c r="V718">
        <f t="shared" ref="V718:V721" si="161">M718</f>
        <v>22</v>
      </c>
      <c r="W718" t="str">
        <f t="shared" ref="W718:W721" si="162">O718</f>
        <v/>
      </c>
      <c r="X718">
        <f t="shared" ref="X718:X721" si="163">P718</f>
        <v>75.269530999998096</v>
      </c>
      <c r="Y718" t="str">
        <f t="shared" ref="Y718:Y722" si="164">Q718</f>
        <v/>
      </c>
      <c r="Z718">
        <f t="shared" ref="Z718:Z722" si="165">R718</f>
        <v>1</v>
      </c>
    </row>
    <row r="719" spans="1:26" x14ac:dyDescent="0.25">
      <c r="A719" t="s">
        <v>743</v>
      </c>
      <c r="B719">
        <v>47787.570312999997</v>
      </c>
      <c r="C719">
        <v>47425</v>
      </c>
      <c r="D719">
        <v>46438</v>
      </c>
      <c r="E719">
        <v>46775</v>
      </c>
      <c r="F719">
        <v>45316</v>
      </c>
      <c r="G719">
        <v>45728</v>
      </c>
      <c r="H719">
        <v>45630</v>
      </c>
      <c r="I719">
        <v>45000</v>
      </c>
      <c r="J719">
        <v>45663</v>
      </c>
      <c r="L719" s="1" t="str">
        <f t="shared" si="154"/>
        <v>30DEC2024:22:00:00</v>
      </c>
      <c r="M719">
        <v>23</v>
      </c>
      <c r="N719">
        <f t="shared" si="155"/>
        <v>-362.57031299999653</v>
      </c>
      <c r="O719">
        <f t="shared" si="156"/>
        <v>-362.57031299999653</v>
      </c>
      <c r="P719" t="str">
        <f t="shared" si="157"/>
        <v/>
      </c>
      <c r="Q719">
        <f t="shared" si="158"/>
        <v>1</v>
      </c>
      <c r="R719" t="str">
        <f t="shared" si="159"/>
        <v/>
      </c>
      <c r="S719">
        <f t="shared" si="160"/>
        <v>0.75871259121404611</v>
      </c>
      <c r="V719">
        <f t="shared" si="161"/>
        <v>23</v>
      </c>
      <c r="W719">
        <f t="shared" si="162"/>
        <v>-362.57031299999653</v>
      </c>
      <c r="X719" t="str">
        <f t="shared" si="163"/>
        <v/>
      </c>
      <c r="Y719">
        <f t="shared" si="164"/>
        <v>1</v>
      </c>
      <c r="Z719" t="str">
        <f t="shared" si="165"/>
        <v/>
      </c>
    </row>
    <row r="720" spans="1:26" x14ac:dyDescent="0.25">
      <c r="A720" t="s">
        <v>744</v>
      </c>
      <c r="B720">
        <v>46178.484375</v>
      </c>
      <c r="C720">
        <v>45476</v>
      </c>
      <c r="D720">
        <v>44854</v>
      </c>
      <c r="E720">
        <v>45111</v>
      </c>
      <c r="F720">
        <v>43748</v>
      </c>
      <c r="G720">
        <v>43748</v>
      </c>
      <c r="H720">
        <v>43884</v>
      </c>
      <c r="I720">
        <v>43288</v>
      </c>
      <c r="J720">
        <v>43939</v>
      </c>
      <c r="L720" s="1" t="str">
        <f t="shared" si="154"/>
        <v>30DEC2024:23:00:00</v>
      </c>
      <c r="M720">
        <v>24</v>
      </c>
      <c r="N720">
        <f t="shared" si="155"/>
        <v>-702.484375</v>
      </c>
      <c r="O720">
        <f t="shared" si="156"/>
        <v>-702.484375</v>
      </c>
      <c r="P720" t="str">
        <f t="shared" si="157"/>
        <v/>
      </c>
      <c r="Q720">
        <f t="shared" si="158"/>
        <v>1</v>
      </c>
      <c r="R720" t="str">
        <f t="shared" si="159"/>
        <v/>
      </c>
      <c r="S720">
        <f t="shared" si="160"/>
        <v>1.5212373998578208</v>
      </c>
      <c r="V720">
        <f t="shared" si="161"/>
        <v>24</v>
      </c>
      <c r="W720">
        <f t="shared" si="162"/>
        <v>-702.484375</v>
      </c>
      <c r="X720" t="str">
        <f t="shared" si="163"/>
        <v/>
      </c>
      <c r="Y720">
        <f t="shared" si="164"/>
        <v>1</v>
      </c>
      <c r="Z720" t="str">
        <f t="shared" si="165"/>
        <v/>
      </c>
    </row>
    <row r="721" spans="1:26" x14ac:dyDescent="0.25">
      <c r="A721" t="s">
        <v>745</v>
      </c>
      <c r="B721">
        <v>44523.304687999997</v>
      </c>
      <c r="C721">
        <v>43421</v>
      </c>
      <c r="D721">
        <v>42896</v>
      </c>
      <c r="E721">
        <v>43084</v>
      </c>
      <c r="F721">
        <v>42223</v>
      </c>
      <c r="G721">
        <v>41412</v>
      </c>
      <c r="H721">
        <v>41842</v>
      </c>
      <c r="I721">
        <v>41284</v>
      </c>
      <c r="J721">
        <v>41962</v>
      </c>
      <c r="L721" s="1" t="str">
        <f t="shared" si="154"/>
        <v>31DEC2024:00:00:00</v>
      </c>
      <c r="M721">
        <v>1</v>
      </c>
      <c r="N721">
        <f t="shared" si="155"/>
        <v>-1102.3046879999965</v>
      </c>
      <c r="O721">
        <f t="shared" si="156"/>
        <v>-1102.3046879999965</v>
      </c>
      <c r="P721" t="str">
        <f t="shared" si="157"/>
        <v/>
      </c>
      <c r="Q721">
        <f t="shared" si="158"/>
        <v>1</v>
      </c>
      <c r="R721" t="str">
        <f t="shared" si="159"/>
        <v/>
      </c>
      <c r="S721">
        <f t="shared" si="160"/>
        <v>2.4757926118118805</v>
      </c>
      <c r="V721">
        <f t="shared" si="161"/>
        <v>1</v>
      </c>
      <c r="W721">
        <f t="shared" si="162"/>
        <v>-1102.3046879999965</v>
      </c>
      <c r="X721" t="str">
        <f t="shared" si="163"/>
        <v/>
      </c>
      <c r="Y721">
        <f t="shared" si="164"/>
        <v>1</v>
      </c>
      <c r="Z721" t="str">
        <f t="shared" si="165"/>
        <v/>
      </c>
    </row>
    <row r="722" spans="1:26" x14ac:dyDescent="0.25">
      <c r="A722" t="s">
        <v>746</v>
      </c>
      <c r="B722">
        <v>42552.902344000002</v>
      </c>
      <c r="C722">
        <v>41464</v>
      </c>
      <c r="D722">
        <v>41289</v>
      </c>
      <c r="E722">
        <v>41537</v>
      </c>
      <c r="F722">
        <v>41464</v>
      </c>
      <c r="G722">
        <v>39228</v>
      </c>
      <c r="H722">
        <v>39883</v>
      </c>
      <c r="I722">
        <v>39359</v>
      </c>
      <c r="J722">
        <v>40270</v>
      </c>
      <c r="L722" s="1" t="str">
        <f t="shared" ref="L722:L745" si="166">A722</f>
        <v>31DEC2024:01:00:00</v>
      </c>
      <c r="M722">
        <v>2</v>
      </c>
      <c r="N722">
        <f t="shared" ref="N722:N745" si="167">C722-B722</f>
        <v>-1088.9023440000019</v>
      </c>
      <c r="O722">
        <f t="shared" ref="O722:O745" si="168">IF(N722&lt;0,N722,"")</f>
        <v>-1088.9023440000019</v>
      </c>
      <c r="P722" t="str">
        <f t="shared" ref="P722:P745" si="169">IF(N722&gt;0,N722,"")</f>
        <v/>
      </c>
      <c r="Q722">
        <f t="shared" ref="Q722:Q745" si="170">IF(O722&lt;0,1,"")</f>
        <v>1</v>
      </c>
      <c r="R722" t="str">
        <f t="shared" ref="R722:R745" si="171">IF(AND(P722&gt;0,P722&lt;&gt;""),1,"")</f>
        <v/>
      </c>
      <c r="S722">
        <f t="shared" ref="S722:S745" si="172">ABS((B722-C722)/B722)*100</f>
        <v>2.5589378961680582</v>
      </c>
      <c r="V722">
        <f t="shared" ref="V722:V745" si="173">M722</f>
        <v>2</v>
      </c>
      <c r="W722">
        <f t="shared" ref="W722:W745" si="174">O722</f>
        <v>-1088.9023440000019</v>
      </c>
      <c r="Y722">
        <f t="shared" si="164"/>
        <v>1</v>
      </c>
      <c r="Z722" t="str">
        <f t="shared" si="165"/>
        <v/>
      </c>
    </row>
    <row r="723" spans="1:26" x14ac:dyDescent="0.25">
      <c r="A723" t="s">
        <v>747</v>
      </c>
      <c r="B723">
        <v>41783.390625</v>
      </c>
      <c r="C723">
        <v>40831</v>
      </c>
      <c r="D723">
        <v>40245</v>
      </c>
      <c r="E723">
        <v>40418</v>
      </c>
      <c r="F723">
        <v>40831</v>
      </c>
      <c r="G723">
        <v>37771</v>
      </c>
      <c r="H723">
        <v>38528</v>
      </c>
      <c r="I723">
        <v>38023</v>
      </c>
      <c r="J723">
        <v>39098</v>
      </c>
      <c r="L723" s="1" t="str">
        <f t="shared" si="166"/>
        <v>31DEC2024:02:00:00</v>
      </c>
      <c r="M723">
        <v>3</v>
      </c>
      <c r="N723">
        <f t="shared" si="167"/>
        <v>-952.390625</v>
      </c>
      <c r="O723">
        <f t="shared" si="168"/>
        <v>-952.390625</v>
      </c>
      <c r="P723" t="str">
        <f t="shared" si="169"/>
        <v/>
      </c>
      <c r="Q723">
        <f t="shared" si="170"/>
        <v>1</v>
      </c>
      <c r="R723" t="str">
        <f t="shared" si="171"/>
        <v/>
      </c>
      <c r="S723">
        <f t="shared" si="172"/>
        <v>2.2793521797873484</v>
      </c>
      <c r="V723">
        <f t="shared" si="173"/>
        <v>3</v>
      </c>
      <c r="W723">
        <f t="shared" si="174"/>
        <v>-952.390625</v>
      </c>
      <c r="Y723">
        <f t="shared" ref="Y723:Y745" si="175">Q723</f>
        <v>1</v>
      </c>
      <c r="Z723" t="str">
        <f t="shared" ref="Z723:Z745" si="176">R723</f>
        <v/>
      </c>
    </row>
    <row r="724" spans="1:26" x14ac:dyDescent="0.25">
      <c r="A724" t="s">
        <v>748</v>
      </c>
      <c r="B724">
        <v>41398.414062999997</v>
      </c>
      <c r="C724">
        <v>40559</v>
      </c>
      <c r="D724">
        <v>39758</v>
      </c>
      <c r="E724">
        <v>40096</v>
      </c>
      <c r="F724">
        <v>40559</v>
      </c>
      <c r="G724">
        <v>36711</v>
      </c>
      <c r="H724">
        <v>37604</v>
      </c>
      <c r="I724">
        <v>37112</v>
      </c>
      <c r="J724">
        <v>38406</v>
      </c>
      <c r="L724" s="1" t="str">
        <f t="shared" si="166"/>
        <v>31DEC2024:03:00:00</v>
      </c>
      <c r="M724">
        <v>4</v>
      </c>
      <c r="N724">
        <f t="shared" si="167"/>
        <v>-839.41406299999653</v>
      </c>
      <c r="O724">
        <f t="shared" si="168"/>
        <v>-839.41406299999653</v>
      </c>
      <c r="P724" t="str">
        <f t="shared" si="169"/>
        <v/>
      </c>
      <c r="Q724">
        <f t="shared" si="170"/>
        <v>1</v>
      </c>
      <c r="R724" t="str">
        <f t="shared" si="171"/>
        <v/>
      </c>
      <c r="S724">
        <f t="shared" si="172"/>
        <v>2.0276478749224025</v>
      </c>
      <c r="V724">
        <f t="shared" si="173"/>
        <v>4</v>
      </c>
      <c r="W724">
        <f t="shared" si="174"/>
        <v>-839.41406299999653</v>
      </c>
      <c r="Y724">
        <f t="shared" si="175"/>
        <v>1</v>
      </c>
      <c r="Z724" t="str">
        <f t="shared" si="176"/>
        <v/>
      </c>
    </row>
    <row r="725" spans="1:26" x14ac:dyDescent="0.25">
      <c r="A725" t="s">
        <v>749</v>
      </c>
      <c r="B725">
        <v>40657.28125</v>
      </c>
      <c r="C725">
        <v>40300</v>
      </c>
      <c r="D725">
        <v>39800</v>
      </c>
      <c r="E725">
        <v>40250</v>
      </c>
      <c r="F725">
        <v>40300</v>
      </c>
      <c r="G725">
        <v>36530</v>
      </c>
      <c r="H725">
        <v>37477</v>
      </c>
      <c r="I725">
        <v>36988</v>
      </c>
      <c r="J725">
        <v>38296</v>
      </c>
      <c r="L725" s="1" t="str">
        <f t="shared" si="166"/>
        <v>31DEC2024:04:00:00</v>
      </c>
      <c r="M725">
        <v>5</v>
      </c>
      <c r="N725">
        <f t="shared" si="167"/>
        <v>-357.28125</v>
      </c>
      <c r="O725">
        <f t="shared" si="168"/>
        <v>-357.28125</v>
      </c>
      <c r="P725" t="str">
        <f t="shared" si="169"/>
        <v/>
      </c>
      <c r="Q725">
        <f t="shared" si="170"/>
        <v>1</v>
      </c>
      <c r="R725" t="str">
        <f t="shared" si="171"/>
        <v/>
      </c>
      <c r="S725">
        <f t="shared" si="172"/>
        <v>0.87876325965598101</v>
      </c>
      <c r="V725">
        <f t="shared" si="173"/>
        <v>5</v>
      </c>
      <c r="W725">
        <f t="shared" si="174"/>
        <v>-357.28125</v>
      </c>
      <c r="Y725">
        <f t="shared" si="175"/>
        <v>1</v>
      </c>
      <c r="Z725" t="str">
        <f t="shared" si="176"/>
        <v/>
      </c>
    </row>
    <row r="726" spans="1:26" x14ac:dyDescent="0.25">
      <c r="A726" t="s">
        <v>750</v>
      </c>
      <c r="B726">
        <v>40809.410155999998</v>
      </c>
      <c r="C726">
        <v>40599</v>
      </c>
      <c r="D726">
        <v>40278</v>
      </c>
      <c r="E726">
        <v>40748</v>
      </c>
      <c r="F726">
        <v>40599</v>
      </c>
      <c r="G726">
        <v>36927</v>
      </c>
      <c r="H726">
        <v>37975</v>
      </c>
      <c r="I726">
        <v>37478</v>
      </c>
      <c r="J726">
        <v>38728</v>
      </c>
      <c r="L726" s="1" t="str">
        <f t="shared" si="166"/>
        <v>31DEC2024:05:00:00</v>
      </c>
      <c r="M726">
        <v>6</v>
      </c>
      <c r="N726">
        <f t="shared" si="167"/>
        <v>-210.4101559999981</v>
      </c>
      <c r="O726">
        <f t="shared" si="168"/>
        <v>-210.4101559999981</v>
      </c>
      <c r="P726" t="str">
        <f t="shared" si="169"/>
        <v/>
      </c>
      <c r="Q726">
        <f t="shared" si="170"/>
        <v>1</v>
      </c>
      <c r="R726" t="str">
        <f t="shared" si="171"/>
        <v/>
      </c>
      <c r="S726">
        <f t="shared" si="172"/>
        <v>0.51559224991411101</v>
      </c>
      <c r="V726">
        <f t="shared" si="173"/>
        <v>6</v>
      </c>
      <c r="W726">
        <f t="shared" si="174"/>
        <v>-210.4101559999981</v>
      </c>
      <c r="Y726">
        <f t="shared" si="175"/>
        <v>1</v>
      </c>
      <c r="Z726" t="str">
        <f t="shared" si="176"/>
        <v/>
      </c>
    </row>
    <row r="727" spans="1:26" x14ac:dyDescent="0.25">
      <c r="A727" t="s">
        <v>751</v>
      </c>
      <c r="B727">
        <v>42162.867187999997</v>
      </c>
      <c r="C727">
        <v>41841</v>
      </c>
      <c r="D727">
        <v>41661</v>
      </c>
      <c r="E727">
        <v>42083</v>
      </c>
      <c r="F727">
        <v>41841</v>
      </c>
      <c r="G727">
        <v>38307</v>
      </c>
      <c r="H727">
        <v>39523</v>
      </c>
      <c r="I727">
        <v>39003</v>
      </c>
      <c r="J727">
        <v>40136</v>
      </c>
      <c r="L727" s="1" t="str">
        <f t="shared" si="166"/>
        <v>31DEC2024:06:00:00</v>
      </c>
      <c r="M727">
        <v>7</v>
      </c>
      <c r="N727">
        <f t="shared" si="167"/>
        <v>-321.86718799999653</v>
      </c>
      <c r="O727">
        <f t="shared" si="168"/>
        <v>-321.86718799999653</v>
      </c>
      <c r="P727" t="str">
        <f t="shared" si="169"/>
        <v/>
      </c>
      <c r="Q727">
        <f t="shared" si="170"/>
        <v>1</v>
      </c>
      <c r="R727" t="str">
        <f t="shared" si="171"/>
        <v/>
      </c>
      <c r="S727">
        <f t="shared" si="172"/>
        <v>0.76339018066495101</v>
      </c>
      <c r="V727">
        <f t="shared" si="173"/>
        <v>7</v>
      </c>
      <c r="W727">
        <f t="shared" si="174"/>
        <v>-321.86718799999653</v>
      </c>
      <c r="Y727">
        <f t="shared" si="175"/>
        <v>1</v>
      </c>
      <c r="Z727" t="str">
        <f t="shared" si="176"/>
        <v/>
      </c>
    </row>
    <row r="728" spans="1:26" x14ac:dyDescent="0.25">
      <c r="A728" t="s">
        <v>752</v>
      </c>
      <c r="B728">
        <v>43865.816405999998</v>
      </c>
      <c r="C728">
        <v>44089</v>
      </c>
      <c r="D728">
        <v>43858</v>
      </c>
      <c r="E728">
        <v>44236</v>
      </c>
      <c r="F728">
        <v>44089</v>
      </c>
      <c r="G728">
        <v>40885</v>
      </c>
      <c r="H728">
        <v>42353</v>
      </c>
      <c r="I728">
        <v>41796</v>
      </c>
      <c r="J728">
        <v>42649</v>
      </c>
      <c r="L728" s="1" t="str">
        <f t="shared" si="166"/>
        <v>31DEC2024:07:00:00</v>
      </c>
      <c r="M728">
        <v>8</v>
      </c>
      <c r="N728">
        <f t="shared" si="167"/>
        <v>223.1835940000019</v>
      </c>
      <c r="O728" t="str">
        <f t="shared" si="168"/>
        <v/>
      </c>
      <c r="P728">
        <f t="shared" si="169"/>
        <v>223.1835940000019</v>
      </c>
      <c r="Q728" t="str">
        <f t="shared" si="170"/>
        <v/>
      </c>
      <c r="R728">
        <f t="shared" si="171"/>
        <v>1</v>
      </c>
      <c r="S728">
        <f t="shared" si="172"/>
        <v>0.50878705170861638</v>
      </c>
      <c r="V728">
        <f t="shared" si="173"/>
        <v>8</v>
      </c>
      <c r="W728" t="str">
        <f t="shared" si="174"/>
        <v/>
      </c>
      <c r="Y728" t="str">
        <f t="shared" si="175"/>
        <v/>
      </c>
      <c r="Z728">
        <f t="shared" si="176"/>
        <v>1</v>
      </c>
    </row>
    <row r="729" spans="1:26" x14ac:dyDescent="0.25">
      <c r="A729" t="s">
        <v>753</v>
      </c>
      <c r="B729">
        <v>45332.402344000002</v>
      </c>
      <c r="C729">
        <v>45458</v>
      </c>
      <c r="D729">
        <v>45196</v>
      </c>
      <c r="E729">
        <v>45619</v>
      </c>
      <c r="F729">
        <v>45458</v>
      </c>
      <c r="G729">
        <v>42331</v>
      </c>
      <c r="H729">
        <v>43937</v>
      </c>
      <c r="I729">
        <v>43357</v>
      </c>
      <c r="J729">
        <v>44126</v>
      </c>
      <c r="L729" s="1" t="str">
        <f t="shared" si="166"/>
        <v>31DEC2024:08:00:00</v>
      </c>
      <c r="M729">
        <v>9</v>
      </c>
      <c r="N729">
        <f t="shared" si="167"/>
        <v>125.5976559999981</v>
      </c>
      <c r="O729" t="str">
        <f t="shared" si="168"/>
        <v/>
      </c>
      <c r="P729">
        <f t="shared" si="169"/>
        <v>125.5976559999981</v>
      </c>
      <c r="Q729" t="str">
        <f t="shared" si="170"/>
        <v/>
      </c>
      <c r="R729">
        <f t="shared" si="171"/>
        <v>1</v>
      </c>
      <c r="S729">
        <f t="shared" si="172"/>
        <v>0.27705934277851402</v>
      </c>
      <c r="V729">
        <f t="shared" si="173"/>
        <v>9</v>
      </c>
      <c r="W729" t="str">
        <f t="shared" si="174"/>
        <v/>
      </c>
      <c r="Y729" t="str">
        <f t="shared" si="175"/>
        <v/>
      </c>
      <c r="Z729">
        <f t="shared" si="176"/>
        <v>1</v>
      </c>
    </row>
    <row r="730" spans="1:26" x14ac:dyDescent="0.25">
      <c r="A730" t="s">
        <v>754</v>
      </c>
      <c r="B730">
        <v>47415.851562999997</v>
      </c>
      <c r="C730">
        <v>46279</v>
      </c>
      <c r="D730">
        <v>46209</v>
      </c>
      <c r="E730">
        <v>46626</v>
      </c>
      <c r="F730">
        <v>46279</v>
      </c>
      <c r="G730">
        <v>43186</v>
      </c>
      <c r="H730">
        <v>44581</v>
      </c>
      <c r="I730">
        <v>43993</v>
      </c>
      <c r="J730">
        <v>44918</v>
      </c>
      <c r="L730" s="1" t="str">
        <f t="shared" si="166"/>
        <v>31DEC2024:09:00:00</v>
      </c>
      <c r="M730">
        <v>10</v>
      </c>
      <c r="N730">
        <f t="shared" si="167"/>
        <v>-1136.8515629999965</v>
      </c>
      <c r="O730">
        <f t="shared" si="168"/>
        <v>-1136.8515629999965</v>
      </c>
      <c r="P730" t="str">
        <f t="shared" si="169"/>
        <v/>
      </c>
      <c r="Q730">
        <f t="shared" si="170"/>
        <v>1</v>
      </c>
      <c r="R730" t="str">
        <f t="shared" si="171"/>
        <v/>
      </c>
      <c r="S730">
        <f t="shared" si="172"/>
        <v>2.3976192043909546</v>
      </c>
      <c r="V730">
        <f t="shared" si="173"/>
        <v>10</v>
      </c>
      <c r="W730">
        <f t="shared" si="174"/>
        <v>-1136.8515629999965</v>
      </c>
      <c r="Y730">
        <f t="shared" si="175"/>
        <v>1</v>
      </c>
      <c r="Z730" t="str">
        <f t="shared" si="176"/>
        <v/>
      </c>
    </row>
    <row r="731" spans="1:26" x14ac:dyDescent="0.25">
      <c r="A731" t="s">
        <v>755</v>
      </c>
      <c r="B731">
        <v>49660.496094000002</v>
      </c>
      <c r="C731">
        <v>46473</v>
      </c>
      <c r="D731">
        <v>47754</v>
      </c>
      <c r="E731">
        <v>48142</v>
      </c>
      <c r="F731">
        <v>46473</v>
      </c>
      <c r="G731">
        <v>44071</v>
      </c>
      <c r="H731">
        <v>44956</v>
      </c>
      <c r="I731">
        <v>44362</v>
      </c>
      <c r="J731">
        <v>45600</v>
      </c>
      <c r="L731" s="1" t="str">
        <f t="shared" si="166"/>
        <v>31DEC2024:10:00:00</v>
      </c>
      <c r="M731">
        <v>11</v>
      </c>
      <c r="N731">
        <f t="shared" si="167"/>
        <v>-3187.4960940000019</v>
      </c>
      <c r="O731">
        <f t="shared" si="168"/>
        <v>-3187.4960940000019</v>
      </c>
      <c r="P731" t="str">
        <f t="shared" si="169"/>
        <v/>
      </c>
      <c r="Q731">
        <f t="shared" si="170"/>
        <v>1</v>
      </c>
      <c r="R731" t="str">
        <f t="shared" si="171"/>
        <v/>
      </c>
      <c r="S731">
        <f t="shared" si="172"/>
        <v>6.4185748123952324</v>
      </c>
      <c r="V731">
        <f t="shared" si="173"/>
        <v>11</v>
      </c>
      <c r="W731">
        <f t="shared" si="174"/>
        <v>-3187.4960940000019</v>
      </c>
      <c r="Y731">
        <f t="shared" si="175"/>
        <v>1</v>
      </c>
      <c r="Z731" t="str">
        <f t="shared" si="176"/>
        <v/>
      </c>
    </row>
    <row r="732" spans="1:26" x14ac:dyDescent="0.25">
      <c r="A732" t="s">
        <v>756</v>
      </c>
      <c r="B732">
        <v>48025.921875</v>
      </c>
      <c r="C732">
        <v>46391</v>
      </c>
      <c r="D732">
        <v>48064</v>
      </c>
      <c r="E732">
        <v>48227</v>
      </c>
      <c r="F732">
        <v>46391</v>
      </c>
      <c r="G732">
        <v>44015</v>
      </c>
      <c r="H732">
        <v>44561</v>
      </c>
      <c r="I732">
        <v>43969</v>
      </c>
      <c r="J732">
        <v>45429</v>
      </c>
      <c r="L732" s="1" t="str">
        <f t="shared" si="166"/>
        <v>31DEC2024:11:00:00</v>
      </c>
      <c r="M732">
        <v>12</v>
      </c>
      <c r="N732">
        <f t="shared" si="167"/>
        <v>-1634.921875</v>
      </c>
      <c r="O732">
        <f t="shared" si="168"/>
        <v>-1634.921875</v>
      </c>
      <c r="P732" t="str">
        <f t="shared" si="169"/>
        <v/>
      </c>
      <c r="Q732">
        <f t="shared" si="170"/>
        <v>1</v>
      </c>
      <c r="R732" t="str">
        <f t="shared" si="171"/>
        <v/>
      </c>
      <c r="S732">
        <f t="shared" si="172"/>
        <v>3.4042488122462506</v>
      </c>
      <c r="V732">
        <f t="shared" si="173"/>
        <v>12</v>
      </c>
      <c r="W732">
        <f t="shared" si="174"/>
        <v>-1634.921875</v>
      </c>
      <c r="Y732">
        <f t="shared" si="175"/>
        <v>1</v>
      </c>
      <c r="Z732" t="str">
        <f t="shared" si="176"/>
        <v/>
      </c>
    </row>
    <row r="733" spans="1:26" x14ac:dyDescent="0.25">
      <c r="A733" t="s">
        <v>757</v>
      </c>
      <c r="B733">
        <v>46533.925780999998</v>
      </c>
      <c r="C733">
        <v>46376</v>
      </c>
      <c r="D733">
        <v>47611</v>
      </c>
      <c r="E733">
        <v>47798</v>
      </c>
      <c r="F733">
        <v>46376</v>
      </c>
      <c r="G733">
        <v>44054</v>
      </c>
      <c r="H733">
        <v>44404</v>
      </c>
      <c r="I733">
        <v>43813</v>
      </c>
      <c r="J733">
        <v>45288</v>
      </c>
      <c r="L733" s="1" t="str">
        <f t="shared" si="166"/>
        <v>31DEC2024:12:00:00</v>
      </c>
      <c r="M733">
        <v>13</v>
      </c>
      <c r="N733">
        <f t="shared" si="167"/>
        <v>-157.9257809999981</v>
      </c>
      <c r="O733">
        <f t="shared" si="168"/>
        <v>-157.9257809999981</v>
      </c>
      <c r="P733" t="str">
        <f t="shared" si="169"/>
        <v/>
      </c>
      <c r="Q733">
        <f t="shared" si="170"/>
        <v>1</v>
      </c>
      <c r="R733" t="str">
        <f t="shared" si="171"/>
        <v/>
      </c>
      <c r="S733">
        <f t="shared" si="172"/>
        <v>0.33937773000978966</v>
      </c>
      <c r="V733">
        <f t="shared" si="173"/>
        <v>13</v>
      </c>
      <c r="W733">
        <f t="shared" si="174"/>
        <v>-157.9257809999981</v>
      </c>
      <c r="Y733">
        <f t="shared" si="175"/>
        <v>1</v>
      </c>
      <c r="Z733" t="str">
        <f t="shared" si="176"/>
        <v/>
      </c>
    </row>
    <row r="734" spans="1:26" x14ac:dyDescent="0.25">
      <c r="A734" t="s">
        <v>758</v>
      </c>
      <c r="B734">
        <v>46095.660155999998</v>
      </c>
      <c r="C734">
        <v>46354</v>
      </c>
      <c r="D734">
        <v>47525</v>
      </c>
      <c r="E734">
        <v>47504</v>
      </c>
      <c r="F734">
        <v>46354</v>
      </c>
      <c r="G734">
        <v>43983</v>
      </c>
      <c r="H734">
        <v>44216</v>
      </c>
      <c r="I734">
        <v>43629</v>
      </c>
      <c r="J734">
        <v>45130</v>
      </c>
      <c r="L734" s="1" t="str">
        <f t="shared" si="166"/>
        <v>31DEC2024:13:00:00</v>
      </c>
      <c r="M734">
        <v>14</v>
      </c>
      <c r="N734">
        <f t="shared" si="167"/>
        <v>258.3398440000019</v>
      </c>
      <c r="O734" t="str">
        <f t="shared" si="168"/>
        <v/>
      </c>
      <c r="P734">
        <f t="shared" si="169"/>
        <v>258.3398440000019</v>
      </c>
      <c r="Q734" t="str">
        <f t="shared" si="170"/>
        <v/>
      </c>
      <c r="R734">
        <f t="shared" si="171"/>
        <v>1</v>
      </c>
      <c r="S734">
        <f t="shared" si="172"/>
        <v>0.56044287710754337</v>
      </c>
      <c r="V734">
        <f t="shared" si="173"/>
        <v>14</v>
      </c>
      <c r="W734" t="str">
        <f t="shared" si="174"/>
        <v/>
      </c>
      <c r="Y734" t="str">
        <f t="shared" si="175"/>
        <v/>
      </c>
      <c r="Z734">
        <f t="shared" si="176"/>
        <v>1</v>
      </c>
    </row>
    <row r="735" spans="1:26" x14ac:dyDescent="0.25">
      <c r="A735" t="s">
        <v>759</v>
      </c>
      <c r="B735">
        <v>46057.675780999998</v>
      </c>
      <c r="C735">
        <v>46270</v>
      </c>
      <c r="D735">
        <v>47248</v>
      </c>
      <c r="E735">
        <v>47341</v>
      </c>
      <c r="F735">
        <v>46270</v>
      </c>
      <c r="G735">
        <v>43995</v>
      </c>
      <c r="H735">
        <v>44130</v>
      </c>
      <c r="I735">
        <v>43544</v>
      </c>
      <c r="J735">
        <v>45052</v>
      </c>
      <c r="L735" s="1" t="str">
        <f t="shared" si="166"/>
        <v>31DEC2024:14:00:00</v>
      </c>
      <c r="M735">
        <v>15</v>
      </c>
      <c r="N735">
        <f t="shared" si="167"/>
        <v>212.3242190000019</v>
      </c>
      <c r="O735" t="str">
        <f t="shared" si="168"/>
        <v/>
      </c>
      <c r="P735">
        <f t="shared" si="169"/>
        <v>212.3242190000019</v>
      </c>
      <c r="Q735" t="str">
        <f t="shared" si="170"/>
        <v/>
      </c>
      <c r="R735">
        <f t="shared" si="171"/>
        <v>1</v>
      </c>
      <c r="S735">
        <f t="shared" si="172"/>
        <v>0.460996382035394</v>
      </c>
      <c r="V735">
        <f t="shared" si="173"/>
        <v>15</v>
      </c>
      <c r="W735" t="str">
        <f t="shared" si="174"/>
        <v/>
      </c>
      <c r="Y735" t="str">
        <f t="shared" si="175"/>
        <v/>
      </c>
      <c r="Z735">
        <f t="shared" si="176"/>
        <v>1</v>
      </c>
    </row>
    <row r="736" spans="1:26" x14ac:dyDescent="0.25">
      <c r="A736" t="s">
        <v>760</v>
      </c>
      <c r="B736">
        <v>46607.609375</v>
      </c>
      <c r="C736">
        <v>46393</v>
      </c>
      <c r="D736">
        <v>47083</v>
      </c>
      <c r="E736">
        <v>47391</v>
      </c>
      <c r="F736">
        <v>46393</v>
      </c>
      <c r="G736">
        <v>44052</v>
      </c>
      <c r="H736">
        <v>44182</v>
      </c>
      <c r="I736">
        <v>43596</v>
      </c>
      <c r="J736">
        <v>45109</v>
      </c>
      <c r="L736" s="1" t="str">
        <f t="shared" si="166"/>
        <v>31DEC2024:15:00:00</v>
      </c>
      <c r="M736">
        <v>16</v>
      </c>
      <c r="N736">
        <f t="shared" si="167"/>
        <v>-214.609375</v>
      </c>
      <c r="O736">
        <f t="shared" si="168"/>
        <v>-214.609375</v>
      </c>
      <c r="P736" t="str">
        <f t="shared" si="169"/>
        <v/>
      </c>
      <c r="Q736">
        <f t="shared" si="170"/>
        <v>1</v>
      </c>
      <c r="R736" t="str">
        <f t="shared" si="171"/>
        <v/>
      </c>
      <c r="S736">
        <f t="shared" si="172"/>
        <v>0.46045995037693355</v>
      </c>
      <c r="V736">
        <f t="shared" si="173"/>
        <v>16</v>
      </c>
      <c r="W736">
        <f t="shared" si="174"/>
        <v>-214.609375</v>
      </c>
      <c r="Y736">
        <f t="shared" si="175"/>
        <v>1</v>
      </c>
      <c r="Z736" t="str">
        <f t="shared" si="176"/>
        <v/>
      </c>
    </row>
    <row r="737" spans="1:26" x14ac:dyDescent="0.25">
      <c r="A737" t="s">
        <v>761</v>
      </c>
      <c r="B737">
        <v>46769.789062999997</v>
      </c>
      <c r="C737">
        <v>46789</v>
      </c>
      <c r="D737">
        <v>46923</v>
      </c>
      <c r="E737">
        <v>47336</v>
      </c>
      <c r="F737">
        <v>46789</v>
      </c>
      <c r="G737">
        <v>44153</v>
      </c>
      <c r="H737">
        <v>44391</v>
      </c>
      <c r="I737">
        <v>43800</v>
      </c>
      <c r="J737">
        <v>45273</v>
      </c>
      <c r="L737" s="1" t="str">
        <f t="shared" si="166"/>
        <v>31DEC2024:16:00:00</v>
      </c>
      <c r="M737">
        <v>17</v>
      </c>
      <c r="N737">
        <f t="shared" si="167"/>
        <v>19.210937000003469</v>
      </c>
      <c r="O737" t="str">
        <f t="shared" si="168"/>
        <v/>
      </c>
      <c r="P737">
        <f t="shared" si="169"/>
        <v>19.210937000003469</v>
      </c>
      <c r="Q737" t="str">
        <f t="shared" si="170"/>
        <v/>
      </c>
      <c r="R737">
        <f t="shared" si="171"/>
        <v>1</v>
      </c>
      <c r="S737">
        <f t="shared" si="172"/>
        <v>4.1075526284982573E-2</v>
      </c>
      <c r="V737">
        <f t="shared" si="173"/>
        <v>17</v>
      </c>
      <c r="W737" t="str">
        <f t="shared" si="174"/>
        <v/>
      </c>
      <c r="Y737" t="str">
        <f t="shared" si="175"/>
        <v/>
      </c>
      <c r="Z737">
        <f t="shared" si="176"/>
        <v>1</v>
      </c>
    </row>
    <row r="738" spans="1:26" x14ac:dyDescent="0.25">
      <c r="A738" t="s">
        <v>762</v>
      </c>
      <c r="B738">
        <v>47138.761719000002</v>
      </c>
      <c r="C738">
        <v>47074</v>
      </c>
      <c r="D738">
        <v>46220</v>
      </c>
      <c r="E738">
        <v>46657</v>
      </c>
      <c r="F738">
        <v>47074</v>
      </c>
      <c r="G738">
        <v>44384</v>
      </c>
      <c r="H738">
        <v>44744</v>
      </c>
      <c r="I738">
        <v>44143</v>
      </c>
      <c r="J738">
        <v>45376</v>
      </c>
      <c r="L738" s="1" t="str">
        <f t="shared" si="166"/>
        <v>31DEC2024:17:00:00</v>
      </c>
      <c r="M738">
        <v>18</v>
      </c>
      <c r="N738">
        <f t="shared" si="167"/>
        <v>-64.761719000001904</v>
      </c>
      <c r="O738">
        <f t="shared" si="168"/>
        <v>-64.761719000001904</v>
      </c>
      <c r="P738" t="str">
        <f t="shared" si="169"/>
        <v/>
      </c>
      <c r="Q738">
        <f t="shared" si="170"/>
        <v>1</v>
      </c>
      <c r="R738" t="str">
        <f t="shared" si="171"/>
        <v/>
      </c>
      <c r="S738">
        <f t="shared" si="172"/>
        <v>0.13738527835341652</v>
      </c>
      <c r="V738">
        <f t="shared" si="173"/>
        <v>18</v>
      </c>
      <c r="W738">
        <f t="shared" si="174"/>
        <v>-64.761719000001904</v>
      </c>
      <c r="Y738">
        <f t="shared" si="175"/>
        <v>1</v>
      </c>
      <c r="Z738" t="str">
        <f t="shared" si="176"/>
        <v/>
      </c>
    </row>
    <row r="739" spans="1:26" x14ac:dyDescent="0.25">
      <c r="A739" t="s">
        <v>763</v>
      </c>
      <c r="B739">
        <v>48023.257812999997</v>
      </c>
      <c r="C739">
        <v>48207</v>
      </c>
      <c r="D739">
        <v>46644</v>
      </c>
      <c r="E739">
        <v>47133</v>
      </c>
      <c r="F739">
        <v>48207</v>
      </c>
      <c r="G739">
        <v>45442</v>
      </c>
      <c r="H739">
        <v>46043</v>
      </c>
      <c r="I739">
        <v>45419</v>
      </c>
      <c r="J739">
        <v>46415</v>
      </c>
      <c r="L739" s="1" t="str">
        <f t="shared" si="166"/>
        <v>31DEC2024:18:00:00</v>
      </c>
      <c r="M739">
        <v>19</v>
      </c>
      <c r="N739">
        <f t="shared" si="167"/>
        <v>183.74218700000347</v>
      </c>
      <c r="O739" t="str">
        <f t="shared" si="168"/>
        <v/>
      </c>
      <c r="P739">
        <f t="shared" si="169"/>
        <v>183.74218700000347</v>
      </c>
      <c r="Q739" t="str">
        <f t="shared" si="170"/>
        <v/>
      </c>
      <c r="R739">
        <f t="shared" si="171"/>
        <v>1</v>
      </c>
      <c r="S739">
        <f t="shared" si="172"/>
        <v>0.38261083351630526</v>
      </c>
      <c r="V739">
        <f t="shared" si="173"/>
        <v>19</v>
      </c>
      <c r="W739" t="str">
        <f t="shared" si="174"/>
        <v/>
      </c>
      <c r="Y739" t="str">
        <f t="shared" si="175"/>
        <v/>
      </c>
      <c r="Z739">
        <f t="shared" si="176"/>
        <v>1</v>
      </c>
    </row>
    <row r="740" spans="1:26" x14ac:dyDescent="0.25">
      <c r="A740" t="s">
        <v>764</v>
      </c>
      <c r="B740">
        <v>48212.679687999997</v>
      </c>
      <c r="C740">
        <v>50002</v>
      </c>
      <c r="D740">
        <v>47834</v>
      </c>
      <c r="E740">
        <v>48574</v>
      </c>
      <c r="F740">
        <v>50002</v>
      </c>
      <c r="G740">
        <v>46748</v>
      </c>
      <c r="H740">
        <v>47583</v>
      </c>
      <c r="I740">
        <v>46934</v>
      </c>
      <c r="J740">
        <v>47921</v>
      </c>
      <c r="L740" s="1" t="str">
        <f t="shared" si="166"/>
        <v>31DEC2024:19:00:00</v>
      </c>
      <c r="M740">
        <v>20</v>
      </c>
      <c r="N740">
        <f t="shared" si="167"/>
        <v>1789.3203120000035</v>
      </c>
      <c r="O740" t="str">
        <f t="shared" si="168"/>
        <v/>
      </c>
      <c r="P740">
        <f t="shared" si="169"/>
        <v>1789.3203120000035</v>
      </c>
      <c r="Q740" t="str">
        <f t="shared" si="170"/>
        <v/>
      </c>
      <c r="R740">
        <f t="shared" si="171"/>
        <v>1</v>
      </c>
      <c r="S740">
        <f t="shared" si="172"/>
        <v>3.7113064936014344</v>
      </c>
      <c r="V740">
        <f t="shared" si="173"/>
        <v>20</v>
      </c>
      <c r="W740" t="str">
        <f t="shared" si="174"/>
        <v/>
      </c>
      <c r="Y740" t="str">
        <f t="shared" si="175"/>
        <v/>
      </c>
      <c r="Z740">
        <f t="shared" si="176"/>
        <v>1</v>
      </c>
    </row>
    <row r="741" spans="1:26" x14ac:dyDescent="0.25">
      <c r="A741" t="s">
        <v>765</v>
      </c>
      <c r="B741">
        <v>47686.660155999998</v>
      </c>
      <c r="C741">
        <v>49569</v>
      </c>
      <c r="D741">
        <v>48151</v>
      </c>
      <c r="E741">
        <v>48779</v>
      </c>
      <c r="F741">
        <v>49569</v>
      </c>
      <c r="G741">
        <v>46289</v>
      </c>
      <c r="H741">
        <v>47096</v>
      </c>
      <c r="I741">
        <v>46451</v>
      </c>
      <c r="J741">
        <v>47602</v>
      </c>
      <c r="L741" s="1" t="str">
        <f t="shared" si="166"/>
        <v>31DEC2024:20:00:00</v>
      </c>
      <c r="M741">
        <v>21</v>
      </c>
      <c r="N741">
        <f t="shared" si="167"/>
        <v>1882.3398440000019</v>
      </c>
      <c r="O741" t="str">
        <f t="shared" si="168"/>
        <v/>
      </c>
      <c r="P741">
        <f t="shared" si="169"/>
        <v>1882.3398440000019</v>
      </c>
      <c r="Q741" t="str">
        <f t="shared" si="170"/>
        <v/>
      </c>
      <c r="R741">
        <f t="shared" si="171"/>
        <v>1</v>
      </c>
      <c r="S741">
        <f t="shared" si="172"/>
        <v>3.947309033264649</v>
      </c>
      <c r="V741">
        <f t="shared" si="173"/>
        <v>21</v>
      </c>
      <c r="W741" t="str">
        <f t="shared" si="174"/>
        <v/>
      </c>
      <c r="Y741" t="str">
        <f t="shared" si="175"/>
        <v/>
      </c>
      <c r="Z741">
        <f t="shared" si="176"/>
        <v>1</v>
      </c>
    </row>
    <row r="742" spans="1:26" x14ac:dyDescent="0.25">
      <c r="A742" t="s">
        <v>766</v>
      </c>
      <c r="B742">
        <v>47029.554687999997</v>
      </c>
      <c r="C742">
        <v>49182</v>
      </c>
      <c r="D742">
        <v>48267</v>
      </c>
      <c r="E742">
        <v>48870</v>
      </c>
      <c r="F742">
        <v>49182</v>
      </c>
      <c r="G742">
        <v>45519</v>
      </c>
      <c r="H742">
        <v>46239</v>
      </c>
      <c r="I742">
        <v>45607</v>
      </c>
      <c r="J742">
        <v>47055</v>
      </c>
      <c r="L742" s="1" t="str">
        <f t="shared" si="166"/>
        <v>31DEC2024:21:00:00</v>
      </c>
      <c r="M742">
        <v>22</v>
      </c>
      <c r="N742">
        <f t="shared" si="167"/>
        <v>2152.4453120000035</v>
      </c>
      <c r="O742" t="str">
        <f t="shared" si="168"/>
        <v/>
      </c>
      <c r="P742">
        <f t="shared" si="169"/>
        <v>2152.4453120000035</v>
      </c>
      <c r="Q742" t="str">
        <f t="shared" si="170"/>
        <v/>
      </c>
      <c r="R742">
        <f t="shared" si="171"/>
        <v>1</v>
      </c>
      <c r="S742">
        <f t="shared" si="172"/>
        <v>4.5767928832828577</v>
      </c>
      <c r="V742">
        <f t="shared" si="173"/>
        <v>22</v>
      </c>
      <c r="W742" t="str">
        <f t="shared" si="174"/>
        <v/>
      </c>
      <c r="Y742" t="str">
        <f t="shared" si="175"/>
        <v/>
      </c>
      <c r="Z742">
        <f t="shared" si="176"/>
        <v>1</v>
      </c>
    </row>
    <row r="743" spans="1:26" x14ac:dyDescent="0.25">
      <c r="A743" t="s">
        <v>767</v>
      </c>
      <c r="B743">
        <v>46399.261719000002</v>
      </c>
      <c r="C743">
        <v>48960</v>
      </c>
      <c r="D743">
        <v>48012</v>
      </c>
      <c r="E743">
        <v>48337</v>
      </c>
      <c r="F743">
        <v>48960</v>
      </c>
      <c r="G743">
        <v>44835</v>
      </c>
      <c r="H743">
        <v>45585</v>
      </c>
      <c r="I743">
        <v>44966</v>
      </c>
      <c r="J743">
        <v>46501</v>
      </c>
      <c r="L743" s="1" t="str">
        <f t="shared" si="166"/>
        <v>31DEC2024:22:00:00</v>
      </c>
      <c r="M743">
        <v>23</v>
      </c>
      <c r="N743">
        <f t="shared" si="167"/>
        <v>2560.7382809999981</v>
      </c>
      <c r="O743" t="str">
        <f t="shared" si="168"/>
        <v/>
      </c>
      <c r="P743">
        <f t="shared" si="169"/>
        <v>2560.7382809999981</v>
      </c>
      <c r="Q743" t="str">
        <f t="shared" si="170"/>
        <v/>
      </c>
      <c r="R743">
        <f t="shared" si="171"/>
        <v>1</v>
      </c>
      <c r="S743">
        <f t="shared" si="172"/>
        <v>5.5189203149570867</v>
      </c>
      <c r="V743">
        <f t="shared" si="173"/>
        <v>23</v>
      </c>
      <c r="W743" t="str">
        <f t="shared" si="174"/>
        <v/>
      </c>
      <c r="Y743" t="str">
        <f t="shared" si="175"/>
        <v/>
      </c>
      <c r="Z743">
        <f t="shared" si="176"/>
        <v>1</v>
      </c>
    </row>
    <row r="744" spans="1:26" x14ac:dyDescent="0.25">
      <c r="A744" t="s">
        <v>768</v>
      </c>
      <c r="B744">
        <v>45299.863280999998</v>
      </c>
      <c r="C744">
        <v>47825</v>
      </c>
      <c r="D744">
        <v>47062</v>
      </c>
      <c r="E744">
        <v>47065</v>
      </c>
      <c r="F744">
        <v>47825</v>
      </c>
      <c r="G744">
        <v>43926</v>
      </c>
      <c r="H744">
        <v>44791</v>
      </c>
      <c r="I744">
        <v>44192</v>
      </c>
      <c r="J744">
        <v>45540</v>
      </c>
      <c r="L744" s="1" t="str">
        <f t="shared" si="166"/>
        <v>31DEC2024:23:00:00</v>
      </c>
      <c r="M744">
        <v>24</v>
      </c>
      <c r="N744">
        <f t="shared" si="167"/>
        <v>2525.1367190000019</v>
      </c>
      <c r="O744" t="str">
        <f t="shared" si="168"/>
        <v/>
      </c>
      <c r="P744">
        <f t="shared" si="169"/>
        <v>2525.1367190000019</v>
      </c>
      <c r="Q744" t="str">
        <f t="shared" si="170"/>
        <v/>
      </c>
      <c r="R744">
        <f t="shared" si="171"/>
        <v>1</v>
      </c>
      <c r="S744">
        <f t="shared" si="172"/>
        <v>5.5742700664156608</v>
      </c>
      <c r="V744">
        <f t="shared" si="173"/>
        <v>24</v>
      </c>
      <c r="W744" t="str">
        <f t="shared" si="174"/>
        <v/>
      </c>
      <c r="Y744" t="str">
        <f t="shared" si="175"/>
        <v/>
      </c>
      <c r="Z744">
        <f t="shared" si="176"/>
        <v>1</v>
      </c>
    </row>
    <row r="745" spans="1:26" x14ac:dyDescent="0.25">
      <c r="A745" t="s">
        <v>769</v>
      </c>
      <c r="B745">
        <v>44730.523437999997</v>
      </c>
      <c r="C745">
        <v>46765</v>
      </c>
      <c r="D745">
        <v>45763</v>
      </c>
      <c r="E745">
        <v>45817</v>
      </c>
      <c r="F745">
        <v>46765</v>
      </c>
      <c r="G745">
        <v>42862</v>
      </c>
      <c r="H745">
        <v>43941</v>
      </c>
      <c r="I745">
        <v>43357</v>
      </c>
      <c r="J745">
        <v>44535</v>
      </c>
      <c r="L745" s="1" t="str">
        <f t="shared" si="166"/>
        <v>01JAN2025:00:00:00</v>
      </c>
      <c r="M745">
        <v>25</v>
      </c>
      <c r="N745">
        <f t="shared" si="167"/>
        <v>2034.4765620000035</v>
      </c>
      <c r="O745" t="str">
        <f t="shared" si="168"/>
        <v/>
      </c>
      <c r="P745">
        <f t="shared" si="169"/>
        <v>2034.4765620000035</v>
      </c>
      <c r="Q745" t="str">
        <f t="shared" si="170"/>
        <v/>
      </c>
      <c r="R745">
        <f t="shared" si="171"/>
        <v>1</v>
      </c>
      <c r="S745">
        <f t="shared" si="172"/>
        <v>4.5482958964697717</v>
      </c>
      <c r="V745">
        <f t="shared" si="173"/>
        <v>25</v>
      </c>
      <c r="W745" t="str">
        <f t="shared" si="174"/>
        <v/>
      </c>
      <c r="Y745" t="str">
        <f t="shared" si="175"/>
        <v/>
      </c>
      <c r="Z745">
        <f t="shared" si="176"/>
        <v>1</v>
      </c>
    </row>
    <row r="746" spans="1:26" x14ac:dyDescent="0.25">
      <c r="L746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North</vt:lpstr>
      <vt:lpstr>NCent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Eastham, Christi</cp:lastModifiedBy>
  <dcterms:created xsi:type="dcterms:W3CDTF">2022-01-12T15:28:00Z</dcterms:created>
  <dcterms:modified xsi:type="dcterms:W3CDTF">2025-01-03T16:58:52Z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